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6B560D6E-996F-4736-95EA-F4345150DA2B}" xr6:coauthVersionLast="41" xr6:coauthVersionMax="41" xr10:uidLastSave="{00000000-0000-0000-0000-000000000000}"/>
  <workbookProtection workbookAlgorithmName="SHA-512" workbookHashValue="esg0PTRDO4N+hElC0RdMVrygQWL0k5kLbuM07j+s7qcV1C+V4fNxOxC8pV1ZPqcvFEo03LEpq8xOhameLMrdOg==" workbookSaltValue="Vnz0FghNCcDkQ+zDHiOvgQ==" workbookSpinCount="100000" lockStructure="1"/>
  <bookViews>
    <workbookView xWindow="12" yWindow="24" windowWidth="20412" windowHeight="12060" firstSheet="2" activeTab="2" xr2:uid="{00000000-000D-0000-FFFF-FFFF00000000}"/>
  </bookViews>
  <sheets>
    <sheet name="Data - to be hidden" sheetId="3" state="hidden" r:id="rId1"/>
    <sheet name="FIRE0104_working" sheetId="7" state="hidden" r:id="rId2"/>
    <sheet name="Cover_sheet" sheetId="8" r:id="rId3"/>
    <sheet name="Contents" sheetId="9" r:id="rId4"/>
    <sheet name="FIRE0104" sheetId="2" r:id="rId5"/>
  </sheets>
  <definedNames>
    <definedName name="_xlnm._FilterDatabase" localSheetId="0" hidden="1">'Data - to be hidden'!$A$1:$G$2944</definedName>
    <definedName name="_xlnm.Print_Area" localSheetId="3">Contents!$A$1:$D$6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2" l="1"/>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O5" i="7"/>
  <c r="O6" i="7"/>
  <c r="O7" i="7"/>
  <c r="O8" i="7"/>
  <c r="O9" i="7"/>
  <c r="O10" i="7"/>
  <c r="O11" i="7"/>
  <c r="O13" i="7"/>
  <c r="O15" i="7"/>
  <c r="O16" i="7"/>
  <c r="O17" i="7"/>
  <c r="O18" i="7"/>
  <c r="O19" i="7"/>
  <c r="O21" i="7"/>
  <c r="O22" i="7"/>
  <c r="O24" i="7"/>
  <c r="O25" i="7"/>
  <c r="O26" i="7"/>
  <c r="O27" i="7"/>
  <c r="O28" i="7"/>
  <c r="O29" i="7"/>
  <c r="O30" i="7"/>
  <c r="O32" i="7"/>
  <c r="O33" i="7"/>
  <c r="O34" i="7"/>
  <c r="O35" i="7"/>
  <c r="O36" i="7"/>
  <c r="O37" i="7"/>
  <c r="O38" i="7"/>
  <c r="O40" i="7"/>
  <c r="O41" i="7"/>
  <c r="O42" i="7"/>
  <c r="O43" i="7"/>
  <c r="O44" i="7"/>
  <c r="O45" i="7"/>
  <c r="O46" i="7"/>
  <c r="O48" i="7"/>
  <c r="O49" i="7"/>
  <c r="O50" i="7"/>
  <c r="O51" i="7"/>
  <c r="O52" i="7"/>
  <c r="O53" i="7"/>
  <c r="O54" i="7"/>
  <c r="O56" i="7"/>
  <c r="O57" i="7"/>
  <c r="O58" i="7"/>
  <c r="O59" i="7"/>
  <c r="O60" i="7"/>
  <c r="O61" i="7"/>
  <c r="O62" i="7"/>
  <c r="O64" i="7"/>
  <c r="O65" i="7"/>
  <c r="O66" i="7"/>
  <c r="O67" i="7"/>
  <c r="O68" i="7"/>
  <c r="O69" i="7"/>
  <c r="O71" i="7"/>
  <c r="O72" i="7"/>
  <c r="O73" i="7"/>
  <c r="O74" i="7"/>
  <c r="O75" i="7"/>
  <c r="O76" i="7"/>
  <c r="O77" i="7"/>
  <c r="O79" i="7"/>
  <c r="O81" i="7"/>
  <c r="O82" i="7"/>
  <c r="O83" i="7"/>
  <c r="O84" i="7"/>
  <c r="O86" i="7"/>
  <c r="O87" i="7"/>
  <c r="O88" i="7"/>
  <c r="O89" i="7"/>
  <c r="O91" i="7"/>
  <c r="O92" i="7"/>
  <c r="O93" i="7"/>
  <c r="O94" i="7"/>
  <c r="O95" i="7"/>
  <c r="O96" i="7"/>
  <c r="O98" i="7"/>
  <c r="O99" i="7"/>
  <c r="O100" i="7"/>
  <c r="O101" i="7"/>
  <c r="O102" i="7"/>
  <c r="O85" i="7" l="1"/>
  <c r="O70" i="7"/>
  <c r="O55" i="7"/>
  <c r="O39" i="7"/>
  <c r="O20" i="7"/>
  <c r="O97" i="7"/>
  <c r="O90" i="7"/>
  <c r="O80" i="7"/>
  <c r="O63" i="7"/>
  <c r="O47" i="7"/>
  <c r="O31" i="7"/>
  <c r="O23" i="7"/>
  <c r="O14" i="7"/>
  <c r="M103" i="2"/>
  <c r="M78" i="2"/>
  <c r="M12" i="2"/>
  <c r="L103" i="2"/>
  <c r="L78" i="2"/>
  <c r="L12" i="2"/>
  <c r="N102" i="7"/>
  <c r="M102" i="2" s="1"/>
  <c r="N101" i="7"/>
  <c r="M101" i="2" s="1"/>
  <c r="N100" i="7"/>
  <c r="M100" i="2" s="1"/>
  <c r="N99" i="7"/>
  <c r="M99" i="2" s="1"/>
  <c r="N98" i="7"/>
  <c r="N97" i="7" s="1"/>
  <c r="M97" i="2" s="1"/>
  <c r="N96" i="7"/>
  <c r="M96" i="2" s="1"/>
  <c r="N95" i="7"/>
  <c r="M95" i="2" s="1"/>
  <c r="N94" i="7"/>
  <c r="M94" i="2" s="1"/>
  <c r="N93" i="7"/>
  <c r="M93" i="2" s="1"/>
  <c r="N92" i="7"/>
  <c r="M92" i="2" s="1"/>
  <c r="N91" i="7"/>
  <c r="M91" i="2" s="1"/>
  <c r="N89" i="7"/>
  <c r="M89" i="2" s="1"/>
  <c r="N88" i="7"/>
  <c r="M88" i="2" s="1"/>
  <c r="N87" i="7"/>
  <c r="M87" i="2" s="1"/>
  <c r="N86" i="7"/>
  <c r="M86" i="2" s="1"/>
  <c r="N84" i="7"/>
  <c r="M84" i="2" s="1"/>
  <c r="N83" i="7"/>
  <c r="M83" i="2" s="1"/>
  <c r="N82" i="7"/>
  <c r="N81" i="7"/>
  <c r="M81" i="2" s="1"/>
  <c r="N79" i="7"/>
  <c r="M79" i="2" s="1"/>
  <c r="N77" i="7"/>
  <c r="M77" i="2" s="1"/>
  <c r="N76" i="7"/>
  <c r="M76" i="2" s="1"/>
  <c r="N75" i="7"/>
  <c r="M75" i="2" s="1"/>
  <c r="N74" i="7"/>
  <c r="M74" i="2" s="1"/>
  <c r="N73" i="7"/>
  <c r="M73" i="2" s="1"/>
  <c r="N72" i="7"/>
  <c r="M72" i="2" s="1"/>
  <c r="N71" i="7"/>
  <c r="M71" i="2" s="1"/>
  <c r="N69" i="7"/>
  <c r="M69" i="2" s="1"/>
  <c r="N68" i="7"/>
  <c r="M68" i="2" s="1"/>
  <c r="N67" i="7"/>
  <c r="M67" i="2" s="1"/>
  <c r="N66" i="7"/>
  <c r="M66" i="2" s="1"/>
  <c r="N65" i="7"/>
  <c r="M65" i="2" s="1"/>
  <c r="N64" i="7"/>
  <c r="M64" i="2" s="1"/>
  <c r="N62" i="7"/>
  <c r="M62" i="2" s="1"/>
  <c r="N61" i="7"/>
  <c r="M61" i="2" s="1"/>
  <c r="N60" i="7"/>
  <c r="M60" i="2" s="1"/>
  <c r="N59" i="7"/>
  <c r="M59" i="2" s="1"/>
  <c r="N58" i="7"/>
  <c r="M58" i="2" s="1"/>
  <c r="N57" i="7"/>
  <c r="M57" i="2" s="1"/>
  <c r="N56" i="7"/>
  <c r="M56" i="2" s="1"/>
  <c r="N54" i="7"/>
  <c r="M54" i="2" s="1"/>
  <c r="N53" i="7"/>
  <c r="M53" i="2" s="1"/>
  <c r="N52" i="7"/>
  <c r="M52" i="2" s="1"/>
  <c r="N51" i="7"/>
  <c r="M51" i="2" s="1"/>
  <c r="N50" i="7"/>
  <c r="M50" i="2" s="1"/>
  <c r="N49" i="7"/>
  <c r="M49" i="2" s="1"/>
  <c r="N48" i="7"/>
  <c r="M48" i="2" s="1"/>
  <c r="N46" i="7"/>
  <c r="M46" i="2" s="1"/>
  <c r="N45" i="7"/>
  <c r="M45" i="2" s="1"/>
  <c r="N44" i="7"/>
  <c r="M44" i="2" s="1"/>
  <c r="N43" i="7"/>
  <c r="M43" i="2" s="1"/>
  <c r="N42" i="7"/>
  <c r="M42" i="2" s="1"/>
  <c r="N41" i="7"/>
  <c r="M41" i="2" s="1"/>
  <c r="N40" i="7"/>
  <c r="N38" i="7"/>
  <c r="M38" i="2" s="1"/>
  <c r="N37" i="7"/>
  <c r="M37" i="2" s="1"/>
  <c r="N36" i="7"/>
  <c r="M36" i="2" s="1"/>
  <c r="N35" i="7"/>
  <c r="M35" i="2" s="1"/>
  <c r="N34" i="7"/>
  <c r="M34" i="2" s="1"/>
  <c r="N33" i="7"/>
  <c r="M33" i="2" s="1"/>
  <c r="N32" i="7"/>
  <c r="N30" i="7"/>
  <c r="M30" i="2" s="1"/>
  <c r="N29" i="7"/>
  <c r="M29" i="2" s="1"/>
  <c r="N28" i="7"/>
  <c r="M28" i="2" s="1"/>
  <c r="N27" i="7"/>
  <c r="M27" i="2" s="1"/>
  <c r="N26" i="7"/>
  <c r="M26" i="2" s="1"/>
  <c r="N25" i="7"/>
  <c r="M25" i="2" s="1"/>
  <c r="N24" i="7"/>
  <c r="M24" i="2" s="1"/>
  <c r="N22" i="7"/>
  <c r="M22" i="2" s="1"/>
  <c r="N21" i="7"/>
  <c r="N19" i="7"/>
  <c r="M19" i="2" s="1"/>
  <c r="N18" i="7"/>
  <c r="M18" i="2" s="1"/>
  <c r="N17" i="7"/>
  <c r="M17" i="2" s="1"/>
  <c r="N16" i="7"/>
  <c r="M16" i="2" s="1"/>
  <c r="N15" i="7"/>
  <c r="M15" i="2" s="1"/>
  <c r="N13" i="7"/>
  <c r="M13" i="2" s="1"/>
  <c r="N11" i="7"/>
  <c r="M11" i="2" s="1"/>
  <c r="N10" i="7"/>
  <c r="M10" i="2" s="1"/>
  <c r="N9" i="7"/>
  <c r="M9" i="2" s="1"/>
  <c r="N8" i="7"/>
  <c r="M8" i="2" s="1"/>
  <c r="N7" i="7"/>
  <c r="M7" i="2" s="1"/>
  <c r="N6" i="7"/>
  <c r="M6" i="2" s="1"/>
  <c r="N5" i="7"/>
  <c r="M5" i="2" s="1"/>
  <c r="N31" i="7" l="1"/>
  <c r="M31" i="2" s="1"/>
  <c r="N20" i="7"/>
  <c r="M20" i="2" s="1"/>
  <c r="N39" i="7"/>
  <c r="M39" i="2" s="1"/>
  <c r="N80" i="7"/>
  <c r="M80" i="2" s="1"/>
  <c r="M32" i="2"/>
  <c r="M40" i="2"/>
  <c r="M21" i="2"/>
  <c r="M82" i="2"/>
  <c r="M98" i="2"/>
  <c r="N23" i="7"/>
  <c r="M23" i="2" s="1"/>
  <c r="N55" i="7"/>
  <c r="M55" i="2" s="1"/>
  <c r="N63" i="7"/>
  <c r="M63" i="2" s="1"/>
  <c r="N47" i="7"/>
  <c r="M47" i="2" s="1"/>
  <c r="N85" i="7"/>
  <c r="M85" i="2" s="1"/>
  <c r="N90" i="7"/>
  <c r="M90" i="2" s="1"/>
  <c r="N14" i="7"/>
  <c r="M14" i="2" s="1"/>
  <c r="N70" i="7"/>
  <c r="M70" i="2" s="1"/>
  <c r="E78" i="2"/>
  <c r="F78" i="2"/>
  <c r="G78" i="2"/>
  <c r="H78" i="2"/>
  <c r="I78" i="2"/>
  <c r="J78" i="2"/>
  <c r="K78" i="2"/>
  <c r="O78" i="2"/>
  <c r="P78" i="2"/>
  <c r="E103" i="7" l="1"/>
  <c r="Q102" i="7"/>
  <c r="P102" i="7"/>
  <c r="M102" i="7"/>
  <c r="L102" i="2" s="1"/>
  <c r="L102" i="7"/>
  <c r="K102" i="7"/>
  <c r="J102" i="7"/>
  <c r="I102" i="7"/>
  <c r="H102" i="7"/>
  <c r="G102" i="7"/>
  <c r="F102" i="7"/>
  <c r="E102" i="7"/>
  <c r="Q101" i="7"/>
  <c r="P101" i="7"/>
  <c r="M101" i="7"/>
  <c r="L101" i="2" s="1"/>
  <c r="L101" i="7"/>
  <c r="K101" i="7"/>
  <c r="J101" i="7"/>
  <c r="I101" i="7"/>
  <c r="H101" i="7"/>
  <c r="G101" i="7"/>
  <c r="Q100" i="7"/>
  <c r="P100" i="7"/>
  <c r="M100" i="7"/>
  <c r="L100" i="2" s="1"/>
  <c r="L100" i="7"/>
  <c r="K100" i="7"/>
  <c r="J100" i="7"/>
  <c r="I100" i="7"/>
  <c r="H100" i="7"/>
  <c r="G100" i="7"/>
  <c r="Q99" i="7"/>
  <c r="P99" i="7"/>
  <c r="M99" i="7"/>
  <c r="L99" i="2" s="1"/>
  <c r="L99" i="7"/>
  <c r="K99" i="7"/>
  <c r="J99" i="7"/>
  <c r="I99" i="7"/>
  <c r="H99" i="7"/>
  <c r="G99" i="7"/>
  <c r="Q98" i="7"/>
  <c r="P98" i="7"/>
  <c r="M98" i="7"/>
  <c r="L98" i="2" s="1"/>
  <c r="L98" i="7"/>
  <c r="K98" i="7"/>
  <c r="J98" i="7"/>
  <c r="I98" i="7"/>
  <c r="H98" i="7"/>
  <c r="G98" i="7"/>
  <c r="F98" i="7"/>
  <c r="E98" i="7"/>
  <c r="Q96" i="7"/>
  <c r="P96" i="7"/>
  <c r="M96" i="7"/>
  <c r="L96" i="2" s="1"/>
  <c r="L96" i="7"/>
  <c r="K96" i="7"/>
  <c r="J96" i="7"/>
  <c r="I96" i="7"/>
  <c r="H96" i="7"/>
  <c r="G96" i="7"/>
  <c r="Q95" i="7"/>
  <c r="P95" i="7"/>
  <c r="M95" i="7"/>
  <c r="L95" i="2" s="1"/>
  <c r="L95" i="7"/>
  <c r="K95" i="7"/>
  <c r="J95" i="7"/>
  <c r="I95" i="7"/>
  <c r="H95" i="7"/>
  <c r="G95" i="7"/>
  <c r="Q94" i="7"/>
  <c r="P94" i="7"/>
  <c r="M94" i="7"/>
  <c r="L94" i="2" s="1"/>
  <c r="L94" i="7"/>
  <c r="K94" i="7"/>
  <c r="J94" i="7"/>
  <c r="I94" i="7"/>
  <c r="H94" i="7"/>
  <c r="G94" i="7"/>
  <c r="F94" i="7"/>
  <c r="E94" i="7"/>
  <c r="Q93" i="7"/>
  <c r="P93" i="7"/>
  <c r="M93" i="7"/>
  <c r="L93" i="2" s="1"/>
  <c r="L93" i="7"/>
  <c r="K93" i="7"/>
  <c r="J93" i="7"/>
  <c r="I93" i="7"/>
  <c r="H93" i="7"/>
  <c r="G93" i="7"/>
  <c r="F93" i="7"/>
  <c r="E93" i="7"/>
  <c r="Q92" i="7"/>
  <c r="P92" i="7"/>
  <c r="M92" i="7"/>
  <c r="L92" i="2" s="1"/>
  <c r="L92" i="7"/>
  <c r="K92" i="7"/>
  <c r="J92" i="7"/>
  <c r="I92" i="7"/>
  <c r="H92" i="7"/>
  <c r="G92" i="7"/>
  <c r="F92" i="7"/>
  <c r="E92" i="7"/>
  <c r="Q91" i="7"/>
  <c r="P91" i="7"/>
  <c r="M91" i="7"/>
  <c r="L91" i="2" s="1"/>
  <c r="L91" i="7"/>
  <c r="K91" i="7"/>
  <c r="J91" i="7"/>
  <c r="I91" i="7"/>
  <c r="H91" i="7"/>
  <c r="G91" i="7"/>
  <c r="F91" i="7"/>
  <c r="E91" i="7"/>
  <c r="Q89" i="7"/>
  <c r="P89" i="7"/>
  <c r="M89" i="7"/>
  <c r="L89" i="2" s="1"/>
  <c r="L89" i="7"/>
  <c r="K89" i="7"/>
  <c r="J89" i="7"/>
  <c r="I89" i="7"/>
  <c r="H89" i="7"/>
  <c r="G89" i="7"/>
  <c r="Q88" i="7"/>
  <c r="P88" i="7"/>
  <c r="M88" i="7"/>
  <c r="L88" i="2" s="1"/>
  <c r="L88" i="7"/>
  <c r="K88" i="7"/>
  <c r="J88" i="7"/>
  <c r="I88" i="7"/>
  <c r="H88" i="7"/>
  <c r="G88" i="7"/>
  <c r="Q87" i="7"/>
  <c r="P87" i="7"/>
  <c r="M87" i="7"/>
  <c r="L87" i="2" s="1"/>
  <c r="L87" i="7"/>
  <c r="K87" i="7"/>
  <c r="J87" i="7"/>
  <c r="I87" i="7"/>
  <c r="H87" i="7"/>
  <c r="G87" i="7"/>
  <c r="F87" i="7"/>
  <c r="E87" i="7"/>
  <c r="Q86" i="7"/>
  <c r="P86" i="7"/>
  <c r="M86" i="7"/>
  <c r="L86" i="2" s="1"/>
  <c r="L86" i="7"/>
  <c r="K86" i="7"/>
  <c r="J86" i="7"/>
  <c r="I86" i="7"/>
  <c r="H86" i="7"/>
  <c r="G86" i="7"/>
  <c r="F86" i="7"/>
  <c r="E86" i="7"/>
  <c r="Q84" i="7"/>
  <c r="P84" i="7"/>
  <c r="M84" i="7"/>
  <c r="L84" i="2" s="1"/>
  <c r="L84" i="7"/>
  <c r="K84" i="7"/>
  <c r="J84" i="7"/>
  <c r="I84" i="7"/>
  <c r="H84" i="7"/>
  <c r="G84" i="7"/>
  <c r="Q83" i="7"/>
  <c r="P83" i="7"/>
  <c r="M83" i="7"/>
  <c r="L83" i="2" s="1"/>
  <c r="L83" i="7"/>
  <c r="K83" i="7"/>
  <c r="J83" i="7"/>
  <c r="I83" i="7"/>
  <c r="H83" i="7"/>
  <c r="G83" i="7"/>
  <c r="F83" i="7"/>
  <c r="E83" i="7"/>
  <c r="Q82" i="7"/>
  <c r="P82" i="7"/>
  <c r="M82" i="7"/>
  <c r="L82" i="2" s="1"/>
  <c r="L82" i="7"/>
  <c r="K82" i="7"/>
  <c r="J82" i="7"/>
  <c r="I82" i="7"/>
  <c r="H82" i="7"/>
  <c r="G82" i="7"/>
  <c r="F82" i="7"/>
  <c r="E82" i="7"/>
  <c r="Q81" i="7"/>
  <c r="P81" i="7"/>
  <c r="M81" i="7"/>
  <c r="L81" i="2" s="1"/>
  <c r="L81" i="7"/>
  <c r="K81" i="7"/>
  <c r="J81" i="7"/>
  <c r="I81" i="7"/>
  <c r="H81" i="7"/>
  <c r="G81" i="7"/>
  <c r="F81" i="7"/>
  <c r="E81" i="7"/>
  <c r="Q79" i="7"/>
  <c r="P79" i="7"/>
  <c r="M79" i="7"/>
  <c r="L79" i="2" s="1"/>
  <c r="L79" i="7"/>
  <c r="K79" i="7"/>
  <c r="J79" i="7"/>
  <c r="I79" i="7"/>
  <c r="H79" i="7"/>
  <c r="G79" i="7"/>
  <c r="F79" i="7"/>
  <c r="E79" i="7"/>
  <c r="E78" i="7"/>
  <c r="Q77" i="7"/>
  <c r="P77" i="7"/>
  <c r="M77" i="7"/>
  <c r="L77" i="2" s="1"/>
  <c r="L77" i="7"/>
  <c r="K77" i="7"/>
  <c r="J77" i="7"/>
  <c r="I77" i="7"/>
  <c r="H77" i="7"/>
  <c r="G77" i="7"/>
  <c r="F77" i="7"/>
  <c r="E77" i="7"/>
  <c r="Q76" i="7"/>
  <c r="P76" i="7"/>
  <c r="M76" i="7"/>
  <c r="L76" i="2" s="1"/>
  <c r="L76" i="7"/>
  <c r="K76" i="7"/>
  <c r="J76" i="7"/>
  <c r="I76" i="7"/>
  <c r="H76" i="7"/>
  <c r="G76" i="7"/>
  <c r="Q75" i="7"/>
  <c r="P75" i="7"/>
  <c r="M75" i="7"/>
  <c r="L75" i="2" s="1"/>
  <c r="L75" i="7"/>
  <c r="K75" i="7"/>
  <c r="J75" i="7"/>
  <c r="I75" i="7"/>
  <c r="H75" i="7"/>
  <c r="G75" i="7"/>
  <c r="Q74" i="7"/>
  <c r="P74" i="7"/>
  <c r="M74" i="7"/>
  <c r="L74" i="2" s="1"/>
  <c r="L74" i="7"/>
  <c r="K74" i="7"/>
  <c r="J74" i="7"/>
  <c r="I74" i="7"/>
  <c r="H74" i="7"/>
  <c r="G74" i="7"/>
  <c r="Q73" i="7"/>
  <c r="P73" i="7"/>
  <c r="M73" i="7"/>
  <c r="L73" i="2" s="1"/>
  <c r="L73" i="7"/>
  <c r="K73" i="7"/>
  <c r="J73" i="7"/>
  <c r="I73" i="7"/>
  <c r="H73" i="7"/>
  <c r="G73" i="7"/>
  <c r="F73" i="7"/>
  <c r="E73" i="7"/>
  <c r="Q72" i="7"/>
  <c r="P72" i="7"/>
  <c r="M72" i="7"/>
  <c r="L72" i="2" s="1"/>
  <c r="L72" i="7"/>
  <c r="K72" i="7"/>
  <c r="J72" i="7"/>
  <c r="I72" i="7"/>
  <c r="H72" i="7"/>
  <c r="G72" i="7"/>
  <c r="F72" i="7"/>
  <c r="E72" i="7"/>
  <c r="Q71" i="7"/>
  <c r="P71" i="7"/>
  <c r="M71" i="7"/>
  <c r="L71" i="2" s="1"/>
  <c r="L71" i="7"/>
  <c r="K71" i="7"/>
  <c r="J71" i="7"/>
  <c r="I71" i="7"/>
  <c r="H71" i="7"/>
  <c r="G71" i="7"/>
  <c r="F71" i="7"/>
  <c r="E71" i="7"/>
  <c r="Q69" i="7"/>
  <c r="P69" i="7"/>
  <c r="M69" i="7"/>
  <c r="L69" i="2" s="1"/>
  <c r="L69" i="7"/>
  <c r="K69" i="7"/>
  <c r="J69" i="7"/>
  <c r="I69" i="7"/>
  <c r="H69" i="7"/>
  <c r="G69" i="7"/>
  <c r="Q68" i="7"/>
  <c r="P68" i="7"/>
  <c r="M68" i="7"/>
  <c r="L68" i="2" s="1"/>
  <c r="L68" i="7"/>
  <c r="K68" i="7"/>
  <c r="J68" i="7"/>
  <c r="I68" i="7"/>
  <c r="H68" i="7"/>
  <c r="G68" i="7"/>
  <c r="F68" i="7"/>
  <c r="E68" i="7"/>
  <c r="Q67" i="7"/>
  <c r="P67" i="7"/>
  <c r="M67" i="7"/>
  <c r="L67" i="2" s="1"/>
  <c r="L67" i="7"/>
  <c r="K67" i="7"/>
  <c r="J67" i="7"/>
  <c r="I67" i="7"/>
  <c r="H67" i="7"/>
  <c r="G67" i="7"/>
  <c r="F67" i="7"/>
  <c r="E67" i="7"/>
  <c r="Q66" i="7"/>
  <c r="P66" i="7"/>
  <c r="M66" i="7"/>
  <c r="L66" i="2" s="1"/>
  <c r="L66" i="7"/>
  <c r="K66" i="7"/>
  <c r="J66" i="7"/>
  <c r="I66" i="7"/>
  <c r="H66" i="7"/>
  <c r="G66" i="7"/>
  <c r="F66" i="7"/>
  <c r="E66" i="7"/>
  <c r="Q65" i="7"/>
  <c r="P65" i="7"/>
  <c r="M65" i="7"/>
  <c r="L65" i="2" s="1"/>
  <c r="L65" i="7"/>
  <c r="K65" i="7"/>
  <c r="J65" i="7"/>
  <c r="I65" i="7"/>
  <c r="H65" i="7"/>
  <c r="G65" i="7"/>
  <c r="F65" i="7"/>
  <c r="E65" i="7"/>
  <c r="Q64" i="7"/>
  <c r="P64" i="7"/>
  <c r="M64" i="7"/>
  <c r="L64" i="2" s="1"/>
  <c r="L64" i="7"/>
  <c r="K64" i="7"/>
  <c r="J64" i="7"/>
  <c r="I64" i="7"/>
  <c r="H64" i="7"/>
  <c r="G64" i="7"/>
  <c r="F64" i="7"/>
  <c r="E64" i="7"/>
  <c r="Q62" i="7"/>
  <c r="P62" i="7"/>
  <c r="M62" i="7"/>
  <c r="L62" i="2" s="1"/>
  <c r="L62" i="7"/>
  <c r="K62" i="7"/>
  <c r="J62" i="7"/>
  <c r="I62" i="7"/>
  <c r="H62" i="7"/>
  <c r="G62" i="7"/>
  <c r="Q61" i="7"/>
  <c r="P61" i="7"/>
  <c r="M61" i="7"/>
  <c r="L61" i="2" s="1"/>
  <c r="L61" i="7"/>
  <c r="K61" i="7"/>
  <c r="J61" i="7"/>
  <c r="I61" i="7"/>
  <c r="H61" i="7"/>
  <c r="G61" i="7"/>
  <c r="Q60" i="7"/>
  <c r="P60" i="7"/>
  <c r="M60" i="7"/>
  <c r="L60" i="2" s="1"/>
  <c r="L60" i="7"/>
  <c r="K60" i="7"/>
  <c r="J60" i="7"/>
  <c r="I60" i="7"/>
  <c r="H60" i="7"/>
  <c r="G60" i="7"/>
  <c r="F60" i="7"/>
  <c r="E60" i="7"/>
  <c r="Q59" i="7"/>
  <c r="P59" i="7"/>
  <c r="M59" i="7"/>
  <c r="L59" i="2" s="1"/>
  <c r="L59" i="7"/>
  <c r="K59" i="7"/>
  <c r="J59" i="7"/>
  <c r="I59" i="7"/>
  <c r="H59" i="7"/>
  <c r="G59" i="7"/>
  <c r="F59" i="7"/>
  <c r="E59" i="7"/>
  <c r="Q58" i="7"/>
  <c r="P58" i="7"/>
  <c r="M58" i="7"/>
  <c r="L58" i="2" s="1"/>
  <c r="L58" i="7"/>
  <c r="K58" i="7"/>
  <c r="J58" i="7"/>
  <c r="I58" i="7"/>
  <c r="H58" i="7"/>
  <c r="G58" i="7"/>
  <c r="F58" i="7"/>
  <c r="E58" i="7"/>
  <c r="Q57" i="7"/>
  <c r="P57" i="7"/>
  <c r="M57" i="7"/>
  <c r="L57" i="2" s="1"/>
  <c r="L57" i="7"/>
  <c r="K57" i="7"/>
  <c r="J57" i="7"/>
  <c r="I57" i="7"/>
  <c r="H57" i="7"/>
  <c r="G57" i="7"/>
  <c r="F57" i="7"/>
  <c r="E57" i="7"/>
  <c r="Q56" i="7"/>
  <c r="P56" i="7"/>
  <c r="M56" i="7"/>
  <c r="L56" i="2" s="1"/>
  <c r="L56" i="7"/>
  <c r="K56" i="7"/>
  <c r="J56" i="7"/>
  <c r="I56" i="7"/>
  <c r="H56" i="7"/>
  <c r="G56" i="7"/>
  <c r="F56" i="7"/>
  <c r="E56" i="7"/>
  <c r="Q54" i="7"/>
  <c r="P54" i="7"/>
  <c r="M54" i="7"/>
  <c r="L54" i="2" s="1"/>
  <c r="L54" i="7"/>
  <c r="K54" i="7"/>
  <c r="J54" i="7"/>
  <c r="I54" i="7"/>
  <c r="H54" i="7"/>
  <c r="Q53" i="7"/>
  <c r="P53" i="7"/>
  <c r="M53" i="7"/>
  <c r="L53" i="2" s="1"/>
  <c r="L53" i="7"/>
  <c r="K53" i="7"/>
  <c r="J53" i="7"/>
  <c r="I53" i="7"/>
  <c r="H53" i="7"/>
  <c r="Q52" i="7"/>
  <c r="P52" i="7"/>
  <c r="M52" i="7"/>
  <c r="L52" i="2" s="1"/>
  <c r="L52" i="7"/>
  <c r="K52" i="7"/>
  <c r="J52" i="7"/>
  <c r="I52" i="7"/>
  <c r="H52" i="7"/>
  <c r="G52" i="7"/>
  <c r="F52" i="7"/>
  <c r="E52" i="7"/>
  <c r="Q51" i="7"/>
  <c r="P51" i="7"/>
  <c r="M51" i="7"/>
  <c r="L51" i="2" s="1"/>
  <c r="L51" i="7"/>
  <c r="K51" i="7"/>
  <c r="J51" i="7"/>
  <c r="I51" i="7"/>
  <c r="H51" i="7"/>
  <c r="G51" i="7"/>
  <c r="F51" i="7"/>
  <c r="E51" i="7"/>
  <c r="Q50" i="7"/>
  <c r="P50" i="7"/>
  <c r="M50" i="7"/>
  <c r="L50" i="2" s="1"/>
  <c r="L50" i="7"/>
  <c r="K50" i="7"/>
  <c r="J50" i="7"/>
  <c r="I50" i="7"/>
  <c r="H50" i="7"/>
  <c r="G50" i="7"/>
  <c r="F50" i="7"/>
  <c r="E50" i="7"/>
  <c r="Q49" i="7"/>
  <c r="P49" i="7"/>
  <c r="M49" i="7"/>
  <c r="L49" i="2" s="1"/>
  <c r="L49" i="7"/>
  <c r="K49" i="7"/>
  <c r="J49" i="7"/>
  <c r="I49" i="7"/>
  <c r="H49" i="7"/>
  <c r="G49" i="7"/>
  <c r="F49" i="7"/>
  <c r="E49" i="7"/>
  <c r="Q48" i="7"/>
  <c r="P48" i="7"/>
  <c r="M48" i="7"/>
  <c r="L48" i="2" s="1"/>
  <c r="L48" i="7"/>
  <c r="K48" i="7"/>
  <c r="J48" i="7"/>
  <c r="I48" i="7"/>
  <c r="H48" i="7"/>
  <c r="G48" i="7"/>
  <c r="F48" i="7"/>
  <c r="E48" i="7"/>
  <c r="Q46" i="7"/>
  <c r="P46" i="7"/>
  <c r="M46" i="7"/>
  <c r="L46" i="2" s="1"/>
  <c r="L46" i="7"/>
  <c r="K46" i="7"/>
  <c r="J46" i="7"/>
  <c r="I46" i="7"/>
  <c r="H46" i="7"/>
  <c r="Q45" i="7"/>
  <c r="P45" i="7"/>
  <c r="M45" i="7"/>
  <c r="L45" i="2" s="1"/>
  <c r="L45" i="7"/>
  <c r="K45" i="7"/>
  <c r="J45" i="7"/>
  <c r="I45" i="7"/>
  <c r="H45" i="7"/>
  <c r="Q44" i="7"/>
  <c r="P44" i="7"/>
  <c r="M44" i="7"/>
  <c r="L44" i="2" s="1"/>
  <c r="L44" i="7"/>
  <c r="K44" i="7"/>
  <c r="J44" i="7"/>
  <c r="I44" i="7"/>
  <c r="H44" i="7"/>
  <c r="G44" i="7"/>
  <c r="F44" i="7"/>
  <c r="E44" i="7"/>
  <c r="Q43" i="7"/>
  <c r="P43" i="7"/>
  <c r="M43" i="7"/>
  <c r="L43" i="2" s="1"/>
  <c r="L43" i="7"/>
  <c r="K43" i="7"/>
  <c r="J43" i="7"/>
  <c r="I43" i="7"/>
  <c r="H43" i="7"/>
  <c r="G43" i="7"/>
  <c r="F43" i="7"/>
  <c r="E43" i="7"/>
  <c r="Q42" i="7"/>
  <c r="P42" i="7"/>
  <c r="M42" i="7"/>
  <c r="L42" i="2" s="1"/>
  <c r="L42" i="7"/>
  <c r="K42" i="7"/>
  <c r="J42" i="7"/>
  <c r="I42" i="7"/>
  <c r="H42" i="7"/>
  <c r="G42" i="7"/>
  <c r="F42" i="7"/>
  <c r="E42" i="7"/>
  <c r="Q41" i="7"/>
  <c r="P41" i="7"/>
  <c r="M41" i="7"/>
  <c r="L41" i="2" s="1"/>
  <c r="L41" i="7"/>
  <c r="K41" i="7"/>
  <c r="J41" i="7"/>
  <c r="I41" i="7"/>
  <c r="H41" i="7"/>
  <c r="G41" i="7"/>
  <c r="F41" i="7"/>
  <c r="E41" i="7"/>
  <c r="Q40" i="7"/>
  <c r="P40" i="7"/>
  <c r="M40" i="7"/>
  <c r="L40" i="2" s="1"/>
  <c r="L40" i="7"/>
  <c r="K40" i="7"/>
  <c r="J40" i="7"/>
  <c r="I40" i="7"/>
  <c r="H40" i="7"/>
  <c r="G40" i="7"/>
  <c r="F40" i="7"/>
  <c r="E40" i="7"/>
  <c r="Q38" i="7"/>
  <c r="P38" i="7"/>
  <c r="M38" i="7"/>
  <c r="L38" i="2" s="1"/>
  <c r="L38" i="7"/>
  <c r="K38" i="7"/>
  <c r="J38" i="7"/>
  <c r="I38" i="7"/>
  <c r="H38" i="7"/>
  <c r="Q37" i="7"/>
  <c r="P37" i="7"/>
  <c r="M37" i="7"/>
  <c r="L37" i="2" s="1"/>
  <c r="L37" i="7"/>
  <c r="K37" i="7"/>
  <c r="J37" i="7"/>
  <c r="I37" i="7"/>
  <c r="H37" i="7"/>
  <c r="Q36" i="7"/>
  <c r="P36" i="7"/>
  <c r="M36" i="7"/>
  <c r="L36" i="2" s="1"/>
  <c r="L36" i="7"/>
  <c r="K36" i="7"/>
  <c r="J36" i="7"/>
  <c r="I36" i="7"/>
  <c r="H36" i="7"/>
  <c r="G36" i="7"/>
  <c r="F36" i="7"/>
  <c r="E36" i="7"/>
  <c r="Q35" i="7"/>
  <c r="P35" i="7"/>
  <c r="M35" i="7"/>
  <c r="L35" i="2" s="1"/>
  <c r="L35" i="7"/>
  <c r="K35" i="7"/>
  <c r="J35" i="7"/>
  <c r="I35" i="7"/>
  <c r="H35" i="7"/>
  <c r="G35" i="7"/>
  <c r="F35" i="7"/>
  <c r="E35" i="7"/>
  <c r="Q34" i="7"/>
  <c r="P34" i="7"/>
  <c r="M34" i="7"/>
  <c r="L34" i="2" s="1"/>
  <c r="L34" i="7"/>
  <c r="K34" i="7"/>
  <c r="J34" i="7"/>
  <c r="I34" i="7"/>
  <c r="H34" i="7"/>
  <c r="G34" i="7"/>
  <c r="F34" i="7"/>
  <c r="E34" i="7"/>
  <c r="Q33" i="7"/>
  <c r="P33" i="7"/>
  <c r="M33" i="7"/>
  <c r="L33" i="2" s="1"/>
  <c r="L33" i="7"/>
  <c r="K33" i="7"/>
  <c r="J33" i="7"/>
  <c r="I33" i="7"/>
  <c r="H33" i="7"/>
  <c r="G33" i="7"/>
  <c r="F33" i="7"/>
  <c r="E33" i="7"/>
  <c r="Q32" i="7"/>
  <c r="P32" i="7"/>
  <c r="M32" i="7"/>
  <c r="L32" i="2" s="1"/>
  <c r="L32" i="7"/>
  <c r="K32" i="7"/>
  <c r="J32" i="7"/>
  <c r="I32" i="7"/>
  <c r="H32" i="7"/>
  <c r="G32" i="7"/>
  <c r="F32" i="7"/>
  <c r="E32" i="7"/>
  <c r="Q30" i="7"/>
  <c r="P30" i="7"/>
  <c r="M30" i="7"/>
  <c r="L30" i="2" s="1"/>
  <c r="L30" i="7"/>
  <c r="K30" i="7"/>
  <c r="J30" i="7"/>
  <c r="I30" i="7"/>
  <c r="H30" i="7"/>
  <c r="G30" i="7"/>
  <c r="Q29" i="7"/>
  <c r="P29" i="7"/>
  <c r="M29" i="7"/>
  <c r="L29" i="2" s="1"/>
  <c r="L29" i="7"/>
  <c r="K29" i="7"/>
  <c r="J29" i="7"/>
  <c r="I29" i="7"/>
  <c r="H29" i="7"/>
  <c r="G29" i="7"/>
  <c r="Q28" i="7"/>
  <c r="P28" i="7"/>
  <c r="M28" i="7"/>
  <c r="L28" i="2" s="1"/>
  <c r="L28" i="7"/>
  <c r="K28" i="7"/>
  <c r="J28" i="7"/>
  <c r="I28" i="7"/>
  <c r="H28" i="7"/>
  <c r="G28" i="7"/>
  <c r="F28" i="7"/>
  <c r="E28" i="7"/>
  <c r="Q27" i="7"/>
  <c r="P27" i="7"/>
  <c r="M27" i="7"/>
  <c r="L27" i="2" s="1"/>
  <c r="L27" i="7"/>
  <c r="K27" i="7"/>
  <c r="J27" i="7"/>
  <c r="I27" i="7"/>
  <c r="H27" i="7"/>
  <c r="G27" i="7"/>
  <c r="F27" i="7"/>
  <c r="E27" i="7"/>
  <c r="Q26" i="7"/>
  <c r="P26" i="7"/>
  <c r="M26" i="7"/>
  <c r="L26" i="2" s="1"/>
  <c r="L26" i="7"/>
  <c r="K26" i="7"/>
  <c r="J26" i="7"/>
  <c r="I26" i="7"/>
  <c r="H26" i="7"/>
  <c r="G26" i="7"/>
  <c r="F26" i="7"/>
  <c r="E26" i="7"/>
  <c r="Q25" i="7"/>
  <c r="P25" i="7"/>
  <c r="M25" i="7"/>
  <c r="L25" i="2" s="1"/>
  <c r="L25" i="7"/>
  <c r="K25" i="7"/>
  <c r="J25" i="7"/>
  <c r="I25" i="7"/>
  <c r="H25" i="7"/>
  <c r="G25" i="7"/>
  <c r="F25" i="7"/>
  <c r="E25" i="7"/>
  <c r="Q24" i="7"/>
  <c r="P24" i="7"/>
  <c r="M24" i="7"/>
  <c r="L24" i="2" s="1"/>
  <c r="L24" i="7"/>
  <c r="K24" i="7"/>
  <c r="J24" i="7"/>
  <c r="I24" i="7"/>
  <c r="H24" i="7"/>
  <c r="G24" i="7"/>
  <c r="F24" i="7"/>
  <c r="E24" i="7"/>
  <c r="Q22" i="7"/>
  <c r="P22" i="7"/>
  <c r="M22" i="7"/>
  <c r="L22" i="2" s="1"/>
  <c r="L22" i="7"/>
  <c r="K22" i="7"/>
  <c r="J22" i="7"/>
  <c r="I22" i="7"/>
  <c r="H22" i="7"/>
  <c r="Q21" i="7"/>
  <c r="P21" i="7"/>
  <c r="M21" i="7"/>
  <c r="L21" i="2" s="1"/>
  <c r="L21" i="7"/>
  <c r="K21" i="7"/>
  <c r="J21" i="7"/>
  <c r="I21" i="7"/>
  <c r="H21" i="7"/>
  <c r="G21" i="7"/>
  <c r="Q19" i="7"/>
  <c r="P19" i="7"/>
  <c r="M19" i="7"/>
  <c r="L19" i="2" s="1"/>
  <c r="L19" i="7"/>
  <c r="K19" i="7"/>
  <c r="J19" i="7"/>
  <c r="I19" i="7"/>
  <c r="H19" i="7"/>
  <c r="G19" i="7"/>
  <c r="Q18" i="7"/>
  <c r="P18" i="7"/>
  <c r="M18" i="7"/>
  <c r="L18" i="2" s="1"/>
  <c r="L18" i="7"/>
  <c r="K18" i="7"/>
  <c r="J18" i="7"/>
  <c r="I18" i="7"/>
  <c r="H18" i="7"/>
  <c r="G18" i="7"/>
  <c r="F18" i="7"/>
  <c r="E18" i="7"/>
  <c r="Q17" i="7"/>
  <c r="P17" i="7"/>
  <c r="M17" i="7"/>
  <c r="L17" i="2" s="1"/>
  <c r="L17" i="7"/>
  <c r="K17" i="7"/>
  <c r="J17" i="7"/>
  <c r="I17" i="7"/>
  <c r="H17" i="7"/>
  <c r="G17" i="7"/>
  <c r="F17" i="7"/>
  <c r="E17" i="7"/>
  <c r="Q16" i="7"/>
  <c r="P16" i="7"/>
  <c r="M16" i="7"/>
  <c r="L16" i="2" s="1"/>
  <c r="L16" i="7"/>
  <c r="K16" i="7"/>
  <c r="J16" i="7"/>
  <c r="I16" i="7"/>
  <c r="H16" i="7"/>
  <c r="G16" i="7"/>
  <c r="F16" i="7"/>
  <c r="E16" i="7"/>
  <c r="Q15" i="7"/>
  <c r="P15" i="7"/>
  <c r="M15" i="7"/>
  <c r="L15" i="2" s="1"/>
  <c r="L15" i="7"/>
  <c r="K15" i="7"/>
  <c r="J15" i="7"/>
  <c r="I15" i="7"/>
  <c r="H15" i="7"/>
  <c r="G15" i="7"/>
  <c r="F15" i="7"/>
  <c r="E15" i="7"/>
  <c r="Q13" i="7"/>
  <c r="P13" i="7"/>
  <c r="M13" i="7"/>
  <c r="L13" i="2" s="1"/>
  <c r="L13" i="7"/>
  <c r="K13" i="7"/>
  <c r="J13" i="7"/>
  <c r="I13" i="7"/>
  <c r="H13" i="7"/>
  <c r="G13" i="7"/>
  <c r="F13" i="7"/>
  <c r="E13" i="7"/>
  <c r="E12" i="7"/>
  <c r="Q11" i="7"/>
  <c r="P11" i="7"/>
  <c r="M11" i="7"/>
  <c r="L11" i="2" s="1"/>
  <c r="L11" i="7"/>
  <c r="K11" i="7"/>
  <c r="J11" i="7"/>
  <c r="I11" i="7"/>
  <c r="H11" i="7"/>
  <c r="G11" i="7"/>
  <c r="Q10" i="7"/>
  <c r="P10" i="7"/>
  <c r="M10" i="7"/>
  <c r="L10" i="2" s="1"/>
  <c r="L10" i="7"/>
  <c r="K10" i="7"/>
  <c r="J10" i="7"/>
  <c r="I10" i="7"/>
  <c r="H10" i="7"/>
  <c r="G10" i="7"/>
  <c r="Q9" i="7"/>
  <c r="P9" i="7"/>
  <c r="M9" i="7"/>
  <c r="L9" i="2" s="1"/>
  <c r="L9" i="7"/>
  <c r="K9" i="7"/>
  <c r="J9" i="7"/>
  <c r="I9" i="7"/>
  <c r="H9" i="7"/>
  <c r="G9" i="7"/>
  <c r="Q8" i="7"/>
  <c r="P8" i="7"/>
  <c r="M8" i="7"/>
  <c r="L8" i="2" s="1"/>
  <c r="L8" i="7"/>
  <c r="K8" i="7"/>
  <c r="J8" i="7"/>
  <c r="I8" i="7"/>
  <c r="H8" i="7"/>
  <c r="G8" i="7"/>
  <c r="F8" i="7"/>
  <c r="E8" i="7"/>
  <c r="Q7" i="7"/>
  <c r="P7" i="7"/>
  <c r="M7" i="7"/>
  <c r="L7" i="2" s="1"/>
  <c r="L7" i="7"/>
  <c r="K7" i="7"/>
  <c r="J7" i="7"/>
  <c r="I7" i="7"/>
  <c r="H7" i="7"/>
  <c r="G7" i="7"/>
  <c r="F7" i="7"/>
  <c r="E7" i="7"/>
  <c r="Q6" i="7"/>
  <c r="P6" i="7"/>
  <c r="M6" i="7"/>
  <c r="L6" i="2" s="1"/>
  <c r="L6" i="7"/>
  <c r="K6" i="7"/>
  <c r="J6" i="7"/>
  <c r="I6" i="7"/>
  <c r="H6" i="7"/>
  <c r="G6" i="7"/>
  <c r="F6" i="7"/>
  <c r="E6" i="7"/>
  <c r="Q5" i="7"/>
  <c r="P5" i="7"/>
  <c r="M5" i="7"/>
  <c r="L5" i="2" s="1"/>
  <c r="L5" i="7"/>
  <c r="K5" i="7"/>
  <c r="J5" i="7"/>
  <c r="I5" i="7"/>
  <c r="H5" i="7"/>
  <c r="G5" i="7"/>
  <c r="F5" i="7"/>
  <c r="E5" i="7"/>
  <c r="E84" i="2" l="1"/>
  <c r="M47" i="7" l="1"/>
  <c r="L47" i="2" s="1"/>
  <c r="M14" i="7"/>
  <c r="L14" i="2" s="1"/>
  <c r="M39" i="7"/>
  <c r="L39" i="2" s="1"/>
  <c r="M80" i="7"/>
  <c r="L80" i="2" s="1"/>
  <c r="M31" i="7"/>
  <c r="L31" i="2" s="1"/>
  <c r="M20" i="7"/>
  <c r="L20" i="2" s="1"/>
  <c r="M23" i="7"/>
  <c r="L23" i="2" s="1"/>
  <c r="M70" i="7"/>
  <c r="L70" i="2" s="1"/>
  <c r="M97" i="7"/>
  <c r="L97" i="2" s="1"/>
  <c r="M55" i="7"/>
  <c r="L55" i="2" s="1"/>
  <c r="M63" i="7"/>
  <c r="L63" i="2" s="1"/>
  <c r="M90" i="7"/>
  <c r="L90" i="2" s="1"/>
  <c r="M85" i="7"/>
  <c r="L85" i="2" s="1"/>
  <c r="O103" i="2"/>
  <c r="P103" i="2"/>
  <c r="O12" i="2"/>
  <c r="P12" i="2"/>
  <c r="O22" i="2"/>
  <c r="P22" i="2"/>
  <c r="P102" i="2"/>
  <c r="O102" i="2"/>
  <c r="P101" i="2"/>
  <c r="P100" i="2"/>
  <c r="O100" i="2"/>
  <c r="P99" i="2"/>
  <c r="O99" i="2"/>
  <c r="P98" i="2"/>
  <c r="O98" i="2"/>
  <c r="P96" i="2"/>
  <c r="O96" i="2"/>
  <c r="P95" i="2"/>
  <c r="O95" i="2"/>
  <c r="P94" i="2"/>
  <c r="O94" i="2"/>
  <c r="P93" i="2"/>
  <c r="O93" i="2"/>
  <c r="P92" i="2"/>
  <c r="P91" i="2"/>
  <c r="O91" i="2"/>
  <c r="P89" i="2"/>
  <c r="O89" i="2"/>
  <c r="P88" i="2"/>
  <c r="O88" i="2"/>
  <c r="P87" i="2"/>
  <c r="O87" i="2"/>
  <c r="P86" i="2"/>
  <c r="O86" i="2"/>
  <c r="P84" i="2"/>
  <c r="O84" i="2"/>
  <c r="P83" i="2"/>
  <c r="O83" i="2"/>
  <c r="P82" i="2"/>
  <c r="O82" i="2"/>
  <c r="P81" i="2"/>
  <c r="O81" i="2"/>
  <c r="P77" i="2"/>
  <c r="O77" i="2"/>
  <c r="P76" i="2"/>
  <c r="O76" i="2"/>
  <c r="P75" i="2"/>
  <c r="O75" i="2"/>
  <c r="P74" i="2"/>
  <c r="O74" i="2"/>
  <c r="P73" i="2"/>
  <c r="O73" i="2"/>
  <c r="P72" i="2"/>
  <c r="O72" i="2"/>
  <c r="P71" i="2"/>
  <c r="P69" i="2"/>
  <c r="O69" i="2"/>
  <c r="P68" i="2"/>
  <c r="O68" i="2"/>
  <c r="P67" i="2"/>
  <c r="O67" i="2"/>
  <c r="P66" i="2"/>
  <c r="O66" i="2"/>
  <c r="P65" i="2"/>
  <c r="O65" i="2"/>
  <c r="P64" i="2"/>
  <c r="P62" i="2"/>
  <c r="O62" i="2"/>
  <c r="P61" i="2"/>
  <c r="O61" i="2"/>
  <c r="P60" i="2"/>
  <c r="O60" i="2"/>
  <c r="O59" i="2"/>
  <c r="P58" i="2"/>
  <c r="O58" i="2"/>
  <c r="P57" i="2"/>
  <c r="O57" i="2"/>
  <c r="P56" i="2"/>
  <c r="O56" i="2"/>
  <c r="P54" i="2"/>
  <c r="O54" i="2"/>
  <c r="P53" i="2"/>
  <c r="O53" i="2"/>
  <c r="P52" i="2"/>
  <c r="O52" i="2"/>
  <c r="P51" i="2"/>
  <c r="O51" i="2"/>
  <c r="P50" i="2"/>
  <c r="O50" i="2"/>
  <c r="P49" i="2"/>
  <c r="O49" i="2"/>
  <c r="P48" i="2"/>
  <c r="O48" i="2"/>
  <c r="P46" i="2"/>
  <c r="O46" i="2"/>
  <c r="P45" i="2"/>
  <c r="O45" i="2"/>
  <c r="P44" i="2"/>
  <c r="O44" i="2"/>
  <c r="P43" i="2"/>
  <c r="O43" i="2"/>
  <c r="P42" i="2"/>
  <c r="O42" i="2"/>
  <c r="O41" i="2"/>
  <c r="P40" i="2"/>
  <c r="P38" i="2"/>
  <c r="O38" i="2"/>
  <c r="P37" i="2"/>
  <c r="O37" i="2"/>
  <c r="P36" i="2"/>
  <c r="O36" i="2"/>
  <c r="P35" i="2"/>
  <c r="O35" i="2"/>
  <c r="P34" i="2"/>
  <c r="O34" i="2"/>
  <c r="P33" i="2"/>
  <c r="O33" i="2"/>
  <c r="P30" i="2"/>
  <c r="O30" i="2"/>
  <c r="P29" i="2"/>
  <c r="O29" i="2"/>
  <c r="P28" i="2"/>
  <c r="O28" i="2"/>
  <c r="P27" i="2"/>
  <c r="O27" i="2"/>
  <c r="P26" i="2"/>
  <c r="O26" i="2"/>
  <c r="P25" i="2"/>
  <c r="O24" i="2"/>
  <c r="P21" i="2"/>
  <c r="O21" i="2"/>
  <c r="O16" i="2"/>
  <c r="P16" i="2"/>
  <c r="O17" i="2"/>
  <c r="P17" i="2"/>
  <c r="O18" i="2"/>
  <c r="P18" i="2"/>
  <c r="O19" i="2"/>
  <c r="P19" i="2"/>
  <c r="P15" i="2"/>
  <c r="O15" i="2"/>
  <c r="O8" i="2"/>
  <c r="P8" i="2"/>
  <c r="O9" i="2"/>
  <c r="P9" i="2"/>
  <c r="O10" i="2"/>
  <c r="P10" i="2"/>
  <c r="O11" i="2"/>
  <c r="P11" i="2"/>
  <c r="P7" i="2"/>
  <c r="O7" i="2"/>
  <c r="P5" i="2"/>
  <c r="O5" i="2"/>
  <c r="Q97" i="7" l="1"/>
  <c r="P97" i="2" s="1"/>
  <c r="P85" i="7"/>
  <c r="O85" i="2" s="1"/>
  <c r="P55" i="7"/>
  <c r="O55" i="2" s="1"/>
  <c r="P31" i="7"/>
  <c r="O31" i="2" s="1"/>
  <c r="Q90" i="7"/>
  <c r="P90" i="2" s="1"/>
  <c r="P39" i="7"/>
  <c r="O39" i="2" s="1"/>
  <c r="Q23" i="7"/>
  <c r="P23" i="2" s="1"/>
  <c r="P80" i="7"/>
  <c r="O80" i="2" s="1"/>
  <c r="Q80" i="7"/>
  <c r="P80" i="2" s="1"/>
  <c r="Q63" i="7"/>
  <c r="P63" i="2" s="1"/>
  <c r="P47" i="7"/>
  <c r="O47" i="2" s="1"/>
  <c r="Q70" i="7"/>
  <c r="P70" i="2" s="1"/>
  <c r="Q47" i="7"/>
  <c r="P47" i="2" s="1"/>
  <c r="Q31" i="7"/>
  <c r="P31" i="2" s="1"/>
  <c r="P23" i="7"/>
  <c r="O23" i="2" s="1"/>
  <c r="P63" i="7"/>
  <c r="O63" i="2" s="1"/>
  <c r="P70" i="7"/>
  <c r="O70" i="2" s="1"/>
  <c r="P90" i="7"/>
  <c r="P97" i="7"/>
  <c r="O97" i="2" s="1"/>
  <c r="P32" i="2"/>
  <c r="P24" i="2"/>
  <c r="Q39" i="7"/>
  <c r="P39" i="2" s="1"/>
  <c r="Q55" i="7"/>
  <c r="P55" i="2" s="1"/>
  <c r="Q85" i="7"/>
  <c r="P85" i="2" s="1"/>
  <c r="O64" i="2"/>
  <c r="O40" i="2"/>
  <c r="O32" i="2"/>
  <c r="O101" i="2"/>
  <c r="P59" i="2"/>
  <c r="P41" i="2"/>
  <c r="O71" i="2"/>
  <c r="O25" i="2"/>
  <c r="O92" i="2"/>
  <c r="Q20" i="7"/>
  <c r="P20" i="2" s="1"/>
  <c r="P20" i="7"/>
  <c r="O20" i="2" s="1"/>
  <c r="P14" i="7"/>
  <c r="Q14" i="7"/>
  <c r="P14" i="2" s="1"/>
  <c r="P6" i="2"/>
  <c r="O6" i="2"/>
  <c r="P79" i="2" l="1"/>
  <c r="O79" i="2"/>
  <c r="O90" i="2"/>
  <c r="O13" i="2"/>
  <c r="O14" i="2"/>
  <c r="P13" i="2"/>
  <c r="L14" i="7" l="1"/>
  <c r="L63" i="7"/>
  <c r="L31" i="7"/>
  <c r="L97" i="7"/>
  <c r="L70" i="7"/>
  <c r="L39" i="7"/>
  <c r="L20" i="7"/>
  <c r="L47" i="7"/>
  <c r="L90" i="7"/>
  <c r="L85" i="7"/>
  <c r="L80" i="7"/>
  <c r="L55" i="7"/>
  <c r="L23" i="7"/>
  <c r="J12" i="2"/>
  <c r="J103" i="2"/>
  <c r="I12" i="2"/>
  <c r="I103" i="2"/>
  <c r="H12" i="2"/>
  <c r="H103" i="2"/>
  <c r="G12" i="2"/>
  <c r="G103" i="2"/>
  <c r="F12" i="2"/>
  <c r="F22" i="2"/>
  <c r="F37" i="2"/>
  <c r="F38" i="2"/>
  <c r="F45" i="2"/>
  <c r="F46" i="2"/>
  <c r="F53" i="2"/>
  <c r="F54" i="2"/>
  <c r="F103" i="2"/>
  <c r="E9" i="2"/>
  <c r="E10" i="2"/>
  <c r="E11" i="2"/>
  <c r="E12" i="2"/>
  <c r="E19" i="2"/>
  <c r="E20" i="2"/>
  <c r="E21" i="2"/>
  <c r="E22" i="2"/>
  <c r="E29" i="2"/>
  <c r="E30" i="2"/>
  <c r="E37" i="2"/>
  <c r="E38" i="2"/>
  <c r="E45" i="2"/>
  <c r="E46" i="2"/>
  <c r="E53" i="2"/>
  <c r="E54" i="2"/>
  <c r="E61" i="2"/>
  <c r="E62" i="2"/>
  <c r="E69" i="2"/>
  <c r="E74" i="2"/>
  <c r="E75" i="2"/>
  <c r="E76" i="2"/>
  <c r="E88" i="2"/>
  <c r="E89" i="2"/>
  <c r="E95" i="2"/>
  <c r="E96" i="2"/>
  <c r="E99" i="2"/>
  <c r="E100" i="2"/>
  <c r="E101" i="2"/>
  <c r="E103" i="2"/>
  <c r="D9" i="2"/>
  <c r="D10" i="2"/>
  <c r="D11" i="2"/>
  <c r="D19" i="2"/>
  <c r="D20" i="2"/>
  <c r="D21" i="2"/>
  <c r="D22" i="2"/>
  <c r="D29" i="2"/>
  <c r="D30" i="2"/>
  <c r="D37" i="2"/>
  <c r="D38" i="2"/>
  <c r="D45" i="2"/>
  <c r="D46" i="2"/>
  <c r="D53" i="2"/>
  <c r="D54" i="2"/>
  <c r="D61" i="2"/>
  <c r="D62" i="2"/>
  <c r="D69" i="2"/>
  <c r="D74" i="2"/>
  <c r="D75" i="2"/>
  <c r="D76" i="2"/>
  <c r="D84" i="2"/>
  <c r="D88" i="2"/>
  <c r="D89" i="2"/>
  <c r="D95" i="2"/>
  <c r="D96" i="2"/>
  <c r="D99" i="2"/>
  <c r="D100" i="2"/>
  <c r="D101" i="2"/>
  <c r="D103" i="2"/>
  <c r="J102" i="2"/>
  <c r="I102" i="2"/>
  <c r="H102" i="2"/>
  <c r="G102" i="2"/>
  <c r="F102" i="2"/>
  <c r="E102" i="2"/>
  <c r="D102" i="2"/>
  <c r="J101" i="2"/>
  <c r="I101" i="2"/>
  <c r="H101" i="2"/>
  <c r="G101" i="2"/>
  <c r="F101" i="2"/>
  <c r="J100" i="2"/>
  <c r="I100" i="2"/>
  <c r="H100" i="2"/>
  <c r="G100" i="2"/>
  <c r="F100" i="2"/>
  <c r="J99" i="2"/>
  <c r="G99" i="2"/>
  <c r="F99" i="2"/>
  <c r="J98" i="2"/>
  <c r="I98" i="2"/>
  <c r="H98" i="2"/>
  <c r="G98" i="2"/>
  <c r="J96" i="2"/>
  <c r="I96" i="2"/>
  <c r="H96" i="2"/>
  <c r="G96" i="2"/>
  <c r="F96" i="2"/>
  <c r="J95" i="2"/>
  <c r="I95" i="2"/>
  <c r="H95" i="2"/>
  <c r="G95" i="2"/>
  <c r="F95" i="2"/>
  <c r="J94" i="2"/>
  <c r="I94" i="2"/>
  <c r="H94" i="2"/>
  <c r="G94" i="2"/>
  <c r="F94" i="2"/>
  <c r="E94" i="2"/>
  <c r="D94" i="2"/>
  <c r="J93" i="2"/>
  <c r="I93" i="2"/>
  <c r="H93" i="2"/>
  <c r="G93" i="2"/>
  <c r="F93" i="2"/>
  <c r="D93" i="2"/>
  <c r="J92" i="2"/>
  <c r="I92" i="2"/>
  <c r="H92" i="2"/>
  <c r="G92" i="2"/>
  <c r="F92" i="2"/>
  <c r="E92" i="2"/>
  <c r="J91" i="2"/>
  <c r="H91" i="2"/>
  <c r="F91" i="2"/>
  <c r="E91" i="2"/>
  <c r="D91" i="2"/>
  <c r="J89" i="2"/>
  <c r="I89" i="2"/>
  <c r="H89" i="2"/>
  <c r="G89" i="2"/>
  <c r="F89" i="2"/>
  <c r="J88" i="2"/>
  <c r="I88" i="2"/>
  <c r="H88" i="2"/>
  <c r="G88" i="2"/>
  <c r="F88" i="2"/>
  <c r="J87" i="2"/>
  <c r="I87" i="2"/>
  <c r="H87" i="2"/>
  <c r="G87" i="2"/>
  <c r="F87" i="2"/>
  <c r="E87" i="2"/>
  <c r="D87" i="2"/>
  <c r="J86" i="2"/>
  <c r="G86" i="2"/>
  <c r="E86" i="2"/>
  <c r="D86" i="2"/>
  <c r="J84" i="2"/>
  <c r="I84" i="2"/>
  <c r="H84" i="2"/>
  <c r="G84" i="2"/>
  <c r="J83" i="2"/>
  <c r="I83" i="2"/>
  <c r="H83" i="2"/>
  <c r="G83" i="2"/>
  <c r="F83" i="2"/>
  <c r="E83" i="2"/>
  <c r="D83" i="2"/>
  <c r="J82" i="2"/>
  <c r="I82" i="2"/>
  <c r="H82" i="2"/>
  <c r="G82" i="2"/>
  <c r="F82" i="2"/>
  <c r="E82" i="2"/>
  <c r="J81" i="2"/>
  <c r="H81" i="2"/>
  <c r="F81" i="2"/>
  <c r="D81" i="2"/>
  <c r="D78" i="2"/>
  <c r="J77" i="2"/>
  <c r="I77" i="2"/>
  <c r="H77" i="2"/>
  <c r="G77" i="2"/>
  <c r="F77" i="2"/>
  <c r="E77" i="2"/>
  <c r="D77" i="2"/>
  <c r="J76" i="2"/>
  <c r="I76" i="2"/>
  <c r="H76" i="2"/>
  <c r="G76" i="2"/>
  <c r="F76" i="2"/>
  <c r="J75" i="2"/>
  <c r="I75" i="2"/>
  <c r="H75" i="2"/>
  <c r="G75" i="2"/>
  <c r="F75" i="2"/>
  <c r="J74" i="2"/>
  <c r="I74" i="2"/>
  <c r="G74" i="2"/>
  <c r="F74" i="2"/>
  <c r="J73" i="2"/>
  <c r="I73" i="2"/>
  <c r="H73" i="2"/>
  <c r="G73" i="2"/>
  <c r="F73" i="2"/>
  <c r="E73" i="2"/>
  <c r="D73" i="2"/>
  <c r="J72" i="2"/>
  <c r="I72" i="2"/>
  <c r="H72" i="2"/>
  <c r="G72" i="2"/>
  <c r="E72" i="2"/>
  <c r="D72" i="2"/>
  <c r="J71" i="2"/>
  <c r="H71" i="2"/>
  <c r="F71" i="2"/>
  <c r="J69" i="2"/>
  <c r="I69" i="2"/>
  <c r="H69" i="2"/>
  <c r="G69" i="2"/>
  <c r="F69" i="2"/>
  <c r="J68" i="2"/>
  <c r="I68" i="2"/>
  <c r="H68" i="2"/>
  <c r="F68" i="2"/>
  <c r="E68" i="2"/>
  <c r="D68" i="2"/>
  <c r="J67" i="2"/>
  <c r="I67" i="2"/>
  <c r="H67" i="2"/>
  <c r="G67" i="2"/>
  <c r="F67" i="2"/>
  <c r="E67" i="2"/>
  <c r="D67" i="2"/>
  <c r="J66" i="2"/>
  <c r="I66" i="2"/>
  <c r="H66" i="2"/>
  <c r="G66" i="2"/>
  <c r="F66" i="2"/>
  <c r="E66" i="2"/>
  <c r="D66" i="2"/>
  <c r="J65" i="2"/>
  <c r="I65" i="2"/>
  <c r="H65" i="2"/>
  <c r="G65" i="2"/>
  <c r="F65" i="2"/>
  <c r="D65" i="2"/>
  <c r="J64" i="2"/>
  <c r="I64" i="2"/>
  <c r="G64" i="2"/>
  <c r="E64" i="2"/>
  <c r="J62" i="2"/>
  <c r="I62" i="2"/>
  <c r="H62" i="2"/>
  <c r="G62" i="2"/>
  <c r="F62" i="2"/>
  <c r="J61" i="2"/>
  <c r="I61" i="2"/>
  <c r="H61" i="2"/>
  <c r="G61" i="2"/>
  <c r="F61" i="2"/>
  <c r="J60" i="2"/>
  <c r="I60" i="2"/>
  <c r="H60" i="2"/>
  <c r="G60" i="2"/>
  <c r="F60" i="2"/>
  <c r="E60" i="2"/>
  <c r="D60" i="2"/>
  <c r="J59" i="2"/>
  <c r="I59" i="2"/>
  <c r="H59" i="2"/>
  <c r="G59" i="2"/>
  <c r="F59" i="2"/>
  <c r="E59" i="2"/>
  <c r="D59" i="2"/>
  <c r="J58" i="2"/>
  <c r="I58" i="2"/>
  <c r="H58" i="2"/>
  <c r="G58" i="2"/>
  <c r="F58" i="2"/>
  <c r="E58" i="2"/>
  <c r="D58" i="2"/>
  <c r="J57" i="2"/>
  <c r="H57" i="2"/>
  <c r="G57" i="2"/>
  <c r="F57" i="2"/>
  <c r="E57" i="2"/>
  <c r="D57" i="2"/>
  <c r="J56" i="2"/>
  <c r="I56" i="2"/>
  <c r="E56" i="2"/>
  <c r="J54" i="2"/>
  <c r="I54" i="2"/>
  <c r="H54" i="2"/>
  <c r="G54" i="2"/>
  <c r="J53" i="2"/>
  <c r="I53" i="2"/>
  <c r="H53" i="2"/>
  <c r="G53" i="2"/>
  <c r="J52" i="2"/>
  <c r="I52" i="2"/>
  <c r="H52" i="2"/>
  <c r="G52" i="2"/>
  <c r="F52" i="2"/>
  <c r="E52" i="2"/>
  <c r="D52" i="2"/>
  <c r="J51" i="2"/>
  <c r="I51" i="2"/>
  <c r="H51" i="2"/>
  <c r="G51" i="2"/>
  <c r="F51" i="2"/>
  <c r="E51" i="2"/>
  <c r="D51" i="2"/>
  <c r="J50" i="2"/>
  <c r="I50" i="2"/>
  <c r="H50" i="2"/>
  <c r="G50" i="2"/>
  <c r="F50" i="2"/>
  <c r="E50" i="2"/>
  <c r="D50" i="2"/>
  <c r="J49" i="2"/>
  <c r="I49" i="2"/>
  <c r="H49" i="2"/>
  <c r="G49" i="2"/>
  <c r="F49" i="2"/>
  <c r="E49" i="2"/>
  <c r="D49" i="2"/>
  <c r="J48" i="2"/>
  <c r="G48" i="2"/>
  <c r="E48" i="2"/>
  <c r="J46" i="2"/>
  <c r="I46" i="2"/>
  <c r="H46" i="2"/>
  <c r="G46" i="2"/>
  <c r="J45" i="2"/>
  <c r="I45" i="2"/>
  <c r="H45" i="2"/>
  <c r="G45" i="2"/>
  <c r="J44" i="2"/>
  <c r="I44" i="2"/>
  <c r="H44" i="2"/>
  <c r="G44" i="2"/>
  <c r="F44" i="2"/>
  <c r="E44" i="2"/>
  <c r="D44" i="2"/>
  <c r="J43" i="2"/>
  <c r="I43" i="2"/>
  <c r="H43" i="2"/>
  <c r="G43" i="2"/>
  <c r="F43" i="2"/>
  <c r="E43" i="2"/>
  <c r="D43" i="2"/>
  <c r="J42" i="2"/>
  <c r="I42" i="2"/>
  <c r="H42" i="2"/>
  <c r="G42" i="2"/>
  <c r="F42" i="2"/>
  <c r="E42" i="2"/>
  <c r="D42" i="2"/>
  <c r="J41" i="2"/>
  <c r="I41" i="2"/>
  <c r="H41" i="2"/>
  <c r="G41" i="2"/>
  <c r="F41" i="2"/>
  <c r="D41" i="2"/>
  <c r="J40" i="2"/>
  <c r="I40" i="2"/>
  <c r="G40" i="2"/>
  <c r="E40" i="2"/>
  <c r="J38" i="2"/>
  <c r="I38" i="2"/>
  <c r="H38" i="2"/>
  <c r="G38" i="2"/>
  <c r="J37" i="2"/>
  <c r="I37" i="2"/>
  <c r="H37" i="2"/>
  <c r="G37" i="2"/>
  <c r="J36" i="2"/>
  <c r="I36" i="2"/>
  <c r="H36" i="2"/>
  <c r="G36" i="2"/>
  <c r="F36" i="2"/>
  <c r="E36" i="2"/>
  <c r="D36" i="2"/>
  <c r="J35" i="2"/>
  <c r="I35" i="2"/>
  <c r="H35" i="2"/>
  <c r="G35" i="2"/>
  <c r="F35" i="2"/>
  <c r="E35" i="2"/>
  <c r="D35" i="2"/>
  <c r="J34" i="2"/>
  <c r="I34" i="2"/>
  <c r="H34" i="2"/>
  <c r="G34" i="2"/>
  <c r="F34" i="2"/>
  <c r="E34" i="2"/>
  <c r="D34" i="2"/>
  <c r="J33" i="2"/>
  <c r="I33" i="2"/>
  <c r="H33" i="2"/>
  <c r="F33" i="2"/>
  <c r="E33" i="2"/>
  <c r="D33" i="2"/>
  <c r="J32" i="2"/>
  <c r="I32" i="2"/>
  <c r="G32" i="2"/>
  <c r="J30" i="2"/>
  <c r="I30" i="2"/>
  <c r="H30" i="2"/>
  <c r="G30" i="2"/>
  <c r="F30" i="2"/>
  <c r="J29" i="2"/>
  <c r="I29" i="2"/>
  <c r="H29" i="2"/>
  <c r="G29" i="2"/>
  <c r="F29" i="2"/>
  <c r="J28" i="2"/>
  <c r="I28" i="2"/>
  <c r="H28" i="2"/>
  <c r="G28" i="2"/>
  <c r="F28" i="2"/>
  <c r="E28" i="2"/>
  <c r="D28" i="2"/>
  <c r="J27" i="2"/>
  <c r="I27" i="2"/>
  <c r="H27" i="2"/>
  <c r="G27" i="2"/>
  <c r="F27" i="2"/>
  <c r="E27" i="2"/>
  <c r="D27" i="2"/>
  <c r="J26" i="2"/>
  <c r="I26" i="2"/>
  <c r="H26" i="2"/>
  <c r="G26" i="2"/>
  <c r="F26" i="2"/>
  <c r="E26" i="2"/>
  <c r="D26" i="2"/>
  <c r="J25" i="2"/>
  <c r="I25" i="2"/>
  <c r="H25" i="2"/>
  <c r="G25" i="2"/>
  <c r="F25" i="2"/>
  <c r="E25" i="2"/>
  <c r="D25" i="2"/>
  <c r="J24" i="2"/>
  <c r="G24" i="2"/>
  <c r="E24" i="2"/>
  <c r="J22" i="2"/>
  <c r="I22" i="2"/>
  <c r="H22" i="2"/>
  <c r="G22" i="2"/>
  <c r="J21" i="2"/>
  <c r="I21" i="2"/>
  <c r="G21" i="2"/>
  <c r="G20" i="7"/>
  <c r="F20" i="2" s="1"/>
  <c r="J19" i="2"/>
  <c r="I19" i="2"/>
  <c r="H19" i="2"/>
  <c r="G19" i="2"/>
  <c r="F19" i="2"/>
  <c r="J18" i="2"/>
  <c r="I18" i="2"/>
  <c r="H18" i="2"/>
  <c r="G18" i="2"/>
  <c r="F18" i="2"/>
  <c r="E18" i="2"/>
  <c r="D18" i="2"/>
  <c r="J17" i="2"/>
  <c r="I17" i="2"/>
  <c r="H17" i="2"/>
  <c r="G17" i="2"/>
  <c r="F17" i="2"/>
  <c r="E17" i="2"/>
  <c r="D17" i="2"/>
  <c r="J16" i="2"/>
  <c r="H16" i="2"/>
  <c r="G16" i="2"/>
  <c r="F16" i="2"/>
  <c r="E16" i="2"/>
  <c r="D16" i="2"/>
  <c r="J15" i="2"/>
  <c r="I15" i="2"/>
  <c r="E15" i="2"/>
  <c r="D12" i="2"/>
  <c r="J11" i="2"/>
  <c r="I11" i="2"/>
  <c r="H11" i="2"/>
  <c r="G11" i="2"/>
  <c r="F11" i="2"/>
  <c r="J10" i="2"/>
  <c r="H10" i="2"/>
  <c r="G10" i="2"/>
  <c r="F10" i="2"/>
  <c r="J9" i="2"/>
  <c r="I9" i="2"/>
  <c r="H9" i="2"/>
  <c r="G9" i="2"/>
  <c r="F9" i="2"/>
  <c r="J8" i="2"/>
  <c r="I8" i="2"/>
  <c r="H8" i="2"/>
  <c r="G8" i="2"/>
  <c r="F8" i="2"/>
  <c r="D8" i="2"/>
  <c r="J7" i="2"/>
  <c r="I7" i="2"/>
  <c r="G7" i="2"/>
  <c r="E7" i="2"/>
  <c r="J5" i="2"/>
  <c r="I5" i="2"/>
  <c r="H5" i="2"/>
  <c r="G5" i="2"/>
  <c r="F5" i="2"/>
  <c r="E5" i="2"/>
  <c r="D5" i="2"/>
  <c r="E97" i="7" l="1"/>
  <c r="D97" i="2" s="1"/>
  <c r="J20" i="7"/>
  <c r="I20" i="2" s="1"/>
  <c r="E63" i="7"/>
  <c r="D63" i="2" s="1"/>
  <c r="E85" i="7"/>
  <c r="D85" i="2" s="1"/>
  <c r="J31" i="7"/>
  <c r="I31" i="2" s="1"/>
  <c r="H90" i="7"/>
  <c r="G90" i="2" s="1"/>
  <c r="J6" i="2"/>
  <c r="J39" i="7"/>
  <c r="I39" i="2" s="1"/>
  <c r="H70" i="7"/>
  <c r="G70" i="2" s="1"/>
  <c r="H39" i="7"/>
  <c r="G39" i="2" s="1"/>
  <c r="I90" i="7"/>
  <c r="H90" i="2" s="1"/>
  <c r="K70" i="7"/>
  <c r="J70" i="2" s="1"/>
  <c r="H20" i="7"/>
  <c r="G20" i="2" s="1"/>
  <c r="I80" i="7"/>
  <c r="H80" i="2" s="1"/>
  <c r="F14" i="7"/>
  <c r="E14" i="2" s="1"/>
  <c r="H23" i="7"/>
  <c r="G23" i="2" s="1"/>
  <c r="E90" i="7"/>
  <c r="D90" i="2" s="1"/>
  <c r="F6" i="2"/>
  <c r="F7" i="2"/>
  <c r="H6" i="2"/>
  <c r="H7" i="2"/>
  <c r="I20" i="7"/>
  <c r="H20" i="2" s="1"/>
  <c r="H21" i="2"/>
  <c r="F31" i="7"/>
  <c r="E31" i="2" s="1"/>
  <c r="E32" i="2"/>
  <c r="E39" i="7"/>
  <c r="D39" i="2" s="1"/>
  <c r="D40" i="2"/>
  <c r="I39" i="7"/>
  <c r="H39" i="2" s="1"/>
  <c r="H40" i="2"/>
  <c r="F39" i="7"/>
  <c r="E39" i="2" s="1"/>
  <c r="E41" i="2"/>
  <c r="H47" i="7"/>
  <c r="G47" i="2" s="1"/>
  <c r="F55" i="7"/>
  <c r="E55" i="2" s="1"/>
  <c r="H55" i="7"/>
  <c r="G55" i="2" s="1"/>
  <c r="G56" i="2"/>
  <c r="E70" i="7"/>
  <c r="D70" i="2" s="1"/>
  <c r="H80" i="7"/>
  <c r="G80" i="2" s="1"/>
  <c r="G81" i="2"/>
  <c r="E80" i="7"/>
  <c r="D80" i="2" s="1"/>
  <c r="F85" i="7"/>
  <c r="E85" i="2" s="1"/>
  <c r="G85" i="7"/>
  <c r="F85" i="2" s="1"/>
  <c r="F86" i="2"/>
  <c r="K85" i="7"/>
  <c r="J85" i="2" s="1"/>
  <c r="G97" i="7"/>
  <c r="F97" i="2" s="1"/>
  <c r="F98" i="2"/>
  <c r="K97" i="7"/>
  <c r="J97" i="2" s="1"/>
  <c r="J97" i="7"/>
  <c r="I97" i="2" s="1"/>
  <c r="I99" i="2"/>
  <c r="D98" i="2"/>
  <c r="D82" i="2"/>
  <c r="G71" i="2"/>
  <c r="G6" i="2"/>
  <c r="D6" i="2"/>
  <c r="D7" i="2"/>
  <c r="E6" i="2"/>
  <c r="E8" i="2"/>
  <c r="G14" i="7"/>
  <c r="F14" i="2" s="1"/>
  <c r="F15" i="2"/>
  <c r="K14" i="7"/>
  <c r="J14" i="2" s="1"/>
  <c r="E23" i="7"/>
  <c r="D23" i="2" s="1"/>
  <c r="D24" i="2"/>
  <c r="I23" i="7"/>
  <c r="H23" i="2" s="1"/>
  <c r="H24" i="2"/>
  <c r="G31" i="7"/>
  <c r="F31" i="2" s="1"/>
  <c r="F32" i="2"/>
  <c r="K31" i="7"/>
  <c r="J31" i="2" s="1"/>
  <c r="H31" i="7"/>
  <c r="G31" i="2" s="1"/>
  <c r="G33" i="2"/>
  <c r="E47" i="7"/>
  <c r="D47" i="2" s="1"/>
  <c r="D48" i="2"/>
  <c r="I47" i="7"/>
  <c r="H47" i="2" s="1"/>
  <c r="H48" i="2"/>
  <c r="E55" i="7"/>
  <c r="D55" i="2" s="1"/>
  <c r="D56" i="2"/>
  <c r="I55" i="7"/>
  <c r="H55" i="2" s="1"/>
  <c r="H56" i="2"/>
  <c r="J55" i="7"/>
  <c r="I55" i="2" s="1"/>
  <c r="I57" i="2"/>
  <c r="G63" i="7"/>
  <c r="F63" i="2" s="1"/>
  <c r="F64" i="2"/>
  <c r="K63" i="7"/>
  <c r="J63" i="2" s="1"/>
  <c r="F70" i="7"/>
  <c r="E70" i="2" s="1"/>
  <c r="J70" i="7"/>
  <c r="I70" i="2" s="1"/>
  <c r="I71" i="2"/>
  <c r="G70" i="7"/>
  <c r="F70" i="2" s="1"/>
  <c r="F72" i="2"/>
  <c r="H85" i="7"/>
  <c r="G85" i="2" s="1"/>
  <c r="J90" i="7"/>
  <c r="I90" i="2" s="1"/>
  <c r="I91" i="2"/>
  <c r="I6" i="2"/>
  <c r="I10" i="2"/>
  <c r="H14" i="7"/>
  <c r="G15" i="2"/>
  <c r="K20" i="7"/>
  <c r="J20" i="2" s="1"/>
  <c r="J23" i="7"/>
  <c r="I23" i="2" s="1"/>
  <c r="I24" i="2"/>
  <c r="G39" i="7"/>
  <c r="F39" i="2" s="1"/>
  <c r="F40" i="2"/>
  <c r="K39" i="7"/>
  <c r="J39" i="2" s="1"/>
  <c r="J47" i="7"/>
  <c r="I47" i="2" s="1"/>
  <c r="I48" i="2"/>
  <c r="J63" i="7"/>
  <c r="I63" i="2" s="1"/>
  <c r="H63" i="7"/>
  <c r="G63" i="2" s="1"/>
  <c r="G68" i="2"/>
  <c r="F80" i="7"/>
  <c r="E80" i="2" s="1"/>
  <c r="E81" i="2"/>
  <c r="J80" i="7"/>
  <c r="I81" i="2"/>
  <c r="G80" i="7"/>
  <c r="F84" i="2"/>
  <c r="I85" i="7"/>
  <c r="H85" i="2" s="1"/>
  <c r="H86" i="2"/>
  <c r="G90" i="7"/>
  <c r="F90" i="2" s="1"/>
  <c r="K90" i="7"/>
  <c r="J90" i="2" s="1"/>
  <c r="H97" i="7"/>
  <c r="G97" i="2" s="1"/>
  <c r="D92" i="2"/>
  <c r="D64" i="2"/>
  <c r="E71" i="2"/>
  <c r="F21" i="2"/>
  <c r="G91" i="2"/>
  <c r="E14" i="7"/>
  <c r="D14" i="2" s="1"/>
  <c r="D15" i="2"/>
  <c r="I14" i="7"/>
  <c r="H15" i="2"/>
  <c r="J14" i="7"/>
  <c r="I14" i="2" s="1"/>
  <c r="I16" i="2"/>
  <c r="F23" i="7"/>
  <c r="E23" i="2" s="1"/>
  <c r="G23" i="7"/>
  <c r="F23" i="2" s="1"/>
  <c r="F24" i="2"/>
  <c r="K23" i="7"/>
  <c r="J23" i="2" s="1"/>
  <c r="E31" i="7"/>
  <c r="D31" i="2" s="1"/>
  <c r="D32" i="2"/>
  <c r="I31" i="7"/>
  <c r="H31" i="2" s="1"/>
  <c r="H32" i="2"/>
  <c r="F47" i="7"/>
  <c r="E47" i="2" s="1"/>
  <c r="G47" i="7"/>
  <c r="F47" i="2" s="1"/>
  <c r="F48" i="2"/>
  <c r="K47" i="7"/>
  <c r="J47" i="2" s="1"/>
  <c r="G55" i="7"/>
  <c r="F55" i="2" s="1"/>
  <c r="F56" i="2"/>
  <c r="K55" i="7"/>
  <c r="J55" i="2" s="1"/>
  <c r="I63" i="7"/>
  <c r="H63" i="2" s="1"/>
  <c r="H64" i="2"/>
  <c r="F63" i="7"/>
  <c r="E63" i="2" s="1"/>
  <c r="E65" i="2"/>
  <c r="I70" i="7"/>
  <c r="H70" i="2" s="1"/>
  <c r="H74" i="2"/>
  <c r="K80" i="7"/>
  <c r="J80" i="2" s="1"/>
  <c r="J85" i="7"/>
  <c r="I85" i="2" s="1"/>
  <c r="I86" i="2"/>
  <c r="F90" i="7"/>
  <c r="E90" i="2" s="1"/>
  <c r="E93" i="2"/>
  <c r="F97" i="7"/>
  <c r="E97" i="2" s="1"/>
  <c r="E98" i="2"/>
  <c r="I97" i="7"/>
  <c r="H97" i="2" s="1"/>
  <c r="H99" i="2"/>
  <c r="D71" i="2"/>
  <c r="E13" i="2" l="1"/>
  <c r="F13" i="2"/>
  <c r="D79" i="2"/>
  <c r="H79" i="2"/>
  <c r="G79" i="2"/>
  <c r="J13" i="2"/>
  <c r="F79" i="2"/>
  <c r="F80" i="2"/>
  <c r="G13" i="2"/>
  <c r="G14" i="2"/>
  <c r="I13" i="2"/>
  <c r="D13" i="2"/>
  <c r="J79" i="2"/>
  <c r="H13" i="2"/>
  <c r="H14" i="2"/>
  <c r="E79" i="2"/>
  <c r="I79" i="2"/>
  <c r="I80" i="2"/>
  <c r="K5" i="2"/>
  <c r="K103" i="2"/>
  <c r="K32" i="2"/>
  <c r="K68" i="2"/>
  <c r="K64" i="2"/>
  <c r="K101" i="2"/>
  <c r="K73" i="2"/>
  <c r="K66" i="2"/>
  <c r="K19" i="2"/>
  <c r="K94" i="2"/>
  <c r="K20" i="2"/>
  <c r="K37" i="2"/>
  <c r="K84" i="2"/>
  <c r="K38" i="2"/>
  <c r="K22" i="2"/>
  <c r="K13" i="2"/>
  <c r="K42" i="2"/>
  <c r="K53" i="2"/>
  <c r="K14" i="2"/>
  <c r="K75" i="2"/>
  <c r="K9" i="2"/>
  <c r="K95" i="2"/>
  <c r="K44" i="2"/>
  <c r="K99" i="2"/>
  <c r="K16" i="2"/>
  <c r="K102" i="2"/>
  <c r="K49" i="2"/>
  <c r="K50" i="2"/>
  <c r="K46" i="2"/>
  <c r="K79" i="2"/>
  <c r="K15" i="2"/>
  <c r="K90" i="2"/>
  <c r="K100" i="2"/>
  <c r="K21" i="2"/>
  <c r="K76" i="2"/>
  <c r="K87" i="2"/>
  <c r="K11" i="2"/>
  <c r="K97" i="2"/>
  <c r="K28" i="2"/>
  <c r="K43" i="2"/>
  <c r="K56" i="2"/>
  <c r="K65" i="2"/>
  <c r="K8" i="2"/>
  <c r="K55" i="2"/>
  <c r="K35" i="2"/>
  <c r="K86" i="2"/>
  <c r="K48" i="2"/>
  <c r="K83" i="2"/>
  <c r="K98" i="2"/>
  <c r="K45" i="2"/>
  <c r="K59" i="2"/>
  <c r="K80" i="2"/>
  <c r="K77" i="2"/>
  <c r="K60" i="2"/>
  <c r="K18" i="2"/>
  <c r="K85" i="2"/>
  <c r="K62" i="2"/>
  <c r="K25" i="2"/>
  <c r="K34" i="2"/>
  <c r="K88" i="2"/>
  <c r="K51" i="2"/>
  <c r="K52" i="2"/>
  <c r="K92" i="2"/>
  <c r="K41" i="2"/>
  <c r="K54" i="2"/>
  <c r="K89" i="2"/>
  <c r="K27" i="2"/>
  <c r="K70" i="2"/>
  <c r="K26" i="2"/>
  <c r="K82" i="2"/>
  <c r="K31" i="2"/>
  <c r="K29" i="2"/>
  <c r="K93" i="2"/>
  <c r="K7" i="2"/>
  <c r="K6" i="2"/>
  <c r="K30" i="2"/>
  <c r="K17" i="2"/>
  <c r="K69" i="2"/>
  <c r="K36" i="2"/>
  <c r="K33" i="2"/>
  <c r="K24" i="2"/>
  <c r="K71" i="2"/>
  <c r="K39" i="2"/>
  <c r="K91" i="2"/>
  <c r="K23" i="2"/>
  <c r="K12" i="2"/>
  <c r="K72" i="2"/>
  <c r="K47" i="2"/>
  <c r="K67" i="2"/>
  <c r="K58" i="2"/>
  <c r="K74" i="2"/>
  <c r="K96" i="2"/>
  <c r="K10" i="2"/>
  <c r="K81" i="2"/>
  <c r="K61" i="2"/>
  <c r="K57" i="2"/>
  <c r="K40" i="2"/>
  <c r="K63" i="2"/>
</calcChain>
</file>

<file path=xl/sharedStrings.xml><?xml version="1.0" encoding="utf-8"?>
<sst xmlns="http://schemas.openxmlformats.org/spreadsheetml/2006/main" count="15730" uniqueCount="171">
  <si>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</si>
  <si>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</si>
  <si>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</si>
  <si>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</si>
  <si>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</si>
  <si>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</si>
  <si>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</si>
  <si>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</si>
  <si>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</si>
  <si>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</si>
  <si>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</si>
  <si>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</si>
  <si>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</si>
  <si>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</si>
  <si>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</si>
  <si>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</si>
  <si>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</si>
  <si>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water supplies -sprinklers only</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</si>
  <si>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</si>
  <si>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</si>
  <si>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</si>
  <si>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</si>
  <si>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</si>
  <si>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</si>
  <si>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</si>
  <si>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</si>
  <si>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</si>
  <si>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</si>
  <si>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</si>
  <si>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</si>
  <si>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</si>
  <si>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</si>
  <si>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</si>
  <si>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</si>
  <si>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FINANCIAL_YEAR</t>
  </si>
  <si>
    <t>FALSE_ALARM_REASON_CODE</t>
  </si>
  <si>
    <t>FALSE_ALARM_REASON_DESCRIPTION</t>
  </si>
  <si>
    <t xml:space="preserve">By phone, Call NOT challenged </t>
  </si>
  <si>
    <t>Vehicle</t>
  </si>
  <si>
    <t>BBQ</t>
  </si>
  <si>
    <t>Bonfire</t>
  </si>
  <si>
    <t>Fumes/heat haze</t>
  </si>
  <si>
    <t>Water intrusion</t>
  </si>
  <si>
    <t>Reported incident/Location  not found</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</si>
  <si>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</si>
  <si>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</si>
  <si>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</si>
  <si>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</si>
  <si>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</si>
  <si>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</si>
  <si>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</si>
  <si>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</si>
  <si>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</si>
  <si>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</si>
  <si>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</si>
  <si>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</si>
  <si>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</si>
  <si>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</si>
  <si>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</si>
  <si>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</si>
  <si>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</si>
  <si>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</si>
  <si>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</si>
  <si>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</si>
  <si>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</si>
  <si>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</si>
  <si>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</si>
  <si>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</si>
  <si>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</si>
  <si>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</si>
  <si>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</si>
  <si>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</si>
  <si>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</si>
  <si>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</si>
  <si>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</si>
  <si>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</si>
  <si>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 - malicious</t>
  </si>
  <si>
    <t>Missing data - due to apparatus</t>
  </si>
  <si>
    <t>Missing data - good intent</t>
  </si>
  <si>
    <t>Missing data</t>
  </si>
  <si>
    <t>https://www.gov.uk/government/collections/fire-statistics</t>
  </si>
  <si>
    <t>FIRE STATISTICS TABLE 0104: Fire false alarms by reason for false alarm, England</t>
  </si>
  <si>
    <t>2015/16</t>
  </si>
  <si>
    <t xml:space="preserve">.. Data not available. </t>
  </si>
  <si>
    <t>2016/17</t>
  </si>
  <si>
    <t>2017/18</t>
  </si>
  <si>
    <t>YEAR_QUARTER</t>
  </si>
  <si>
    <t>2013/14 Oct, Nov, Dec</t>
  </si>
  <si>
    <t>2013/14 Jul, Aug, Sep</t>
  </si>
  <si>
    <t>2013/14 Apr, May, Jun</t>
  </si>
  <si>
    <t>2013/14 Jan, Feb, Mar</t>
  </si>
  <si>
    <t>2014/15 Jul, Aug, Sep</t>
  </si>
  <si>
    <t>2014/15 Oct, Nov, Dec</t>
  </si>
  <si>
    <t>2014/15 Jan, Feb, Mar</t>
  </si>
  <si>
    <t>2014/15 Apr, May, Jun</t>
  </si>
  <si>
    <t>2015/16 Jan, Feb, Mar</t>
  </si>
  <si>
    <t>2015/16 Jul, Aug, Sep</t>
  </si>
  <si>
    <t>2015/16 Apr, May, Jun</t>
  </si>
  <si>
    <t>2015/16 Oct, Nov, Dec</t>
  </si>
  <si>
    <t>2016/17 Jan, Feb, Mar</t>
  </si>
  <si>
    <t>2016/17 Apr, May, Jun</t>
  </si>
  <si>
    <t>2016/17 Oct, Nov, Dec</t>
  </si>
  <si>
    <t>2016/17 Jul, Aug, Sep</t>
  </si>
  <si>
    <t>2017/18 Apr, May, Jun</t>
  </si>
  <si>
    <t>2010/11 Apr, May, Jun</t>
  </si>
  <si>
    <t>2010/11 Jan, Feb, Mar</t>
  </si>
  <si>
    <t>2010/11 Jul, Aug, Sep</t>
  </si>
  <si>
    <t>2010/11 Oct, Nov, Dec</t>
  </si>
  <si>
    <t>2011/12 Apr, May, Jun</t>
  </si>
  <si>
    <t>2011/12 Jan, Feb, Mar</t>
  </si>
  <si>
    <t>2011/12 Jul, Aug, Sep</t>
  </si>
  <si>
    <t>2011/12 Oct, Nov, Dec</t>
  </si>
  <si>
    <t>2012/13 Apr, May, Jun</t>
  </si>
  <si>
    <t>2012/13 Jan, Feb, Mar</t>
  </si>
  <si>
    <t>2012/13 Jul, Aug, Sep</t>
  </si>
  <si>
    <t>2012/13 Oct, Nov, Dec</t>
  </si>
  <si>
    <t>2017/18 Jul, Aug, Sep</t>
  </si>
  <si>
    <t>FALSE_ALARM_REASON_DESCRIPTION_MAIN_CATEGORY</t>
  </si>
  <si>
    <t>2017/18 Oct, Nov, Dec</t>
  </si>
  <si>
    <t>2017/18 Jan, Feb, Mar</t>
  </si>
  <si>
    <t>2018/19</t>
  </si>
  <si>
    <t>2018/19 Apr, May, Jun</t>
  </si>
  <si>
    <t>Total false alarms</t>
  </si>
  <si>
    <t>2018/19 Jul, Aug, Sep</t>
  </si>
  <si>
    <t>Contact: FireStatistics@homeoffice.gov.uk</t>
  </si>
  <si>
    <t>2018/19 Oct, Nov, Dec</t>
  </si>
  <si>
    <t>Note on 2010/11:</t>
  </si>
  <si>
    <t>During 2009/10, Greater Manchester and Hertfordshire Fire and Rescue Services were unable to fully supply their incident data. As such totals for these Fire and Rescue Services were imputed. For these imputed records detailed breakdowns are not available and have been labelled as 'Missing data' in the above table.</t>
  </si>
  <si>
    <t>2018/19 Jan, Feb, Mar</t>
  </si>
  <si>
    <t>2019/20</t>
  </si>
  <si>
    <t>2019/20 Apr, May, Jun</t>
  </si>
  <si>
    <t>Some 'reason for false alarm' breakdowns do not sum to the totals due to missing data for some categories.</t>
  </si>
  <si>
    <t>2019/20 Jul, Aug, Sep</t>
  </si>
  <si>
    <t>2019/20 Oct, Nov, Dec</t>
  </si>
  <si>
    <t>Year ending March 2019</t>
  </si>
  <si>
    <t>Year ending March 2020</t>
  </si>
  <si>
    <t>YE_MARCH</t>
  </si>
  <si>
    <t>Year ending March 2011</t>
  </si>
  <si>
    <t>Year ending March 2012</t>
  </si>
  <si>
    <t>Year ending March 2013</t>
  </si>
  <si>
    <t>Year ending March 2014</t>
  </si>
  <si>
    <t>Year ending March 2015</t>
  </si>
  <si>
    <t>Year ending March 2016</t>
  </si>
  <si>
    <t>Year ending March 2017</t>
  </si>
  <si>
    <t>Year ending March 2018</t>
  </si>
  <si>
    <t>2019/20 Jan, Feb, Mar</t>
  </si>
  <si>
    <t xml:space="preserve">The data in this table are consistent with records that reached the IRS by 14 June 2020. </t>
  </si>
  <si>
    <t>Last updated: 13 August 2020</t>
  </si>
  <si>
    <t>Next update: November 2020</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</si>
  <si>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</si>
  <si>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</si>
  <si>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</si>
  <si>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</si>
  <si>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</si>
  <si>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</si>
  <si>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</si>
  <si>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</si>
  <si>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</si>
  <si>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Publication Date: 13 August 2020</t>
  </si>
  <si>
    <t xml:space="preserve">To access data tables, select the table number or tabs. </t>
  </si>
  <si>
    <t>Cover sheet</t>
  </si>
  <si>
    <t>Sheet</t>
  </si>
  <si>
    <t>Title</t>
  </si>
  <si>
    <t>Period covered</t>
  </si>
  <si>
    <t>National Statistics?</t>
  </si>
  <si>
    <t>Fires attended by fire and rescue services by nation and population</t>
  </si>
  <si>
    <t>Yes</t>
  </si>
  <si>
    <t>Table 0104</t>
  </si>
  <si>
    <t>Fire0104</t>
  </si>
  <si>
    <t>2009/10 to 2019/20</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</si>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</sst>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name val="Calibri"/>
      <family val="2"/>
      <scheme val="minor"/>
    </font>
    <font>
      <sz val="10"/>
      <name val="Calibri"/>
      <family val="2"/>
      <scheme val="minor"/>
    </font>
    <font>
      <u/>
      <sz val="10"/>
      <color theme="10"/>
      <name val="Calibri"/>
      <family val="2"/>
      <scheme val="minor"/>
    </font>
    <font>
      <sz val="12"/>
      <color rgb="FF000000"/>
      <name val="Arial"/>
      <family val="2"/>
    </font>
    <font>
      <sz val="10"/>
      <color rgb="FF000000"/>
      <name val="Arial"/>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11">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s>
  <cellStyleXfs count="18">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xf numFmtId="0" fontId="18" fillId="0" borderId="0" applyNumberFormat="0" applyBorder="0" applyProtection="0"/>
    <xf numFmtId="0" fontId="10" fillId="0" borderId="0" applyNumberFormat="0" applyFill="0" applyBorder="0" applyAlignment="0" applyProtection="0"/>
    <xf numFmtId="0" fontId="25" fillId="0" borderId="0" applyNumberFormat="0" applyFont="0" applyBorder="0" applyProtection="0"/>
    <xf numFmtId="0" fontId="27" fillId="0" borderId="0" applyNumberFormat="0" applyFill="0" applyBorder="0" applyAlignment="0" applyProtection="0"/>
    <xf numFmtId="0" fontId="28" fillId="0" borderId="0" applyNumberFormat="0" applyFill="0" applyBorder="0" applyAlignment="0" applyProtection="0"/>
    <xf numFmtId="0" fontId="18" fillId="0" borderId="0" applyNumberFormat="0" applyBorder="0" applyProtection="0"/>
    <xf numFmtId="0" fontId="25" fillId="0" borderId="0"/>
    <xf numFmtId="0" fontId="25" fillId="0" borderId="0" applyNumberFormat="0" applyFont="0" applyBorder="0" applyProtection="0"/>
  </cellStyleXfs>
  <cellXfs count="117">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0" xfId="0" applyFill="1" applyAlignment="1"/>
    <xf numFmtId="165" fontId="0" fillId="2" borderId="0" xfId="5" applyNumberFormat="1" applyFont="1" applyFill="1"/>
    <xf numFmtId="0" fontId="0" fillId="2" borderId="6" xfId="0" applyFont="1" applyFill="1" applyBorder="1" applyAlignment="1">
      <alignment horizontal="right" vertical="center" wrapText="1"/>
    </xf>
    <xf numFmtId="0" fontId="13" fillId="0" borderId="0" xfId="0" applyFont="1"/>
    <xf numFmtId="3" fontId="14" fillId="2" borderId="0" xfId="0" applyNumberFormat="1" applyFont="1" applyFill="1" applyBorder="1" applyAlignment="1">
      <alignment vertical="center" wrapText="1"/>
    </xf>
    <xf numFmtId="0" fontId="9" fillId="2" borderId="0" xfId="0" applyFont="1" applyFill="1" applyBorder="1" applyAlignment="1">
      <alignment horizontal="center"/>
    </xf>
    <xf numFmtId="0" fontId="9" fillId="2" borderId="0" xfId="0" applyFont="1" applyFill="1" applyBorder="1" applyAlignment="1"/>
    <xf numFmtId="0" fontId="2" fillId="2" borderId="0" xfId="0" applyFont="1" applyFill="1" applyBorder="1" applyAlignment="1"/>
    <xf numFmtId="0" fontId="2" fillId="2" borderId="0" xfId="0" applyFont="1" applyFill="1" applyBorder="1"/>
    <xf numFmtId="0" fontId="14"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xf numFmtId="3" fontId="0" fillId="2" borderId="0" xfId="0" applyNumberFormat="1" applyFont="1" applyFill="1" applyBorder="1" applyAlignment="1">
      <alignment vertical="top"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12" fillId="2" borderId="0" xfId="0" applyFont="1" applyFill="1" applyBorder="1"/>
    <xf numFmtId="0" fontId="10" fillId="2" borderId="0" xfId="4" applyFont="1" applyFill="1" applyBorder="1"/>
    <xf numFmtId="0" fontId="0" fillId="2" borderId="0" xfId="0" applyFill="1" applyBorder="1" applyAlignment="1">
      <alignment horizontal="right"/>
    </xf>
    <xf numFmtId="9" fontId="0" fillId="2" borderId="0" xfId="8" applyFont="1" applyFill="1" applyBorder="1"/>
    <xf numFmtId="0" fontId="15" fillId="2" borderId="0" xfId="0" applyFont="1" applyFill="1"/>
    <xf numFmtId="0" fontId="8" fillId="2" borderId="0" xfId="0" applyFont="1" applyFill="1"/>
    <xf numFmtId="0" fontId="8" fillId="2" borderId="0" xfId="0" applyFont="1" applyFill="1" applyAlignment="1">
      <alignment horizontal="left"/>
    </xf>
    <xf numFmtId="0" fontId="8" fillId="2" borderId="0" xfId="0" applyFont="1" applyFill="1" applyAlignment="1">
      <alignment vertical="top" wrapText="1"/>
    </xf>
    <xf numFmtId="0" fontId="16" fillId="2" borderId="0" xfId="4" applyFont="1" applyFill="1" applyAlignment="1"/>
    <xf numFmtId="0" fontId="0" fillId="2" borderId="7" xfId="0" applyFont="1" applyFill="1" applyBorder="1" applyAlignment="1">
      <alignment horizontal="right" vertical="center" wrapText="1"/>
    </xf>
    <xf numFmtId="3" fontId="11" fillId="3" borderId="8" xfId="0" applyNumberFormat="1" applyFont="1" applyFill="1" applyBorder="1" applyAlignment="1">
      <alignment vertical="center" wrapText="1"/>
    </xf>
    <xf numFmtId="3" fontId="2" fillId="2" borderId="9" xfId="0" applyNumberFormat="1" applyFont="1" applyFill="1" applyBorder="1" applyAlignment="1">
      <alignment vertical="center"/>
    </xf>
    <xf numFmtId="3" fontId="0" fillId="2" borderId="9" xfId="0" applyNumberFormat="1" applyFont="1" applyFill="1" applyBorder="1" applyAlignment="1">
      <alignment vertical="center"/>
    </xf>
    <xf numFmtId="3" fontId="0" fillId="2" borderId="9" xfId="0" applyNumberFormat="1" applyFont="1" applyFill="1" applyBorder="1" applyAlignment="1">
      <alignment horizontal="right"/>
    </xf>
    <xf numFmtId="3" fontId="2" fillId="2" borderId="9" xfId="0" applyNumberFormat="1" applyFont="1" applyFill="1" applyBorder="1" applyAlignment="1"/>
    <xf numFmtId="3" fontId="0" fillId="2" borderId="9" xfId="0" applyNumberFormat="1" applyFont="1" applyFill="1" applyBorder="1" applyAlignment="1"/>
    <xf numFmtId="3" fontId="0" fillId="2" borderId="10" xfId="0" applyNumberFormat="1" applyFont="1" applyFill="1" applyBorder="1" applyAlignment="1">
      <alignment horizontal="right" vertical="center" wrapText="1"/>
    </xf>
    <xf numFmtId="3" fontId="0" fillId="2" borderId="0" xfId="0" applyNumberFormat="1" applyFill="1" applyAlignment="1"/>
    <xf numFmtId="0" fontId="9" fillId="2" borderId="0" xfId="0" applyFont="1" applyFill="1" applyBorder="1" applyAlignment="1">
      <alignment horizontal="center"/>
    </xf>
    <xf numFmtId="0" fontId="9" fillId="2" borderId="0" xfId="0" applyFont="1" applyFill="1" applyBorder="1" applyAlignment="1">
      <alignment horizontal="center"/>
    </xf>
    <xf numFmtId="0" fontId="0" fillId="2" borderId="0" xfId="0" applyFont="1" applyFill="1" applyBorder="1" applyAlignment="1">
      <alignment horizontal="center"/>
    </xf>
    <xf numFmtId="0" fontId="16" fillId="2" borderId="0" xfId="4" applyFont="1" applyFill="1" applyAlignment="1">
      <alignment horizontal="right"/>
    </xf>
    <xf numFmtId="0" fontId="18" fillId="4" borderId="0" xfId="9" applyFont="1" applyFill="1" applyAlignment="1"/>
    <xf numFmtId="0" fontId="19" fillId="4" borderId="0" xfId="9" applyFont="1" applyFill="1" applyAlignment="1"/>
    <xf numFmtId="0" fontId="20" fillId="4" borderId="0" xfId="9" applyFont="1" applyFill="1" applyAlignment="1"/>
    <xf numFmtId="0" fontId="21" fillId="4" borderId="0" xfId="10" applyFont="1" applyFill="1" applyAlignment="1">
      <alignment vertical="center"/>
    </xf>
    <xf numFmtId="0" fontId="22" fillId="4" borderId="0" xfId="9" applyFont="1" applyFill="1" applyAlignment="1"/>
    <xf numFmtId="0" fontId="23" fillId="0" borderId="0" xfId="10" applyFont="1" applyFill="1" applyAlignment="1">
      <alignment vertical="center"/>
    </xf>
    <xf numFmtId="0" fontId="24" fillId="0" borderId="0" xfId="9" applyFont="1" applyFill="1" applyAlignment="1"/>
    <xf numFmtId="0" fontId="17" fillId="4" borderId="0" xfId="9" applyFont="1" applyFill="1" applyAlignment="1"/>
    <xf numFmtId="0" fontId="7" fillId="4" borderId="0" xfId="11" applyFont="1" applyFill="1" applyAlignment="1"/>
    <xf numFmtId="0" fontId="17" fillId="4" borderId="0" xfId="12" applyFont="1" applyFill="1" applyAlignment="1"/>
    <xf numFmtId="0" fontId="28" fillId="4" borderId="0" xfId="13" applyFont="1" applyFill="1" applyAlignment="1"/>
    <xf numFmtId="0" fontId="28" fillId="4" borderId="0" xfId="14" applyFont="1" applyFill="1" applyAlignment="1"/>
    <xf numFmtId="0" fontId="29" fillId="4" borderId="0" xfId="15" applyFont="1" applyFill="1" applyAlignment="1"/>
    <xf numFmtId="0" fontId="30" fillId="4" borderId="0" xfId="15" applyFont="1" applyFill="1" applyAlignment="1"/>
    <xf numFmtId="0" fontId="30" fillId="4" borderId="0" xfId="15" applyFont="1" applyFill="1" applyAlignment="1">
      <alignment horizontal="left"/>
    </xf>
    <xf numFmtId="0" fontId="29" fillId="4" borderId="0" xfId="10" applyFont="1" applyFill="1" applyAlignment="1"/>
    <xf numFmtId="0" fontId="30" fillId="4" borderId="0" xfId="10" applyFont="1" applyFill="1" applyAlignment="1"/>
    <xf numFmtId="0" fontId="30" fillId="4" borderId="0" xfId="10" applyFont="1" applyFill="1" applyAlignment="1">
      <alignment horizontal="left"/>
    </xf>
    <xf numFmtId="0" fontId="31" fillId="4" borderId="0" xfId="11" applyFont="1" applyFill="1" applyAlignment="1"/>
    <xf numFmtId="0" fontId="29" fillId="4" borderId="0" xfId="15" applyFont="1" applyFill="1" applyAlignment="1">
      <alignment wrapText="1"/>
    </xf>
    <xf numFmtId="0" fontId="29" fillId="4" borderId="0" xfId="15" applyFont="1" applyFill="1" applyAlignment="1">
      <alignment horizontal="left" wrapText="1"/>
    </xf>
    <xf numFmtId="0" fontId="25" fillId="4" borderId="0" xfId="16" applyFill="1"/>
    <xf numFmtId="0" fontId="31" fillId="4" borderId="0" xfId="11" applyFont="1" applyFill="1" applyAlignment="1">
      <alignment horizontal="left"/>
    </xf>
    <xf numFmtId="0" fontId="30" fillId="4" borderId="0" xfId="17" applyFont="1" applyFill="1" applyAlignment="1">
      <alignment horizontal="left" vertical="center" wrapText="1"/>
    </xf>
    <xf numFmtId="1" fontId="30" fillId="4" borderId="0" xfId="17" applyNumberFormat="1" applyFont="1" applyFill="1" applyAlignment="1">
      <alignment horizontal="left" vertical="center"/>
    </xf>
    <xf numFmtId="0" fontId="30" fillId="4" borderId="0" xfId="16" applyFont="1" applyFill="1"/>
    <xf numFmtId="0" fontId="32" fillId="4" borderId="0" xfId="16" applyFont="1" applyFill="1" applyAlignment="1">
      <alignment horizontal="left"/>
    </xf>
    <xf numFmtId="0" fontId="32" fillId="4" borderId="0" xfId="16" applyFont="1" applyFill="1"/>
    <xf numFmtId="0" fontId="32" fillId="4" borderId="0" xfId="16" applyFont="1" applyFill="1" applyAlignment="1">
      <alignment wrapText="1"/>
    </xf>
    <xf numFmtId="0" fontId="3" fillId="2" borderId="0" xfId="0" applyFont="1" applyFill="1"/>
    <xf numFmtId="0" fontId="0"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9" fillId="2" borderId="0" xfId="0" applyFont="1" applyFill="1" applyBorder="1" applyAlignment="1">
      <alignment horizontal="center"/>
    </xf>
    <xf numFmtId="0" fontId="0" fillId="2" borderId="0" xfId="0" applyFont="1" applyFill="1" applyBorder="1" applyAlignment="1">
      <alignment horizontal="center"/>
    </xf>
    <xf numFmtId="0" fontId="16" fillId="0" borderId="0" xfId="4" applyFont="1" applyAlignment="1">
      <alignment horizontal="left"/>
    </xf>
    <xf numFmtId="0" fontId="16" fillId="2" borderId="0" xfId="4" applyFont="1" applyFill="1" applyAlignment="1">
      <alignment horizontal="left"/>
    </xf>
    <xf numFmtId="0" fontId="8" fillId="2" borderId="0" xfId="0" applyFont="1" applyFill="1" applyAlignment="1">
      <alignment horizontal="left" vertical="top" wrapText="1"/>
    </xf>
    <xf numFmtId="0" fontId="9" fillId="3" borderId="0" xfId="0" applyFont="1" applyFill="1" applyAlignment="1">
      <alignment horizontal="left"/>
    </xf>
    <xf numFmtId="0" fontId="0" fillId="2" borderId="1" xfId="0" applyFont="1" applyFill="1" applyBorder="1" applyAlignment="1">
      <alignment horizontal="left" vertical="center" wrapText="1"/>
    </xf>
    <xf numFmtId="0" fontId="0" fillId="2" borderId="1" xfId="0" applyFont="1" applyFill="1" applyBorder="1" applyAlignment="1">
      <alignment horizontal="center"/>
    </xf>
    <xf numFmtId="0" fontId="16" fillId="2" borderId="0" xfId="4" applyFont="1" applyFill="1" applyAlignment="1">
      <alignment horizontal="right"/>
    </xf>
  </cellXfs>
  <cellStyles count="18">
    <cellStyle name="Comma 2" xfId="7" xr:uid="{00000000-0005-0000-0000-000000000000}"/>
    <cellStyle name="Comma 3" xfId="5" xr:uid="{00000000-0005-0000-0000-000001000000}"/>
    <cellStyle name="Hyperlink" xfId="4" builtinId="8"/>
    <cellStyle name="Hyperlink 2" xfId="11" xr:uid="{2A112D8C-99E9-4895-B61A-5A77A8C96616}"/>
    <cellStyle name="Hyperlink 2 2" xfId="13" xr:uid="{44F3DB4F-4AF4-4BD3-9A15-F329DBCBA55A}"/>
    <cellStyle name="Hyperlink 6" xfId="14" xr:uid="{2400F0E9-760F-4EFC-A19E-280EA9F2EDE6}"/>
    <cellStyle name="Normal" xfId="0" builtinId="0"/>
    <cellStyle name="Normal 2" xfId="3" xr:uid="{00000000-0005-0000-0000-000004000000}"/>
    <cellStyle name="Normal 2 2 2" xfId="10" xr:uid="{7436F588-8DBF-4B44-A85F-4EF1514CBDC9}"/>
    <cellStyle name="Normal 2 3" xfId="15" xr:uid="{A1D86EDC-849D-4CF6-AAE5-62B3E92F7084}"/>
    <cellStyle name="Normal 2 4" xfId="17" xr:uid="{D1BFB2AF-DFAE-4246-8C77-D43CCF445EA7}"/>
    <cellStyle name="Normal 3" xfId="6" xr:uid="{00000000-0005-0000-0000-000005000000}"/>
    <cellStyle name="Normal 4" xfId="2" xr:uid="{00000000-0005-0000-0000-000006000000}"/>
    <cellStyle name="Normal 5" xfId="1" xr:uid="{00000000-0005-0000-0000-000007000000}"/>
    <cellStyle name="Normal 5 2" xfId="16" xr:uid="{9A5F4A01-D3A6-432A-93D8-03D37B727191}"/>
    <cellStyle name="Normal 6 2" xfId="9" xr:uid="{ACD9FDD1-A8DD-4A72-AB61-BBA4ECE65214}"/>
    <cellStyle name="Normal 7 2" xfId="12" xr:uid="{1592FA61-B023-443A-A86D-32BBA5319C3D}"/>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a:extLst>
            <a:ext uri="{FF2B5EF4-FFF2-40B4-BE49-F238E27FC236}">
              <a16:creationId xmlns:a16="http://schemas.microsoft.com/office/drawing/2014/main" id="{D36AF9CB-5447-4134-A059-547D9961ACA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28578</xdr:colOff>
      <xdr:row>0</xdr:row>
      <xdr:rowOff>17775</xdr:rowOff>
    </xdr:from>
    <xdr:ext cx="996311" cy="969648"/>
    <xdr:pic>
      <xdr:nvPicPr>
        <xdr:cNvPr id="3" name="Picture 5">
          <a:extLst>
            <a:ext uri="{FF2B5EF4-FFF2-40B4-BE49-F238E27FC236}">
              <a16:creationId xmlns:a16="http://schemas.microsoft.com/office/drawing/2014/main" id="{AB5BE77A-4DF9-4F14-8D21-68A1709FA7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616CE0AB-15E2-48F4-823D-F1907D6CEBA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488E6087-2674-4EC3-B1F9-22C2AB89798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6" Type="http://schemas.openxmlformats.org/officeDocument/2006/relationships/printerSettings" Target="../printerSettings/printerSettings5.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fire-statistics-moni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3020"/>
  <sheetViews>
    <sheetView zoomScale="80" zoomScaleNormal="80" workbookViewId="0"/>
  </sheetViews>
  <sheetFormatPr defaultRowHeight="14.4" x14ac:dyDescent="0.3"/>
  <cols>
    <col min="1" max="1" width="17" bestFit="1" customWidth="1"/>
    <col min="2" max="2" width="28.6640625" bestFit="1" customWidth="1"/>
    <col min="3" max="3" width="20.44140625" bestFit="1" customWidth="1"/>
    <col min="4" max="4" width="28.109375" bestFit="1" customWidth="1"/>
    <col min="5" max="5" width="37" bestFit="1" customWidth="1"/>
    <col min="6" max="6" width="54.44140625" bestFit="1" customWidth="1"/>
    <col min="7" max="7" width="11.88671875" bestFit="1" customWidth="1"/>
  </cols>
  <sheetData>
    <row r="1" spans="1:7" x14ac:dyDescent="0.3">
      <c r="A1" t="s">
        <v>34</v>
      </c>
      <c r="B1" t="s">
        <v>136</v>
      </c>
      <c r="C1" t="s">
        <v>86</v>
      </c>
      <c r="D1" t="s">
        <v>35</v>
      </c>
      <c r="E1" t="s">
        <v>36</v>
      </c>
      <c r="F1" t="s">
        <v>117</v>
      </c>
      <c r="G1" t="s">
        <v>122</v>
      </c>
    </row>
    <row r="2" spans="1:7" s="42" customFormat="1" x14ac:dyDescent="0.3">
      <c r="A2" s="42" t="s">
        <v>52</v>
      </c>
      <c r="D2" s="42">
        <v>10</v>
      </c>
      <c r="E2" s="42" t="s">
        <v>1</v>
      </c>
      <c r="F2" s="42" t="s">
        <v>51</v>
      </c>
      <c r="G2" s="42">
        <v>8241</v>
      </c>
    </row>
    <row r="3" spans="1:7" s="42" customFormat="1" x14ac:dyDescent="0.3">
      <c r="A3" s="42" t="s">
        <v>52</v>
      </c>
      <c r="D3" s="42">
        <v>11</v>
      </c>
      <c r="E3" s="42" t="s">
        <v>37</v>
      </c>
      <c r="F3" s="42" t="s">
        <v>51</v>
      </c>
      <c r="G3" s="42">
        <v>3838</v>
      </c>
    </row>
    <row r="4" spans="1:7" s="42" customFormat="1" x14ac:dyDescent="0.3">
      <c r="A4" s="42" t="s">
        <v>52</v>
      </c>
      <c r="D4" s="42">
        <v>20</v>
      </c>
      <c r="E4" s="42" t="s">
        <v>4</v>
      </c>
      <c r="F4" s="42" t="s">
        <v>49</v>
      </c>
      <c r="G4" s="42">
        <v>26837</v>
      </c>
    </row>
    <row r="5" spans="1:7" s="42" customFormat="1" x14ac:dyDescent="0.3">
      <c r="A5" s="42" t="s">
        <v>52</v>
      </c>
      <c r="D5" s="42">
        <v>21</v>
      </c>
      <c r="E5" s="42" t="s">
        <v>5</v>
      </c>
      <c r="F5" s="42" t="s">
        <v>49</v>
      </c>
      <c r="G5" s="42">
        <v>8489</v>
      </c>
    </row>
    <row r="6" spans="1:7" s="42" customFormat="1" x14ac:dyDescent="0.3">
      <c r="A6" s="42" t="s">
        <v>52</v>
      </c>
      <c r="D6" s="42">
        <v>22</v>
      </c>
      <c r="E6" s="42" t="s">
        <v>7</v>
      </c>
      <c r="F6" s="42" t="s">
        <v>49</v>
      </c>
      <c r="G6" s="42">
        <v>4373</v>
      </c>
    </row>
    <row r="7" spans="1:7" s="42" customFormat="1" x14ac:dyDescent="0.3">
      <c r="A7" s="42" t="s">
        <v>52</v>
      </c>
      <c r="D7" s="42">
        <v>23</v>
      </c>
      <c r="E7" s="42" t="s">
        <v>6</v>
      </c>
      <c r="F7" s="42" t="s">
        <v>49</v>
      </c>
      <c r="G7" s="42">
        <v>34387</v>
      </c>
    </row>
    <row r="8" spans="1:7" s="42" customFormat="1" x14ac:dyDescent="0.3">
      <c r="A8" s="42" t="s">
        <v>52</v>
      </c>
      <c r="D8" s="42">
        <v>30</v>
      </c>
      <c r="E8" s="42" t="s">
        <v>20</v>
      </c>
      <c r="F8" s="42" t="s">
        <v>49</v>
      </c>
      <c r="G8" s="42">
        <v>2573</v>
      </c>
    </row>
    <row r="9" spans="1:7" s="42" customFormat="1" x14ac:dyDescent="0.3">
      <c r="A9" s="42" t="s">
        <v>52</v>
      </c>
      <c r="D9" s="42">
        <v>31</v>
      </c>
      <c r="E9" s="42" t="s">
        <v>18</v>
      </c>
      <c r="F9" s="42" t="s">
        <v>49</v>
      </c>
      <c r="G9" s="42">
        <v>30630</v>
      </c>
    </row>
    <row r="10" spans="1:7" s="42" customFormat="1" x14ac:dyDescent="0.3">
      <c r="A10" s="42" t="s">
        <v>52</v>
      </c>
      <c r="D10" s="42">
        <v>32</v>
      </c>
      <c r="E10" s="42" t="s">
        <v>19</v>
      </c>
      <c r="F10" s="42" t="s">
        <v>49</v>
      </c>
      <c r="G10" s="42">
        <v>1360</v>
      </c>
    </row>
    <row r="11" spans="1:7" s="42" customFormat="1" x14ac:dyDescent="0.3">
      <c r="A11" s="42" t="s">
        <v>52</v>
      </c>
      <c r="D11" s="42">
        <v>33</v>
      </c>
      <c r="E11" s="42" t="s">
        <v>21</v>
      </c>
      <c r="F11" s="42" t="s">
        <v>49</v>
      </c>
      <c r="G11" s="42">
        <v>1915</v>
      </c>
    </row>
    <row r="12" spans="1:7" s="42" customFormat="1" x14ac:dyDescent="0.3">
      <c r="A12" s="42" t="s">
        <v>52</v>
      </c>
      <c r="D12" s="42">
        <v>34</v>
      </c>
      <c r="E12" s="42" t="s">
        <v>22</v>
      </c>
      <c r="F12" s="42" t="s">
        <v>49</v>
      </c>
      <c r="G12" s="42">
        <v>692</v>
      </c>
    </row>
    <row r="13" spans="1:7" s="42" customFormat="1" x14ac:dyDescent="0.3">
      <c r="A13" s="42" t="s">
        <v>52</v>
      </c>
      <c r="D13" s="42">
        <v>40</v>
      </c>
      <c r="E13" s="42" t="s">
        <v>20</v>
      </c>
      <c r="F13" s="42" t="s">
        <v>49</v>
      </c>
      <c r="G13" s="42">
        <v>116</v>
      </c>
    </row>
    <row r="14" spans="1:7" s="42" customFormat="1" x14ac:dyDescent="0.3">
      <c r="A14" s="42" t="s">
        <v>52</v>
      </c>
      <c r="D14" s="42">
        <v>41</v>
      </c>
      <c r="E14" s="42" t="s">
        <v>18</v>
      </c>
      <c r="F14" s="42" t="s">
        <v>49</v>
      </c>
      <c r="G14" s="42">
        <v>1140</v>
      </c>
    </row>
    <row r="15" spans="1:7" s="42" customFormat="1" x14ac:dyDescent="0.3">
      <c r="A15" s="42" t="s">
        <v>52</v>
      </c>
      <c r="D15" s="42">
        <v>42</v>
      </c>
      <c r="E15" s="42" t="s">
        <v>19</v>
      </c>
      <c r="F15" s="42" t="s">
        <v>49</v>
      </c>
      <c r="G15" s="42">
        <v>177</v>
      </c>
    </row>
    <row r="16" spans="1:7" s="42" customFormat="1" x14ac:dyDescent="0.3">
      <c r="A16" s="42" t="s">
        <v>52</v>
      </c>
      <c r="D16" s="42">
        <v>43</v>
      </c>
      <c r="E16" s="42" t="s">
        <v>21</v>
      </c>
      <c r="F16" s="42" t="s">
        <v>49</v>
      </c>
      <c r="G16" s="42">
        <v>18</v>
      </c>
    </row>
    <row r="17" spans="1:7" s="42" customFormat="1" x14ac:dyDescent="0.3">
      <c r="A17" s="42" t="s">
        <v>52</v>
      </c>
      <c r="D17" s="42">
        <v>44</v>
      </c>
      <c r="E17" s="42" t="s">
        <v>22</v>
      </c>
      <c r="F17" s="42" t="s">
        <v>49</v>
      </c>
      <c r="G17" s="42">
        <v>14</v>
      </c>
    </row>
    <row r="18" spans="1:7" s="42" customFormat="1" x14ac:dyDescent="0.3">
      <c r="A18" s="42" t="s">
        <v>52</v>
      </c>
      <c r="D18" s="42">
        <v>50</v>
      </c>
      <c r="E18" s="42" t="s">
        <v>20</v>
      </c>
      <c r="F18" s="42" t="s">
        <v>49</v>
      </c>
      <c r="G18" s="42">
        <v>194</v>
      </c>
    </row>
    <row r="19" spans="1:7" s="42" customFormat="1" x14ac:dyDescent="0.3">
      <c r="A19" s="42" t="s">
        <v>52</v>
      </c>
      <c r="D19" s="42">
        <v>51</v>
      </c>
      <c r="E19" s="42" t="s">
        <v>18</v>
      </c>
      <c r="F19" s="42" t="s">
        <v>49</v>
      </c>
      <c r="G19" s="42">
        <v>1230</v>
      </c>
    </row>
    <row r="20" spans="1:7" s="42" customFormat="1" x14ac:dyDescent="0.3">
      <c r="A20" s="42" t="s">
        <v>52</v>
      </c>
      <c r="D20" s="42">
        <v>52</v>
      </c>
      <c r="E20" s="42" t="s">
        <v>19</v>
      </c>
      <c r="F20" s="42" t="s">
        <v>49</v>
      </c>
      <c r="G20" s="42">
        <v>108</v>
      </c>
    </row>
    <row r="21" spans="1:7" s="42" customFormat="1" x14ac:dyDescent="0.3">
      <c r="A21" s="42" t="s">
        <v>52</v>
      </c>
      <c r="D21" s="42">
        <v>53</v>
      </c>
      <c r="E21" s="42" t="s">
        <v>21</v>
      </c>
      <c r="F21" s="42" t="s">
        <v>49</v>
      </c>
      <c r="G21" s="42">
        <v>435</v>
      </c>
    </row>
    <row r="22" spans="1:7" s="42" customFormat="1" x14ac:dyDescent="0.3">
      <c r="A22" s="42" t="s">
        <v>52</v>
      </c>
      <c r="D22" s="42">
        <v>54</v>
      </c>
      <c r="E22" s="42" t="s">
        <v>22</v>
      </c>
      <c r="F22" s="42" t="s">
        <v>49</v>
      </c>
      <c r="G22" s="42">
        <v>123</v>
      </c>
    </row>
    <row r="23" spans="1:7" s="42" customFormat="1" x14ac:dyDescent="0.3">
      <c r="A23" s="42" t="s">
        <v>52</v>
      </c>
      <c r="D23" s="42">
        <v>60</v>
      </c>
      <c r="E23" s="42" t="s">
        <v>20</v>
      </c>
      <c r="F23" s="42" t="s">
        <v>49</v>
      </c>
      <c r="G23" s="42">
        <v>29</v>
      </c>
    </row>
    <row r="24" spans="1:7" s="42" customFormat="1" x14ac:dyDescent="0.3">
      <c r="A24" s="42" t="s">
        <v>52</v>
      </c>
      <c r="D24" s="42">
        <v>61</v>
      </c>
      <c r="E24" s="42" t="s">
        <v>18</v>
      </c>
      <c r="F24" s="42" t="s">
        <v>49</v>
      </c>
      <c r="G24" s="42">
        <v>258</v>
      </c>
    </row>
    <row r="25" spans="1:7" s="42" customFormat="1" x14ac:dyDescent="0.3">
      <c r="A25" s="42" t="s">
        <v>52</v>
      </c>
      <c r="D25" s="42">
        <v>62</v>
      </c>
      <c r="E25" s="42" t="s">
        <v>19</v>
      </c>
      <c r="F25" s="42" t="s">
        <v>49</v>
      </c>
      <c r="G25" s="42">
        <v>47</v>
      </c>
    </row>
    <row r="26" spans="1:7" s="42" customFormat="1" x14ac:dyDescent="0.3">
      <c r="A26" s="42" t="s">
        <v>52</v>
      </c>
      <c r="D26" s="42">
        <v>63</v>
      </c>
      <c r="E26" s="42" t="s">
        <v>21</v>
      </c>
      <c r="F26" s="42" t="s">
        <v>49</v>
      </c>
      <c r="G26" s="42">
        <v>52</v>
      </c>
    </row>
    <row r="27" spans="1:7" s="42" customFormat="1" x14ac:dyDescent="0.3">
      <c r="A27" s="42" t="s">
        <v>52</v>
      </c>
      <c r="D27" s="42">
        <v>64</v>
      </c>
      <c r="E27" s="42" t="s">
        <v>22</v>
      </c>
      <c r="F27" s="42" t="s">
        <v>49</v>
      </c>
      <c r="G27" s="42">
        <v>18</v>
      </c>
    </row>
    <row r="28" spans="1:7" s="42" customFormat="1" x14ac:dyDescent="0.3">
      <c r="A28" s="42" t="s">
        <v>52</v>
      </c>
      <c r="D28" s="42">
        <v>70</v>
      </c>
      <c r="E28" s="42" t="s">
        <v>20</v>
      </c>
      <c r="F28" s="42" t="s">
        <v>49</v>
      </c>
      <c r="G28" s="42">
        <v>1107</v>
      </c>
    </row>
    <row r="29" spans="1:7" s="42" customFormat="1" x14ac:dyDescent="0.3">
      <c r="A29" s="42" t="s">
        <v>52</v>
      </c>
      <c r="D29" s="42">
        <v>71</v>
      </c>
      <c r="E29" s="42" t="s">
        <v>18</v>
      </c>
      <c r="F29" s="42" t="s">
        <v>49</v>
      </c>
      <c r="G29" s="42">
        <v>17239</v>
      </c>
    </row>
    <row r="30" spans="1:7" s="42" customFormat="1" x14ac:dyDescent="0.3">
      <c r="A30" s="42" t="s">
        <v>52</v>
      </c>
      <c r="D30" s="42">
        <v>72</v>
      </c>
      <c r="E30" s="42" t="s">
        <v>19</v>
      </c>
      <c r="F30" s="42" t="s">
        <v>49</v>
      </c>
      <c r="G30" s="42">
        <v>1830</v>
      </c>
    </row>
    <row r="31" spans="1:7" s="42" customFormat="1" x14ac:dyDescent="0.3">
      <c r="A31" s="42" t="s">
        <v>52</v>
      </c>
      <c r="D31" s="42">
        <v>73</v>
      </c>
      <c r="E31" s="42" t="s">
        <v>21</v>
      </c>
      <c r="F31" s="42" t="s">
        <v>49</v>
      </c>
      <c r="G31" s="42">
        <v>625</v>
      </c>
    </row>
    <row r="32" spans="1:7" s="42" customFormat="1" x14ac:dyDescent="0.3">
      <c r="A32" s="42" t="s">
        <v>52</v>
      </c>
      <c r="D32" s="42">
        <v>74</v>
      </c>
      <c r="E32" s="42" t="s">
        <v>22</v>
      </c>
      <c r="F32" s="42" t="s">
        <v>49</v>
      </c>
      <c r="G32" s="42">
        <v>307</v>
      </c>
    </row>
    <row r="33" spans="1:7" s="42" customFormat="1" x14ac:dyDescent="0.3">
      <c r="A33" s="42" t="s">
        <v>52</v>
      </c>
      <c r="D33" s="42">
        <v>80</v>
      </c>
      <c r="E33" s="42" t="s">
        <v>13</v>
      </c>
      <c r="F33" s="42" t="s">
        <v>49</v>
      </c>
      <c r="G33" s="42">
        <v>1859</v>
      </c>
    </row>
    <row r="34" spans="1:7" s="42" customFormat="1" x14ac:dyDescent="0.3">
      <c r="A34" s="42" t="s">
        <v>52</v>
      </c>
      <c r="D34" s="42">
        <v>81</v>
      </c>
      <c r="E34" s="42" t="s">
        <v>12</v>
      </c>
      <c r="F34" s="42" t="s">
        <v>49</v>
      </c>
      <c r="G34" s="42">
        <v>6903</v>
      </c>
    </row>
    <row r="35" spans="1:7" s="42" customFormat="1" x14ac:dyDescent="0.3">
      <c r="A35" s="42" t="s">
        <v>52</v>
      </c>
      <c r="D35" s="42">
        <v>82</v>
      </c>
      <c r="E35" s="42" t="s">
        <v>9</v>
      </c>
      <c r="F35" s="42" t="s">
        <v>49</v>
      </c>
      <c r="G35" s="42">
        <v>4679</v>
      </c>
    </row>
    <row r="36" spans="1:7" s="42" customFormat="1" x14ac:dyDescent="0.3">
      <c r="A36" s="42" t="s">
        <v>52</v>
      </c>
      <c r="D36" s="42">
        <v>83</v>
      </c>
      <c r="E36" s="42" t="s">
        <v>10</v>
      </c>
      <c r="F36" s="42" t="s">
        <v>49</v>
      </c>
      <c r="G36" s="42">
        <v>17062</v>
      </c>
    </row>
    <row r="37" spans="1:7" s="42" customFormat="1" x14ac:dyDescent="0.3">
      <c r="A37" s="42" t="s">
        <v>52</v>
      </c>
      <c r="D37" s="42">
        <v>84</v>
      </c>
      <c r="E37" s="42" t="s">
        <v>11</v>
      </c>
      <c r="F37" s="42" t="s">
        <v>49</v>
      </c>
      <c r="G37" s="42">
        <v>772</v>
      </c>
    </row>
    <row r="38" spans="1:7" s="42" customFormat="1" x14ac:dyDescent="0.3">
      <c r="A38" s="42" t="s">
        <v>52</v>
      </c>
      <c r="D38" s="42">
        <v>90</v>
      </c>
      <c r="E38" s="42" t="s">
        <v>15</v>
      </c>
      <c r="F38" s="42" t="s">
        <v>49</v>
      </c>
      <c r="G38" s="42">
        <v>1709</v>
      </c>
    </row>
    <row r="39" spans="1:7" s="42" customFormat="1" x14ac:dyDescent="0.3">
      <c r="A39" s="42" t="s">
        <v>52</v>
      </c>
      <c r="D39" s="42">
        <v>91</v>
      </c>
      <c r="E39" s="42" t="s">
        <v>16</v>
      </c>
      <c r="F39" s="42" t="s">
        <v>49</v>
      </c>
      <c r="G39" s="42">
        <v>1068</v>
      </c>
    </row>
    <row r="40" spans="1:7" s="42" customFormat="1" x14ac:dyDescent="0.3">
      <c r="A40" s="42" t="s">
        <v>52</v>
      </c>
      <c r="D40" s="42">
        <v>92</v>
      </c>
      <c r="E40" s="42" t="s">
        <v>17</v>
      </c>
      <c r="F40" s="42" t="s">
        <v>49</v>
      </c>
      <c r="G40" s="42">
        <v>324</v>
      </c>
    </row>
    <row r="41" spans="1:7" s="42" customFormat="1" x14ac:dyDescent="0.3">
      <c r="A41" s="42" t="s">
        <v>52</v>
      </c>
      <c r="D41" s="42">
        <v>100</v>
      </c>
      <c r="E41" s="42" t="s">
        <v>23</v>
      </c>
      <c r="F41" s="42" t="s">
        <v>49</v>
      </c>
      <c r="G41" s="42">
        <v>18690</v>
      </c>
    </row>
    <row r="42" spans="1:7" s="42" customFormat="1" x14ac:dyDescent="0.3">
      <c r="A42" s="42" t="s">
        <v>52</v>
      </c>
      <c r="D42" s="42">
        <v>110</v>
      </c>
      <c r="E42" s="42" t="s">
        <v>29</v>
      </c>
      <c r="F42" s="42" t="s">
        <v>50</v>
      </c>
      <c r="G42" s="42">
        <v>1705</v>
      </c>
    </row>
    <row r="43" spans="1:7" s="42" customFormat="1" x14ac:dyDescent="0.3">
      <c r="A43" s="42" t="s">
        <v>52</v>
      </c>
      <c r="D43" s="42">
        <v>111</v>
      </c>
      <c r="E43" s="42" t="s">
        <v>28</v>
      </c>
      <c r="F43" s="42" t="s">
        <v>50</v>
      </c>
      <c r="G43" s="42">
        <v>4064</v>
      </c>
    </row>
    <row r="44" spans="1:7" s="42" customFormat="1" x14ac:dyDescent="0.3">
      <c r="A44" s="42" t="s">
        <v>52</v>
      </c>
      <c r="D44" s="42">
        <v>112</v>
      </c>
      <c r="E44" s="42" t="s">
        <v>27</v>
      </c>
      <c r="F44" s="42" t="s">
        <v>50</v>
      </c>
      <c r="G44" s="42">
        <v>5889</v>
      </c>
    </row>
    <row r="45" spans="1:7" s="42" customFormat="1" x14ac:dyDescent="0.3">
      <c r="A45" s="42" t="s">
        <v>52</v>
      </c>
      <c r="D45" s="42">
        <v>120</v>
      </c>
      <c r="E45" s="42" t="s">
        <v>32</v>
      </c>
      <c r="F45" s="42" t="s">
        <v>50</v>
      </c>
      <c r="G45" s="42">
        <v>3028</v>
      </c>
    </row>
    <row r="46" spans="1:7" s="42" customFormat="1" x14ac:dyDescent="0.3">
      <c r="A46" s="42" t="s">
        <v>52</v>
      </c>
      <c r="D46" s="42">
        <v>121</v>
      </c>
      <c r="E46" s="42" t="s">
        <v>26</v>
      </c>
      <c r="F46" s="42" t="s">
        <v>50</v>
      </c>
      <c r="G46" s="42">
        <v>9951</v>
      </c>
    </row>
    <row r="47" spans="1:7" s="42" customFormat="1" x14ac:dyDescent="0.3">
      <c r="A47" s="42" t="s">
        <v>52</v>
      </c>
      <c r="D47" s="42">
        <v>130</v>
      </c>
      <c r="E47" s="42" t="s">
        <v>25</v>
      </c>
      <c r="F47" s="42" t="s">
        <v>50</v>
      </c>
      <c r="G47" s="42">
        <v>18940</v>
      </c>
    </row>
    <row r="48" spans="1:7" s="42" customFormat="1" x14ac:dyDescent="0.3">
      <c r="A48" s="42" t="s">
        <v>52</v>
      </c>
      <c r="D48" s="42">
        <v>131</v>
      </c>
      <c r="E48" s="42" t="s">
        <v>24</v>
      </c>
      <c r="F48" s="42" t="s">
        <v>50</v>
      </c>
      <c r="G48" s="42">
        <v>380</v>
      </c>
    </row>
    <row r="49" spans="1:7" s="42" customFormat="1" x14ac:dyDescent="0.3">
      <c r="A49" s="42" t="s">
        <v>52</v>
      </c>
      <c r="D49" s="42">
        <v>132</v>
      </c>
      <c r="E49" s="42" t="s">
        <v>12</v>
      </c>
      <c r="F49" s="42" t="s">
        <v>50</v>
      </c>
      <c r="G49" s="42">
        <v>6701</v>
      </c>
    </row>
    <row r="50" spans="1:7" s="42" customFormat="1" x14ac:dyDescent="0.3">
      <c r="A50" s="42" t="s">
        <v>52</v>
      </c>
      <c r="D50" s="42">
        <v>133</v>
      </c>
      <c r="E50" s="42" t="s">
        <v>31</v>
      </c>
      <c r="F50" s="42" t="s">
        <v>50</v>
      </c>
      <c r="G50" s="42">
        <v>1805</v>
      </c>
    </row>
    <row r="51" spans="1:7" s="42" customFormat="1" x14ac:dyDescent="0.3">
      <c r="A51" s="42" t="s">
        <v>52</v>
      </c>
      <c r="D51" s="42">
        <v>140</v>
      </c>
      <c r="E51" s="42" t="s">
        <v>30</v>
      </c>
      <c r="F51" s="42" t="s">
        <v>50</v>
      </c>
      <c r="G51" s="42">
        <v>1228</v>
      </c>
    </row>
    <row r="52" spans="1:7" s="42" customFormat="1" x14ac:dyDescent="0.3">
      <c r="A52" s="42" t="s">
        <v>52</v>
      </c>
      <c r="D52" s="42">
        <v>141</v>
      </c>
      <c r="E52" s="42" t="s">
        <v>33</v>
      </c>
      <c r="F52" s="42" t="s">
        <v>50</v>
      </c>
      <c r="G52" s="42">
        <v>22645</v>
      </c>
    </row>
    <row r="53" spans="1:7" s="42" customFormat="1" x14ac:dyDescent="0.3">
      <c r="A53" s="42" t="s">
        <v>52</v>
      </c>
      <c r="D53" s="42">
        <v>997</v>
      </c>
      <c r="E53" s="42" t="s">
        <v>76</v>
      </c>
      <c r="F53" s="42" t="s">
        <v>51</v>
      </c>
      <c r="G53" s="42">
        <v>326</v>
      </c>
    </row>
    <row r="54" spans="1:7" s="42" customFormat="1" x14ac:dyDescent="0.3">
      <c r="A54" s="42" t="s">
        <v>52</v>
      </c>
      <c r="D54" s="42">
        <v>998</v>
      </c>
      <c r="E54" s="42" t="s">
        <v>77</v>
      </c>
      <c r="F54" s="42" t="s">
        <v>49</v>
      </c>
      <c r="G54" s="42">
        <v>4613</v>
      </c>
    </row>
    <row r="55" spans="1:7" s="42" customFormat="1" x14ac:dyDescent="0.3">
      <c r="A55" s="42" t="s">
        <v>52</v>
      </c>
      <c r="D55" s="42">
        <v>999</v>
      </c>
      <c r="E55" s="42" t="s">
        <v>78</v>
      </c>
      <c r="F55" s="42" t="s">
        <v>50</v>
      </c>
      <c r="G55" s="42">
        <v>2625</v>
      </c>
    </row>
    <row r="56" spans="1:7" x14ac:dyDescent="0.3">
      <c r="A56" t="s">
        <v>53</v>
      </c>
      <c r="B56" t="s">
        <v>137</v>
      </c>
      <c r="C56" t="s">
        <v>104</v>
      </c>
      <c r="D56">
        <v>10</v>
      </c>
      <c r="E56" t="s">
        <v>1</v>
      </c>
      <c r="F56" t="s">
        <v>51</v>
      </c>
      <c r="G56">
        <v>2077</v>
      </c>
    </row>
    <row r="57" spans="1:7" x14ac:dyDescent="0.3">
      <c r="A57" t="s">
        <v>53</v>
      </c>
      <c r="B57" t="s">
        <v>137</v>
      </c>
      <c r="C57" t="s">
        <v>104</v>
      </c>
      <c r="D57">
        <v>100</v>
      </c>
      <c r="E57" t="s">
        <v>23</v>
      </c>
      <c r="F57" t="s">
        <v>49</v>
      </c>
      <c r="G57">
        <v>3692</v>
      </c>
    </row>
    <row r="58" spans="1:7" x14ac:dyDescent="0.3">
      <c r="A58" t="s">
        <v>53</v>
      </c>
      <c r="B58" t="s">
        <v>137</v>
      </c>
      <c r="C58" t="s">
        <v>104</v>
      </c>
      <c r="D58">
        <v>11</v>
      </c>
      <c r="E58" t="s">
        <v>37</v>
      </c>
      <c r="F58" t="s">
        <v>51</v>
      </c>
      <c r="G58">
        <v>884</v>
      </c>
    </row>
    <row r="59" spans="1:7" x14ac:dyDescent="0.3">
      <c r="A59" t="s">
        <v>53</v>
      </c>
      <c r="B59" t="s">
        <v>137</v>
      </c>
      <c r="C59" t="s">
        <v>104</v>
      </c>
      <c r="D59">
        <v>110</v>
      </c>
      <c r="E59" t="s">
        <v>29</v>
      </c>
      <c r="F59" t="s">
        <v>50</v>
      </c>
      <c r="G59">
        <v>403</v>
      </c>
    </row>
    <row r="60" spans="1:7" x14ac:dyDescent="0.3">
      <c r="A60" t="s">
        <v>53</v>
      </c>
      <c r="B60" t="s">
        <v>137</v>
      </c>
      <c r="C60" t="s">
        <v>104</v>
      </c>
      <c r="D60">
        <v>111</v>
      </c>
      <c r="E60" t="s">
        <v>28</v>
      </c>
      <c r="F60" t="s">
        <v>50</v>
      </c>
      <c r="G60">
        <v>840</v>
      </c>
    </row>
    <row r="61" spans="1:7" x14ac:dyDescent="0.3">
      <c r="A61" t="s">
        <v>53</v>
      </c>
      <c r="B61" t="s">
        <v>137</v>
      </c>
      <c r="C61" t="s">
        <v>104</v>
      </c>
      <c r="D61">
        <v>112</v>
      </c>
      <c r="E61" t="s">
        <v>27</v>
      </c>
      <c r="F61" t="s">
        <v>50</v>
      </c>
      <c r="G61">
        <v>1757</v>
      </c>
    </row>
    <row r="62" spans="1:7" x14ac:dyDescent="0.3">
      <c r="A62" t="s">
        <v>53</v>
      </c>
      <c r="B62" t="s">
        <v>137</v>
      </c>
      <c r="C62" t="s">
        <v>104</v>
      </c>
      <c r="D62">
        <v>113</v>
      </c>
      <c r="E62" t="s">
        <v>38</v>
      </c>
      <c r="F62" t="s">
        <v>50</v>
      </c>
      <c r="G62">
        <v>20</v>
      </c>
    </row>
    <row r="63" spans="1:7" x14ac:dyDescent="0.3">
      <c r="A63" t="s">
        <v>53</v>
      </c>
      <c r="B63" t="s">
        <v>137</v>
      </c>
      <c r="C63" t="s">
        <v>104</v>
      </c>
      <c r="D63">
        <v>120</v>
      </c>
      <c r="E63" t="s">
        <v>32</v>
      </c>
      <c r="F63" t="s">
        <v>50</v>
      </c>
      <c r="G63">
        <v>692</v>
      </c>
    </row>
    <row r="64" spans="1:7" x14ac:dyDescent="0.3">
      <c r="A64" t="s">
        <v>53</v>
      </c>
      <c r="B64" t="s">
        <v>137</v>
      </c>
      <c r="C64" t="s">
        <v>104</v>
      </c>
      <c r="D64">
        <v>121</v>
      </c>
      <c r="E64" t="s">
        <v>26</v>
      </c>
      <c r="F64" t="s">
        <v>50</v>
      </c>
      <c r="G64">
        <v>2591</v>
      </c>
    </row>
    <row r="65" spans="1:7" x14ac:dyDescent="0.3">
      <c r="A65" t="s">
        <v>53</v>
      </c>
      <c r="B65" t="s">
        <v>137</v>
      </c>
      <c r="C65" t="s">
        <v>104</v>
      </c>
      <c r="D65">
        <v>122</v>
      </c>
      <c r="E65" t="s">
        <v>39</v>
      </c>
      <c r="F65" t="s">
        <v>50</v>
      </c>
      <c r="G65">
        <v>1</v>
      </c>
    </row>
    <row r="66" spans="1:7" x14ac:dyDescent="0.3">
      <c r="A66" t="s">
        <v>53</v>
      </c>
      <c r="B66" t="s">
        <v>137</v>
      </c>
      <c r="C66" t="s">
        <v>104</v>
      </c>
      <c r="D66">
        <v>123</v>
      </c>
      <c r="E66" t="s">
        <v>40</v>
      </c>
      <c r="F66" t="s">
        <v>50</v>
      </c>
      <c r="G66">
        <v>11</v>
      </c>
    </row>
    <row r="67" spans="1:7" x14ac:dyDescent="0.3">
      <c r="A67" t="s">
        <v>53</v>
      </c>
      <c r="B67" t="s">
        <v>137</v>
      </c>
      <c r="C67" t="s">
        <v>104</v>
      </c>
      <c r="D67">
        <v>13</v>
      </c>
      <c r="E67" t="s">
        <v>2</v>
      </c>
      <c r="F67" t="s">
        <v>51</v>
      </c>
      <c r="G67">
        <v>10</v>
      </c>
    </row>
    <row r="68" spans="1:7" x14ac:dyDescent="0.3">
      <c r="A68" t="s">
        <v>53</v>
      </c>
      <c r="B68" t="s">
        <v>137</v>
      </c>
      <c r="C68" t="s">
        <v>104</v>
      </c>
      <c r="D68">
        <v>130</v>
      </c>
      <c r="E68" t="s">
        <v>25</v>
      </c>
      <c r="F68" t="s">
        <v>50</v>
      </c>
      <c r="G68">
        <v>6285</v>
      </c>
    </row>
    <row r="69" spans="1:7" x14ac:dyDescent="0.3">
      <c r="A69" t="s">
        <v>53</v>
      </c>
      <c r="B69" t="s">
        <v>137</v>
      </c>
      <c r="C69" t="s">
        <v>104</v>
      </c>
      <c r="D69">
        <v>131</v>
      </c>
      <c r="E69" t="s">
        <v>24</v>
      </c>
      <c r="F69" t="s">
        <v>50</v>
      </c>
      <c r="G69">
        <v>80</v>
      </c>
    </row>
    <row r="70" spans="1:7" x14ac:dyDescent="0.3">
      <c r="A70" t="s">
        <v>53</v>
      </c>
      <c r="B70" t="s">
        <v>137</v>
      </c>
      <c r="C70" t="s">
        <v>104</v>
      </c>
      <c r="D70">
        <v>132</v>
      </c>
      <c r="E70" t="s">
        <v>12</v>
      </c>
      <c r="F70" t="s">
        <v>50</v>
      </c>
      <c r="G70">
        <v>1198</v>
      </c>
    </row>
    <row r="71" spans="1:7" x14ac:dyDescent="0.3">
      <c r="A71" t="s">
        <v>53</v>
      </c>
      <c r="B71" t="s">
        <v>137</v>
      </c>
      <c r="C71" t="s">
        <v>104</v>
      </c>
      <c r="D71">
        <v>133</v>
      </c>
      <c r="E71" t="s">
        <v>31</v>
      </c>
      <c r="F71" t="s">
        <v>50</v>
      </c>
      <c r="G71">
        <v>325</v>
      </c>
    </row>
    <row r="72" spans="1:7" x14ac:dyDescent="0.3">
      <c r="A72" t="s">
        <v>53</v>
      </c>
      <c r="B72" t="s">
        <v>137</v>
      </c>
      <c r="C72" t="s">
        <v>104</v>
      </c>
      <c r="D72">
        <v>134</v>
      </c>
      <c r="E72" t="s">
        <v>41</v>
      </c>
      <c r="F72" t="s">
        <v>50</v>
      </c>
      <c r="G72">
        <v>1</v>
      </c>
    </row>
    <row r="73" spans="1:7" x14ac:dyDescent="0.3">
      <c r="A73" t="s">
        <v>53</v>
      </c>
      <c r="B73" t="s">
        <v>137</v>
      </c>
      <c r="C73" t="s">
        <v>104</v>
      </c>
      <c r="D73">
        <v>140</v>
      </c>
      <c r="E73" t="s">
        <v>30</v>
      </c>
      <c r="F73" t="s">
        <v>50</v>
      </c>
      <c r="G73">
        <v>334</v>
      </c>
    </row>
    <row r="74" spans="1:7" x14ac:dyDescent="0.3">
      <c r="A74" t="s">
        <v>53</v>
      </c>
      <c r="B74" t="s">
        <v>137</v>
      </c>
      <c r="C74" t="s">
        <v>104</v>
      </c>
      <c r="D74">
        <v>141</v>
      </c>
      <c r="E74" t="s">
        <v>33</v>
      </c>
      <c r="F74" t="s">
        <v>50</v>
      </c>
      <c r="G74">
        <v>6085</v>
      </c>
    </row>
    <row r="75" spans="1:7" x14ac:dyDescent="0.3">
      <c r="A75" t="s">
        <v>53</v>
      </c>
      <c r="B75" t="s">
        <v>137</v>
      </c>
      <c r="C75" t="s">
        <v>104</v>
      </c>
      <c r="D75">
        <v>142</v>
      </c>
      <c r="E75" t="s">
        <v>43</v>
      </c>
      <c r="F75" t="s">
        <v>50</v>
      </c>
      <c r="G75">
        <v>1</v>
      </c>
    </row>
    <row r="76" spans="1:7" x14ac:dyDescent="0.3">
      <c r="A76" t="s">
        <v>53</v>
      </c>
      <c r="B76" t="s">
        <v>137</v>
      </c>
      <c r="C76" t="s">
        <v>104</v>
      </c>
      <c r="D76">
        <v>20</v>
      </c>
      <c r="E76" t="s">
        <v>4</v>
      </c>
      <c r="F76" t="s">
        <v>49</v>
      </c>
      <c r="G76">
        <v>6251</v>
      </c>
    </row>
    <row r="77" spans="1:7" x14ac:dyDescent="0.3">
      <c r="A77" t="s">
        <v>53</v>
      </c>
      <c r="B77" t="s">
        <v>137</v>
      </c>
      <c r="C77" t="s">
        <v>104</v>
      </c>
      <c r="D77">
        <v>21</v>
      </c>
      <c r="E77" t="s">
        <v>5</v>
      </c>
      <c r="F77" t="s">
        <v>49</v>
      </c>
      <c r="G77">
        <v>2140</v>
      </c>
    </row>
    <row r="78" spans="1:7" x14ac:dyDescent="0.3">
      <c r="A78" t="s">
        <v>53</v>
      </c>
      <c r="B78" t="s">
        <v>137</v>
      </c>
      <c r="C78" t="s">
        <v>104</v>
      </c>
      <c r="D78">
        <v>22</v>
      </c>
      <c r="E78" t="s">
        <v>7</v>
      </c>
      <c r="F78" t="s">
        <v>49</v>
      </c>
      <c r="G78">
        <v>1051</v>
      </c>
    </row>
    <row r="79" spans="1:7" x14ac:dyDescent="0.3">
      <c r="A79" t="s">
        <v>53</v>
      </c>
      <c r="B79" t="s">
        <v>137</v>
      </c>
      <c r="C79" t="s">
        <v>104</v>
      </c>
      <c r="D79">
        <v>23</v>
      </c>
      <c r="E79" t="s">
        <v>6</v>
      </c>
      <c r="F79" t="s">
        <v>49</v>
      </c>
      <c r="G79">
        <v>8804</v>
      </c>
    </row>
    <row r="80" spans="1:7" x14ac:dyDescent="0.3">
      <c r="A80" t="s">
        <v>53</v>
      </c>
      <c r="B80" t="s">
        <v>137</v>
      </c>
      <c r="C80" t="s">
        <v>104</v>
      </c>
      <c r="D80">
        <v>30</v>
      </c>
      <c r="E80" t="s">
        <v>20</v>
      </c>
      <c r="F80" t="s">
        <v>49</v>
      </c>
      <c r="G80">
        <v>523</v>
      </c>
    </row>
    <row r="81" spans="1:7" x14ac:dyDescent="0.3">
      <c r="A81" t="s">
        <v>53</v>
      </c>
      <c r="B81" t="s">
        <v>137</v>
      </c>
      <c r="C81" t="s">
        <v>104</v>
      </c>
      <c r="D81">
        <v>31</v>
      </c>
      <c r="E81" t="s">
        <v>18</v>
      </c>
      <c r="F81" t="s">
        <v>49</v>
      </c>
      <c r="G81">
        <v>7277</v>
      </c>
    </row>
    <row r="82" spans="1:7" x14ac:dyDescent="0.3">
      <c r="A82" t="s">
        <v>53</v>
      </c>
      <c r="B82" t="s">
        <v>137</v>
      </c>
      <c r="C82" t="s">
        <v>104</v>
      </c>
      <c r="D82">
        <v>32</v>
      </c>
      <c r="E82" t="s">
        <v>19</v>
      </c>
      <c r="F82" t="s">
        <v>49</v>
      </c>
      <c r="G82">
        <v>275</v>
      </c>
    </row>
    <row r="83" spans="1:7" x14ac:dyDescent="0.3">
      <c r="A83" t="s">
        <v>53</v>
      </c>
      <c r="B83" t="s">
        <v>137</v>
      </c>
      <c r="C83" t="s">
        <v>104</v>
      </c>
      <c r="D83">
        <v>33</v>
      </c>
      <c r="E83" t="s">
        <v>21</v>
      </c>
      <c r="F83" t="s">
        <v>49</v>
      </c>
      <c r="G83">
        <v>312</v>
      </c>
    </row>
    <row r="84" spans="1:7" x14ac:dyDescent="0.3">
      <c r="A84" t="s">
        <v>53</v>
      </c>
      <c r="B84" t="s">
        <v>137</v>
      </c>
      <c r="C84" t="s">
        <v>104</v>
      </c>
      <c r="D84">
        <v>34</v>
      </c>
      <c r="E84" t="s">
        <v>22</v>
      </c>
      <c r="F84" t="s">
        <v>49</v>
      </c>
      <c r="G84">
        <v>114</v>
      </c>
    </row>
    <row r="85" spans="1:7" x14ac:dyDescent="0.3">
      <c r="A85" t="s">
        <v>53</v>
      </c>
      <c r="B85" t="s">
        <v>137</v>
      </c>
      <c r="C85" t="s">
        <v>104</v>
      </c>
      <c r="D85">
        <v>40</v>
      </c>
      <c r="E85" t="s">
        <v>20</v>
      </c>
      <c r="F85" t="s">
        <v>49</v>
      </c>
      <c r="G85">
        <v>18</v>
      </c>
    </row>
    <row r="86" spans="1:7" x14ac:dyDescent="0.3">
      <c r="A86" t="s">
        <v>53</v>
      </c>
      <c r="B86" t="s">
        <v>137</v>
      </c>
      <c r="C86" t="s">
        <v>104</v>
      </c>
      <c r="D86">
        <v>41</v>
      </c>
      <c r="E86" t="s">
        <v>18</v>
      </c>
      <c r="F86" t="s">
        <v>49</v>
      </c>
      <c r="G86">
        <v>240</v>
      </c>
    </row>
    <row r="87" spans="1:7" x14ac:dyDescent="0.3">
      <c r="A87" t="s">
        <v>53</v>
      </c>
      <c r="B87" t="s">
        <v>137</v>
      </c>
      <c r="C87" t="s">
        <v>104</v>
      </c>
      <c r="D87">
        <v>42</v>
      </c>
      <c r="E87" t="s">
        <v>19</v>
      </c>
      <c r="F87" t="s">
        <v>49</v>
      </c>
      <c r="G87">
        <v>21</v>
      </c>
    </row>
    <row r="88" spans="1:7" x14ac:dyDescent="0.3">
      <c r="A88" t="s">
        <v>53</v>
      </c>
      <c r="B88" t="s">
        <v>137</v>
      </c>
      <c r="C88" t="s">
        <v>104</v>
      </c>
      <c r="D88">
        <v>43</v>
      </c>
      <c r="E88" t="s">
        <v>21</v>
      </c>
      <c r="F88" t="s">
        <v>49</v>
      </c>
      <c r="G88">
        <v>2</v>
      </c>
    </row>
    <row r="89" spans="1:7" x14ac:dyDescent="0.3">
      <c r="A89" t="s">
        <v>53</v>
      </c>
      <c r="B89" t="s">
        <v>137</v>
      </c>
      <c r="C89" t="s">
        <v>104</v>
      </c>
      <c r="D89">
        <v>44</v>
      </c>
      <c r="E89" t="s">
        <v>22</v>
      </c>
      <c r="F89" t="s">
        <v>49</v>
      </c>
      <c r="G89">
        <v>2</v>
      </c>
    </row>
    <row r="90" spans="1:7" x14ac:dyDescent="0.3">
      <c r="A90" t="s">
        <v>53</v>
      </c>
      <c r="B90" t="s">
        <v>137</v>
      </c>
      <c r="C90" t="s">
        <v>104</v>
      </c>
      <c r="D90">
        <v>50</v>
      </c>
      <c r="E90" t="s">
        <v>20</v>
      </c>
      <c r="F90" t="s">
        <v>49</v>
      </c>
      <c r="G90">
        <v>41</v>
      </c>
    </row>
    <row r="91" spans="1:7" x14ac:dyDescent="0.3">
      <c r="A91" t="s">
        <v>53</v>
      </c>
      <c r="B91" t="s">
        <v>137</v>
      </c>
      <c r="C91" t="s">
        <v>104</v>
      </c>
      <c r="D91">
        <v>51</v>
      </c>
      <c r="E91" t="s">
        <v>18</v>
      </c>
      <c r="F91" t="s">
        <v>49</v>
      </c>
      <c r="G91">
        <v>336</v>
      </c>
    </row>
    <row r="92" spans="1:7" x14ac:dyDescent="0.3">
      <c r="A92" t="s">
        <v>53</v>
      </c>
      <c r="B92" t="s">
        <v>137</v>
      </c>
      <c r="C92" t="s">
        <v>104</v>
      </c>
      <c r="D92">
        <v>52</v>
      </c>
      <c r="E92" t="s">
        <v>19</v>
      </c>
      <c r="F92" t="s">
        <v>49</v>
      </c>
      <c r="G92">
        <v>32</v>
      </c>
    </row>
    <row r="93" spans="1:7" x14ac:dyDescent="0.3">
      <c r="A93" t="s">
        <v>53</v>
      </c>
      <c r="B93" t="s">
        <v>137</v>
      </c>
      <c r="C93" t="s">
        <v>104</v>
      </c>
      <c r="D93">
        <v>53</v>
      </c>
      <c r="E93" t="s">
        <v>21</v>
      </c>
      <c r="F93" t="s">
        <v>49</v>
      </c>
      <c r="G93">
        <v>92</v>
      </c>
    </row>
    <row r="94" spans="1:7" x14ac:dyDescent="0.3">
      <c r="A94" t="s">
        <v>53</v>
      </c>
      <c r="B94" t="s">
        <v>137</v>
      </c>
      <c r="C94" t="s">
        <v>104</v>
      </c>
      <c r="D94">
        <v>54</v>
      </c>
      <c r="E94" t="s">
        <v>22</v>
      </c>
      <c r="F94" t="s">
        <v>49</v>
      </c>
      <c r="G94">
        <v>42</v>
      </c>
    </row>
    <row r="95" spans="1:7" x14ac:dyDescent="0.3">
      <c r="A95" t="s">
        <v>53</v>
      </c>
      <c r="B95" t="s">
        <v>137</v>
      </c>
      <c r="C95" t="s">
        <v>104</v>
      </c>
      <c r="D95">
        <v>60</v>
      </c>
      <c r="E95" t="s">
        <v>20</v>
      </c>
      <c r="F95" t="s">
        <v>49</v>
      </c>
      <c r="G95">
        <v>5</v>
      </c>
    </row>
    <row r="96" spans="1:7" x14ac:dyDescent="0.3">
      <c r="A96" t="s">
        <v>53</v>
      </c>
      <c r="B96" t="s">
        <v>137</v>
      </c>
      <c r="C96" t="s">
        <v>104</v>
      </c>
      <c r="D96">
        <v>61</v>
      </c>
      <c r="E96" t="s">
        <v>18</v>
      </c>
      <c r="F96" t="s">
        <v>49</v>
      </c>
      <c r="G96">
        <v>64</v>
      </c>
    </row>
    <row r="97" spans="1:7" x14ac:dyDescent="0.3">
      <c r="A97" t="s">
        <v>53</v>
      </c>
      <c r="B97" t="s">
        <v>137</v>
      </c>
      <c r="C97" t="s">
        <v>104</v>
      </c>
      <c r="D97">
        <v>62</v>
      </c>
      <c r="E97" t="s">
        <v>19</v>
      </c>
      <c r="F97" t="s">
        <v>49</v>
      </c>
      <c r="G97">
        <v>10</v>
      </c>
    </row>
    <row r="98" spans="1:7" x14ac:dyDescent="0.3">
      <c r="A98" t="s">
        <v>53</v>
      </c>
      <c r="B98" t="s">
        <v>137</v>
      </c>
      <c r="C98" t="s">
        <v>104</v>
      </c>
      <c r="D98">
        <v>63</v>
      </c>
      <c r="E98" t="s">
        <v>21</v>
      </c>
      <c r="F98" t="s">
        <v>49</v>
      </c>
      <c r="G98">
        <v>5</v>
      </c>
    </row>
    <row r="99" spans="1:7" x14ac:dyDescent="0.3">
      <c r="A99" t="s">
        <v>53</v>
      </c>
      <c r="B99" t="s">
        <v>137</v>
      </c>
      <c r="C99" t="s">
        <v>104</v>
      </c>
      <c r="D99">
        <v>64</v>
      </c>
      <c r="E99" t="s">
        <v>22</v>
      </c>
      <c r="F99" t="s">
        <v>49</v>
      </c>
      <c r="G99">
        <v>2</v>
      </c>
    </row>
    <row r="100" spans="1:7" x14ac:dyDescent="0.3">
      <c r="A100" t="s">
        <v>53</v>
      </c>
      <c r="B100" t="s">
        <v>137</v>
      </c>
      <c r="C100" t="s">
        <v>104</v>
      </c>
      <c r="D100">
        <v>70</v>
      </c>
      <c r="E100" t="s">
        <v>20</v>
      </c>
      <c r="F100" t="s">
        <v>49</v>
      </c>
      <c r="G100">
        <v>217</v>
      </c>
    </row>
    <row r="101" spans="1:7" x14ac:dyDescent="0.3">
      <c r="A101" t="s">
        <v>53</v>
      </c>
      <c r="B101" t="s">
        <v>137</v>
      </c>
      <c r="C101" t="s">
        <v>104</v>
      </c>
      <c r="D101">
        <v>71</v>
      </c>
      <c r="E101" t="s">
        <v>18</v>
      </c>
      <c r="F101" t="s">
        <v>49</v>
      </c>
      <c r="G101">
        <v>3567</v>
      </c>
    </row>
    <row r="102" spans="1:7" x14ac:dyDescent="0.3">
      <c r="A102" t="s">
        <v>53</v>
      </c>
      <c r="B102" t="s">
        <v>137</v>
      </c>
      <c r="C102" t="s">
        <v>104</v>
      </c>
      <c r="D102">
        <v>72</v>
      </c>
      <c r="E102" t="s">
        <v>19</v>
      </c>
      <c r="F102" t="s">
        <v>49</v>
      </c>
      <c r="G102">
        <v>375</v>
      </c>
    </row>
    <row r="103" spans="1:7" x14ac:dyDescent="0.3">
      <c r="A103" t="s">
        <v>53</v>
      </c>
      <c r="B103" t="s">
        <v>137</v>
      </c>
      <c r="C103" t="s">
        <v>104</v>
      </c>
      <c r="D103">
        <v>73</v>
      </c>
      <c r="E103" t="s">
        <v>21</v>
      </c>
      <c r="F103" t="s">
        <v>49</v>
      </c>
      <c r="G103">
        <v>110</v>
      </c>
    </row>
    <row r="104" spans="1:7" x14ac:dyDescent="0.3">
      <c r="A104" t="s">
        <v>53</v>
      </c>
      <c r="B104" t="s">
        <v>137</v>
      </c>
      <c r="C104" t="s">
        <v>104</v>
      </c>
      <c r="D104">
        <v>74</v>
      </c>
      <c r="E104" t="s">
        <v>22</v>
      </c>
      <c r="F104" t="s">
        <v>49</v>
      </c>
      <c r="G104">
        <v>58</v>
      </c>
    </row>
    <row r="105" spans="1:7" x14ac:dyDescent="0.3">
      <c r="A105" t="s">
        <v>53</v>
      </c>
      <c r="B105" t="s">
        <v>137</v>
      </c>
      <c r="C105" t="s">
        <v>104</v>
      </c>
      <c r="D105">
        <v>80</v>
      </c>
      <c r="E105" t="s">
        <v>13</v>
      </c>
      <c r="F105" t="s">
        <v>49</v>
      </c>
      <c r="G105">
        <v>478</v>
      </c>
    </row>
    <row r="106" spans="1:7" x14ac:dyDescent="0.3">
      <c r="A106" t="s">
        <v>53</v>
      </c>
      <c r="B106" t="s">
        <v>137</v>
      </c>
      <c r="C106" t="s">
        <v>104</v>
      </c>
      <c r="D106">
        <v>81</v>
      </c>
      <c r="E106" t="s">
        <v>12</v>
      </c>
      <c r="F106" t="s">
        <v>49</v>
      </c>
      <c r="G106">
        <v>1506</v>
      </c>
    </row>
    <row r="107" spans="1:7" x14ac:dyDescent="0.3">
      <c r="A107" t="s">
        <v>53</v>
      </c>
      <c r="B107" t="s">
        <v>137</v>
      </c>
      <c r="C107" t="s">
        <v>104</v>
      </c>
      <c r="D107">
        <v>82</v>
      </c>
      <c r="E107" t="s">
        <v>9</v>
      </c>
      <c r="F107" t="s">
        <v>49</v>
      </c>
      <c r="G107">
        <v>1234</v>
      </c>
    </row>
    <row r="108" spans="1:7" x14ac:dyDescent="0.3">
      <c r="A108" t="s">
        <v>53</v>
      </c>
      <c r="B108" t="s">
        <v>137</v>
      </c>
      <c r="C108" t="s">
        <v>104</v>
      </c>
      <c r="D108">
        <v>83</v>
      </c>
      <c r="E108" t="s">
        <v>10</v>
      </c>
      <c r="F108" t="s">
        <v>49</v>
      </c>
      <c r="G108">
        <v>3927</v>
      </c>
    </row>
    <row r="109" spans="1:7" x14ac:dyDescent="0.3">
      <c r="A109" t="s">
        <v>53</v>
      </c>
      <c r="B109" t="s">
        <v>137</v>
      </c>
      <c r="C109" t="s">
        <v>104</v>
      </c>
      <c r="D109">
        <v>84</v>
      </c>
      <c r="E109" t="s">
        <v>11</v>
      </c>
      <c r="F109" t="s">
        <v>49</v>
      </c>
      <c r="G109">
        <v>214</v>
      </c>
    </row>
    <row r="110" spans="1:7" x14ac:dyDescent="0.3">
      <c r="A110" t="s">
        <v>53</v>
      </c>
      <c r="B110" t="s">
        <v>137</v>
      </c>
      <c r="C110" t="s">
        <v>104</v>
      </c>
      <c r="D110">
        <v>90</v>
      </c>
      <c r="E110" t="s">
        <v>15</v>
      </c>
      <c r="F110" t="s">
        <v>49</v>
      </c>
      <c r="G110">
        <v>486</v>
      </c>
    </row>
    <row r="111" spans="1:7" x14ac:dyDescent="0.3">
      <c r="A111" t="s">
        <v>53</v>
      </c>
      <c r="B111" t="s">
        <v>137</v>
      </c>
      <c r="C111" t="s">
        <v>104</v>
      </c>
      <c r="D111">
        <v>91</v>
      </c>
      <c r="E111" t="s">
        <v>16</v>
      </c>
      <c r="F111" t="s">
        <v>49</v>
      </c>
      <c r="G111">
        <v>135</v>
      </c>
    </row>
    <row r="112" spans="1:7" x14ac:dyDescent="0.3">
      <c r="A112" t="s">
        <v>53</v>
      </c>
      <c r="B112" t="s">
        <v>137</v>
      </c>
      <c r="C112" t="s">
        <v>104</v>
      </c>
      <c r="D112">
        <v>92</v>
      </c>
      <c r="E112" t="s">
        <v>17</v>
      </c>
      <c r="F112" t="s">
        <v>49</v>
      </c>
      <c r="G112">
        <v>75</v>
      </c>
    </row>
    <row r="113" spans="1:7" x14ac:dyDescent="0.3">
      <c r="A113" t="s">
        <v>53</v>
      </c>
      <c r="B113" t="s">
        <v>137</v>
      </c>
      <c r="C113" t="s">
        <v>105</v>
      </c>
      <c r="D113">
        <v>10</v>
      </c>
      <c r="E113" t="s">
        <v>1</v>
      </c>
      <c r="F113" t="s">
        <v>51</v>
      </c>
      <c r="G113">
        <v>1612</v>
      </c>
    </row>
    <row r="114" spans="1:7" x14ac:dyDescent="0.3">
      <c r="A114" t="s">
        <v>53</v>
      </c>
      <c r="B114" t="s">
        <v>137</v>
      </c>
      <c r="C114" t="s">
        <v>105</v>
      </c>
      <c r="D114">
        <v>100</v>
      </c>
      <c r="E114" t="s">
        <v>23</v>
      </c>
      <c r="F114" t="s">
        <v>49</v>
      </c>
      <c r="G114">
        <v>2958</v>
      </c>
    </row>
    <row r="115" spans="1:7" x14ac:dyDescent="0.3">
      <c r="A115" t="s">
        <v>53</v>
      </c>
      <c r="B115" t="s">
        <v>137</v>
      </c>
      <c r="C115" t="s">
        <v>105</v>
      </c>
      <c r="D115">
        <v>11</v>
      </c>
      <c r="E115" t="s">
        <v>37</v>
      </c>
      <c r="F115" t="s">
        <v>51</v>
      </c>
      <c r="G115">
        <v>801</v>
      </c>
    </row>
    <row r="116" spans="1:7" x14ac:dyDescent="0.3">
      <c r="A116" t="s">
        <v>53</v>
      </c>
      <c r="B116" t="s">
        <v>137</v>
      </c>
      <c r="C116" t="s">
        <v>105</v>
      </c>
      <c r="D116">
        <v>110</v>
      </c>
      <c r="E116" t="s">
        <v>29</v>
      </c>
      <c r="F116" t="s">
        <v>50</v>
      </c>
      <c r="G116">
        <v>404</v>
      </c>
    </row>
    <row r="117" spans="1:7" x14ac:dyDescent="0.3">
      <c r="A117" t="s">
        <v>53</v>
      </c>
      <c r="B117" t="s">
        <v>137</v>
      </c>
      <c r="C117" t="s">
        <v>105</v>
      </c>
      <c r="D117">
        <v>111</v>
      </c>
      <c r="E117" t="s">
        <v>28</v>
      </c>
      <c r="F117" t="s">
        <v>50</v>
      </c>
      <c r="G117">
        <v>918</v>
      </c>
    </row>
    <row r="118" spans="1:7" x14ac:dyDescent="0.3">
      <c r="A118" t="s">
        <v>53</v>
      </c>
      <c r="B118" t="s">
        <v>137</v>
      </c>
      <c r="C118" t="s">
        <v>105</v>
      </c>
      <c r="D118">
        <v>112</v>
      </c>
      <c r="E118" t="s">
        <v>27</v>
      </c>
      <c r="F118" t="s">
        <v>50</v>
      </c>
      <c r="G118">
        <v>1070</v>
      </c>
    </row>
    <row r="119" spans="1:7" x14ac:dyDescent="0.3">
      <c r="A119" t="s">
        <v>53</v>
      </c>
      <c r="B119" t="s">
        <v>137</v>
      </c>
      <c r="C119" t="s">
        <v>105</v>
      </c>
      <c r="D119">
        <v>113</v>
      </c>
      <c r="E119" t="s">
        <v>38</v>
      </c>
      <c r="F119" t="s">
        <v>50</v>
      </c>
      <c r="G119">
        <v>15</v>
      </c>
    </row>
    <row r="120" spans="1:7" x14ac:dyDescent="0.3">
      <c r="A120" t="s">
        <v>53</v>
      </c>
      <c r="B120" t="s">
        <v>137</v>
      </c>
      <c r="C120" t="s">
        <v>105</v>
      </c>
      <c r="D120">
        <v>120</v>
      </c>
      <c r="E120" t="s">
        <v>32</v>
      </c>
      <c r="F120" t="s">
        <v>50</v>
      </c>
      <c r="G120">
        <v>673</v>
      </c>
    </row>
    <row r="121" spans="1:7" x14ac:dyDescent="0.3">
      <c r="A121" t="s">
        <v>53</v>
      </c>
      <c r="B121" t="s">
        <v>137</v>
      </c>
      <c r="C121" t="s">
        <v>105</v>
      </c>
      <c r="D121">
        <v>121</v>
      </c>
      <c r="E121" t="s">
        <v>26</v>
      </c>
      <c r="F121" t="s">
        <v>50</v>
      </c>
      <c r="G121">
        <v>2111</v>
      </c>
    </row>
    <row r="122" spans="1:7" x14ac:dyDescent="0.3">
      <c r="A122" t="s">
        <v>53</v>
      </c>
      <c r="B122" t="s">
        <v>137</v>
      </c>
      <c r="C122" t="s">
        <v>105</v>
      </c>
      <c r="D122">
        <v>123</v>
      </c>
      <c r="E122" t="s">
        <v>40</v>
      </c>
      <c r="F122" t="s">
        <v>50</v>
      </c>
      <c r="G122">
        <v>3</v>
      </c>
    </row>
    <row r="123" spans="1:7" x14ac:dyDescent="0.3">
      <c r="A123" t="s">
        <v>53</v>
      </c>
      <c r="B123" t="s">
        <v>137</v>
      </c>
      <c r="C123" t="s">
        <v>105</v>
      </c>
      <c r="D123">
        <v>13</v>
      </c>
      <c r="E123" t="s">
        <v>2</v>
      </c>
      <c r="F123" t="s">
        <v>51</v>
      </c>
      <c r="G123">
        <v>10</v>
      </c>
    </row>
    <row r="124" spans="1:7" x14ac:dyDescent="0.3">
      <c r="A124" t="s">
        <v>53</v>
      </c>
      <c r="B124" t="s">
        <v>137</v>
      </c>
      <c r="C124" t="s">
        <v>105</v>
      </c>
      <c r="D124">
        <v>130</v>
      </c>
      <c r="E124" t="s">
        <v>25</v>
      </c>
      <c r="F124" t="s">
        <v>50</v>
      </c>
      <c r="G124">
        <v>4085</v>
      </c>
    </row>
    <row r="125" spans="1:7" x14ac:dyDescent="0.3">
      <c r="A125" t="s">
        <v>53</v>
      </c>
      <c r="B125" t="s">
        <v>137</v>
      </c>
      <c r="C125" t="s">
        <v>105</v>
      </c>
      <c r="D125">
        <v>131</v>
      </c>
      <c r="E125" t="s">
        <v>24</v>
      </c>
      <c r="F125" t="s">
        <v>50</v>
      </c>
      <c r="G125">
        <v>95</v>
      </c>
    </row>
    <row r="126" spans="1:7" x14ac:dyDescent="0.3">
      <c r="A126" t="s">
        <v>53</v>
      </c>
      <c r="B126" t="s">
        <v>137</v>
      </c>
      <c r="C126" t="s">
        <v>105</v>
      </c>
      <c r="D126">
        <v>132</v>
      </c>
      <c r="E126" t="s">
        <v>12</v>
      </c>
      <c r="F126" t="s">
        <v>50</v>
      </c>
      <c r="G126">
        <v>1658</v>
      </c>
    </row>
    <row r="127" spans="1:7" x14ac:dyDescent="0.3">
      <c r="A127" t="s">
        <v>53</v>
      </c>
      <c r="B127" t="s">
        <v>137</v>
      </c>
      <c r="C127" t="s">
        <v>105</v>
      </c>
      <c r="D127">
        <v>133</v>
      </c>
      <c r="E127" t="s">
        <v>31</v>
      </c>
      <c r="F127" t="s">
        <v>50</v>
      </c>
      <c r="G127">
        <v>593</v>
      </c>
    </row>
    <row r="128" spans="1:7" x14ac:dyDescent="0.3">
      <c r="A128" t="s">
        <v>53</v>
      </c>
      <c r="B128" t="s">
        <v>137</v>
      </c>
      <c r="C128" t="s">
        <v>105</v>
      </c>
      <c r="D128">
        <v>140</v>
      </c>
      <c r="E128" t="s">
        <v>30</v>
      </c>
      <c r="F128" t="s">
        <v>50</v>
      </c>
      <c r="G128">
        <v>301</v>
      </c>
    </row>
    <row r="129" spans="1:7" x14ac:dyDescent="0.3">
      <c r="A129" t="s">
        <v>53</v>
      </c>
      <c r="B129" t="s">
        <v>137</v>
      </c>
      <c r="C129" t="s">
        <v>105</v>
      </c>
      <c r="D129">
        <v>141</v>
      </c>
      <c r="E129" t="s">
        <v>33</v>
      </c>
      <c r="F129" t="s">
        <v>50</v>
      </c>
      <c r="G129">
        <v>4651</v>
      </c>
    </row>
    <row r="130" spans="1:7" x14ac:dyDescent="0.3">
      <c r="A130" t="s">
        <v>53</v>
      </c>
      <c r="B130" t="s">
        <v>137</v>
      </c>
      <c r="C130" t="s">
        <v>105</v>
      </c>
      <c r="D130">
        <v>20</v>
      </c>
      <c r="E130" t="s">
        <v>4</v>
      </c>
      <c r="F130" t="s">
        <v>49</v>
      </c>
      <c r="G130">
        <v>6196</v>
      </c>
    </row>
    <row r="131" spans="1:7" x14ac:dyDescent="0.3">
      <c r="A131" t="s">
        <v>53</v>
      </c>
      <c r="B131" t="s">
        <v>137</v>
      </c>
      <c r="C131" t="s">
        <v>105</v>
      </c>
      <c r="D131">
        <v>21</v>
      </c>
      <c r="E131" t="s">
        <v>5</v>
      </c>
      <c r="F131" t="s">
        <v>49</v>
      </c>
      <c r="G131">
        <v>2216</v>
      </c>
    </row>
    <row r="132" spans="1:7" x14ac:dyDescent="0.3">
      <c r="A132" t="s">
        <v>53</v>
      </c>
      <c r="B132" t="s">
        <v>137</v>
      </c>
      <c r="C132" t="s">
        <v>105</v>
      </c>
      <c r="D132">
        <v>22</v>
      </c>
      <c r="E132" t="s">
        <v>7</v>
      </c>
      <c r="F132" t="s">
        <v>49</v>
      </c>
      <c r="G132">
        <v>967</v>
      </c>
    </row>
    <row r="133" spans="1:7" x14ac:dyDescent="0.3">
      <c r="A133" t="s">
        <v>53</v>
      </c>
      <c r="B133" t="s">
        <v>137</v>
      </c>
      <c r="C133" t="s">
        <v>105</v>
      </c>
      <c r="D133">
        <v>23</v>
      </c>
      <c r="E133" t="s">
        <v>6</v>
      </c>
      <c r="F133" t="s">
        <v>49</v>
      </c>
      <c r="G133">
        <v>8004</v>
      </c>
    </row>
    <row r="134" spans="1:7" x14ac:dyDescent="0.3">
      <c r="A134" t="s">
        <v>53</v>
      </c>
      <c r="B134" t="s">
        <v>137</v>
      </c>
      <c r="C134" t="s">
        <v>105</v>
      </c>
      <c r="D134">
        <v>30</v>
      </c>
      <c r="E134" t="s">
        <v>20</v>
      </c>
      <c r="F134" t="s">
        <v>49</v>
      </c>
      <c r="G134">
        <v>511</v>
      </c>
    </row>
    <row r="135" spans="1:7" x14ac:dyDescent="0.3">
      <c r="A135" t="s">
        <v>53</v>
      </c>
      <c r="B135" t="s">
        <v>137</v>
      </c>
      <c r="C135" t="s">
        <v>105</v>
      </c>
      <c r="D135">
        <v>31</v>
      </c>
      <c r="E135" t="s">
        <v>18</v>
      </c>
      <c r="F135" t="s">
        <v>49</v>
      </c>
      <c r="G135">
        <v>6408</v>
      </c>
    </row>
    <row r="136" spans="1:7" x14ac:dyDescent="0.3">
      <c r="A136" t="s">
        <v>53</v>
      </c>
      <c r="B136" t="s">
        <v>137</v>
      </c>
      <c r="C136" t="s">
        <v>105</v>
      </c>
      <c r="D136">
        <v>32</v>
      </c>
      <c r="E136" t="s">
        <v>19</v>
      </c>
      <c r="F136" t="s">
        <v>49</v>
      </c>
      <c r="G136">
        <v>285</v>
      </c>
    </row>
    <row r="137" spans="1:7" x14ac:dyDescent="0.3">
      <c r="A137" t="s">
        <v>53</v>
      </c>
      <c r="B137" t="s">
        <v>137</v>
      </c>
      <c r="C137" t="s">
        <v>105</v>
      </c>
      <c r="D137">
        <v>33</v>
      </c>
      <c r="E137" t="s">
        <v>21</v>
      </c>
      <c r="F137" t="s">
        <v>49</v>
      </c>
      <c r="G137">
        <v>270</v>
      </c>
    </row>
    <row r="138" spans="1:7" x14ac:dyDescent="0.3">
      <c r="A138" t="s">
        <v>53</v>
      </c>
      <c r="B138" t="s">
        <v>137</v>
      </c>
      <c r="C138" t="s">
        <v>105</v>
      </c>
      <c r="D138">
        <v>34</v>
      </c>
      <c r="E138" t="s">
        <v>22</v>
      </c>
      <c r="F138" t="s">
        <v>49</v>
      </c>
      <c r="G138">
        <v>88</v>
      </c>
    </row>
    <row r="139" spans="1:7" x14ac:dyDescent="0.3">
      <c r="A139" t="s">
        <v>53</v>
      </c>
      <c r="B139" t="s">
        <v>137</v>
      </c>
      <c r="C139" t="s">
        <v>105</v>
      </c>
      <c r="D139">
        <v>40</v>
      </c>
      <c r="E139" t="s">
        <v>20</v>
      </c>
      <c r="F139" t="s">
        <v>49</v>
      </c>
      <c r="G139">
        <v>25</v>
      </c>
    </row>
    <row r="140" spans="1:7" x14ac:dyDescent="0.3">
      <c r="A140" t="s">
        <v>53</v>
      </c>
      <c r="B140" t="s">
        <v>137</v>
      </c>
      <c r="C140" t="s">
        <v>105</v>
      </c>
      <c r="D140">
        <v>41</v>
      </c>
      <c r="E140" t="s">
        <v>18</v>
      </c>
      <c r="F140" t="s">
        <v>49</v>
      </c>
      <c r="G140">
        <v>258</v>
      </c>
    </row>
    <row r="141" spans="1:7" x14ac:dyDescent="0.3">
      <c r="A141" t="s">
        <v>53</v>
      </c>
      <c r="B141" t="s">
        <v>137</v>
      </c>
      <c r="C141" t="s">
        <v>105</v>
      </c>
      <c r="D141">
        <v>42</v>
      </c>
      <c r="E141" t="s">
        <v>19</v>
      </c>
      <c r="F141" t="s">
        <v>49</v>
      </c>
      <c r="G141">
        <v>29</v>
      </c>
    </row>
    <row r="142" spans="1:7" x14ac:dyDescent="0.3">
      <c r="A142" t="s">
        <v>53</v>
      </c>
      <c r="B142" t="s">
        <v>137</v>
      </c>
      <c r="C142" t="s">
        <v>105</v>
      </c>
      <c r="D142">
        <v>43</v>
      </c>
      <c r="E142" t="s">
        <v>21</v>
      </c>
      <c r="F142" t="s">
        <v>49</v>
      </c>
      <c r="G142">
        <v>1</v>
      </c>
    </row>
    <row r="143" spans="1:7" x14ac:dyDescent="0.3">
      <c r="A143" t="s">
        <v>53</v>
      </c>
      <c r="B143" t="s">
        <v>137</v>
      </c>
      <c r="C143" t="s">
        <v>105</v>
      </c>
      <c r="D143">
        <v>44</v>
      </c>
      <c r="E143" t="s">
        <v>22</v>
      </c>
      <c r="F143" t="s">
        <v>49</v>
      </c>
      <c r="G143">
        <v>4</v>
      </c>
    </row>
    <row r="144" spans="1:7" x14ac:dyDescent="0.3">
      <c r="A144" t="s">
        <v>53</v>
      </c>
      <c r="B144" t="s">
        <v>137</v>
      </c>
      <c r="C144" t="s">
        <v>105</v>
      </c>
      <c r="D144">
        <v>50</v>
      </c>
      <c r="E144" t="s">
        <v>20</v>
      </c>
      <c r="F144" t="s">
        <v>49</v>
      </c>
      <c r="G144">
        <v>42</v>
      </c>
    </row>
    <row r="145" spans="1:7" x14ac:dyDescent="0.3">
      <c r="A145" t="s">
        <v>53</v>
      </c>
      <c r="B145" t="s">
        <v>137</v>
      </c>
      <c r="C145" t="s">
        <v>105</v>
      </c>
      <c r="D145">
        <v>51</v>
      </c>
      <c r="E145" t="s">
        <v>18</v>
      </c>
      <c r="F145" t="s">
        <v>49</v>
      </c>
      <c r="G145">
        <v>240</v>
      </c>
    </row>
    <row r="146" spans="1:7" x14ac:dyDescent="0.3">
      <c r="A146" t="s">
        <v>53</v>
      </c>
      <c r="B146" t="s">
        <v>137</v>
      </c>
      <c r="C146" t="s">
        <v>105</v>
      </c>
      <c r="D146">
        <v>52</v>
      </c>
      <c r="E146" t="s">
        <v>19</v>
      </c>
      <c r="F146" t="s">
        <v>49</v>
      </c>
      <c r="G146">
        <v>18</v>
      </c>
    </row>
    <row r="147" spans="1:7" x14ac:dyDescent="0.3">
      <c r="A147" t="s">
        <v>53</v>
      </c>
      <c r="B147" t="s">
        <v>137</v>
      </c>
      <c r="C147" t="s">
        <v>105</v>
      </c>
      <c r="D147">
        <v>53</v>
      </c>
      <c r="E147" t="s">
        <v>21</v>
      </c>
      <c r="F147" t="s">
        <v>49</v>
      </c>
      <c r="G147">
        <v>60</v>
      </c>
    </row>
    <row r="148" spans="1:7" x14ac:dyDescent="0.3">
      <c r="A148" t="s">
        <v>53</v>
      </c>
      <c r="B148" t="s">
        <v>137</v>
      </c>
      <c r="C148" t="s">
        <v>105</v>
      </c>
      <c r="D148">
        <v>54</v>
      </c>
      <c r="E148" t="s">
        <v>22</v>
      </c>
      <c r="F148" t="s">
        <v>49</v>
      </c>
      <c r="G148">
        <v>26</v>
      </c>
    </row>
    <row r="149" spans="1:7" x14ac:dyDescent="0.3">
      <c r="A149" t="s">
        <v>53</v>
      </c>
      <c r="B149" t="s">
        <v>137</v>
      </c>
      <c r="C149" t="s">
        <v>105</v>
      </c>
      <c r="D149">
        <v>60</v>
      </c>
      <c r="E149" t="s">
        <v>20</v>
      </c>
      <c r="F149" t="s">
        <v>49</v>
      </c>
      <c r="G149">
        <v>6</v>
      </c>
    </row>
    <row r="150" spans="1:7" x14ac:dyDescent="0.3">
      <c r="A150" t="s">
        <v>53</v>
      </c>
      <c r="B150" t="s">
        <v>137</v>
      </c>
      <c r="C150" t="s">
        <v>105</v>
      </c>
      <c r="D150">
        <v>61</v>
      </c>
      <c r="E150" t="s">
        <v>18</v>
      </c>
      <c r="F150" t="s">
        <v>49</v>
      </c>
      <c r="G150">
        <v>77</v>
      </c>
    </row>
    <row r="151" spans="1:7" x14ac:dyDescent="0.3">
      <c r="A151" t="s">
        <v>53</v>
      </c>
      <c r="B151" t="s">
        <v>137</v>
      </c>
      <c r="C151" t="s">
        <v>105</v>
      </c>
      <c r="D151">
        <v>62</v>
      </c>
      <c r="E151" t="s">
        <v>19</v>
      </c>
      <c r="F151" t="s">
        <v>49</v>
      </c>
      <c r="G151">
        <v>7</v>
      </c>
    </row>
    <row r="152" spans="1:7" x14ac:dyDescent="0.3">
      <c r="A152" t="s">
        <v>53</v>
      </c>
      <c r="B152" t="s">
        <v>137</v>
      </c>
      <c r="C152" t="s">
        <v>105</v>
      </c>
      <c r="D152">
        <v>63</v>
      </c>
      <c r="E152" t="s">
        <v>21</v>
      </c>
      <c r="F152" t="s">
        <v>49</v>
      </c>
      <c r="G152">
        <v>11</v>
      </c>
    </row>
    <row r="153" spans="1:7" x14ac:dyDescent="0.3">
      <c r="A153" t="s">
        <v>53</v>
      </c>
      <c r="B153" t="s">
        <v>137</v>
      </c>
      <c r="C153" t="s">
        <v>105</v>
      </c>
      <c r="D153">
        <v>64</v>
      </c>
      <c r="E153" t="s">
        <v>22</v>
      </c>
      <c r="F153" t="s">
        <v>49</v>
      </c>
      <c r="G153">
        <v>3</v>
      </c>
    </row>
    <row r="154" spans="1:7" x14ac:dyDescent="0.3">
      <c r="A154" t="s">
        <v>53</v>
      </c>
      <c r="B154" t="s">
        <v>137</v>
      </c>
      <c r="C154" t="s">
        <v>105</v>
      </c>
      <c r="D154">
        <v>70</v>
      </c>
      <c r="E154" t="s">
        <v>20</v>
      </c>
      <c r="F154" t="s">
        <v>49</v>
      </c>
      <c r="G154">
        <v>193</v>
      </c>
    </row>
    <row r="155" spans="1:7" x14ac:dyDescent="0.3">
      <c r="A155" t="s">
        <v>53</v>
      </c>
      <c r="B155" t="s">
        <v>137</v>
      </c>
      <c r="C155" t="s">
        <v>105</v>
      </c>
      <c r="D155">
        <v>71</v>
      </c>
      <c r="E155" t="s">
        <v>18</v>
      </c>
      <c r="F155" t="s">
        <v>49</v>
      </c>
      <c r="G155">
        <v>2960</v>
      </c>
    </row>
    <row r="156" spans="1:7" x14ac:dyDescent="0.3">
      <c r="A156" t="s">
        <v>53</v>
      </c>
      <c r="B156" t="s">
        <v>137</v>
      </c>
      <c r="C156" t="s">
        <v>105</v>
      </c>
      <c r="D156">
        <v>72</v>
      </c>
      <c r="E156" t="s">
        <v>19</v>
      </c>
      <c r="F156" t="s">
        <v>49</v>
      </c>
      <c r="G156">
        <v>288</v>
      </c>
    </row>
    <row r="157" spans="1:7" x14ac:dyDescent="0.3">
      <c r="A157" t="s">
        <v>53</v>
      </c>
      <c r="B157" t="s">
        <v>137</v>
      </c>
      <c r="C157" t="s">
        <v>105</v>
      </c>
      <c r="D157">
        <v>73</v>
      </c>
      <c r="E157" t="s">
        <v>21</v>
      </c>
      <c r="F157" t="s">
        <v>49</v>
      </c>
      <c r="G157">
        <v>97</v>
      </c>
    </row>
    <row r="158" spans="1:7" x14ac:dyDescent="0.3">
      <c r="A158" t="s">
        <v>53</v>
      </c>
      <c r="B158" t="s">
        <v>137</v>
      </c>
      <c r="C158" t="s">
        <v>105</v>
      </c>
      <c r="D158">
        <v>74</v>
      </c>
      <c r="E158" t="s">
        <v>22</v>
      </c>
      <c r="F158" t="s">
        <v>49</v>
      </c>
      <c r="G158">
        <v>48</v>
      </c>
    </row>
    <row r="159" spans="1:7" x14ac:dyDescent="0.3">
      <c r="A159" t="s">
        <v>53</v>
      </c>
      <c r="B159" t="s">
        <v>137</v>
      </c>
      <c r="C159" t="s">
        <v>105</v>
      </c>
      <c r="D159">
        <v>80</v>
      </c>
      <c r="E159" t="s">
        <v>13</v>
      </c>
      <c r="F159" t="s">
        <v>49</v>
      </c>
      <c r="G159">
        <v>149</v>
      </c>
    </row>
    <row r="160" spans="1:7" x14ac:dyDescent="0.3">
      <c r="A160" t="s">
        <v>53</v>
      </c>
      <c r="B160" t="s">
        <v>137</v>
      </c>
      <c r="C160" t="s">
        <v>105</v>
      </c>
      <c r="D160">
        <v>81</v>
      </c>
      <c r="E160" t="s">
        <v>12</v>
      </c>
      <c r="F160" t="s">
        <v>49</v>
      </c>
      <c r="G160">
        <v>1683</v>
      </c>
    </row>
    <row r="161" spans="1:7" x14ac:dyDescent="0.3">
      <c r="A161" t="s">
        <v>53</v>
      </c>
      <c r="B161" t="s">
        <v>137</v>
      </c>
      <c r="C161" t="s">
        <v>105</v>
      </c>
      <c r="D161">
        <v>82</v>
      </c>
      <c r="E161" t="s">
        <v>9</v>
      </c>
      <c r="F161" t="s">
        <v>49</v>
      </c>
      <c r="G161">
        <v>1142</v>
      </c>
    </row>
    <row r="162" spans="1:7" x14ac:dyDescent="0.3">
      <c r="A162" t="s">
        <v>53</v>
      </c>
      <c r="B162" t="s">
        <v>137</v>
      </c>
      <c r="C162" t="s">
        <v>105</v>
      </c>
      <c r="D162">
        <v>83</v>
      </c>
      <c r="E162" t="s">
        <v>10</v>
      </c>
      <c r="F162" t="s">
        <v>49</v>
      </c>
      <c r="G162">
        <v>3548</v>
      </c>
    </row>
    <row r="163" spans="1:7" x14ac:dyDescent="0.3">
      <c r="A163" t="s">
        <v>53</v>
      </c>
      <c r="B163" t="s">
        <v>137</v>
      </c>
      <c r="C163" t="s">
        <v>105</v>
      </c>
      <c r="D163">
        <v>84</v>
      </c>
      <c r="E163" t="s">
        <v>11</v>
      </c>
      <c r="F163" t="s">
        <v>49</v>
      </c>
      <c r="G163">
        <v>186</v>
      </c>
    </row>
    <row r="164" spans="1:7" x14ac:dyDescent="0.3">
      <c r="A164" t="s">
        <v>53</v>
      </c>
      <c r="B164" t="s">
        <v>137</v>
      </c>
      <c r="C164" t="s">
        <v>105</v>
      </c>
      <c r="D164">
        <v>90</v>
      </c>
      <c r="E164" t="s">
        <v>15</v>
      </c>
      <c r="F164" t="s">
        <v>49</v>
      </c>
      <c r="G164">
        <v>391</v>
      </c>
    </row>
    <row r="165" spans="1:7" x14ac:dyDescent="0.3">
      <c r="A165" t="s">
        <v>53</v>
      </c>
      <c r="B165" t="s">
        <v>137</v>
      </c>
      <c r="C165" t="s">
        <v>105</v>
      </c>
      <c r="D165">
        <v>91</v>
      </c>
      <c r="E165" t="s">
        <v>16</v>
      </c>
      <c r="F165" t="s">
        <v>49</v>
      </c>
      <c r="G165">
        <v>53</v>
      </c>
    </row>
    <row r="166" spans="1:7" x14ac:dyDescent="0.3">
      <c r="A166" t="s">
        <v>53</v>
      </c>
      <c r="B166" t="s">
        <v>137</v>
      </c>
      <c r="C166" t="s">
        <v>105</v>
      </c>
      <c r="D166">
        <v>92</v>
      </c>
      <c r="E166" t="s">
        <v>17</v>
      </c>
      <c r="F166" t="s">
        <v>49</v>
      </c>
      <c r="G166">
        <v>71</v>
      </c>
    </row>
    <row r="167" spans="1:7" x14ac:dyDescent="0.3">
      <c r="A167" t="s">
        <v>53</v>
      </c>
      <c r="B167" t="s">
        <v>137</v>
      </c>
      <c r="C167" t="s">
        <v>106</v>
      </c>
      <c r="D167">
        <v>10</v>
      </c>
      <c r="E167" t="s">
        <v>1</v>
      </c>
      <c r="F167" t="s">
        <v>51</v>
      </c>
      <c r="G167">
        <v>1863</v>
      </c>
    </row>
    <row r="168" spans="1:7" x14ac:dyDescent="0.3">
      <c r="A168" t="s">
        <v>53</v>
      </c>
      <c r="B168" t="s">
        <v>137</v>
      </c>
      <c r="C168" t="s">
        <v>106</v>
      </c>
      <c r="D168">
        <v>100</v>
      </c>
      <c r="E168" t="s">
        <v>23</v>
      </c>
      <c r="F168" t="s">
        <v>49</v>
      </c>
      <c r="G168">
        <v>4625</v>
      </c>
    </row>
    <row r="169" spans="1:7" x14ac:dyDescent="0.3">
      <c r="A169" t="s">
        <v>53</v>
      </c>
      <c r="B169" t="s">
        <v>137</v>
      </c>
      <c r="C169" t="s">
        <v>106</v>
      </c>
      <c r="D169">
        <v>11</v>
      </c>
      <c r="E169" t="s">
        <v>37</v>
      </c>
      <c r="F169" t="s">
        <v>51</v>
      </c>
      <c r="G169">
        <v>954</v>
      </c>
    </row>
    <row r="170" spans="1:7" x14ac:dyDescent="0.3">
      <c r="A170" t="s">
        <v>53</v>
      </c>
      <c r="B170" t="s">
        <v>137</v>
      </c>
      <c r="C170" t="s">
        <v>106</v>
      </c>
      <c r="D170">
        <v>110</v>
      </c>
      <c r="E170" t="s">
        <v>29</v>
      </c>
      <c r="F170" t="s">
        <v>50</v>
      </c>
      <c r="G170">
        <v>414</v>
      </c>
    </row>
    <row r="171" spans="1:7" x14ac:dyDescent="0.3">
      <c r="A171" t="s">
        <v>53</v>
      </c>
      <c r="B171" t="s">
        <v>137</v>
      </c>
      <c r="C171" t="s">
        <v>106</v>
      </c>
      <c r="D171">
        <v>111</v>
      </c>
      <c r="E171" t="s">
        <v>28</v>
      </c>
      <c r="F171" t="s">
        <v>50</v>
      </c>
      <c r="G171">
        <v>964</v>
      </c>
    </row>
    <row r="172" spans="1:7" x14ac:dyDescent="0.3">
      <c r="A172" t="s">
        <v>53</v>
      </c>
      <c r="B172" t="s">
        <v>137</v>
      </c>
      <c r="C172" t="s">
        <v>106</v>
      </c>
      <c r="D172">
        <v>112</v>
      </c>
      <c r="E172" t="s">
        <v>27</v>
      </c>
      <c r="F172" t="s">
        <v>50</v>
      </c>
      <c r="G172">
        <v>1660</v>
      </c>
    </row>
    <row r="173" spans="1:7" x14ac:dyDescent="0.3">
      <c r="A173" t="s">
        <v>53</v>
      </c>
      <c r="B173" t="s">
        <v>137</v>
      </c>
      <c r="C173" t="s">
        <v>106</v>
      </c>
      <c r="D173">
        <v>113</v>
      </c>
      <c r="E173" t="s">
        <v>38</v>
      </c>
      <c r="F173" t="s">
        <v>50</v>
      </c>
      <c r="G173">
        <v>16</v>
      </c>
    </row>
    <row r="174" spans="1:7" x14ac:dyDescent="0.3">
      <c r="A174" t="s">
        <v>53</v>
      </c>
      <c r="B174" t="s">
        <v>137</v>
      </c>
      <c r="C174" t="s">
        <v>106</v>
      </c>
      <c r="D174">
        <v>120</v>
      </c>
      <c r="E174" t="s">
        <v>32</v>
      </c>
      <c r="F174" t="s">
        <v>50</v>
      </c>
      <c r="G174">
        <v>931</v>
      </c>
    </row>
    <row r="175" spans="1:7" x14ac:dyDescent="0.3">
      <c r="A175" t="s">
        <v>53</v>
      </c>
      <c r="B175" t="s">
        <v>137</v>
      </c>
      <c r="C175" t="s">
        <v>106</v>
      </c>
      <c r="D175">
        <v>121</v>
      </c>
      <c r="E175" t="s">
        <v>26</v>
      </c>
      <c r="F175" t="s">
        <v>50</v>
      </c>
      <c r="G175">
        <v>2747</v>
      </c>
    </row>
    <row r="176" spans="1:7" x14ac:dyDescent="0.3">
      <c r="A176" t="s">
        <v>53</v>
      </c>
      <c r="B176" t="s">
        <v>137</v>
      </c>
      <c r="C176" t="s">
        <v>106</v>
      </c>
      <c r="D176">
        <v>122</v>
      </c>
      <c r="E176" t="s">
        <v>39</v>
      </c>
      <c r="F176" t="s">
        <v>50</v>
      </c>
      <c r="G176">
        <v>1</v>
      </c>
    </row>
    <row r="177" spans="1:7" x14ac:dyDescent="0.3">
      <c r="A177" t="s">
        <v>53</v>
      </c>
      <c r="B177" t="s">
        <v>137</v>
      </c>
      <c r="C177" t="s">
        <v>106</v>
      </c>
      <c r="D177">
        <v>123</v>
      </c>
      <c r="E177" t="s">
        <v>40</v>
      </c>
      <c r="F177" t="s">
        <v>50</v>
      </c>
      <c r="G177">
        <v>7</v>
      </c>
    </row>
    <row r="178" spans="1:7" x14ac:dyDescent="0.3">
      <c r="A178" t="s">
        <v>53</v>
      </c>
      <c r="B178" t="s">
        <v>137</v>
      </c>
      <c r="C178" t="s">
        <v>106</v>
      </c>
      <c r="D178">
        <v>13</v>
      </c>
      <c r="E178" t="s">
        <v>2</v>
      </c>
      <c r="F178" t="s">
        <v>51</v>
      </c>
      <c r="G178">
        <v>3</v>
      </c>
    </row>
    <row r="179" spans="1:7" x14ac:dyDescent="0.3">
      <c r="A179" t="s">
        <v>53</v>
      </c>
      <c r="B179" t="s">
        <v>137</v>
      </c>
      <c r="C179" t="s">
        <v>106</v>
      </c>
      <c r="D179">
        <v>130</v>
      </c>
      <c r="E179" t="s">
        <v>25</v>
      </c>
      <c r="F179" t="s">
        <v>50</v>
      </c>
      <c r="G179">
        <v>5666</v>
      </c>
    </row>
    <row r="180" spans="1:7" x14ac:dyDescent="0.3">
      <c r="A180" t="s">
        <v>53</v>
      </c>
      <c r="B180" t="s">
        <v>137</v>
      </c>
      <c r="C180" t="s">
        <v>106</v>
      </c>
      <c r="D180">
        <v>131</v>
      </c>
      <c r="E180" t="s">
        <v>24</v>
      </c>
      <c r="F180" t="s">
        <v>50</v>
      </c>
      <c r="G180">
        <v>76</v>
      </c>
    </row>
    <row r="181" spans="1:7" x14ac:dyDescent="0.3">
      <c r="A181" t="s">
        <v>53</v>
      </c>
      <c r="B181" t="s">
        <v>137</v>
      </c>
      <c r="C181" t="s">
        <v>106</v>
      </c>
      <c r="D181">
        <v>132</v>
      </c>
      <c r="E181" t="s">
        <v>12</v>
      </c>
      <c r="F181" t="s">
        <v>50</v>
      </c>
      <c r="G181">
        <v>1324</v>
      </c>
    </row>
    <row r="182" spans="1:7" x14ac:dyDescent="0.3">
      <c r="A182" t="s">
        <v>53</v>
      </c>
      <c r="B182" t="s">
        <v>137</v>
      </c>
      <c r="C182" t="s">
        <v>106</v>
      </c>
      <c r="D182">
        <v>133</v>
      </c>
      <c r="E182" t="s">
        <v>31</v>
      </c>
      <c r="F182" t="s">
        <v>50</v>
      </c>
      <c r="G182">
        <v>262</v>
      </c>
    </row>
    <row r="183" spans="1:7" x14ac:dyDescent="0.3">
      <c r="A183" t="s">
        <v>53</v>
      </c>
      <c r="B183" t="s">
        <v>137</v>
      </c>
      <c r="C183" t="s">
        <v>106</v>
      </c>
      <c r="D183">
        <v>140</v>
      </c>
      <c r="E183" t="s">
        <v>30</v>
      </c>
      <c r="F183" t="s">
        <v>50</v>
      </c>
      <c r="G183">
        <v>297</v>
      </c>
    </row>
    <row r="184" spans="1:7" x14ac:dyDescent="0.3">
      <c r="A184" t="s">
        <v>53</v>
      </c>
      <c r="B184" t="s">
        <v>137</v>
      </c>
      <c r="C184" t="s">
        <v>106</v>
      </c>
      <c r="D184">
        <v>141</v>
      </c>
      <c r="E184" t="s">
        <v>33</v>
      </c>
      <c r="F184" t="s">
        <v>50</v>
      </c>
      <c r="G184">
        <v>5689</v>
      </c>
    </row>
    <row r="185" spans="1:7" x14ac:dyDescent="0.3">
      <c r="A185" t="s">
        <v>53</v>
      </c>
      <c r="B185" t="s">
        <v>137</v>
      </c>
      <c r="C185" t="s">
        <v>106</v>
      </c>
      <c r="D185">
        <v>142</v>
      </c>
      <c r="E185" t="s">
        <v>43</v>
      </c>
      <c r="F185" t="s">
        <v>50</v>
      </c>
      <c r="G185">
        <v>1</v>
      </c>
    </row>
    <row r="186" spans="1:7" x14ac:dyDescent="0.3">
      <c r="A186" t="s">
        <v>53</v>
      </c>
      <c r="B186" t="s">
        <v>137</v>
      </c>
      <c r="C186" t="s">
        <v>106</v>
      </c>
      <c r="D186">
        <v>20</v>
      </c>
      <c r="E186" t="s">
        <v>4</v>
      </c>
      <c r="F186" t="s">
        <v>49</v>
      </c>
      <c r="G186">
        <v>6721</v>
      </c>
    </row>
    <row r="187" spans="1:7" x14ac:dyDescent="0.3">
      <c r="A187" t="s">
        <v>53</v>
      </c>
      <c r="B187" t="s">
        <v>137</v>
      </c>
      <c r="C187" t="s">
        <v>106</v>
      </c>
      <c r="D187">
        <v>21</v>
      </c>
      <c r="E187" t="s">
        <v>5</v>
      </c>
      <c r="F187" t="s">
        <v>49</v>
      </c>
      <c r="G187">
        <v>2391</v>
      </c>
    </row>
    <row r="188" spans="1:7" x14ac:dyDescent="0.3">
      <c r="A188" t="s">
        <v>53</v>
      </c>
      <c r="B188" t="s">
        <v>137</v>
      </c>
      <c r="C188" t="s">
        <v>106</v>
      </c>
      <c r="D188">
        <v>22</v>
      </c>
      <c r="E188" t="s">
        <v>7</v>
      </c>
      <c r="F188" t="s">
        <v>49</v>
      </c>
      <c r="G188">
        <v>1035</v>
      </c>
    </row>
    <row r="189" spans="1:7" x14ac:dyDescent="0.3">
      <c r="A189" t="s">
        <v>53</v>
      </c>
      <c r="B189" t="s">
        <v>137</v>
      </c>
      <c r="C189" t="s">
        <v>106</v>
      </c>
      <c r="D189">
        <v>23</v>
      </c>
      <c r="E189" t="s">
        <v>6</v>
      </c>
      <c r="F189" t="s">
        <v>49</v>
      </c>
      <c r="G189">
        <v>9356</v>
      </c>
    </row>
    <row r="190" spans="1:7" x14ac:dyDescent="0.3">
      <c r="A190" t="s">
        <v>53</v>
      </c>
      <c r="B190" t="s">
        <v>137</v>
      </c>
      <c r="C190" t="s">
        <v>106</v>
      </c>
      <c r="D190">
        <v>30</v>
      </c>
      <c r="E190" t="s">
        <v>20</v>
      </c>
      <c r="F190" t="s">
        <v>49</v>
      </c>
      <c r="G190">
        <v>740</v>
      </c>
    </row>
    <row r="191" spans="1:7" x14ac:dyDescent="0.3">
      <c r="A191" t="s">
        <v>53</v>
      </c>
      <c r="B191" t="s">
        <v>137</v>
      </c>
      <c r="C191" t="s">
        <v>106</v>
      </c>
      <c r="D191">
        <v>31</v>
      </c>
      <c r="E191" t="s">
        <v>18</v>
      </c>
      <c r="F191" t="s">
        <v>49</v>
      </c>
      <c r="G191">
        <v>9932</v>
      </c>
    </row>
    <row r="192" spans="1:7" x14ac:dyDescent="0.3">
      <c r="A192" t="s">
        <v>53</v>
      </c>
      <c r="B192" t="s">
        <v>137</v>
      </c>
      <c r="C192" t="s">
        <v>106</v>
      </c>
      <c r="D192">
        <v>32</v>
      </c>
      <c r="E192" t="s">
        <v>19</v>
      </c>
      <c r="F192" t="s">
        <v>49</v>
      </c>
      <c r="G192">
        <v>296</v>
      </c>
    </row>
    <row r="193" spans="1:7" x14ac:dyDescent="0.3">
      <c r="A193" t="s">
        <v>53</v>
      </c>
      <c r="B193" t="s">
        <v>137</v>
      </c>
      <c r="C193" t="s">
        <v>106</v>
      </c>
      <c r="D193">
        <v>33</v>
      </c>
      <c r="E193" t="s">
        <v>21</v>
      </c>
      <c r="F193" t="s">
        <v>49</v>
      </c>
      <c r="G193">
        <v>309</v>
      </c>
    </row>
    <row r="194" spans="1:7" x14ac:dyDescent="0.3">
      <c r="A194" t="s">
        <v>53</v>
      </c>
      <c r="B194" t="s">
        <v>137</v>
      </c>
      <c r="C194" t="s">
        <v>106</v>
      </c>
      <c r="D194">
        <v>34</v>
      </c>
      <c r="E194" t="s">
        <v>22</v>
      </c>
      <c r="F194" t="s">
        <v>49</v>
      </c>
      <c r="G194">
        <v>116</v>
      </c>
    </row>
    <row r="195" spans="1:7" x14ac:dyDescent="0.3">
      <c r="A195" t="s">
        <v>53</v>
      </c>
      <c r="B195" t="s">
        <v>137</v>
      </c>
      <c r="C195" t="s">
        <v>106</v>
      </c>
      <c r="D195">
        <v>40</v>
      </c>
      <c r="E195" t="s">
        <v>20</v>
      </c>
      <c r="F195" t="s">
        <v>49</v>
      </c>
      <c r="G195">
        <v>20</v>
      </c>
    </row>
    <row r="196" spans="1:7" x14ac:dyDescent="0.3">
      <c r="A196" t="s">
        <v>53</v>
      </c>
      <c r="B196" t="s">
        <v>137</v>
      </c>
      <c r="C196" t="s">
        <v>106</v>
      </c>
      <c r="D196">
        <v>41</v>
      </c>
      <c r="E196" t="s">
        <v>18</v>
      </c>
      <c r="F196" t="s">
        <v>49</v>
      </c>
      <c r="G196">
        <v>265</v>
      </c>
    </row>
    <row r="197" spans="1:7" x14ac:dyDescent="0.3">
      <c r="A197" t="s">
        <v>53</v>
      </c>
      <c r="B197" t="s">
        <v>137</v>
      </c>
      <c r="C197" t="s">
        <v>106</v>
      </c>
      <c r="D197">
        <v>42</v>
      </c>
      <c r="E197" t="s">
        <v>19</v>
      </c>
      <c r="F197" t="s">
        <v>49</v>
      </c>
      <c r="G197">
        <v>31</v>
      </c>
    </row>
    <row r="198" spans="1:7" x14ac:dyDescent="0.3">
      <c r="A198" t="s">
        <v>53</v>
      </c>
      <c r="B198" t="s">
        <v>137</v>
      </c>
      <c r="C198" t="s">
        <v>106</v>
      </c>
      <c r="D198">
        <v>43</v>
      </c>
      <c r="E198" t="s">
        <v>21</v>
      </c>
      <c r="F198" t="s">
        <v>49</v>
      </c>
      <c r="G198">
        <v>2</v>
      </c>
    </row>
    <row r="199" spans="1:7" x14ac:dyDescent="0.3">
      <c r="A199" t="s">
        <v>53</v>
      </c>
      <c r="B199" t="s">
        <v>137</v>
      </c>
      <c r="C199" t="s">
        <v>106</v>
      </c>
      <c r="D199">
        <v>44</v>
      </c>
      <c r="E199" t="s">
        <v>22</v>
      </c>
      <c r="F199" t="s">
        <v>49</v>
      </c>
      <c r="G199">
        <v>3</v>
      </c>
    </row>
    <row r="200" spans="1:7" x14ac:dyDescent="0.3">
      <c r="A200" t="s">
        <v>53</v>
      </c>
      <c r="B200" t="s">
        <v>137</v>
      </c>
      <c r="C200" t="s">
        <v>106</v>
      </c>
      <c r="D200">
        <v>50</v>
      </c>
      <c r="E200" t="s">
        <v>20</v>
      </c>
      <c r="F200" t="s">
        <v>49</v>
      </c>
      <c r="G200">
        <v>37</v>
      </c>
    </row>
    <row r="201" spans="1:7" x14ac:dyDescent="0.3">
      <c r="A201" t="s">
        <v>53</v>
      </c>
      <c r="B201" t="s">
        <v>137</v>
      </c>
      <c r="C201" t="s">
        <v>106</v>
      </c>
      <c r="D201">
        <v>51</v>
      </c>
      <c r="E201" t="s">
        <v>18</v>
      </c>
      <c r="F201" t="s">
        <v>49</v>
      </c>
      <c r="G201">
        <v>367</v>
      </c>
    </row>
    <row r="202" spans="1:7" x14ac:dyDescent="0.3">
      <c r="A202" t="s">
        <v>53</v>
      </c>
      <c r="B202" t="s">
        <v>137</v>
      </c>
      <c r="C202" t="s">
        <v>106</v>
      </c>
      <c r="D202">
        <v>52</v>
      </c>
      <c r="E202" t="s">
        <v>19</v>
      </c>
      <c r="F202" t="s">
        <v>49</v>
      </c>
      <c r="G202">
        <v>15</v>
      </c>
    </row>
    <row r="203" spans="1:7" x14ac:dyDescent="0.3">
      <c r="A203" t="s">
        <v>53</v>
      </c>
      <c r="B203" t="s">
        <v>137</v>
      </c>
      <c r="C203" t="s">
        <v>106</v>
      </c>
      <c r="D203">
        <v>53</v>
      </c>
      <c r="E203" t="s">
        <v>21</v>
      </c>
      <c r="F203" t="s">
        <v>49</v>
      </c>
      <c r="G203">
        <v>94</v>
      </c>
    </row>
    <row r="204" spans="1:7" x14ac:dyDescent="0.3">
      <c r="A204" t="s">
        <v>53</v>
      </c>
      <c r="B204" t="s">
        <v>137</v>
      </c>
      <c r="C204" t="s">
        <v>106</v>
      </c>
      <c r="D204">
        <v>54</v>
      </c>
      <c r="E204" t="s">
        <v>22</v>
      </c>
      <c r="F204" t="s">
        <v>49</v>
      </c>
      <c r="G204">
        <v>24</v>
      </c>
    </row>
    <row r="205" spans="1:7" x14ac:dyDescent="0.3">
      <c r="A205" t="s">
        <v>53</v>
      </c>
      <c r="B205" t="s">
        <v>137</v>
      </c>
      <c r="C205" t="s">
        <v>106</v>
      </c>
      <c r="D205">
        <v>60</v>
      </c>
      <c r="E205" t="s">
        <v>20</v>
      </c>
      <c r="F205" t="s">
        <v>49</v>
      </c>
      <c r="G205">
        <v>9</v>
      </c>
    </row>
    <row r="206" spans="1:7" x14ac:dyDescent="0.3">
      <c r="A206" t="s">
        <v>53</v>
      </c>
      <c r="B206" t="s">
        <v>137</v>
      </c>
      <c r="C206" t="s">
        <v>106</v>
      </c>
      <c r="D206">
        <v>61</v>
      </c>
      <c r="E206" t="s">
        <v>18</v>
      </c>
      <c r="F206" t="s">
        <v>49</v>
      </c>
      <c r="G206">
        <v>80</v>
      </c>
    </row>
    <row r="207" spans="1:7" x14ac:dyDescent="0.3">
      <c r="A207" t="s">
        <v>53</v>
      </c>
      <c r="B207" t="s">
        <v>137</v>
      </c>
      <c r="C207" t="s">
        <v>106</v>
      </c>
      <c r="D207">
        <v>62</v>
      </c>
      <c r="E207" t="s">
        <v>19</v>
      </c>
      <c r="F207" t="s">
        <v>49</v>
      </c>
      <c r="G207">
        <v>11</v>
      </c>
    </row>
    <row r="208" spans="1:7" x14ac:dyDescent="0.3">
      <c r="A208" t="s">
        <v>53</v>
      </c>
      <c r="B208" t="s">
        <v>137</v>
      </c>
      <c r="C208" t="s">
        <v>106</v>
      </c>
      <c r="D208">
        <v>63</v>
      </c>
      <c r="E208" t="s">
        <v>21</v>
      </c>
      <c r="F208" t="s">
        <v>49</v>
      </c>
      <c r="G208">
        <v>13</v>
      </c>
    </row>
    <row r="209" spans="1:7" x14ac:dyDescent="0.3">
      <c r="A209" t="s">
        <v>53</v>
      </c>
      <c r="B209" t="s">
        <v>137</v>
      </c>
      <c r="C209" t="s">
        <v>106</v>
      </c>
      <c r="D209">
        <v>64</v>
      </c>
      <c r="E209" t="s">
        <v>22</v>
      </c>
      <c r="F209" t="s">
        <v>49</v>
      </c>
      <c r="G209">
        <v>3</v>
      </c>
    </row>
    <row r="210" spans="1:7" x14ac:dyDescent="0.3">
      <c r="A210" t="s">
        <v>53</v>
      </c>
      <c r="B210" t="s">
        <v>137</v>
      </c>
      <c r="C210" t="s">
        <v>106</v>
      </c>
      <c r="D210">
        <v>70</v>
      </c>
      <c r="E210" t="s">
        <v>20</v>
      </c>
      <c r="F210" t="s">
        <v>49</v>
      </c>
      <c r="G210">
        <v>264</v>
      </c>
    </row>
    <row r="211" spans="1:7" x14ac:dyDescent="0.3">
      <c r="A211" t="s">
        <v>53</v>
      </c>
      <c r="B211" t="s">
        <v>137</v>
      </c>
      <c r="C211" t="s">
        <v>106</v>
      </c>
      <c r="D211">
        <v>71</v>
      </c>
      <c r="E211" t="s">
        <v>18</v>
      </c>
      <c r="F211" t="s">
        <v>49</v>
      </c>
      <c r="G211">
        <v>4715</v>
      </c>
    </row>
    <row r="212" spans="1:7" x14ac:dyDescent="0.3">
      <c r="A212" t="s">
        <v>53</v>
      </c>
      <c r="B212" t="s">
        <v>137</v>
      </c>
      <c r="C212" t="s">
        <v>106</v>
      </c>
      <c r="D212">
        <v>72</v>
      </c>
      <c r="E212" t="s">
        <v>19</v>
      </c>
      <c r="F212" t="s">
        <v>49</v>
      </c>
      <c r="G212">
        <v>429</v>
      </c>
    </row>
    <row r="213" spans="1:7" x14ac:dyDescent="0.3">
      <c r="A213" t="s">
        <v>53</v>
      </c>
      <c r="B213" t="s">
        <v>137</v>
      </c>
      <c r="C213" t="s">
        <v>106</v>
      </c>
      <c r="D213">
        <v>73</v>
      </c>
      <c r="E213" t="s">
        <v>21</v>
      </c>
      <c r="F213" t="s">
        <v>49</v>
      </c>
      <c r="G213">
        <v>110</v>
      </c>
    </row>
    <row r="214" spans="1:7" x14ac:dyDescent="0.3">
      <c r="A214" t="s">
        <v>53</v>
      </c>
      <c r="B214" t="s">
        <v>137</v>
      </c>
      <c r="C214" t="s">
        <v>106</v>
      </c>
      <c r="D214">
        <v>74</v>
      </c>
      <c r="E214" t="s">
        <v>22</v>
      </c>
      <c r="F214" t="s">
        <v>49</v>
      </c>
      <c r="G214">
        <v>47</v>
      </c>
    </row>
    <row r="215" spans="1:7" x14ac:dyDescent="0.3">
      <c r="A215" t="s">
        <v>53</v>
      </c>
      <c r="B215" t="s">
        <v>137</v>
      </c>
      <c r="C215" t="s">
        <v>106</v>
      </c>
      <c r="D215">
        <v>80</v>
      </c>
      <c r="E215" t="s">
        <v>13</v>
      </c>
      <c r="F215" t="s">
        <v>49</v>
      </c>
      <c r="G215">
        <v>1017</v>
      </c>
    </row>
    <row r="216" spans="1:7" x14ac:dyDescent="0.3">
      <c r="A216" t="s">
        <v>53</v>
      </c>
      <c r="B216" t="s">
        <v>137</v>
      </c>
      <c r="C216" t="s">
        <v>106</v>
      </c>
      <c r="D216">
        <v>81</v>
      </c>
      <c r="E216" t="s">
        <v>12</v>
      </c>
      <c r="F216" t="s">
        <v>49</v>
      </c>
      <c r="G216">
        <v>1710</v>
      </c>
    </row>
    <row r="217" spans="1:7" x14ac:dyDescent="0.3">
      <c r="A217" t="s">
        <v>53</v>
      </c>
      <c r="B217" t="s">
        <v>137</v>
      </c>
      <c r="C217" t="s">
        <v>106</v>
      </c>
      <c r="D217">
        <v>82</v>
      </c>
      <c r="E217" t="s">
        <v>9</v>
      </c>
      <c r="F217" t="s">
        <v>49</v>
      </c>
      <c r="G217">
        <v>1487</v>
      </c>
    </row>
    <row r="218" spans="1:7" x14ac:dyDescent="0.3">
      <c r="A218" t="s">
        <v>53</v>
      </c>
      <c r="B218" t="s">
        <v>137</v>
      </c>
      <c r="C218" t="s">
        <v>106</v>
      </c>
      <c r="D218">
        <v>83</v>
      </c>
      <c r="E218" t="s">
        <v>10</v>
      </c>
      <c r="F218" t="s">
        <v>49</v>
      </c>
      <c r="G218">
        <v>4882</v>
      </c>
    </row>
    <row r="219" spans="1:7" x14ac:dyDescent="0.3">
      <c r="A219" t="s">
        <v>53</v>
      </c>
      <c r="B219" t="s">
        <v>137</v>
      </c>
      <c r="C219" t="s">
        <v>106</v>
      </c>
      <c r="D219">
        <v>84</v>
      </c>
      <c r="E219" t="s">
        <v>11</v>
      </c>
      <c r="F219" t="s">
        <v>49</v>
      </c>
      <c r="G219">
        <v>263</v>
      </c>
    </row>
    <row r="220" spans="1:7" x14ac:dyDescent="0.3">
      <c r="A220" t="s">
        <v>53</v>
      </c>
      <c r="B220" t="s">
        <v>137</v>
      </c>
      <c r="C220" t="s">
        <v>106</v>
      </c>
      <c r="D220">
        <v>90</v>
      </c>
      <c r="E220" t="s">
        <v>15</v>
      </c>
      <c r="F220" t="s">
        <v>49</v>
      </c>
      <c r="G220">
        <v>470</v>
      </c>
    </row>
    <row r="221" spans="1:7" x14ac:dyDescent="0.3">
      <c r="A221" t="s">
        <v>53</v>
      </c>
      <c r="B221" t="s">
        <v>137</v>
      </c>
      <c r="C221" t="s">
        <v>106</v>
      </c>
      <c r="D221">
        <v>91</v>
      </c>
      <c r="E221" t="s">
        <v>16</v>
      </c>
      <c r="F221" t="s">
        <v>49</v>
      </c>
      <c r="G221">
        <v>249</v>
      </c>
    </row>
    <row r="222" spans="1:7" x14ac:dyDescent="0.3">
      <c r="A222" t="s">
        <v>53</v>
      </c>
      <c r="B222" t="s">
        <v>137</v>
      </c>
      <c r="C222" t="s">
        <v>106</v>
      </c>
      <c r="D222">
        <v>92</v>
      </c>
      <c r="E222" t="s">
        <v>17</v>
      </c>
      <c r="F222" t="s">
        <v>49</v>
      </c>
      <c r="G222">
        <v>68</v>
      </c>
    </row>
    <row r="223" spans="1:7" x14ac:dyDescent="0.3">
      <c r="A223" t="s">
        <v>53</v>
      </c>
      <c r="B223" t="s">
        <v>137</v>
      </c>
      <c r="C223" t="s">
        <v>107</v>
      </c>
      <c r="D223">
        <v>10</v>
      </c>
      <c r="E223" t="s">
        <v>1</v>
      </c>
      <c r="F223" t="s">
        <v>51</v>
      </c>
      <c r="G223">
        <v>1778</v>
      </c>
    </row>
    <row r="224" spans="1:7" x14ac:dyDescent="0.3">
      <c r="A224" t="s">
        <v>53</v>
      </c>
      <c r="B224" t="s">
        <v>137</v>
      </c>
      <c r="C224" t="s">
        <v>107</v>
      </c>
      <c r="D224">
        <v>100</v>
      </c>
      <c r="E224" t="s">
        <v>23</v>
      </c>
      <c r="F224" t="s">
        <v>49</v>
      </c>
      <c r="G224">
        <v>4437</v>
      </c>
    </row>
    <row r="225" spans="1:7" x14ac:dyDescent="0.3">
      <c r="A225" t="s">
        <v>53</v>
      </c>
      <c r="B225" t="s">
        <v>137</v>
      </c>
      <c r="C225" t="s">
        <v>107</v>
      </c>
      <c r="D225">
        <v>11</v>
      </c>
      <c r="E225" t="s">
        <v>37</v>
      </c>
      <c r="F225" t="s">
        <v>51</v>
      </c>
      <c r="G225">
        <v>845</v>
      </c>
    </row>
    <row r="226" spans="1:7" x14ac:dyDescent="0.3">
      <c r="A226" t="s">
        <v>53</v>
      </c>
      <c r="B226" t="s">
        <v>137</v>
      </c>
      <c r="C226" t="s">
        <v>107</v>
      </c>
      <c r="D226">
        <v>110</v>
      </c>
      <c r="E226" t="s">
        <v>29</v>
      </c>
      <c r="F226" t="s">
        <v>50</v>
      </c>
      <c r="G226">
        <v>512</v>
      </c>
    </row>
    <row r="227" spans="1:7" x14ac:dyDescent="0.3">
      <c r="A227" t="s">
        <v>53</v>
      </c>
      <c r="B227" t="s">
        <v>137</v>
      </c>
      <c r="C227" t="s">
        <v>107</v>
      </c>
      <c r="D227">
        <v>111</v>
      </c>
      <c r="E227" t="s">
        <v>28</v>
      </c>
      <c r="F227" t="s">
        <v>50</v>
      </c>
      <c r="G227">
        <v>1056</v>
      </c>
    </row>
    <row r="228" spans="1:7" x14ac:dyDescent="0.3">
      <c r="A228" t="s">
        <v>53</v>
      </c>
      <c r="B228" t="s">
        <v>137</v>
      </c>
      <c r="C228" t="s">
        <v>107</v>
      </c>
      <c r="D228">
        <v>112</v>
      </c>
      <c r="E228" t="s">
        <v>27</v>
      </c>
      <c r="F228" t="s">
        <v>50</v>
      </c>
      <c r="G228">
        <v>1179</v>
      </c>
    </row>
    <row r="229" spans="1:7" x14ac:dyDescent="0.3">
      <c r="A229" t="s">
        <v>53</v>
      </c>
      <c r="B229" t="s">
        <v>137</v>
      </c>
      <c r="C229" t="s">
        <v>107</v>
      </c>
      <c r="D229">
        <v>113</v>
      </c>
      <c r="E229" t="s">
        <v>38</v>
      </c>
      <c r="F229" t="s">
        <v>50</v>
      </c>
      <c r="G229">
        <v>13</v>
      </c>
    </row>
    <row r="230" spans="1:7" x14ac:dyDescent="0.3">
      <c r="A230" t="s">
        <v>53</v>
      </c>
      <c r="B230" t="s">
        <v>137</v>
      </c>
      <c r="C230" t="s">
        <v>107</v>
      </c>
      <c r="D230">
        <v>120</v>
      </c>
      <c r="E230" t="s">
        <v>32</v>
      </c>
      <c r="F230" t="s">
        <v>50</v>
      </c>
      <c r="G230">
        <v>794</v>
      </c>
    </row>
    <row r="231" spans="1:7" x14ac:dyDescent="0.3">
      <c r="A231" t="s">
        <v>53</v>
      </c>
      <c r="B231" t="s">
        <v>137</v>
      </c>
      <c r="C231" t="s">
        <v>107</v>
      </c>
      <c r="D231">
        <v>121</v>
      </c>
      <c r="E231" t="s">
        <v>26</v>
      </c>
      <c r="F231" t="s">
        <v>50</v>
      </c>
      <c r="G231">
        <v>2347</v>
      </c>
    </row>
    <row r="232" spans="1:7" x14ac:dyDescent="0.3">
      <c r="A232" t="s">
        <v>53</v>
      </c>
      <c r="B232" t="s">
        <v>137</v>
      </c>
      <c r="C232" t="s">
        <v>107</v>
      </c>
      <c r="D232">
        <v>123</v>
      </c>
      <c r="E232" t="s">
        <v>40</v>
      </c>
      <c r="F232" t="s">
        <v>50</v>
      </c>
      <c r="G232">
        <v>1</v>
      </c>
    </row>
    <row r="233" spans="1:7" x14ac:dyDescent="0.3">
      <c r="A233" t="s">
        <v>53</v>
      </c>
      <c r="B233" t="s">
        <v>137</v>
      </c>
      <c r="C233" t="s">
        <v>107</v>
      </c>
      <c r="D233">
        <v>13</v>
      </c>
      <c r="E233" t="s">
        <v>2</v>
      </c>
      <c r="F233" t="s">
        <v>51</v>
      </c>
      <c r="G233">
        <v>16</v>
      </c>
    </row>
    <row r="234" spans="1:7" x14ac:dyDescent="0.3">
      <c r="A234" t="s">
        <v>53</v>
      </c>
      <c r="B234" t="s">
        <v>137</v>
      </c>
      <c r="C234" t="s">
        <v>107</v>
      </c>
      <c r="D234">
        <v>130</v>
      </c>
      <c r="E234" t="s">
        <v>25</v>
      </c>
      <c r="F234" t="s">
        <v>50</v>
      </c>
      <c r="G234">
        <v>3812</v>
      </c>
    </row>
    <row r="235" spans="1:7" x14ac:dyDescent="0.3">
      <c r="A235" t="s">
        <v>53</v>
      </c>
      <c r="B235" t="s">
        <v>137</v>
      </c>
      <c r="C235" t="s">
        <v>107</v>
      </c>
      <c r="D235">
        <v>131</v>
      </c>
      <c r="E235" t="s">
        <v>24</v>
      </c>
      <c r="F235" t="s">
        <v>50</v>
      </c>
      <c r="G235">
        <v>108</v>
      </c>
    </row>
    <row r="236" spans="1:7" x14ac:dyDescent="0.3">
      <c r="A236" t="s">
        <v>53</v>
      </c>
      <c r="B236" t="s">
        <v>137</v>
      </c>
      <c r="C236" t="s">
        <v>107</v>
      </c>
      <c r="D236">
        <v>132</v>
      </c>
      <c r="E236" t="s">
        <v>12</v>
      </c>
      <c r="F236" t="s">
        <v>50</v>
      </c>
      <c r="G236">
        <v>2269</v>
      </c>
    </row>
    <row r="237" spans="1:7" x14ac:dyDescent="0.3">
      <c r="A237" t="s">
        <v>53</v>
      </c>
      <c r="B237" t="s">
        <v>137</v>
      </c>
      <c r="C237" t="s">
        <v>107</v>
      </c>
      <c r="D237">
        <v>133</v>
      </c>
      <c r="E237" t="s">
        <v>31</v>
      </c>
      <c r="F237" t="s">
        <v>50</v>
      </c>
      <c r="G237">
        <v>661</v>
      </c>
    </row>
    <row r="238" spans="1:7" x14ac:dyDescent="0.3">
      <c r="A238" t="s">
        <v>53</v>
      </c>
      <c r="B238" t="s">
        <v>137</v>
      </c>
      <c r="C238" t="s">
        <v>107</v>
      </c>
      <c r="D238">
        <v>140</v>
      </c>
      <c r="E238" t="s">
        <v>30</v>
      </c>
      <c r="F238" t="s">
        <v>50</v>
      </c>
      <c r="G238">
        <v>262</v>
      </c>
    </row>
    <row r="239" spans="1:7" x14ac:dyDescent="0.3">
      <c r="A239" t="s">
        <v>53</v>
      </c>
      <c r="B239" t="s">
        <v>137</v>
      </c>
      <c r="C239" t="s">
        <v>107</v>
      </c>
      <c r="D239">
        <v>141</v>
      </c>
      <c r="E239" t="s">
        <v>33</v>
      </c>
      <c r="F239" t="s">
        <v>50</v>
      </c>
      <c r="G239">
        <v>5522</v>
      </c>
    </row>
    <row r="240" spans="1:7" x14ac:dyDescent="0.3">
      <c r="A240" t="s">
        <v>53</v>
      </c>
      <c r="B240" t="s">
        <v>137</v>
      </c>
      <c r="C240" t="s">
        <v>107</v>
      </c>
      <c r="D240">
        <v>143</v>
      </c>
      <c r="E240" t="s">
        <v>44</v>
      </c>
      <c r="F240" t="s">
        <v>50</v>
      </c>
      <c r="G240">
        <v>1</v>
      </c>
    </row>
    <row r="241" spans="1:7" x14ac:dyDescent="0.3">
      <c r="A241" t="s">
        <v>53</v>
      </c>
      <c r="B241" t="s">
        <v>137</v>
      </c>
      <c r="C241" t="s">
        <v>107</v>
      </c>
      <c r="D241">
        <v>20</v>
      </c>
      <c r="E241" t="s">
        <v>4</v>
      </c>
      <c r="F241" t="s">
        <v>49</v>
      </c>
      <c r="G241">
        <v>6568</v>
      </c>
    </row>
    <row r="242" spans="1:7" x14ac:dyDescent="0.3">
      <c r="A242" t="s">
        <v>53</v>
      </c>
      <c r="B242" t="s">
        <v>137</v>
      </c>
      <c r="C242" t="s">
        <v>107</v>
      </c>
      <c r="D242">
        <v>21</v>
      </c>
      <c r="E242" t="s">
        <v>5</v>
      </c>
      <c r="F242" t="s">
        <v>49</v>
      </c>
      <c r="G242">
        <v>2053</v>
      </c>
    </row>
    <row r="243" spans="1:7" x14ac:dyDescent="0.3">
      <c r="A243" t="s">
        <v>53</v>
      </c>
      <c r="B243" t="s">
        <v>137</v>
      </c>
      <c r="C243" t="s">
        <v>107</v>
      </c>
      <c r="D243">
        <v>22</v>
      </c>
      <c r="E243" t="s">
        <v>7</v>
      </c>
      <c r="F243" t="s">
        <v>49</v>
      </c>
      <c r="G243">
        <v>1174</v>
      </c>
    </row>
    <row r="244" spans="1:7" x14ac:dyDescent="0.3">
      <c r="A244" t="s">
        <v>53</v>
      </c>
      <c r="B244" t="s">
        <v>137</v>
      </c>
      <c r="C244" t="s">
        <v>107</v>
      </c>
      <c r="D244">
        <v>23</v>
      </c>
      <c r="E244" t="s">
        <v>6</v>
      </c>
      <c r="F244" t="s">
        <v>49</v>
      </c>
      <c r="G244">
        <v>8861</v>
      </c>
    </row>
    <row r="245" spans="1:7" x14ac:dyDescent="0.3">
      <c r="A245" t="s">
        <v>53</v>
      </c>
      <c r="B245" t="s">
        <v>137</v>
      </c>
      <c r="C245" t="s">
        <v>107</v>
      </c>
      <c r="D245">
        <v>30</v>
      </c>
      <c r="E245" t="s">
        <v>20</v>
      </c>
      <c r="F245" t="s">
        <v>49</v>
      </c>
      <c r="G245">
        <v>653</v>
      </c>
    </row>
    <row r="246" spans="1:7" x14ac:dyDescent="0.3">
      <c r="A246" t="s">
        <v>53</v>
      </c>
      <c r="B246" t="s">
        <v>137</v>
      </c>
      <c r="C246" t="s">
        <v>107</v>
      </c>
      <c r="D246">
        <v>31</v>
      </c>
      <c r="E246" t="s">
        <v>18</v>
      </c>
      <c r="F246" t="s">
        <v>49</v>
      </c>
      <c r="G246">
        <v>9353</v>
      </c>
    </row>
    <row r="247" spans="1:7" x14ac:dyDescent="0.3">
      <c r="A247" t="s">
        <v>53</v>
      </c>
      <c r="B247" t="s">
        <v>137</v>
      </c>
      <c r="C247" t="s">
        <v>107</v>
      </c>
      <c r="D247">
        <v>32</v>
      </c>
      <c r="E247" t="s">
        <v>19</v>
      </c>
      <c r="F247" t="s">
        <v>49</v>
      </c>
      <c r="G247">
        <v>548</v>
      </c>
    </row>
    <row r="248" spans="1:7" x14ac:dyDescent="0.3">
      <c r="A248" t="s">
        <v>53</v>
      </c>
      <c r="B248" t="s">
        <v>137</v>
      </c>
      <c r="C248" t="s">
        <v>107</v>
      </c>
      <c r="D248">
        <v>33</v>
      </c>
      <c r="E248" t="s">
        <v>21</v>
      </c>
      <c r="F248" t="s">
        <v>49</v>
      </c>
      <c r="G248">
        <v>359</v>
      </c>
    </row>
    <row r="249" spans="1:7" x14ac:dyDescent="0.3">
      <c r="A249" t="s">
        <v>53</v>
      </c>
      <c r="B249" t="s">
        <v>137</v>
      </c>
      <c r="C249" t="s">
        <v>107</v>
      </c>
      <c r="D249">
        <v>34</v>
      </c>
      <c r="E249" t="s">
        <v>22</v>
      </c>
      <c r="F249" t="s">
        <v>49</v>
      </c>
      <c r="G249">
        <v>142</v>
      </c>
    </row>
    <row r="250" spans="1:7" x14ac:dyDescent="0.3">
      <c r="A250" t="s">
        <v>53</v>
      </c>
      <c r="B250" t="s">
        <v>137</v>
      </c>
      <c r="C250" t="s">
        <v>107</v>
      </c>
      <c r="D250">
        <v>40</v>
      </c>
      <c r="E250" t="s">
        <v>20</v>
      </c>
      <c r="F250" t="s">
        <v>49</v>
      </c>
      <c r="G250">
        <v>23</v>
      </c>
    </row>
    <row r="251" spans="1:7" x14ac:dyDescent="0.3">
      <c r="A251" t="s">
        <v>53</v>
      </c>
      <c r="B251" t="s">
        <v>137</v>
      </c>
      <c r="C251" t="s">
        <v>107</v>
      </c>
      <c r="D251">
        <v>41</v>
      </c>
      <c r="E251" t="s">
        <v>18</v>
      </c>
      <c r="F251" t="s">
        <v>49</v>
      </c>
      <c r="G251">
        <v>467</v>
      </c>
    </row>
    <row r="252" spans="1:7" x14ac:dyDescent="0.3">
      <c r="A252" t="s">
        <v>53</v>
      </c>
      <c r="B252" t="s">
        <v>137</v>
      </c>
      <c r="C252" t="s">
        <v>107</v>
      </c>
      <c r="D252">
        <v>42</v>
      </c>
      <c r="E252" t="s">
        <v>19</v>
      </c>
      <c r="F252" t="s">
        <v>49</v>
      </c>
      <c r="G252">
        <v>286</v>
      </c>
    </row>
    <row r="253" spans="1:7" x14ac:dyDescent="0.3">
      <c r="A253" t="s">
        <v>53</v>
      </c>
      <c r="B253" t="s">
        <v>137</v>
      </c>
      <c r="C253" t="s">
        <v>107</v>
      </c>
      <c r="D253">
        <v>43</v>
      </c>
      <c r="E253" t="s">
        <v>21</v>
      </c>
      <c r="F253" t="s">
        <v>49</v>
      </c>
      <c r="G253">
        <v>7</v>
      </c>
    </row>
    <row r="254" spans="1:7" x14ac:dyDescent="0.3">
      <c r="A254" t="s">
        <v>53</v>
      </c>
      <c r="B254" t="s">
        <v>137</v>
      </c>
      <c r="C254" t="s">
        <v>107</v>
      </c>
      <c r="D254">
        <v>44</v>
      </c>
      <c r="E254" t="s">
        <v>22</v>
      </c>
      <c r="F254" t="s">
        <v>49</v>
      </c>
      <c r="G254">
        <v>2</v>
      </c>
    </row>
    <row r="255" spans="1:7" x14ac:dyDescent="0.3">
      <c r="A255" t="s">
        <v>53</v>
      </c>
      <c r="B255" t="s">
        <v>137</v>
      </c>
      <c r="C255" t="s">
        <v>107</v>
      </c>
      <c r="D255">
        <v>50</v>
      </c>
      <c r="E255" t="s">
        <v>20</v>
      </c>
      <c r="F255" t="s">
        <v>49</v>
      </c>
      <c r="G255">
        <v>48</v>
      </c>
    </row>
    <row r="256" spans="1:7" x14ac:dyDescent="0.3">
      <c r="A256" t="s">
        <v>53</v>
      </c>
      <c r="B256" t="s">
        <v>137</v>
      </c>
      <c r="C256" t="s">
        <v>107</v>
      </c>
      <c r="D256">
        <v>51</v>
      </c>
      <c r="E256" t="s">
        <v>18</v>
      </c>
      <c r="F256" t="s">
        <v>49</v>
      </c>
      <c r="G256">
        <v>312</v>
      </c>
    </row>
    <row r="257" spans="1:7" x14ac:dyDescent="0.3">
      <c r="A257" t="s">
        <v>53</v>
      </c>
      <c r="B257" t="s">
        <v>137</v>
      </c>
      <c r="C257" t="s">
        <v>107</v>
      </c>
      <c r="D257">
        <v>52</v>
      </c>
      <c r="E257" t="s">
        <v>19</v>
      </c>
      <c r="F257" t="s">
        <v>49</v>
      </c>
      <c r="G257">
        <v>33</v>
      </c>
    </row>
    <row r="258" spans="1:7" x14ac:dyDescent="0.3">
      <c r="A258" t="s">
        <v>53</v>
      </c>
      <c r="B258" t="s">
        <v>137</v>
      </c>
      <c r="C258" t="s">
        <v>107</v>
      </c>
      <c r="D258">
        <v>53</v>
      </c>
      <c r="E258" t="s">
        <v>21</v>
      </c>
      <c r="F258" t="s">
        <v>49</v>
      </c>
      <c r="G258">
        <v>91</v>
      </c>
    </row>
    <row r="259" spans="1:7" x14ac:dyDescent="0.3">
      <c r="A259" t="s">
        <v>53</v>
      </c>
      <c r="B259" t="s">
        <v>137</v>
      </c>
      <c r="C259" t="s">
        <v>107</v>
      </c>
      <c r="D259">
        <v>54</v>
      </c>
      <c r="E259" t="s">
        <v>22</v>
      </c>
      <c r="F259" t="s">
        <v>49</v>
      </c>
      <c r="G259">
        <v>30</v>
      </c>
    </row>
    <row r="260" spans="1:7" x14ac:dyDescent="0.3">
      <c r="A260" t="s">
        <v>53</v>
      </c>
      <c r="B260" t="s">
        <v>137</v>
      </c>
      <c r="C260" t="s">
        <v>107</v>
      </c>
      <c r="D260">
        <v>60</v>
      </c>
      <c r="E260" t="s">
        <v>20</v>
      </c>
      <c r="F260" t="s">
        <v>49</v>
      </c>
      <c r="G260">
        <v>9</v>
      </c>
    </row>
    <row r="261" spans="1:7" x14ac:dyDescent="0.3">
      <c r="A261" t="s">
        <v>53</v>
      </c>
      <c r="B261" t="s">
        <v>137</v>
      </c>
      <c r="C261" t="s">
        <v>107</v>
      </c>
      <c r="D261">
        <v>61</v>
      </c>
      <c r="E261" t="s">
        <v>18</v>
      </c>
      <c r="F261" t="s">
        <v>49</v>
      </c>
      <c r="G261">
        <v>71</v>
      </c>
    </row>
    <row r="262" spans="1:7" x14ac:dyDescent="0.3">
      <c r="A262" t="s">
        <v>53</v>
      </c>
      <c r="B262" t="s">
        <v>137</v>
      </c>
      <c r="C262" t="s">
        <v>107</v>
      </c>
      <c r="D262">
        <v>62</v>
      </c>
      <c r="E262" t="s">
        <v>19</v>
      </c>
      <c r="F262" t="s">
        <v>49</v>
      </c>
      <c r="G262">
        <v>16</v>
      </c>
    </row>
    <row r="263" spans="1:7" x14ac:dyDescent="0.3">
      <c r="A263" t="s">
        <v>53</v>
      </c>
      <c r="B263" t="s">
        <v>137</v>
      </c>
      <c r="C263" t="s">
        <v>107</v>
      </c>
      <c r="D263">
        <v>63</v>
      </c>
      <c r="E263" t="s">
        <v>21</v>
      </c>
      <c r="F263" t="s">
        <v>49</v>
      </c>
      <c r="G263">
        <v>11</v>
      </c>
    </row>
    <row r="264" spans="1:7" x14ac:dyDescent="0.3">
      <c r="A264" t="s">
        <v>53</v>
      </c>
      <c r="B264" t="s">
        <v>137</v>
      </c>
      <c r="C264" t="s">
        <v>107</v>
      </c>
      <c r="D264">
        <v>64</v>
      </c>
      <c r="E264" t="s">
        <v>22</v>
      </c>
      <c r="F264" t="s">
        <v>49</v>
      </c>
      <c r="G264">
        <v>5</v>
      </c>
    </row>
    <row r="265" spans="1:7" x14ac:dyDescent="0.3">
      <c r="A265" t="s">
        <v>53</v>
      </c>
      <c r="B265" t="s">
        <v>137</v>
      </c>
      <c r="C265" t="s">
        <v>107</v>
      </c>
      <c r="D265">
        <v>70</v>
      </c>
      <c r="E265" t="s">
        <v>20</v>
      </c>
      <c r="F265" t="s">
        <v>49</v>
      </c>
      <c r="G265">
        <v>258</v>
      </c>
    </row>
    <row r="266" spans="1:7" x14ac:dyDescent="0.3">
      <c r="A266" t="s">
        <v>53</v>
      </c>
      <c r="B266" t="s">
        <v>137</v>
      </c>
      <c r="C266" t="s">
        <v>107</v>
      </c>
      <c r="D266">
        <v>71</v>
      </c>
      <c r="E266" t="s">
        <v>18</v>
      </c>
      <c r="F266" t="s">
        <v>49</v>
      </c>
      <c r="G266">
        <v>4203</v>
      </c>
    </row>
    <row r="267" spans="1:7" x14ac:dyDescent="0.3">
      <c r="A267" t="s">
        <v>53</v>
      </c>
      <c r="B267" t="s">
        <v>137</v>
      </c>
      <c r="C267" t="s">
        <v>107</v>
      </c>
      <c r="D267">
        <v>72</v>
      </c>
      <c r="E267" t="s">
        <v>19</v>
      </c>
      <c r="F267" t="s">
        <v>49</v>
      </c>
      <c r="G267">
        <v>491</v>
      </c>
    </row>
    <row r="268" spans="1:7" x14ac:dyDescent="0.3">
      <c r="A268" t="s">
        <v>53</v>
      </c>
      <c r="B268" t="s">
        <v>137</v>
      </c>
      <c r="C268" t="s">
        <v>107</v>
      </c>
      <c r="D268">
        <v>73</v>
      </c>
      <c r="E268" t="s">
        <v>21</v>
      </c>
      <c r="F268" t="s">
        <v>49</v>
      </c>
      <c r="G268">
        <v>128</v>
      </c>
    </row>
    <row r="269" spans="1:7" x14ac:dyDescent="0.3">
      <c r="A269" t="s">
        <v>53</v>
      </c>
      <c r="B269" t="s">
        <v>137</v>
      </c>
      <c r="C269" t="s">
        <v>107</v>
      </c>
      <c r="D269">
        <v>74</v>
      </c>
      <c r="E269" t="s">
        <v>22</v>
      </c>
      <c r="F269" t="s">
        <v>49</v>
      </c>
      <c r="G269">
        <v>67</v>
      </c>
    </row>
    <row r="270" spans="1:7" x14ac:dyDescent="0.3">
      <c r="A270" t="s">
        <v>53</v>
      </c>
      <c r="B270" t="s">
        <v>137</v>
      </c>
      <c r="C270" t="s">
        <v>107</v>
      </c>
      <c r="D270">
        <v>80</v>
      </c>
      <c r="E270" t="s">
        <v>13</v>
      </c>
      <c r="F270" t="s">
        <v>49</v>
      </c>
      <c r="G270">
        <v>309</v>
      </c>
    </row>
    <row r="271" spans="1:7" x14ac:dyDescent="0.3">
      <c r="A271" t="s">
        <v>53</v>
      </c>
      <c r="B271" t="s">
        <v>137</v>
      </c>
      <c r="C271" t="s">
        <v>107</v>
      </c>
      <c r="D271">
        <v>81</v>
      </c>
      <c r="E271" t="s">
        <v>12</v>
      </c>
      <c r="F271" t="s">
        <v>49</v>
      </c>
      <c r="G271">
        <v>2315</v>
      </c>
    </row>
    <row r="272" spans="1:7" x14ac:dyDescent="0.3">
      <c r="A272" t="s">
        <v>53</v>
      </c>
      <c r="B272" t="s">
        <v>137</v>
      </c>
      <c r="C272" t="s">
        <v>107</v>
      </c>
      <c r="D272">
        <v>82</v>
      </c>
      <c r="E272" t="s">
        <v>9</v>
      </c>
      <c r="F272" t="s">
        <v>49</v>
      </c>
      <c r="G272">
        <v>1367</v>
      </c>
    </row>
    <row r="273" spans="1:7" x14ac:dyDescent="0.3">
      <c r="A273" t="s">
        <v>53</v>
      </c>
      <c r="B273" t="s">
        <v>137</v>
      </c>
      <c r="C273" t="s">
        <v>107</v>
      </c>
      <c r="D273">
        <v>83</v>
      </c>
      <c r="E273" t="s">
        <v>10</v>
      </c>
      <c r="F273" t="s">
        <v>49</v>
      </c>
      <c r="G273">
        <v>4350</v>
      </c>
    </row>
    <row r="274" spans="1:7" x14ac:dyDescent="0.3">
      <c r="A274" t="s">
        <v>53</v>
      </c>
      <c r="B274" t="s">
        <v>137</v>
      </c>
      <c r="C274" t="s">
        <v>107</v>
      </c>
      <c r="D274">
        <v>84</v>
      </c>
      <c r="E274" t="s">
        <v>11</v>
      </c>
      <c r="F274" t="s">
        <v>49</v>
      </c>
      <c r="G274">
        <v>256</v>
      </c>
    </row>
    <row r="275" spans="1:7" x14ac:dyDescent="0.3">
      <c r="A275" t="s">
        <v>53</v>
      </c>
      <c r="B275" t="s">
        <v>137</v>
      </c>
      <c r="C275" t="s">
        <v>107</v>
      </c>
      <c r="D275">
        <v>90</v>
      </c>
      <c r="E275" t="s">
        <v>15</v>
      </c>
      <c r="F275" t="s">
        <v>49</v>
      </c>
      <c r="G275">
        <v>450</v>
      </c>
    </row>
    <row r="276" spans="1:7" x14ac:dyDescent="0.3">
      <c r="A276" t="s">
        <v>53</v>
      </c>
      <c r="B276" t="s">
        <v>137</v>
      </c>
      <c r="C276" t="s">
        <v>107</v>
      </c>
      <c r="D276">
        <v>91</v>
      </c>
      <c r="E276" t="s">
        <v>16</v>
      </c>
      <c r="F276" t="s">
        <v>49</v>
      </c>
      <c r="G276">
        <v>143</v>
      </c>
    </row>
    <row r="277" spans="1:7" x14ac:dyDescent="0.3">
      <c r="A277" t="s">
        <v>53</v>
      </c>
      <c r="B277" t="s">
        <v>137</v>
      </c>
      <c r="C277" t="s">
        <v>107</v>
      </c>
      <c r="D277">
        <v>92</v>
      </c>
      <c r="E277" t="s">
        <v>17</v>
      </c>
      <c r="F277" t="s">
        <v>49</v>
      </c>
      <c r="G277">
        <v>180</v>
      </c>
    </row>
    <row r="278" spans="1:7" x14ac:dyDescent="0.3">
      <c r="A278" t="s">
        <v>54</v>
      </c>
      <c r="B278" t="s">
        <v>138</v>
      </c>
      <c r="C278" t="s">
        <v>108</v>
      </c>
      <c r="D278">
        <v>10</v>
      </c>
      <c r="E278" t="s">
        <v>1</v>
      </c>
      <c r="F278" t="s">
        <v>51</v>
      </c>
      <c r="G278">
        <v>1790</v>
      </c>
    </row>
    <row r="279" spans="1:7" x14ac:dyDescent="0.3">
      <c r="A279" t="s">
        <v>54</v>
      </c>
      <c r="B279" t="s">
        <v>138</v>
      </c>
      <c r="C279" t="s">
        <v>108</v>
      </c>
      <c r="D279">
        <v>100</v>
      </c>
      <c r="E279" t="s">
        <v>23</v>
      </c>
      <c r="F279" t="s">
        <v>49</v>
      </c>
      <c r="G279">
        <v>3187</v>
      </c>
    </row>
    <row r="280" spans="1:7" x14ac:dyDescent="0.3">
      <c r="A280" t="s">
        <v>54</v>
      </c>
      <c r="B280" t="s">
        <v>138</v>
      </c>
      <c r="C280" t="s">
        <v>108</v>
      </c>
      <c r="D280">
        <v>11</v>
      </c>
      <c r="E280" t="s">
        <v>37</v>
      </c>
      <c r="F280" t="s">
        <v>51</v>
      </c>
      <c r="G280">
        <v>877</v>
      </c>
    </row>
    <row r="281" spans="1:7" x14ac:dyDescent="0.3">
      <c r="A281" t="s">
        <v>54</v>
      </c>
      <c r="B281" t="s">
        <v>138</v>
      </c>
      <c r="C281" t="s">
        <v>108</v>
      </c>
      <c r="D281">
        <v>110</v>
      </c>
      <c r="E281" t="s">
        <v>29</v>
      </c>
      <c r="F281" t="s">
        <v>50</v>
      </c>
      <c r="G281">
        <v>383</v>
      </c>
    </row>
    <row r="282" spans="1:7" x14ac:dyDescent="0.3">
      <c r="A282" t="s">
        <v>54</v>
      </c>
      <c r="B282" t="s">
        <v>138</v>
      </c>
      <c r="C282" t="s">
        <v>108</v>
      </c>
      <c r="D282">
        <v>111</v>
      </c>
      <c r="E282" t="s">
        <v>28</v>
      </c>
      <c r="F282" t="s">
        <v>50</v>
      </c>
      <c r="G282">
        <v>855</v>
      </c>
    </row>
    <row r="283" spans="1:7" x14ac:dyDescent="0.3">
      <c r="A283" t="s">
        <v>54</v>
      </c>
      <c r="B283" t="s">
        <v>138</v>
      </c>
      <c r="C283" t="s">
        <v>108</v>
      </c>
      <c r="D283">
        <v>112</v>
      </c>
      <c r="E283" t="s">
        <v>27</v>
      </c>
      <c r="F283" t="s">
        <v>50</v>
      </c>
      <c r="G283">
        <v>1655</v>
      </c>
    </row>
    <row r="284" spans="1:7" x14ac:dyDescent="0.3">
      <c r="A284" t="s">
        <v>54</v>
      </c>
      <c r="B284" t="s">
        <v>138</v>
      </c>
      <c r="C284" t="s">
        <v>108</v>
      </c>
      <c r="D284">
        <v>113</v>
      </c>
      <c r="E284" t="s">
        <v>38</v>
      </c>
      <c r="F284" t="s">
        <v>50</v>
      </c>
      <c r="G284">
        <v>28</v>
      </c>
    </row>
    <row r="285" spans="1:7" x14ac:dyDescent="0.3">
      <c r="A285" t="s">
        <v>54</v>
      </c>
      <c r="B285" t="s">
        <v>138</v>
      </c>
      <c r="C285" t="s">
        <v>108</v>
      </c>
      <c r="D285">
        <v>120</v>
      </c>
      <c r="E285" t="s">
        <v>32</v>
      </c>
      <c r="F285" t="s">
        <v>50</v>
      </c>
      <c r="G285">
        <v>654</v>
      </c>
    </row>
    <row r="286" spans="1:7" x14ac:dyDescent="0.3">
      <c r="A286" t="s">
        <v>54</v>
      </c>
      <c r="B286" t="s">
        <v>138</v>
      </c>
      <c r="C286" t="s">
        <v>108</v>
      </c>
      <c r="D286">
        <v>121</v>
      </c>
      <c r="E286" t="s">
        <v>26</v>
      </c>
      <c r="F286" t="s">
        <v>50</v>
      </c>
      <c r="G286">
        <v>2324</v>
      </c>
    </row>
    <row r="287" spans="1:7" x14ac:dyDescent="0.3">
      <c r="A287" t="s">
        <v>54</v>
      </c>
      <c r="B287" t="s">
        <v>138</v>
      </c>
      <c r="C287" t="s">
        <v>108</v>
      </c>
      <c r="D287">
        <v>123</v>
      </c>
      <c r="E287" t="s">
        <v>40</v>
      </c>
      <c r="F287" t="s">
        <v>50</v>
      </c>
      <c r="G287">
        <v>6</v>
      </c>
    </row>
    <row r="288" spans="1:7" x14ac:dyDescent="0.3">
      <c r="A288" t="s">
        <v>54</v>
      </c>
      <c r="B288" t="s">
        <v>138</v>
      </c>
      <c r="C288" t="s">
        <v>108</v>
      </c>
      <c r="D288">
        <v>13</v>
      </c>
      <c r="E288" t="s">
        <v>2</v>
      </c>
      <c r="F288" t="s">
        <v>51</v>
      </c>
      <c r="G288">
        <v>5</v>
      </c>
    </row>
    <row r="289" spans="1:7" x14ac:dyDescent="0.3">
      <c r="A289" t="s">
        <v>54</v>
      </c>
      <c r="B289" t="s">
        <v>138</v>
      </c>
      <c r="C289" t="s">
        <v>108</v>
      </c>
      <c r="D289">
        <v>130</v>
      </c>
      <c r="E289" t="s">
        <v>25</v>
      </c>
      <c r="F289" t="s">
        <v>50</v>
      </c>
      <c r="G289">
        <v>6049</v>
      </c>
    </row>
    <row r="290" spans="1:7" x14ac:dyDescent="0.3">
      <c r="A290" t="s">
        <v>54</v>
      </c>
      <c r="B290" t="s">
        <v>138</v>
      </c>
      <c r="C290" t="s">
        <v>108</v>
      </c>
      <c r="D290">
        <v>131</v>
      </c>
      <c r="E290" t="s">
        <v>24</v>
      </c>
      <c r="F290" t="s">
        <v>50</v>
      </c>
      <c r="G290">
        <v>68</v>
      </c>
    </row>
    <row r="291" spans="1:7" x14ac:dyDescent="0.3">
      <c r="A291" t="s">
        <v>54</v>
      </c>
      <c r="B291" t="s">
        <v>138</v>
      </c>
      <c r="C291" t="s">
        <v>108</v>
      </c>
      <c r="D291">
        <v>132</v>
      </c>
      <c r="E291" t="s">
        <v>12</v>
      </c>
      <c r="F291" t="s">
        <v>50</v>
      </c>
      <c r="G291">
        <v>1081</v>
      </c>
    </row>
    <row r="292" spans="1:7" x14ac:dyDescent="0.3">
      <c r="A292" t="s">
        <v>54</v>
      </c>
      <c r="B292" t="s">
        <v>138</v>
      </c>
      <c r="C292" t="s">
        <v>108</v>
      </c>
      <c r="D292">
        <v>133</v>
      </c>
      <c r="E292" t="s">
        <v>31</v>
      </c>
      <c r="F292" t="s">
        <v>50</v>
      </c>
      <c r="G292">
        <v>267</v>
      </c>
    </row>
    <row r="293" spans="1:7" x14ac:dyDescent="0.3">
      <c r="A293" t="s">
        <v>54</v>
      </c>
      <c r="B293" t="s">
        <v>138</v>
      </c>
      <c r="C293" t="s">
        <v>108</v>
      </c>
      <c r="D293">
        <v>134</v>
      </c>
      <c r="E293" t="s">
        <v>41</v>
      </c>
      <c r="F293" t="s">
        <v>50</v>
      </c>
      <c r="G293">
        <v>6</v>
      </c>
    </row>
    <row r="294" spans="1:7" x14ac:dyDescent="0.3">
      <c r="A294" t="s">
        <v>54</v>
      </c>
      <c r="B294" t="s">
        <v>138</v>
      </c>
      <c r="C294" t="s">
        <v>108</v>
      </c>
      <c r="D294">
        <v>140</v>
      </c>
      <c r="E294" t="s">
        <v>30</v>
      </c>
      <c r="F294" t="s">
        <v>50</v>
      </c>
      <c r="G294">
        <v>282</v>
      </c>
    </row>
    <row r="295" spans="1:7" x14ac:dyDescent="0.3">
      <c r="A295" t="s">
        <v>54</v>
      </c>
      <c r="B295" t="s">
        <v>138</v>
      </c>
      <c r="C295" t="s">
        <v>108</v>
      </c>
      <c r="D295">
        <v>141</v>
      </c>
      <c r="E295" t="s">
        <v>33</v>
      </c>
      <c r="F295" t="s">
        <v>50</v>
      </c>
      <c r="G295">
        <v>5553</v>
      </c>
    </row>
    <row r="296" spans="1:7" x14ac:dyDescent="0.3">
      <c r="A296" t="s">
        <v>54</v>
      </c>
      <c r="B296" t="s">
        <v>138</v>
      </c>
      <c r="C296" t="s">
        <v>108</v>
      </c>
      <c r="D296">
        <v>142</v>
      </c>
      <c r="E296" t="s">
        <v>43</v>
      </c>
      <c r="F296" t="s">
        <v>50</v>
      </c>
      <c r="G296">
        <v>2</v>
      </c>
    </row>
    <row r="297" spans="1:7" x14ac:dyDescent="0.3">
      <c r="A297" t="s">
        <v>54</v>
      </c>
      <c r="B297" t="s">
        <v>138</v>
      </c>
      <c r="C297" t="s">
        <v>108</v>
      </c>
      <c r="D297">
        <v>20</v>
      </c>
      <c r="E297" t="s">
        <v>4</v>
      </c>
      <c r="F297" t="s">
        <v>49</v>
      </c>
      <c r="G297">
        <v>5598</v>
      </c>
    </row>
    <row r="298" spans="1:7" x14ac:dyDescent="0.3">
      <c r="A298" t="s">
        <v>54</v>
      </c>
      <c r="B298" t="s">
        <v>138</v>
      </c>
      <c r="C298" t="s">
        <v>108</v>
      </c>
      <c r="D298">
        <v>21</v>
      </c>
      <c r="E298" t="s">
        <v>5</v>
      </c>
      <c r="F298" t="s">
        <v>49</v>
      </c>
      <c r="G298">
        <v>1929</v>
      </c>
    </row>
    <row r="299" spans="1:7" x14ac:dyDescent="0.3">
      <c r="A299" t="s">
        <v>54</v>
      </c>
      <c r="B299" t="s">
        <v>138</v>
      </c>
      <c r="C299" t="s">
        <v>108</v>
      </c>
      <c r="D299">
        <v>22</v>
      </c>
      <c r="E299" t="s">
        <v>7</v>
      </c>
      <c r="F299" t="s">
        <v>49</v>
      </c>
      <c r="G299">
        <v>899</v>
      </c>
    </row>
    <row r="300" spans="1:7" x14ac:dyDescent="0.3">
      <c r="A300" t="s">
        <v>54</v>
      </c>
      <c r="B300" t="s">
        <v>138</v>
      </c>
      <c r="C300" t="s">
        <v>108</v>
      </c>
      <c r="D300">
        <v>23</v>
      </c>
      <c r="E300" t="s">
        <v>6</v>
      </c>
      <c r="F300" t="s">
        <v>49</v>
      </c>
      <c r="G300">
        <v>8715</v>
      </c>
    </row>
    <row r="301" spans="1:7" x14ac:dyDescent="0.3">
      <c r="A301" t="s">
        <v>54</v>
      </c>
      <c r="B301" t="s">
        <v>138</v>
      </c>
      <c r="C301" t="s">
        <v>108</v>
      </c>
      <c r="D301">
        <v>30</v>
      </c>
      <c r="E301" t="s">
        <v>20</v>
      </c>
      <c r="F301" t="s">
        <v>49</v>
      </c>
      <c r="G301">
        <v>510</v>
      </c>
    </row>
    <row r="302" spans="1:7" x14ac:dyDescent="0.3">
      <c r="A302" t="s">
        <v>54</v>
      </c>
      <c r="B302" t="s">
        <v>138</v>
      </c>
      <c r="C302" t="s">
        <v>108</v>
      </c>
      <c r="D302">
        <v>31</v>
      </c>
      <c r="E302" t="s">
        <v>18</v>
      </c>
      <c r="F302" t="s">
        <v>49</v>
      </c>
      <c r="G302">
        <v>6746</v>
      </c>
    </row>
    <row r="303" spans="1:7" x14ac:dyDescent="0.3">
      <c r="A303" t="s">
        <v>54</v>
      </c>
      <c r="B303" t="s">
        <v>138</v>
      </c>
      <c r="C303" t="s">
        <v>108</v>
      </c>
      <c r="D303">
        <v>32</v>
      </c>
      <c r="E303" t="s">
        <v>19</v>
      </c>
      <c r="F303" t="s">
        <v>49</v>
      </c>
      <c r="G303">
        <v>284</v>
      </c>
    </row>
    <row r="304" spans="1:7" x14ac:dyDescent="0.3">
      <c r="A304" t="s">
        <v>54</v>
      </c>
      <c r="B304" t="s">
        <v>138</v>
      </c>
      <c r="C304" t="s">
        <v>108</v>
      </c>
      <c r="D304">
        <v>33</v>
      </c>
      <c r="E304" t="s">
        <v>21</v>
      </c>
      <c r="F304" t="s">
        <v>49</v>
      </c>
      <c r="G304">
        <v>237</v>
      </c>
    </row>
    <row r="305" spans="1:7" x14ac:dyDescent="0.3">
      <c r="A305" t="s">
        <v>54</v>
      </c>
      <c r="B305" t="s">
        <v>138</v>
      </c>
      <c r="C305" t="s">
        <v>108</v>
      </c>
      <c r="D305">
        <v>34</v>
      </c>
      <c r="E305" t="s">
        <v>22</v>
      </c>
      <c r="F305" t="s">
        <v>49</v>
      </c>
      <c r="G305">
        <v>94</v>
      </c>
    </row>
    <row r="306" spans="1:7" x14ac:dyDescent="0.3">
      <c r="A306" t="s">
        <v>54</v>
      </c>
      <c r="B306" t="s">
        <v>138</v>
      </c>
      <c r="C306" t="s">
        <v>108</v>
      </c>
      <c r="D306">
        <v>36</v>
      </c>
      <c r="E306" t="s">
        <v>33</v>
      </c>
      <c r="F306" t="s">
        <v>49</v>
      </c>
      <c r="G306">
        <v>3</v>
      </c>
    </row>
    <row r="307" spans="1:7" x14ac:dyDescent="0.3">
      <c r="A307" t="s">
        <v>54</v>
      </c>
      <c r="B307" t="s">
        <v>138</v>
      </c>
      <c r="C307" t="s">
        <v>108</v>
      </c>
      <c r="D307">
        <v>40</v>
      </c>
      <c r="E307" t="s">
        <v>20</v>
      </c>
      <c r="F307" t="s">
        <v>49</v>
      </c>
      <c r="G307">
        <v>16</v>
      </c>
    </row>
    <row r="308" spans="1:7" x14ac:dyDescent="0.3">
      <c r="A308" t="s">
        <v>54</v>
      </c>
      <c r="B308" t="s">
        <v>138</v>
      </c>
      <c r="C308" t="s">
        <v>108</v>
      </c>
      <c r="D308">
        <v>41</v>
      </c>
      <c r="E308" t="s">
        <v>18</v>
      </c>
      <c r="F308" t="s">
        <v>49</v>
      </c>
      <c r="G308">
        <v>228</v>
      </c>
    </row>
    <row r="309" spans="1:7" x14ac:dyDescent="0.3">
      <c r="A309" t="s">
        <v>54</v>
      </c>
      <c r="B309" t="s">
        <v>138</v>
      </c>
      <c r="C309" t="s">
        <v>108</v>
      </c>
      <c r="D309">
        <v>42</v>
      </c>
      <c r="E309" t="s">
        <v>19</v>
      </c>
      <c r="F309" t="s">
        <v>49</v>
      </c>
      <c r="G309">
        <v>32</v>
      </c>
    </row>
    <row r="310" spans="1:7" x14ac:dyDescent="0.3">
      <c r="A310" t="s">
        <v>54</v>
      </c>
      <c r="B310" t="s">
        <v>138</v>
      </c>
      <c r="C310" t="s">
        <v>108</v>
      </c>
      <c r="D310">
        <v>43</v>
      </c>
      <c r="E310" t="s">
        <v>21</v>
      </c>
      <c r="F310" t="s">
        <v>49</v>
      </c>
      <c r="G310">
        <v>1</v>
      </c>
    </row>
    <row r="311" spans="1:7" x14ac:dyDescent="0.3">
      <c r="A311" t="s">
        <v>54</v>
      </c>
      <c r="B311" t="s">
        <v>138</v>
      </c>
      <c r="C311" t="s">
        <v>108</v>
      </c>
      <c r="D311">
        <v>44</v>
      </c>
      <c r="E311" t="s">
        <v>22</v>
      </c>
      <c r="F311" t="s">
        <v>49</v>
      </c>
      <c r="G311">
        <v>2</v>
      </c>
    </row>
    <row r="312" spans="1:7" x14ac:dyDescent="0.3">
      <c r="A312" t="s">
        <v>54</v>
      </c>
      <c r="B312" t="s">
        <v>138</v>
      </c>
      <c r="C312" t="s">
        <v>108</v>
      </c>
      <c r="D312">
        <v>50</v>
      </c>
      <c r="E312" t="s">
        <v>20</v>
      </c>
      <c r="F312" t="s">
        <v>49</v>
      </c>
      <c r="G312">
        <v>44</v>
      </c>
    </row>
    <row r="313" spans="1:7" x14ac:dyDescent="0.3">
      <c r="A313" t="s">
        <v>54</v>
      </c>
      <c r="B313" t="s">
        <v>138</v>
      </c>
      <c r="C313" t="s">
        <v>108</v>
      </c>
      <c r="D313">
        <v>51</v>
      </c>
      <c r="E313" t="s">
        <v>18</v>
      </c>
      <c r="F313" t="s">
        <v>49</v>
      </c>
      <c r="G313">
        <v>285</v>
      </c>
    </row>
    <row r="314" spans="1:7" x14ac:dyDescent="0.3">
      <c r="A314" t="s">
        <v>54</v>
      </c>
      <c r="B314" t="s">
        <v>138</v>
      </c>
      <c r="C314" t="s">
        <v>108</v>
      </c>
      <c r="D314">
        <v>52</v>
      </c>
      <c r="E314" t="s">
        <v>19</v>
      </c>
      <c r="F314" t="s">
        <v>49</v>
      </c>
      <c r="G314">
        <v>18</v>
      </c>
    </row>
    <row r="315" spans="1:7" x14ac:dyDescent="0.3">
      <c r="A315" t="s">
        <v>54</v>
      </c>
      <c r="B315" t="s">
        <v>138</v>
      </c>
      <c r="C315" t="s">
        <v>108</v>
      </c>
      <c r="D315">
        <v>53</v>
      </c>
      <c r="E315" t="s">
        <v>21</v>
      </c>
      <c r="F315" t="s">
        <v>49</v>
      </c>
      <c r="G315">
        <v>79</v>
      </c>
    </row>
    <row r="316" spans="1:7" x14ac:dyDescent="0.3">
      <c r="A316" t="s">
        <v>54</v>
      </c>
      <c r="B316" t="s">
        <v>138</v>
      </c>
      <c r="C316" t="s">
        <v>108</v>
      </c>
      <c r="D316">
        <v>54</v>
      </c>
      <c r="E316" t="s">
        <v>22</v>
      </c>
      <c r="F316" t="s">
        <v>49</v>
      </c>
      <c r="G316">
        <v>29</v>
      </c>
    </row>
    <row r="317" spans="1:7" x14ac:dyDescent="0.3">
      <c r="A317" t="s">
        <v>54</v>
      </c>
      <c r="B317" t="s">
        <v>138</v>
      </c>
      <c r="C317" t="s">
        <v>108</v>
      </c>
      <c r="D317">
        <v>60</v>
      </c>
      <c r="E317" t="s">
        <v>20</v>
      </c>
      <c r="F317" t="s">
        <v>49</v>
      </c>
      <c r="G317">
        <v>8</v>
      </c>
    </row>
    <row r="318" spans="1:7" x14ac:dyDescent="0.3">
      <c r="A318" t="s">
        <v>54</v>
      </c>
      <c r="B318" t="s">
        <v>138</v>
      </c>
      <c r="C318" t="s">
        <v>108</v>
      </c>
      <c r="D318">
        <v>61</v>
      </c>
      <c r="E318" t="s">
        <v>18</v>
      </c>
      <c r="F318" t="s">
        <v>49</v>
      </c>
      <c r="G318">
        <v>69</v>
      </c>
    </row>
    <row r="319" spans="1:7" x14ac:dyDescent="0.3">
      <c r="A319" t="s">
        <v>54</v>
      </c>
      <c r="B319" t="s">
        <v>138</v>
      </c>
      <c r="C319" t="s">
        <v>108</v>
      </c>
      <c r="D319">
        <v>62</v>
      </c>
      <c r="E319" t="s">
        <v>19</v>
      </c>
      <c r="F319" t="s">
        <v>49</v>
      </c>
      <c r="G319">
        <v>11</v>
      </c>
    </row>
    <row r="320" spans="1:7" x14ac:dyDescent="0.3">
      <c r="A320" t="s">
        <v>54</v>
      </c>
      <c r="B320" t="s">
        <v>138</v>
      </c>
      <c r="C320" t="s">
        <v>108</v>
      </c>
      <c r="D320">
        <v>63</v>
      </c>
      <c r="E320" t="s">
        <v>21</v>
      </c>
      <c r="F320" t="s">
        <v>49</v>
      </c>
      <c r="G320">
        <v>9</v>
      </c>
    </row>
    <row r="321" spans="1:7" x14ac:dyDescent="0.3">
      <c r="A321" t="s">
        <v>54</v>
      </c>
      <c r="B321" t="s">
        <v>138</v>
      </c>
      <c r="C321" t="s">
        <v>108</v>
      </c>
      <c r="D321">
        <v>64</v>
      </c>
      <c r="E321" t="s">
        <v>22</v>
      </c>
      <c r="F321" t="s">
        <v>49</v>
      </c>
      <c r="G321">
        <v>1</v>
      </c>
    </row>
    <row r="322" spans="1:7" x14ac:dyDescent="0.3">
      <c r="A322" t="s">
        <v>54</v>
      </c>
      <c r="B322" t="s">
        <v>138</v>
      </c>
      <c r="C322" t="s">
        <v>108</v>
      </c>
      <c r="D322">
        <v>70</v>
      </c>
      <c r="E322" t="s">
        <v>20</v>
      </c>
      <c r="F322" t="s">
        <v>49</v>
      </c>
      <c r="G322">
        <v>201</v>
      </c>
    </row>
    <row r="323" spans="1:7" x14ac:dyDescent="0.3">
      <c r="A323" t="s">
        <v>54</v>
      </c>
      <c r="B323" t="s">
        <v>138</v>
      </c>
      <c r="C323" t="s">
        <v>108</v>
      </c>
      <c r="D323">
        <v>71</v>
      </c>
      <c r="E323" t="s">
        <v>18</v>
      </c>
      <c r="F323" t="s">
        <v>49</v>
      </c>
      <c r="G323">
        <v>3272</v>
      </c>
    </row>
    <row r="324" spans="1:7" x14ac:dyDescent="0.3">
      <c r="A324" t="s">
        <v>54</v>
      </c>
      <c r="B324" t="s">
        <v>138</v>
      </c>
      <c r="C324" t="s">
        <v>108</v>
      </c>
      <c r="D324">
        <v>72</v>
      </c>
      <c r="E324" t="s">
        <v>19</v>
      </c>
      <c r="F324" t="s">
        <v>49</v>
      </c>
      <c r="G324">
        <v>285</v>
      </c>
    </row>
    <row r="325" spans="1:7" x14ac:dyDescent="0.3">
      <c r="A325" t="s">
        <v>54</v>
      </c>
      <c r="B325" t="s">
        <v>138</v>
      </c>
      <c r="C325" t="s">
        <v>108</v>
      </c>
      <c r="D325">
        <v>73</v>
      </c>
      <c r="E325" t="s">
        <v>21</v>
      </c>
      <c r="F325" t="s">
        <v>49</v>
      </c>
      <c r="G325">
        <v>90</v>
      </c>
    </row>
    <row r="326" spans="1:7" x14ac:dyDescent="0.3">
      <c r="A326" t="s">
        <v>54</v>
      </c>
      <c r="B326" t="s">
        <v>138</v>
      </c>
      <c r="C326" t="s">
        <v>108</v>
      </c>
      <c r="D326">
        <v>74</v>
      </c>
      <c r="E326" t="s">
        <v>22</v>
      </c>
      <c r="F326" t="s">
        <v>49</v>
      </c>
      <c r="G326">
        <v>40</v>
      </c>
    </row>
    <row r="327" spans="1:7" x14ac:dyDescent="0.3">
      <c r="A327" t="s">
        <v>54</v>
      </c>
      <c r="B327" t="s">
        <v>138</v>
      </c>
      <c r="C327" t="s">
        <v>108</v>
      </c>
      <c r="D327">
        <v>76</v>
      </c>
      <c r="E327" t="s">
        <v>33</v>
      </c>
      <c r="F327" t="s">
        <v>49</v>
      </c>
      <c r="G327">
        <v>1</v>
      </c>
    </row>
    <row r="328" spans="1:7" x14ac:dyDescent="0.3">
      <c r="A328" t="s">
        <v>54</v>
      </c>
      <c r="B328" t="s">
        <v>138</v>
      </c>
      <c r="C328" t="s">
        <v>108</v>
      </c>
      <c r="D328">
        <v>80</v>
      </c>
      <c r="E328" t="s">
        <v>13</v>
      </c>
      <c r="F328" t="s">
        <v>49</v>
      </c>
      <c r="G328">
        <v>415</v>
      </c>
    </row>
    <row r="329" spans="1:7" x14ac:dyDescent="0.3">
      <c r="A329" t="s">
        <v>54</v>
      </c>
      <c r="B329" t="s">
        <v>138</v>
      </c>
      <c r="C329" t="s">
        <v>108</v>
      </c>
      <c r="D329">
        <v>81</v>
      </c>
      <c r="E329" t="s">
        <v>12</v>
      </c>
      <c r="F329" t="s">
        <v>49</v>
      </c>
      <c r="G329">
        <v>1414</v>
      </c>
    </row>
    <row r="330" spans="1:7" x14ac:dyDescent="0.3">
      <c r="A330" t="s">
        <v>54</v>
      </c>
      <c r="B330" t="s">
        <v>138</v>
      </c>
      <c r="C330" t="s">
        <v>108</v>
      </c>
      <c r="D330">
        <v>82</v>
      </c>
      <c r="E330" t="s">
        <v>9</v>
      </c>
      <c r="F330" t="s">
        <v>49</v>
      </c>
      <c r="G330">
        <v>1113</v>
      </c>
    </row>
    <row r="331" spans="1:7" x14ac:dyDescent="0.3">
      <c r="A331" t="s">
        <v>54</v>
      </c>
      <c r="B331" t="s">
        <v>138</v>
      </c>
      <c r="C331" t="s">
        <v>108</v>
      </c>
      <c r="D331">
        <v>83</v>
      </c>
      <c r="E331" t="s">
        <v>10</v>
      </c>
      <c r="F331" t="s">
        <v>49</v>
      </c>
      <c r="G331">
        <v>3417</v>
      </c>
    </row>
    <row r="332" spans="1:7" x14ac:dyDescent="0.3">
      <c r="A332" t="s">
        <v>54</v>
      </c>
      <c r="B332" t="s">
        <v>138</v>
      </c>
      <c r="C332" t="s">
        <v>108</v>
      </c>
      <c r="D332">
        <v>84</v>
      </c>
      <c r="E332" t="s">
        <v>11</v>
      </c>
      <c r="F332" t="s">
        <v>49</v>
      </c>
      <c r="G332">
        <v>211</v>
      </c>
    </row>
    <row r="333" spans="1:7" x14ac:dyDescent="0.3">
      <c r="A333" t="s">
        <v>54</v>
      </c>
      <c r="B333" t="s">
        <v>138</v>
      </c>
      <c r="C333" t="s">
        <v>108</v>
      </c>
      <c r="D333">
        <v>90</v>
      </c>
      <c r="E333" t="s">
        <v>15</v>
      </c>
      <c r="F333" t="s">
        <v>49</v>
      </c>
      <c r="G333">
        <v>351</v>
      </c>
    </row>
    <row r="334" spans="1:7" x14ac:dyDescent="0.3">
      <c r="A334" t="s">
        <v>54</v>
      </c>
      <c r="B334" t="s">
        <v>138</v>
      </c>
      <c r="C334" t="s">
        <v>108</v>
      </c>
      <c r="D334">
        <v>91</v>
      </c>
      <c r="E334" t="s">
        <v>16</v>
      </c>
      <c r="F334" t="s">
        <v>49</v>
      </c>
      <c r="G334">
        <v>168</v>
      </c>
    </row>
    <row r="335" spans="1:7" x14ac:dyDescent="0.3">
      <c r="A335" t="s">
        <v>54</v>
      </c>
      <c r="B335" t="s">
        <v>138</v>
      </c>
      <c r="C335" t="s">
        <v>108</v>
      </c>
      <c r="D335">
        <v>92</v>
      </c>
      <c r="E335" t="s">
        <v>17</v>
      </c>
      <c r="F335" t="s">
        <v>49</v>
      </c>
      <c r="G335">
        <v>60</v>
      </c>
    </row>
    <row r="336" spans="1:7" x14ac:dyDescent="0.3">
      <c r="A336" t="s">
        <v>54</v>
      </c>
      <c r="B336" t="s">
        <v>138</v>
      </c>
      <c r="C336" t="s">
        <v>109</v>
      </c>
      <c r="D336">
        <v>10</v>
      </c>
      <c r="E336" t="s">
        <v>1</v>
      </c>
      <c r="F336" t="s">
        <v>51</v>
      </c>
      <c r="G336">
        <v>1396</v>
      </c>
    </row>
    <row r="337" spans="1:7" x14ac:dyDescent="0.3">
      <c r="A337" t="s">
        <v>54</v>
      </c>
      <c r="B337" t="s">
        <v>138</v>
      </c>
      <c r="C337" t="s">
        <v>109</v>
      </c>
      <c r="D337">
        <v>100</v>
      </c>
      <c r="E337" t="s">
        <v>23</v>
      </c>
      <c r="F337" t="s">
        <v>49</v>
      </c>
      <c r="G337">
        <v>3097</v>
      </c>
    </row>
    <row r="338" spans="1:7" x14ac:dyDescent="0.3">
      <c r="A338" t="s">
        <v>54</v>
      </c>
      <c r="B338" t="s">
        <v>138</v>
      </c>
      <c r="C338" t="s">
        <v>109</v>
      </c>
      <c r="D338">
        <v>11</v>
      </c>
      <c r="E338" t="s">
        <v>37</v>
      </c>
      <c r="F338" t="s">
        <v>51</v>
      </c>
      <c r="G338">
        <v>618</v>
      </c>
    </row>
    <row r="339" spans="1:7" x14ac:dyDescent="0.3">
      <c r="A339" t="s">
        <v>54</v>
      </c>
      <c r="B339" t="s">
        <v>138</v>
      </c>
      <c r="C339" t="s">
        <v>109</v>
      </c>
      <c r="D339">
        <v>110</v>
      </c>
      <c r="E339" t="s">
        <v>29</v>
      </c>
      <c r="F339" t="s">
        <v>50</v>
      </c>
      <c r="G339">
        <v>450</v>
      </c>
    </row>
    <row r="340" spans="1:7" x14ac:dyDescent="0.3">
      <c r="A340" t="s">
        <v>54</v>
      </c>
      <c r="B340" t="s">
        <v>138</v>
      </c>
      <c r="C340" t="s">
        <v>109</v>
      </c>
      <c r="D340">
        <v>111</v>
      </c>
      <c r="E340" t="s">
        <v>28</v>
      </c>
      <c r="F340" t="s">
        <v>50</v>
      </c>
      <c r="G340">
        <v>978</v>
      </c>
    </row>
    <row r="341" spans="1:7" x14ac:dyDescent="0.3">
      <c r="A341" t="s">
        <v>54</v>
      </c>
      <c r="B341" t="s">
        <v>138</v>
      </c>
      <c r="C341" t="s">
        <v>109</v>
      </c>
      <c r="D341">
        <v>112</v>
      </c>
      <c r="E341" t="s">
        <v>27</v>
      </c>
      <c r="F341" t="s">
        <v>50</v>
      </c>
      <c r="G341">
        <v>1307</v>
      </c>
    </row>
    <row r="342" spans="1:7" x14ac:dyDescent="0.3">
      <c r="A342" t="s">
        <v>54</v>
      </c>
      <c r="B342" t="s">
        <v>138</v>
      </c>
      <c r="C342" t="s">
        <v>109</v>
      </c>
      <c r="D342">
        <v>113</v>
      </c>
      <c r="E342" t="s">
        <v>38</v>
      </c>
      <c r="F342" t="s">
        <v>50</v>
      </c>
      <c r="G342">
        <v>29</v>
      </c>
    </row>
    <row r="343" spans="1:7" x14ac:dyDescent="0.3">
      <c r="A343" t="s">
        <v>54</v>
      </c>
      <c r="B343" t="s">
        <v>138</v>
      </c>
      <c r="C343" t="s">
        <v>109</v>
      </c>
      <c r="D343">
        <v>120</v>
      </c>
      <c r="E343" t="s">
        <v>32</v>
      </c>
      <c r="F343" t="s">
        <v>50</v>
      </c>
      <c r="G343">
        <v>464</v>
      </c>
    </row>
    <row r="344" spans="1:7" x14ac:dyDescent="0.3">
      <c r="A344" t="s">
        <v>54</v>
      </c>
      <c r="B344" t="s">
        <v>138</v>
      </c>
      <c r="C344" t="s">
        <v>109</v>
      </c>
      <c r="D344">
        <v>121</v>
      </c>
      <c r="E344" t="s">
        <v>26</v>
      </c>
      <c r="F344" t="s">
        <v>50</v>
      </c>
      <c r="G344">
        <v>1775</v>
      </c>
    </row>
    <row r="345" spans="1:7" x14ac:dyDescent="0.3">
      <c r="A345" t="s">
        <v>54</v>
      </c>
      <c r="B345" t="s">
        <v>138</v>
      </c>
      <c r="C345" t="s">
        <v>109</v>
      </c>
      <c r="D345">
        <v>122</v>
      </c>
      <c r="E345" t="s">
        <v>39</v>
      </c>
      <c r="F345" t="s">
        <v>50</v>
      </c>
      <c r="G345">
        <v>9</v>
      </c>
    </row>
    <row r="346" spans="1:7" x14ac:dyDescent="0.3">
      <c r="A346" t="s">
        <v>54</v>
      </c>
      <c r="B346" t="s">
        <v>138</v>
      </c>
      <c r="C346" t="s">
        <v>109</v>
      </c>
      <c r="D346">
        <v>123</v>
      </c>
      <c r="E346" t="s">
        <v>40</v>
      </c>
      <c r="F346" t="s">
        <v>50</v>
      </c>
      <c r="G346">
        <v>13</v>
      </c>
    </row>
    <row r="347" spans="1:7" x14ac:dyDescent="0.3">
      <c r="A347" t="s">
        <v>54</v>
      </c>
      <c r="B347" t="s">
        <v>138</v>
      </c>
      <c r="C347" t="s">
        <v>109</v>
      </c>
      <c r="D347">
        <v>13</v>
      </c>
      <c r="E347" t="s">
        <v>2</v>
      </c>
      <c r="F347" t="s">
        <v>51</v>
      </c>
      <c r="G347">
        <v>17</v>
      </c>
    </row>
    <row r="348" spans="1:7" x14ac:dyDescent="0.3">
      <c r="A348" t="s">
        <v>54</v>
      </c>
      <c r="B348" t="s">
        <v>138</v>
      </c>
      <c r="C348" t="s">
        <v>109</v>
      </c>
      <c r="D348">
        <v>130</v>
      </c>
      <c r="E348" t="s">
        <v>25</v>
      </c>
      <c r="F348" t="s">
        <v>50</v>
      </c>
      <c r="G348">
        <v>5023</v>
      </c>
    </row>
    <row r="349" spans="1:7" x14ac:dyDescent="0.3">
      <c r="A349" t="s">
        <v>54</v>
      </c>
      <c r="B349" t="s">
        <v>138</v>
      </c>
      <c r="C349" t="s">
        <v>109</v>
      </c>
      <c r="D349">
        <v>131</v>
      </c>
      <c r="E349" t="s">
        <v>24</v>
      </c>
      <c r="F349" t="s">
        <v>50</v>
      </c>
      <c r="G349">
        <v>64</v>
      </c>
    </row>
    <row r="350" spans="1:7" x14ac:dyDescent="0.3">
      <c r="A350" t="s">
        <v>54</v>
      </c>
      <c r="B350" t="s">
        <v>138</v>
      </c>
      <c r="C350" t="s">
        <v>109</v>
      </c>
      <c r="D350">
        <v>132</v>
      </c>
      <c r="E350" t="s">
        <v>12</v>
      </c>
      <c r="F350" t="s">
        <v>50</v>
      </c>
      <c r="G350">
        <v>1688</v>
      </c>
    </row>
    <row r="351" spans="1:7" x14ac:dyDescent="0.3">
      <c r="A351" t="s">
        <v>54</v>
      </c>
      <c r="B351" t="s">
        <v>138</v>
      </c>
      <c r="C351" t="s">
        <v>109</v>
      </c>
      <c r="D351">
        <v>133</v>
      </c>
      <c r="E351" t="s">
        <v>31</v>
      </c>
      <c r="F351" t="s">
        <v>50</v>
      </c>
      <c r="G351">
        <v>600</v>
      </c>
    </row>
    <row r="352" spans="1:7" x14ac:dyDescent="0.3">
      <c r="A352" t="s">
        <v>54</v>
      </c>
      <c r="B352" t="s">
        <v>138</v>
      </c>
      <c r="C352" t="s">
        <v>109</v>
      </c>
      <c r="D352">
        <v>134</v>
      </c>
      <c r="E352" t="s">
        <v>41</v>
      </c>
      <c r="F352" t="s">
        <v>50</v>
      </c>
      <c r="G352">
        <v>70</v>
      </c>
    </row>
    <row r="353" spans="1:7" x14ac:dyDescent="0.3">
      <c r="A353" t="s">
        <v>54</v>
      </c>
      <c r="B353" t="s">
        <v>138</v>
      </c>
      <c r="C353" t="s">
        <v>109</v>
      </c>
      <c r="D353">
        <v>140</v>
      </c>
      <c r="E353" t="s">
        <v>30</v>
      </c>
      <c r="F353" t="s">
        <v>50</v>
      </c>
      <c r="G353">
        <v>295</v>
      </c>
    </row>
    <row r="354" spans="1:7" x14ac:dyDescent="0.3">
      <c r="A354" t="s">
        <v>54</v>
      </c>
      <c r="B354" t="s">
        <v>138</v>
      </c>
      <c r="C354" t="s">
        <v>109</v>
      </c>
      <c r="D354">
        <v>141</v>
      </c>
      <c r="E354" t="s">
        <v>33</v>
      </c>
      <c r="F354" t="s">
        <v>50</v>
      </c>
      <c r="G354">
        <v>4681</v>
      </c>
    </row>
    <row r="355" spans="1:7" x14ac:dyDescent="0.3">
      <c r="A355" t="s">
        <v>54</v>
      </c>
      <c r="B355" t="s">
        <v>138</v>
      </c>
      <c r="C355" t="s">
        <v>109</v>
      </c>
      <c r="D355">
        <v>142</v>
      </c>
      <c r="E355" t="s">
        <v>43</v>
      </c>
      <c r="F355" t="s">
        <v>50</v>
      </c>
      <c r="G355">
        <v>10</v>
      </c>
    </row>
    <row r="356" spans="1:7" x14ac:dyDescent="0.3">
      <c r="A356" t="s">
        <v>54</v>
      </c>
      <c r="B356" t="s">
        <v>138</v>
      </c>
      <c r="C356" t="s">
        <v>109</v>
      </c>
      <c r="D356">
        <v>143</v>
      </c>
      <c r="E356" t="s">
        <v>44</v>
      </c>
      <c r="F356" t="s">
        <v>50</v>
      </c>
      <c r="G356">
        <v>3</v>
      </c>
    </row>
    <row r="357" spans="1:7" x14ac:dyDescent="0.3">
      <c r="A357" t="s">
        <v>54</v>
      </c>
      <c r="B357" t="s">
        <v>138</v>
      </c>
      <c r="C357" t="s">
        <v>109</v>
      </c>
      <c r="D357">
        <v>144</v>
      </c>
      <c r="E357" t="s">
        <v>45</v>
      </c>
      <c r="F357" t="s">
        <v>50</v>
      </c>
      <c r="G357">
        <v>4</v>
      </c>
    </row>
    <row r="358" spans="1:7" x14ac:dyDescent="0.3">
      <c r="A358" t="s">
        <v>54</v>
      </c>
      <c r="B358" t="s">
        <v>138</v>
      </c>
      <c r="C358" t="s">
        <v>109</v>
      </c>
      <c r="D358">
        <v>20</v>
      </c>
      <c r="E358" t="s">
        <v>4</v>
      </c>
      <c r="F358" t="s">
        <v>49</v>
      </c>
      <c r="G358">
        <v>5555</v>
      </c>
    </row>
    <row r="359" spans="1:7" x14ac:dyDescent="0.3">
      <c r="A359" t="s">
        <v>54</v>
      </c>
      <c r="B359" t="s">
        <v>138</v>
      </c>
      <c r="C359" t="s">
        <v>109</v>
      </c>
      <c r="D359">
        <v>21</v>
      </c>
      <c r="E359" t="s">
        <v>5</v>
      </c>
      <c r="F359" t="s">
        <v>49</v>
      </c>
      <c r="G359">
        <v>1947</v>
      </c>
    </row>
    <row r="360" spans="1:7" x14ac:dyDescent="0.3">
      <c r="A360" t="s">
        <v>54</v>
      </c>
      <c r="B360" t="s">
        <v>138</v>
      </c>
      <c r="C360" t="s">
        <v>109</v>
      </c>
      <c r="D360">
        <v>22</v>
      </c>
      <c r="E360" t="s">
        <v>7</v>
      </c>
      <c r="F360" t="s">
        <v>49</v>
      </c>
      <c r="G360">
        <v>933</v>
      </c>
    </row>
    <row r="361" spans="1:7" x14ac:dyDescent="0.3">
      <c r="A361" t="s">
        <v>54</v>
      </c>
      <c r="B361" t="s">
        <v>138</v>
      </c>
      <c r="C361" t="s">
        <v>109</v>
      </c>
      <c r="D361">
        <v>23</v>
      </c>
      <c r="E361" t="s">
        <v>6</v>
      </c>
      <c r="F361" t="s">
        <v>49</v>
      </c>
      <c r="G361">
        <v>8316</v>
      </c>
    </row>
    <row r="362" spans="1:7" x14ac:dyDescent="0.3">
      <c r="A362" t="s">
        <v>54</v>
      </c>
      <c r="B362" t="s">
        <v>138</v>
      </c>
      <c r="C362" t="s">
        <v>109</v>
      </c>
      <c r="D362">
        <v>24</v>
      </c>
      <c r="E362" t="s">
        <v>33</v>
      </c>
      <c r="F362" t="s">
        <v>49</v>
      </c>
      <c r="G362">
        <v>2</v>
      </c>
    </row>
    <row r="363" spans="1:7" x14ac:dyDescent="0.3">
      <c r="A363" t="s">
        <v>54</v>
      </c>
      <c r="B363" t="s">
        <v>138</v>
      </c>
      <c r="C363" t="s">
        <v>109</v>
      </c>
      <c r="D363">
        <v>25</v>
      </c>
      <c r="E363" t="s">
        <v>4</v>
      </c>
      <c r="F363" t="s">
        <v>49</v>
      </c>
      <c r="G363">
        <v>1</v>
      </c>
    </row>
    <row r="364" spans="1:7" x14ac:dyDescent="0.3">
      <c r="A364" t="s">
        <v>54</v>
      </c>
      <c r="B364" t="s">
        <v>138</v>
      </c>
      <c r="C364" t="s">
        <v>109</v>
      </c>
      <c r="D364">
        <v>30</v>
      </c>
      <c r="E364" t="s">
        <v>20</v>
      </c>
      <c r="F364" t="s">
        <v>49</v>
      </c>
      <c r="G364">
        <v>491</v>
      </c>
    </row>
    <row r="365" spans="1:7" x14ac:dyDescent="0.3">
      <c r="A365" t="s">
        <v>54</v>
      </c>
      <c r="B365" t="s">
        <v>138</v>
      </c>
      <c r="C365" t="s">
        <v>109</v>
      </c>
      <c r="D365">
        <v>31</v>
      </c>
      <c r="E365" t="s">
        <v>18</v>
      </c>
      <c r="F365" t="s">
        <v>49</v>
      </c>
      <c r="G365">
        <v>6668</v>
      </c>
    </row>
    <row r="366" spans="1:7" x14ac:dyDescent="0.3">
      <c r="A366" t="s">
        <v>54</v>
      </c>
      <c r="B366" t="s">
        <v>138</v>
      </c>
      <c r="C366" t="s">
        <v>109</v>
      </c>
      <c r="D366">
        <v>32</v>
      </c>
      <c r="E366" t="s">
        <v>19</v>
      </c>
      <c r="F366" t="s">
        <v>49</v>
      </c>
      <c r="G366">
        <v>271</v>
      </c>
    </row>
    <row r="367" spans="1:7" x14ac:dyDescent="0.3">
      <c r="A367" t="s">
        <v>54</v>
      </c>
      <c r="B367" t="s">
        <v>138</v>
      </c>
      <c r="C367" t="s">
        <v>109</v>
      </c>
      <c r="D367">
        <v>33</v>
      </c>
      <c r="E367" t="s">
        <v>21</v>
      </c>
      <c r="F367" t="s">
        <v>49</v>
      </c>
      <c r="G367">
        <v>239</v>
      </c>
    </row>
    <row r="368" spans="1:7" x14ac:dyDescent="0.3">
      <c r="A368" t="s">
        <v>54</v>
      </c>
      <c r="B368" t="s">
        <v>138</v>
      </c>
      <c r="C368" t="s">
        <v>109</v>
      </c>
      <c r="D368">
        <v>34</v>
      </c>
      <c r="E368" t="s">
        <v>22</v>
      </c>
      <c r="F368" t="s">
        <v>49</v>
      </c>
      <c r="G368">
        <v>67</v>
      </c>
    </row>
    <row r="369" spans="1:7" x14ac:dyDescent="0.3">
      <c r="A369" t="s">
        <v>54</v>
      </c>
      <c r="B369" t="s">
        <v>138</v>
      </c>
      <c r="C369" t="s">
        <v>109</v>
      </c>
      <c r="D369">
        <v>35</v>
      </c>
      <c r="E369" t="s">
        <v>42</v>
      </c>
      <c r="F369" t="s">
        <v>49</v>
      </c>
      <c r="G369">
        <v>1</v>
      </c>
    </row>
    <row r="370" spans="1:7" x14ac:dyDescent="0.3">
      <c r="A370" t="s">
        <v>54</v>
      </c>
      <c r="B370" t="s">
        <v>138</v>
      </c>
      <c r="C370" t="s">
        <v>109</v>
      </c>
      <c r="D370">
        <v>40</v>
      </c>
      <c r="E370" t="s">
        <v>20</v>
      </c>
      <c r="F370" t="s">
        <v>49</v>
      </c>
      <c r="G370">
        <v>12</v>
      </c>
    </row>
    <row r="371" spans="1:7" x14ac:dyDescent="0.3">
      <c r="A371" t="s">
        <v>54</v>
      </c>
      <c r="B371" t="s">
        <v>138</v>
      </c>
      <c r="C371" t="s">
        <v>109</v>
      </c>
      <c r="D371">
        <v>41</v>
      </c>
      <c r="E371" t="s">
        <v>18</v>
      </c>
      <c r="F371" t="s">
        <v>49</v>
      </c>
      <c r="G371">
        <v>240</v>
      </c>
    </row>
    <row r="372" spans="1:7" x14ac:dyDescent="0.3">
      <c r="A372" t="s">
        <v>54</v>
      </c>
      <c r="B372" t="s">
        <v>138</v>
      </c>
      <c r="C372" t="s">
        <v>109</v>
      </c>
      <c r="D372">
        <v>42</v>
      </c>
      <c r="E372" t="s">
        <v>19</v>
      </c>
      <c r="F372" t="s">
        <v>49</v>
      </c>
      <c r="G372">
        <v>44</v>
      </c>
    </row>
    <row r="373" spans="1:7" x14ac:dyDescent="0.3">
      <c r="A373" t="s">
        <v>54</v>
      </c>
      <c r="B373" t="s">
        <v>138</v>
      </c>
      <c r="C373" t="s">
        <v>109</v>
      </c>
      <c r="D373">
        <v>43</v>
      </c>
      <c r="E373" t="s">
        <v>21</v>
      </c>
      <c r="F373" t="s">
        <v>49</v>
      </c>
      <c r="G373">
        <v>2</v>
      </c>
    </row>
    <row r="374" spans="1:7" x14ac:dyDescent="0.3">
      <c r="A374" t="s">
        <v>54</v>
      </c>
      <c r="B374" t="s">
        <v>138</v>
      </c>
      <c r="C374" t="s">
        <v>109</v>
      </c>
      <c r="D374">
        <v>44</v>
      </c>
      <c r="E374" t="s">
        <v>22</v>
      </c>
      <c r="F374" t="s">
        <v>49</v>
      </c>
      <c r="G374">
        <v>3</v>
      </c>
    </row>
    <row r="375" spans="1:7" x14ac:dyDescent="0.3">
      <c r="A375" t="s">
        <v>54</v>
      </c>
      <c r="B375" t="s">
        <v>138</v>
      </c>
      <c r="C375" t="s">
        <v>109</v>
      </c>
      <c r="D375">
        <v>50</v>
      </c>
      <c r="E375" t="s">
        <v>20</v>
      </c>
      <c r="F375" t="s">
        <v>49</v>
      </c>
      <c r="G375">
        <v>33</v>
      </c>
    </row>
    <row r="376" spans="1:7" x14ac:dyDescent="0.3">
      <c r="A376" t="s">
        <v>54</v>
      </c>
      <c r="B376" t="s">
        <v>138</v>
      </c>
      <c r="C376" t="s">
        <v>109</v>
      </c>
      <c r="D376">
        <v>51</v>
      </c>
      <c r="E376" t="s">
        <v>18</v>
      </c>
      <c r="F376" t="s">
        <v>49</v>
      </c>
      <c r="G376">
        <v>212</v>
      </c>
    </row>
    <row r="377" spans="1:7" x14ac:dyDescent="0.3">
      <c r="A377" t="s">
        <v>54</v>
      </c>
      <c r="B377" t="s">
        <v>138</v>
      </c>
      <c r="C377" t="s">
        <v>109</v>
      </c>
      <c r="D377">
        <v>52</v>
      </c>
      <c r="E377" t="s">
        <v>19</v>
      </c>
      <c r="F377" t="s">
        <v>49</v>
      </c>
      <c r="G377">
        <v>15</v>
      </c>
    </row>
    <row r="378" spans="1:7" x14ac:dyDescent="0.3">
      <c r="A378" t="s">
        <v>54</v>
      </c>
      <c r="B378" t="s">
        <v>138</v>
      </c>
      <c r="C378" t="s">
        <v>109</v>
      </c>
      <c r="D378">
        <v>53</v>
      </c>
      <c r="E378" t="s">
        <v>21</v>
      </c>
      <c r="F378" t="s">
        <v>49</v>
      </c>
      <c r="G378">
        <v>63</v>
      </c>
    </row>
    <row r="379" spans="1:7" x14ac:dyDescent="0.3">
      <c r="A379" t="s">
        <v>54</v>
      </c>
      <c r="B379" t="s">
        <v>138</v>
      </c>
      <c r="C379" t="s">
        <v>109</v>
      </c>
      <c r="D379">
        <v>54</v>
      </c>
      <c r="E379" t="s">
        <v>22</v>
      </c>
      <c r="F379" t="s">
        <v>49</v>
      </c>
      <c r="G379">
        <v>26</v>
      </c>
    </row>
    <row r="380" spans="1:7" x14ac:dyDescent="0.3">
      <c r="A380" t="s">
        <v>54</v>
      </c>
      <c r="B380" t="s">
        <v>138</v>
      </c>
      <c r="C380" t="s">
        <v>109</v>
      </c>
      <c r="D380">
        <v>60</v>
      </c>
      <c r="E380" t="s">
        <v>20</v>
      </c>
      <c r="F380" t="s">
        <v>49</v>
      </c>
      <c r="G380">
        <v>9</v>
      </c>
    </row>
    <row r="381" spans="1:7" x14ac:dyDescent="0.3">
      <c r="A381" t="s">
        <v>54</v>
      </c>
      <c r="B381" t="s">
        <v>138</v>
      </c>
      <c r="C381" t="s">
        <v>109</v>
      </c>
      <c r="D381">
        <v>61</v>
      </c>
      <c r="E381" t="s">
        <v>18</v>
      </c>
      <c r="F381" t="s">
        <v>49</v>
      </c>
      <c r="G381">
        <v>63</v>
      </c>
    </row>
    <row r="382" spans="1:7" x14ac:dyDescent="0.3">
      <c r="A382" t="s">
        <v>54</v>
      </c>
      <c r="B382" t="s">
        <v>138</v>
      </c>
      <c r="C382" t="s">
        <v>109</v>
      </c>
      <c r="D382">
        <v>62</v>
      </c>
      <c r="E382" t="s">
        <v>19</v>
      </c>
      <c r="F382" t="s">
        <v>49</v>
      </c>
      <c r="G382">
        <v>12</v>
      </c>
    </row>
    <row r="383" spans="1:7" x14ac:dyDescent="0.3">
      <c r="A383" t="s">
        <v>54</v>
      </c>
      <c r="B383" t="s">
        <v>138</v>
      </c>
      <c r="C383" t="s">
        <v>109</v>
      </c>
      <c r="D383">
        <v>63</v>
      </c>
      <c r="E383" t="s">
        <v>21</v>
      </c>
      <c r="F383" t="s">
        <v>49</v>
      </c>
      <c r="G383">
        <v>5</v>
      </c>
    </row>
    <row r="384" spans="1:7" x14ac:dyDescent="0.3">
      <c r="A384" t="s">
        <v>54</v>
      </c>
      <c r="B384" t="s">
        <v>138</v>
      </c>
      <c r="C384" t="s">
        <v>109</v>
      </c>
      <c r="D384">
        <v>64</v>
      </c>
      <c r="E384" t="s">
        <v>22</v>
      </c>
      <c r="F384" t="s">
        <v>49</v>
      </c>
      <c r="G384">
        <v>4</v>
      </c>
    </row>
    <row r="385" spans="1:7" x14ac:dyDescent="0.3">
      <c r="A385" t="s">
        <v>54</v>
      </c>
      <c r="B385" t="s">
        <v>138</v>
      </c>
      <c r="C385" t="s">
        <v>109</v>
      </c>
      <c r="D385">
        <v>70</v>
      </c>
      <c r="E385" t="s">
        <v>20</v>
      </c>
      <c r="F385" t="s">
        <v>49</v>
      </c>
      <c r="G385">
        <v>170</v>
      </c>
    </row>
    <row r="386" spans="1:7" x14ac:dyDescent="0.3">
      <c r="A386" t="s">
        <v>54</v>
      </c>
      <c r="B386" t="s">
        <v>138</v>
      </c>
      <c r="C386" t="s">
        <v>109</v>
      </c>
      <c r="D386">
        <v>71</v>
      </c>
      <c r="E386" t="s">
        <v>18</v>
      </c>
      <c r="F386" t="s">
        <v>49</v>
      </c>
      <c r="G386">
        <v>2890</v>
      </c>
    </row>
    <row r="387" spans="1:7" x14ac:dyDescent="0.3">
      <c r="A387" t="s">
        <v>54</v>
      </c>
      <c r="B387" t="s">
        <v>138</v>
      </c>
      <c r="C387" t="s">
        <v>109</v>
      </c>
      <c r="D387">
        <v>72</v>
      </c>
      <c r="E387" t="s">
        <v>19</v>
      </c>
      <c r="F387" t="s">
        <v>49</v>
      </c>
      <c r="G387">
        <v>291</v>
      </c>
    </row>
    <row r="388" spans="1:7" x14ac:dyDescent="0.3">
      <c r="A388" t="s">
        <v>54</v>
      </c>
      <c r="B388" t="s">
        <v>138</v>
      </c>
      <c r="C388" t="s">
        <v>109</v>
      </c>
      <c r="D388">
        <v>73</v>
      </c>
      <c r="E388" t="s">
        <v>21</v>
      </c>
      <c r="F388" t="s">
        <v>49</v>
      </c>
      <c r="G388">
        <v>69</v>
      </c>
    </row>
    <row r="389" spans="1:7" x14ac:dyDescent="0.3">
      <c r="A389" t="s">
        <v>54</v>
      </c>
      <c r="B389" t="s">
        <v>138</v>
      </c>
      <c r="C389" t="s">
        <v>109</v>
      </c>
      <c r="D389">
        <v>74</v>
      </c>
      <c r="E389" t="s">
        <v>22</v>
      </c>
      <c r="F389" t="s">
        <v>49</v>
      </c>
      <c r="G389">
        <v>35</v>
      </c>
    </row>
    <row r="390" spans="1:7" x14ac:dyDescent="0.3">
      <c r="A390" t="s">
        <v>54</v>
      </c>
      <c r="B390" t="s">
        <v>138</v>
      </c>
      <c r="C390" t="s">
        <v>109</v>
      </c>
      <c r="D390">
        <v>75</v>
      </c>
      <c r="E390" t="s">
        <v>42</v>
      </c>
      <c r="F390" t="s">
        <v>49</v>
      </c>
      <c r="G390">
        <v>3</v>
      </c>
    </row>
    <row r="391" spans="1:7" x14ac:dyDescent="0.3">
      <c r="A391" t="s">
        <v>54</v>
      </c>
      <c r="B391" t="s">
        <v>138</v>
      </c>
      <c r="C391" t="s">
        <v>109</v>
      </c>
      <c r="D391">
        <v>76</v>
      </c>
      <c r="E391" t="s">
        <v>33</v>
      </c>
      <c r="F391" t="s">
        <v>49</v>
      </c>
      <c r="G391">
        <v>1</v>
      </c>
    </row>
    <row r="392" spans="1:7" x14ac:dyDescent="0.3">
      <c r="A392" t="s">
        <v>54</v>
      </c>
      <c r="B392" t="s">
        <v>138</v>
      </c>
      <c r="C392" t="s">
        <v>109</v>
      </c>
      <c r="D392">
        <v>80</v>
      </c>
      <c r="E392" t="s">
        <v>13</v>
      </c>
      <c r="F392" t="s">
        <v>49</v>
      </c>
      <c r="G392">
        <v>184</v>
      </c>
    </row>
    <row r="393" spans="1:7" x14ac:dyDescent="0.3">
      <c r="A393" t="s">
        <v>54</v>
      </c>
      <c r="B393" t="s">
        <v>138</v>
      </c>
      <c r="C393" t="s">
        <v>109</v>
      </c>
      <c r="D393">
        <v>81</v>
      </c>
      <c r="E393" t="s">
        <v>12</v>
      </c>
      <c r="F393" t="s">
        <v>49</v>
      </c>
      <c r="G393">
        <v>1666</v>
      </c>
    </row>
    <row r="394" spans="1:7" x14ac:dyDescent="0.3">
      <c r="A394" t="s">
        <v>54</v>
      </c>
      <c r="B394" t="s">
        <v>138</v>
      </c>
      <c r="C394" t="s">
        <v>109</v>
      </c>
      <c r="D394">
        <v>82</v>
      </c>
      <c r="E394" t="s">
        <v>9</v>
      </c>
      <c r="F394" t="s">
        <v>49</v>
      </c>
      <c r="G394">
        <v>1086</v>
      </c>
    </row>
    <row r="395" spans="1:7" x14ac:dyDescent="0.3">
      <c r="A395" t="s">
        <v>54</v>
      </c>
      <c r="B395" t="s">
        <v>138</v>
      </c>
      <c r="C395" t="s">
        <v>109</v>
      </c>
      <c r="D395">
        <v>83</v>
      </c>
      <c r="E395" t="s">
        <v>10</v>
      </c>
      <c r="F395" t="s">
        <v>49</v>
      </c>
      <c r="G395">
        <v>3334</v>
      </c>
    </row>
    <row r="396" spans="1:7" x14ac:dyDescent="0.3">
      <c r="A396" t="s">
        <v>54</v>
      </c>
      <c r="B396" t="s">
        <v>138</v>
      </c>
      <c r="C396" t="s">
        <v>109</v>
      </c>
      <c r="D396">
        <v>84</v>
      </c>
      <c r="E396" t="s">
        <v>11</v>
      </c>
      <c r="F396" t="s">
        <v>49</v>
      </c>
      <c r="G396">
        <v>221</v>
      </c>
    </row>
    <row r="397" spans="1:7" x14ac:dyDescent="0.3">
      <c r="A397" t="s">
        <v>54</v>
      </c>
      <c r="B397" t="s">
        <v>138</v>
      </c>
      <c r="C397" t="s">
        <v>109</v>
      </c>
      <c r="D397">
        <v>85</v>
      </c>
      <c r="E397" t="s">
        <v>33</v>
      </c>
      <c r="F397" t="s">
        <v>49</v>
      </c>
      <c r="G397">
        <v>3</v>
      </c>
    </row>
    <row r="398" spans="1:7" x14ac:dyDescent="0.3">
      <c r="A398" t="s">
        <v>54</v>
      </c>
      <c r="B398" t="s">
        <v>138</v>
      </c>
      <c r="C398" t="s">
        <v>109</v>
      </c>
      <c r="D398">
        <v>90</v>
      </c>
      <c r="E398" t="s">
        <v>15</v>
      </c>
      <c r="F398" t="s">
        <v>49</v>
      </c>
      <c r="G398">
        <v>341</v>
      </c>
    </row>
    <row r="399" spans="1:7" x14ac:dyDescent="0.3">
      <c r="A399" t="s">
        <v>54</v>
      </c>
      <c r="B399" t="s">
        <v>138</v>
      </c>
      <c r="C399" t="s">
        <v>109</v>
      </c>
      <c r="D399">
        <v>91</v>
      </c>
      <c r="E399" t="s">
        <v>16</v>
      </c>
      <c r="F399" t="s">
        <v>49</v>
      </c>
      <c r="G399">
        <v>85</v>
      </c>
    </row>
    <row r="400" spans="1:7" x14ac:dyDescent="0.3">
      <c r="A400" t="s">
        <v>54</v>
      </c>
      <c r="B400" t="s">
        <v>138</v>
      </c>
      <c r="C400" t="s">
        <v>109</v>
      </c>
      <c r="D400">
        <v>92</v>
      </c>
      <c r="E400" t="s">
        <v>17</v>
      </c>
      <c r="F400" t="s">
        <v>49</v>
      </c>
      <c r="G400">
        <v>63</v>
      </c>
    </row>
    <row r="401" spans="1:7" x14ac:dyDescent="0.3">
      <c r="A401" t="s">
        <v>54</v>
      </c>
      <c r="B401" t="s">
        <v>138</v>
      </c>
      <c r="C401" t="s">
        <v>109</v>
      </c>
      <c r="D401">
        <v>93</v>
      </c>
      <c r="E401" t="s">
        <v>40</v>
      </c>
      <c r="F401" t="s">
        <v>49</v>
      </c>
      <c r="G401">
        <v>2</v>
      </c>
    </row>
    <row r="402" spans="1:7" x14ac:dyDescent="0.3">
      <c r="A402" t="s">
        <v>54</v>
      </c>
      <c r="B402" t="s">
        <v>138</v>
      </c>
      <c r="C402" t="s">
        <v>109</v>
      </c>
      <c r="D402">
        <v>94</v>
      </c>
      <c r="E402" t="s">
        <v>47</v>
      </c>
      <c r="F402" t="s">
        <v>49</v>
      </c>
      <c r="G402">
        <v>3</v>
      </c>
    </row>
    <row r="403" spans="1:7" x14ac:dyDescent="0.3">
      <c r="A403" t="s">
        <v>54</v>
      </c>
      <c r="B403" t="s">
        <v>138</v>
      </c>
      <c r="C403" t="s">
        <v>109</v>
      </c>
      <c r="D403">
        <v>95</v>
      </c>
      <c r="E403" t="s">
        <v>33</v>
      </c>
      <c r="F403" t="s">
        <v>49</v>
      </c>
      <c r="G403">
        <v>1</v>
      </c>
    </row>
    <row r="404" spans="1:7" x14ac:dyDescent="0.3">
      <c r="A404" t="s">
        <v>54</v>
      </c>
      <c r="B404" t="s">
        <v>138</v>
      </c>
      <c r="C404" t="s">
        <v>110</v>
      </c>
      <c r="D404">
        <v>10</v>
      </c>
      <c r="E404" t="s">
        <v>1</v>
      </c>
      <c r="F404" t="s">
        <v>51</v>
      </c>
      <c r="G404">
        <v>1840</v>
      </c>
    </row>
    <row r="405" spans="1:7" x14ac:dyDescent="0.3">
      <c r="A405" t="s">
        <v>54</v>
      </c>
      <c r="B405" t="s">
        <v>138</v>
      </c>
      <c r="C405" t="s">
        <v>110</v>
      </c>
      <c r="D405">
        <v>100</v>
      </c>
      <c r="E405" t="s">
        <v>23</v>
      </c>
      <c r="F405" t="s">
        <v>49</v>
      </c>
      <c r="G405">
        <v>3853</v>
      </c>
    </row>
    <row r="406" spans="1:7" x14ac:dyDescent="0.3">
      <c r="A406" t="s">
        <v>54</v>
      </c>
      <c r="B406" t="s">
        <v>138</v>
      </c>
      <c r="C406" t="s">
        <v>110</v>
      </c>
      <c r="D406">
        <v>11</v>
      </c>
      <c r="E406" t="s">
        <v>37</v>
      </c>
      <c r="F406" t="s">
        <v>51</v>
      </c>
      <c r="G406">
        <v>826</v>
      </c>
    </row>
    <row r="407" spans="1:7" x14ac:dyDescent="0.3">
      <c r="A407" t="s">
        <v>54</v>
      </c>
      <c r="B407" t="s">
        <v>138</v>
      </c>
      <c r="C407" t="s">
        <v>110</v>
      </c>
      <c r="D407">
        <v>110</v>
      </c>
      <c r="E407" t="s">
        <v>29</v>
      </c>
      <c r="F407" t="s">
        <v>50</v>
      </c>
      <c r="G407">
        <v>406</v>
      </c>
    </row>
    <row r="408" spans="1:7" x14ac:dyDescent="0.3">
      <c r="A408" t="s">
        <v>54</v>
      </c>
      <c r="B408" t="s">
        <v>138</v>
      </c>
      <c r="C408" t="s">
        <v>110</v>
      </c>
      <c r="D408">
        <v>111</v>
      </c>
      <c r="E408" t="s">
        <v>28</v>
      </c>
      <c r="F408" t="s">
        <v>50</v>
      </c>
      <c r="G408">
        <v>821</v>
      </c>
    </row>
    <row r="409" spans="1:7" x14ac:dyDescent="0.3">
      <c r="A409" t="s">
        <v>54</v>
      </c>
      <c r="B409" t="s">
        <v>138</v>
      </c>
      <c r="C409" t="s">
        <v>110</v>
      </c>
      <c r="D409">
        <v>112</v>
      </c>
      <c r="E409" t="s">
        <v>27</v>
      </c>
      <c r="F409" t="s">
        <v>50</v>
      </c>
      <c r="G409">
        <v>1645</v>
      </c>
    </row>
    <row r="410" spans="1:7" x14ac:dyDescent="0.3">
      <c r="A410" t="s">
        <v>54</v>
      </c>
      <c r="B410" t="s">
        <v>138</v>
      </c>
      <c r="C410" t="s">
        <v>110</v>
      </c>
      <c r="D410">
        <v>113</v>
      </c>
      <c r="E410" t="s">
        <v>38</v>
      </c>
      <c r="F410" t="s">
        <v>50</v>
      </c>
      <c r="G410">
        <v>22</v>
      </c>
    </row>
    <row r="411" spans="1:7" x14ac:dyDescent="0.3">
      <c r="A411" t="s">
        <v>54</v>
      </c>
      <c r="B411" t="s">
        <v>138</v>
      </c>
      <c r="C411" t="s">
        <v>110</v>
      </c>
      <c r="D411">
        <v>120</v>
      </c>
      <c r="E411" t="s">
        <v>32</v>
      </c>
      <c r="F411" t="s">
        <v>50</v>
      </c>
      <c r="G411">
        <v>661</v>
      </c>
    </row>
    <row r="412" spans="1:7" x14ac:dyDescent="0.3">
      <c r="A412" t="s">
        <v>54</v>
      </c>
      <c r="B412" t="s">
        <v>138</v>
      </c>
      <c r="C412" t="s">
        <v>110</v>
      </c>
      <c r="D412">
        <v>121</v>
      </c>
      <c r="E412" t="s">
        <v>26</v>
      </c>
      <c r="F412" t="s">
        <v>50</v>
      </c>
      <c r="G412">
        <v>2350</v>
      </c>
    </row>
    <row r="413" spans="1:7" x14ac:dyDescent="0.3">
      <c r="A413" t="s">
        <v>54</v>
      </c>
      <c r="B413" t="s">
        <v>138</v>
      </c>
      <c r="C413" t="s">
        <v>110</v>
      </c>
      <c r="D413">
        <v>123</v>
      </c>
      <c r="E413" t="s">
        <v>40</v>
      </c>
      <c r="F413" t="s">
        <v>50</v>
      </c>
      <c r="G413">
        <v>5</v>
      </c>
    </row>
    <row r="414" spans="1:7" x14ac:dyDescent="0.3">
      <c r="A414" t="s">
        <v>54</v>
      </c>
      <c r="B414" t="s">
        <v>138</v>
      </c>
      <c r="C414" t="s">
        <v>110</v>
      </c>
      <c r="D414">
        <v>13</v>
      </c>
      <c r="E414" t="s">
        <v>2</v>
      </c>
      <c r="F414" t="s">
        <v>51</v>
      </c>
      <c r="G414">
        <v>2</v>
      </c>
    </row>
    <row r="415" spans="1:7" x14ac:dyDescent="0.3">
      <c r="A415" t="s">
        <v>54</v>
      </c>
      <c r="B415" t="s">
        <v>138</v>
      </c>
      <c r="C415" t="s">
        <v>110</v>
      </c>
      <c r="D415">
        <v>130</v>
      </c>
      <c r="E415" t="s">
        <v>25</v>
      </c>
      <c r="F415" t="s">
        <v>50</v>
      </c>
      <c r="G415">
        <v>5988</v>
      </c>
    </row>
    <row r="416" spans="1:7" x14ac:dyDescent="0.3">
      <c r="A416" t="s">
        <v>54</v>
      </c>
      <c r="B416" t="s">
        <v>138</v>
      </c>
      <c r="C416" t="s">
        <v>110</v>
      </c>
      <c r="D416">
        <v>131</v>
      </c>
      <c r="E416" t="s">
        <v>24</v>
      </c>
      <c r="F416" t="s">
        <v>50</v>
      </c>
      <c r="G416">
        <v>53</v>
      </c>
    </row>
    <row r="417" spans="1:7" x14ac:dyDescent="0.3">
      <c r="A417" t="s">
        <v>54</v>
      </c>
      <c r="B417" t="s">
        <v>138</v>
      </c>
      <c r="C417" t="s">
        <v>110</v>
      </c>
      <c r="D417">
        <v>132</v>
      </c>
      <c r="E417" t="s">
        <v>12</v>
      </c>
      <c r="F417" t="s">
        <v>50</v>
      </c>
      <c r="G417">
        <v>1098</v>
      </c>
    </row>
    <row r="418" spans="1:7" x14ac:dyDescent="0.3">
      <c r="A418" t="s">
        <v>54</v>
      </c>
      <c r="B418" t="s">
        <v>138</v>
      </c>
      <c r="C418" t="s">
        <v>110</v>
      </c>
      <c r="D418">
        <v>133</v>
      </c>
      <c r="E418" t="s">
        <v>31</v>
      </c>
      <c r="F418" t="s">
        <v>50</v>
      </c>
      <c r="G418">
        <v>217</v>
      </c>
    </row>
    <row r="419" spans="1:7" x14ac:dyDescent="0.3">
      <c r="A419" t="s">
        <v>54</v>
      </c>
      <c r="B419" t="s">
        <v>138</v>
      </c>
      <c r="C419" t="s">
        <v>110</v>
      </c>
      <c r="D419">
        <v>134</v>
      </c>
      <c r="E419" t="s">
        <v>41</v>
      </c>
      <c r="F419" t="s">
        <v>50</v>
      </c>
      <c r="G419">
        <v>3</v>
      </c>
    </row>
    <row r="420" spans="1:7" x14ac:dyDescent="0.3">
      <c r="A420" t="s">
        <v>54</v>
      </c>
      <c r="B420" t="s">
        <v>138</v>
      </c>
      <c r="C420" t="s">
        <v>110</v>
      </c>
      <c r="D420">
        <v>140</v>
      </c>
      <c r="E420" t="s">
        <v>30</v>
      </c>
      <c r="F420" t="s">
        <v>50</v>
      </c>
      <c r="G420">
        <v>284</v>
      </c>
    </row>
    <row r="421" spans="1:7" x14ac:dyDescent="0.3">
      <c r="A421" t="s">
        <v>54</v>
      </c>
      <c r="B421" t="s">
        <v>138</v>
      </c>
      <c r="C421" t="s">
        <v>110</v>
      </c>
      <c r="D421">
        <v>141</v>
      </c>
      <c r="E421" t="s">
        <v>33</v>
      </c>
      <c r="F421" t="s">
        <v>50</v>
      </c>
      <c r="G421">
        <v>5446</v>
      </c>
    </row>
    <row r="422" spans="1:7" x14ac:dyDescent="0.3">
      <c r="A422" t="s">
        <v>54</v>
      </c>
      <c r="B422" t="s">
        <v>138</v>
      </c>
      <c r="C422" t="s">
        <v>110</v>
      </c>
      <c r="D422">
        <v>142</v>
      </c>
      <c r="E422" t="s">
        <v>43</v>
      </c>
      <c r="F422" t="s">
        <v>50</v>
      </c>
      <c r="G422">
        <v>1</v>
      </c>
    </row>
    <row r="423" spans="1:7" x14ac:dyDescent="0.3">
      <c r="A423" t="s">
        <v>54</v>
      </c>
      <c r="B423" t="s">
        <v>138</v>
      </c>
      <c r="C423" t="s">
        <v>110</v>
      </c>
      <c r="D423">
        <v>143</v>
      </c>
      <c r="E423" t="s">
        <v>44</v>
      </c>
      <c r="F423" t="s">
        <v>50</v>
      </c>
      <c r="G423">
        <v>1</v>
      </c>
    </row>
    <row r="424" spans="1:7" x14ac:dyDescent="0.3">
      <c r="A424" t="s">
        <v>54</v>
      </c>
      <c r="B424" t="s">
        <v>138</v>
      </c>
      <c r="C424" t="s">
        <v>110</v>
      </c>
      <c r="D424">
        <v>20</v>
      </c>
      <c r="E424" t="s">
        <v>4</v>
      </c>
      <c r="F424" t="s">
        <v>49</v>
      </c>
      <c r="G424">
        <v>5991</v>
      </c>
    </row>
    <row r="425" spans="1:7" x14ac:dyDescent="0.3">
      <c r="A425" t="s">
        <v>54</v>
      </c>
      <c r="B425" t="s">
        <v>138</v>
      </c>
      <c r="C425" t="s">
        <v>110</v>
      </c>
      <c r="D425">
        <v>21</v>
      </c>
      <c r="E425" t="s">
        <v>5</v>
      </c>
      <c r="F425" t="s">
        <v>49</v>
      </c>
      <c r="G425">
        <v>2055</v>
      </c>
    </row>
    <row r="426" spans="1:7" x14ac:dyDescent="0.3">
      <c r="A426" t="s">
        <v>54</v>
      </c>
      <c r="B426" t="s">
        <v>138</v>
      </c>
      <c r="C426" t="s">
        <v>110</v>
      </c>
      <c r="D426">
        <v>22</v>
      </c>
      <c r="E426" t="s">
        <v>7</v>
      </c>
      <c r="F426" t="s">
        <v>49</v>
      </c>
      <c r="G426">
        <v>945</v>
      </c>
    </row>
    <row r="427" spans="1:7" x14ac:dyDescent="0.3">
      <c r="A427" t="s">
        <v>54</v>
      </c>
      <c r="B427" t="s">
        <v>138</v>
      </c>
      <c r="C427" t="s">
        <v>110</v>
      </c>
      <c r="D427">
        <v>23</v>
      </c>
      <c r="E427" t="s">
        <v>6</v>
      </c>
      <c r="F427" t="s">
        <v>49</v>
      </c>
      <c r="G427">
        <v>8956</v>
      </c>
    </row>
    <row r="428" spans="1:7" x14ac:dyDescent="0.3">
      <c r="A428" t="s">
        <v>54</v>
      </c>
      <c r="B428" t="s">
        <v>138</v>
      </c>
      <c r="C428" t="s">
        <v>110</v>
      </c>
      <c r="D428">
        <v>30</v>
      </c>
      <c r="E428" t="s">
        <v>20</v>
      </c>
      <c r="F428" t="s">
        <v>49</v>
      </c>
      <c r="G428">
        <v>569</v>
      </c>
    </row>
    <row r="429" spans="1:7" x14ac:dyDescent="0.3">
      <c r="A429" t="s">
        <v>54</v>
      </c>
      <c r="B429" t="s">
        <v>138</v>
      </c>
      <c r="C429" t="s">
        <v>110</v>
      </c>
      <c r="D429">
        <v>31</v>
      </c>
      <c r="E429" t="s">
        <v>18</v>
      </c>
      <c r="F429" t="s">
        <v>49</v>
      </c>
      <c r="G429">
        <v>8776</v>
      </c>
    </row>
    <row r="430" spans="1:7" x14ac:dyDescent="0.3">
      <c r="A430" t="s">
        <v>54</v>
      </c>
      <c r="B430" t="s">
        <v>138</v>
      </c>
      <c r="C430" t="s">
        <v>110</v>
      </c>
      <c r="D430">
        <v>32</v>
      </c>
      <c r="E430" t="s">
        <v>19</v>
      </c>
      <c r="F430" t="s">
        <v>49</v>
      </c>
      <c r="G430">
        <v>236</v>
      </c>
    </row>
    <row r="431" spans="1:7" x14ac:dyDescent="0.3">
      <c r="A431" t="s">
        <v>54</v>
      </c>
      <c r="B431" t="s">
        <v>138</v>
      </c>
      <c r="C431" t="s">
        <v>110</v>
      </c>
      <c r="D431">
        <v>33</v>
      </c>
      <c r="E431" t="s">
        <v>21</v>
      </c>
      <c r="F431" t="s">
        <v>49</v>
      </c>
      <c r="G431">
        <v>233</v>
      </c>
    </row>
    <row r="432" spans="1:7" x14ac:dyDescent="0.3">
      <c r="A432" t="s">
        <v>54</v>
      </c>
      <c r="B432" t="s">
        <v>138</v>
      </c>
      <c r="C432" t="s">
        <v>110</v>
      </c>
      <c r="D432">
        <v>34</v>
      </c>
      <c r="E432" t="s">
        <v>22</v>
      </c>
      <c r="F432" t="s">
        <v>49</v>
      </c>
      <c r="G432">
        <v>100</v>
      </c>
    </row>
    <row r="433" spans="1:7" x14ac:dyDescent="0.3">
      <c r="A433" t="s">
        <v>54</v>
      </c>
      <c r="B433" t="s">
        <v>138</v>
      </c>
      <c r="C433" t="s">
        <v>110</v>
      </c>
      <c r="D433">
        <v>35</v>
      </c>
      <c r="E433" t="s">
        <v>42</v>
      </c>
      <c r="F433" t="s">
        <v>49</v>
      </c>
      <c r="G433">
        <v>1</v>
      </c>
    </row>
    <row r="434" spans="1:7" x14ac:dyDescent="0.3">
      <c r="A434" t="s">
        <v>54</v>
      </c>
      <c r="B434" t="s">
        <v>138</v>
      </c>
      <c r="C434" t="s">
        <v>110</v>
      </c>
      <c r="D434">
        <v>36</v>
      </c>
      <c r="E434" t="s">
        <v>33</v>
      </c>
      <c r="F434" t="s">
        <v>49</v>
      </c>
      <c r="G434">
        <v>2</v>
      </c>
    </row>
    <row r="435" spans="1:7" x14ac:dyDescent="0.3">
      <c r="A435" t="s">
        <v>54</v>
      </c>
      <c r="B435" t="s">
        <v>138</v>
      </c>
      <c r="C435" t="s">
        <v>110</v>
      </c>
      <c r="D435">
        <v>40</v>
      </c>
      <c r="E435" t="s">
        <v>20</v>
      </c>
      <c r="F435" t="s">
        <v>49</v>
      </c>
      <c r="G435">
        <v>22</v>
      </c>
    </row>
    <row r="436" spans="1:7" x14ac:dyDescent="0.3">
      <c r="A436" t="s">
        <v>54</v>
      </c>
      <c r="B436" t="s">
        <v>138</v>
      </c>
      <c r="C436" t="s">
        <v>110</v>
      </c>
      <c r="D436">
        <v>41</v>
      </c>
      <c r="E436" t="s">
        <v>18</v>
      </c>
      <c r="F436" t="s">
        <v>49</v>
      </c>
      <c r="G436">
        <v>206</v>
      </c>
    </row>
    <row r="437" spans="1:7" x14ac:dyDescent="0.3">
      <c r="A437" t="s">
        <v>54</v>
      </c>
      <c r="B437" t="s">
        <v>138</v>
      </c>
      <c r="C437" t="s">
        <v>110</v>
      </c>
      <c r="D437">
        <v>42</v>
      </c>
      <c r="E437" t="s">
        <v>19</v>
      </c>
      <c r="F437" t="s">
        <v>49</v>
      </c>
      <c r="G437">
        <v>28</v>
      </c>
    </row>
    <row r="438" spans="1:7" x14ac:dyDescent="0.3">
      <c r="A438" t="s">
        <v>54</v>
      </c>
      <c r="B438" t="s">
        <v>138</v>
      </c>
      <c r="C438" t="s">
        <v>110</v>
      </c>
      <c r="D438">
        <v>43</v>
      </c>
      <c r="E438" t="s">
        <v>21</v>
      </c>
      <c r="F438" t="s">
        <v>49</v>
      </c>
      <c r="G438">
        <v>2</v>
      </c>
    </row>
    <row r="439" spans="1:7" x14ac:dyDescent="0.3">
      <c r="A439" t="s">
        <v>54</v>
      </c>
      <c r="B439" t="s">
        <v>138</v>
      </c>
      <c r="C439" t="s">
        <v>110</v>
      </c>
      <c r="D439">
        <v>44</v>
      </c>
      <c r="E439" t="s">
        <v>22</v>
      </c>
      <c r="F439" t="s">
        <v>49</v>
      </c>
      <c r="G439">
        <v>2</v>
      </c>
    </row>
    <row r="440" spans="1:7" x14ac:dyDescent="0.3">
      <c r="A440" t="s">
        <v>54</v>
      </c>
      <c r="B440" t="s">
        <v>138</v>
      </c>
      <c r="C440" t="s">
        <v>110</v>
      </c>
      <c r="D440">
        <v>50</v>
      </c>
      <c r="E440" t="s">
        <v>20</v>
      </c>
      <c r="F440" t="s">
        <v>49</v>
      </c>
      <c r="G440">
        <v>29</v>
      </c>
    </row>
    <row r="441" spans="1:7" x14ac:dyDescent="0.3">
      <c r="A441" t="s">
        <v>54</v>
      </c>
      <c r="B441" t="s">
        <v>138</v>
      </c>
      <c r="C441" t="s">
        <v>110</v>
      </c>
      <c r="D441">
        <v>51</v>
      </c>
      <c r="E441" t="s">
        <v>18</v>
      </c>
      <c r="F441" t="s">
        <v>49</v>
      </c>
      <c r="G441">
        <v>320</v>
      </c>
    </row>
    <row r="442" spans="1:7" x14ac:dyDescent="0.3">
      <c r="A442" t="s">
        <v>54</v>
      </c>
      <c r="B442" t="s">
        <v>138</v>
      </c>
      <c r="C442" t="s">
        <v>110</v>
      </c>
      <c r="D442">
        <v>52</v>
      </c>
      <c r="E442" t="s">
        <v>19</v>
      </c>
      <c r="F442" t="s">
        <v>49</v>
      </c>
      <c r="G442">
        <v>25</v>
      </c>
    </row>
    <row r="443" spans="1:7" x14ac:dyDescent="0.3">
      <c r="A443" t="s">
        <v>54</v>
      </c>
      <c r="B443" t="s">
        <v>138</v>
      </c>
      <c r="C443" t="s">
        <v>110</v>
      </c>
      <c r="D443">
        <v>53</v>
      </c>
      <c r="E443" t="s">
        <v>21</v>
      </c>
      <c r="F443" t="s">
        <v>49</v>
      </c>
      <c r="G443">
        <v>73</v>
      </c>
    </row>
    <row r="444" spans="1:7" x14ac:dyDescent="0.3">
      <c r="A444" t="s">
        <v>54</v>
      </c>
      <c r="B444" t="s">
        <v>138</v>
      </c>
      <c r="C444" t="s">
        <v>110</v>
      </c>
      <c r="D444">
        <v>54</v>
      </c>
      <c r="E444" t="s">
        <v>22</v>
      </c>
      <c r="F444" t="s">
        <v>49</v>
      </c>
      <c r="G444">
        <v>26</v>
      </c>
    </row>
    <row r="445" spans="1:7" x14ac:dyDescent="0.3">
      <c r="A445" t="s">
        <v>54</v>
      </c>
      <c r="B445" t="s">
        <v>138</v>
      </c>
      <c r="C445" t="s">
        <v>110</v>
      </c>
      <c r="D445">
        <v>60</v>
      </c>
      <c r="E445" t="s">
        <v>20</v>
      </c>
      <c r="F445" t="s">
        <v>49</v>
      </c>
      <c r="G445">
        <v>13</v>
      </c>
    </row>
    <row r="446" spans="1:7" x14ac:dyDescent="0.3">
      <c r="A446" t="s">
        <v>54</v>
      </c>
      <c r="B446" t="s">
        <v>138</v>
      </c>
      <c r="C446" t="s">
        <v>110</v>
      </c>
      <c r="D446">
        <v>61</v>
      </c>
      <c r="E446" t="s">
        <v>18</v>
      </c>
      <c r="F446" t="s">
        <v>49</v>
      </c>
      <c r="G446">
        <v>84</v>
      </c>
    </row>
    <row r="447" spans="1:7" x14ac:dyDescent="0.3">
      <c r="A447" t="s">
        <v>54</v>
      </c>
      <c r="B447" t="s">
        <v>138</v>
      </c>
      <c r="C447" t="s">
        <v>110</v>
      </c>
      <c r="D447">
        <v>62</v>
      </c>
      <c r="E447" t="s">
        <v>19</v>
      </c>
      <c r="F447" t="s">
        <v>49</v>
      </c>
      <c r="G447">
        <v>12</v>
      </c>
    </row>
    <row r="448" spans="1:7" x14ac:dyDescent="0.3">
      <c r="A448" t="s">
        <v>54</v>
      </c>
      <c r="B448" t="s">
        <v>138</v>
      </c>
      <c r="C448" t="s">
        <v>110</v>
      </c>
      <c r="D448">
        <v>63</v>
      </c>
      <c r="E448" t="s">
        <v>21</v>
      </c>
      <c r="F448" t="s">
        <v>49</v>
      </c>
      <c r="G448">
        <v>12</v>
      </c>
    </row>
    <row r="449" spans="1:7" x14ac:dyDescent="0.3">
      <c r="A449" t="s">
        <v>54</v>
      </c>
      <c r="B449" t="s">
        <v>138</v>
      </c>
      <c r="C449" t="s">
        <v>110</v>
      </c>
      <c r="D449">
        <v>64</v>
      </c>
      <c r="E449" t="s">
        <v>22</v>
      </c>
      <c r="F449" t="s">
        <v>49</v>
      </c>
      <c r="G449">
        <v>4</v>
      </c>
    </row>
    <row r="450" spans="1:7" x14ac:dyDescent="0.3">
      <c r="A450" t="s">
        <v>54</v>
      </c>
      <c r="B450" t="s">
        <v>138</v>
      </c>
      <c r="C450" t="s">
        <v>110</v>
      </c>
      <c r="D450">
        <v>70</v>
      </c>
      <c r="E450" t="s">
        <v>20</v>
      </c>
      <c r="F450" t="s">
        <v>49</v>
      </c>
      <c r="G450">
        <v>198</v>
      </c>
    </row>
    <row r="451" spans="1:7" x14ac:dyDescent="0.3">
      <c r="A451" t="s">
        <v>54</v>
      </c>
      <c r="B451" t="s">
        <v>138</v>
      </c>
      <c r="C451" t="s">
        <v>110</v>
      </c>
      <c r="D451">
        <v>71</v>
      </c>
      <c r="E451" t="s">
        <v>18</v>
      </c>
      <c r="F451" t="s">
        <v>49</v>
      </c>
      <c r="G451">
        <v>3832</v>
      </c>
    </row>
    <row r="452" spans="1:7" x14ac:dyDescent="0.3">
      <c r="A452" t="s">
        <v>54</v>
      </c>
      <c r="B452" t="s">
        <v>138</v>
      </c>
      <c r="C452" t="s">
        <v>110</v>
      </c>
      <c r="D452">
        <v>72</v>
      </c>
      <c r="E452" t="s">
        <v>19</v>
      </c>
      <c r="F452" t="s">
        <v>49</v>
      </c>
      <c r="G452">
        <v>275</v>
      </c>
    </row>
    <row r="453" spans="1:7" x14ac:dyDescent="0.3">
      <c r="A453" t="s">
        <v>54</v>
      </c>
      <c r="B453" t="s">
        <v>138</v>
      </c>
      <c r="C453" t="s">
        <v>110</v>
      </c>
      <c r="D453">
        <v>73</v>
      </c>
      <c r="E453" t="s">
        <v>21</v>
      </c>
      <c r="F453" t="s">
        <v>49</v>
      </c>
      <c r="G453">
        <v>72</v>
      </c>
    </row>
    <row r="454" spans="1:7" x14ac:dyDescent="0.3">
      <c r="A454" t="s">
        <v>54</v>
      </c>
      <c r="B454" t="s">
        <v>138</v>
      </c>
      <c r="C454" t="s">
        <v>110</v>
      </c>
      <c r="D454">
        <v>74</v>
      </c>
      <c r="E454" t="s">
        <v>22</v>
      </c>
      <c r="F454" t="s">
        <v>49</v>
      </c>
      <c r="G454">
        <v>43</v>
      </c>
    </row>
    <row r="455" spans="1:7" x14ac:dyDescent="0.3">
      <c r="A455" t="s">
        <v>54</v>
      </c>
      <c r="B455" t="s">
        <v>138</v>
      </c>
      <c r="C455" t="s">
        <v>110</v>
      </c>
      <c r="D455">
        <v>80</v>
      </c>
      <c r="E455" t="s">
        <v>13</v>
      </c>
      <c r="F455" t="s">
        <v>49</v>
      </c>
      <c r="G455">
        <v>665</v>
      </c>
    </row>
    <row r="456" spans="1:7" x14ac:dyDescent="0.3">
      <c r="A456" t="s">
        <v>54</v>
      </c>
      <c r="B456" t="s">
        <v>138</v>
      </c>
      <c r="C456" t="s">
        <v>110</v>
      </c>
      <c r="D456">
        <v>81</v>
      </c>
      <c r="E456" t="s">
        <v>12</v>
      </c>
      <c r="F456" t="s">
        <v>49</v>
      </c>
      <c r="G456">
        <v>1610</v>
      </c>
    </row>
    <row r="457" spans="1:7" x14ac:dyDescent="0.3">
      <c r="A457" t="s">
        <v>54</v>
      </c>
      <c r="B457" t="s">
        <v>138</v>
      </c>
      <c r="C457" t="s">
        <v>110</v>
      </c>
      <c r="D457">
        <v>82</v>
      </c>
      <c r="E457" t="s">
        <v>9</v>
      </c>
      <c r="F457" t="s">
        <v>49</v>
      </c>
      <c r="G457">
        <v>1258</v>
      </c>
    </row>
    <row r="458" spans="1:7" x14ac:dyDescent="0.3">
      <c r="A458" t="s">
        <v>54</v>
      </c>
      <c r="B458" t="s">
        <v>138</v>
      </c>
      <c r="C458" t="s">
        <v>110</v>
      </c>
      <c r="D458">
        <v>83</v>
      </c>
      <c r="E458" t="s">
        <v>10</v>
      </c>
      <c r="F458" t="s">
        <v>49</v>
      </c>
      <c r="G458">
        <v>4196</v>
      </c>
    </row>
    <row r="459" spans="1:7" x14ac:dyDescent="0.3">
      <c r="A459" t="s">
        <v>54</v>
      </c>
      <c r="B459" t="s">
        <v>138</v>
      </c>
      <c r="C459" t="s">
        <v>110</v>
      </c>
      <c r="D459">
        <v>84</v>
      </c>
      <c r="E459" t="s">
        <v>11</v>
      </c>
      <c r="F459" t="s">
        <v>49</v>
      </c>
      <c r="G459">
        <v>241</v>
      </c>
    </row>
    <row r="460" spans="1:7" x14ac:dyDescent="0.3">
      <c r="A460" t="s">
        <v>54</v>
      </c>
      <c r="B460" t="s">
        <v>138</v>
      </c>
      <c r="C460" t="s">
        <v>110</v>
      </c>
      <c r="D460">
        <v>90</v>
      </c>
      <c r="E460" t="s">
        <v>15</v>
      </c>
      <c r="F460" t="s">
        <v>49</v>
      </c>
      <c r="G460">
        <v>331</v>
      </c>
    </row>
    <row r="461" spans="1:7" x14ac:dyDescent="0.3">
      <c r="A461" t="s">
        <v>54</v>
      </c>
      <c r="B461" t="s">
        <v>138</v>
      </c>
      <c r="C461" t="s">
        <v>110</v>
      </c>
      <c r="D461">
        <v>91</v>
      </c>
      <c r="E461" t="s">
        <v>16</v>
      </c>
      <c r="F461" t="s">
        <v>49</v>
      </c>
      <c r="G461">
        <v>183</v>
      </c>
    </row>
    <row r="462" spans="1:7" x14ac:dyDescent="0.3">
      <c r="A462" t="s">
        <v>54</v>
      </c>
      <c r="B462" t="s">
        <v>138</v>
      </c>
      <c r="C462" t="s">
        <v>110</v>
      </c>
      <c r="D462">
        <v>92</v>
      </c>
      <c r="E462" t="s">
        <v>17</v>
      </c>
      <c r="F462" t="s">
        <v>49</v>
      </c>
      <c r="G462">
        <v>61</v>
      </c>
    </row>
    <row r="463" spans="1:7" x14ac:dyDescent="0.3">
      <c r="A463" t="s">
        <v>54</v>
      </c>
      <c r="B463" t="s">
        <v>138</v>
      </c>
      <c r="C463" t="s">
        <v>110</v>
      </c>
      <c r="D463">
        <v>94</v>
      </c>
      <c r="E463" t="s">
        <v>47</v>
      </c>
      <c r="F463" t="s">
        <v>49</v>
      </c>
      <c r="G463">
        <v>3</v>
      </c>
    </row>
    <row r="464" spans="1:7" x14ac:dyDescent="0.3">
      <c r="A464" t="s">
        <v>54</v>
      </c>
      <c r="B464" t="s">
        <v>138</v>
      </c>
      <c r="C464" t="s">
        <v>110</v>
      </c>
      <c r="D464">
        <v>95</v>
      </c>
      <c r="E464" t="s">
        <v>33</v>
      </c>
      <c r="F464" t="s">
        <v>49</v>
      </c>
      <c r="G464">
        <v>1</v>
      </c>
    </row>
    <row r="465" spans="1:7" x14ac:dyDescent="0.3">
      <c r="A465" t="s">
        <v>54</v>
      </c>
      <c r="B465" t="s">
        <v>138</v>
      </c>
      <c r="C465" t="s">
        <v>111</v>
      </c>
      <c r="D465">
        <v>10</v>
      </c>
      <c r="E465" t="s">
        <v>1</v>
      </c>
      <c r="F465" t="s">
        <v>51</v>
      </c>
      <c r="G465">
        <v>1596</v>
      </c>
    </row>
    <row r="466" spans="1:7" x14ac:dyDescent="0.3">
      <c r="A466" t="s">
        <v>54</v>
      </c>
      <c r="B466" t="s">
        <v>138</v>
      </c>
      <c r="C466" t="s">
        <v>111</v>
      </c>
      <c r="D466">
        <v>100</v>
      </c>
      <c r="E466" t="s">
        <v>23</v>
      </c>
      <c r="F466" t="s">
        <v>49</v>
      </c>
      <c r="G466">
        <v>3704</v>
      </c>
    </row>
    <row r="467" spans="1:7" x14ac:dyDescent="0.3">
      <c r="A467" t="s">
        <v>54</v>
      </c>
      <c r="B467" t="s">
        <v>138</v>
      </c>
      <c r="C467" t="s">
        <v>111</v>
      </c>
      <c r="D467">
        <v>11</v>
      </c>
      <c r="E467" t="s">
        <v>37</v>
      </c>
      <c r="F467" t="s">
        <v>51</v>
      </c>
      <c r="G467">
        <v>648</v>
      </c>
    </row>
    <row r="468" spans="1:7" x14ac:dyDescent="0.3">
      <c r="A468" t="s">
        <v>54</v>
      </c>
      <c r="B468" t="s">
        <v>138</v>
      </c>
      <c r="C468" t="s">
        <v>111</v>
      </c>
      <c r="D468">
        <v>110</v>
      </c>
      <c r="E468" t="s">
        <v>29</v>
      </c>
      <c r="F468" t="s">
        <v>50</v>
      </c>
      <c r="G468">
        <v>453</v>
      </c>
    </row>
    <row r="469" spans="1:7" x14ac:dyDescent="0.3">
      <c r="A469" t="s">
        <v>54</v>
      </c>
      <c r="B469" t="s">
        <v>138</v>
      </c>
      <c r="C469" t="s">
        <v>111</v>
      </c>
      <c r="D469">
        <v>111</v>
      </c>
      <c r="E469" t="s">
        <v>28</v>
      </c>
      <c r="F469" t="s">
        <v>50</v>
      </c>
      <c r="G469">
        <v>885</v>
      </c>
    </row>
    <row r="470" spans="1:7" x14ac:dyDescent="0.3">
      <c r="A470" t="s">
        <v>54</v>
      </c>
      <c r="B470" t="s">
        <v>138</v>
      </c>
      <c r="C470" t="s">
        <v>111</v>
      </c>
      <c r="D470">
        <v>112</v>
      </c>
      <c r="E470" t="s">
        <v>27</v>
      </c>
      <c r="F470" t="s">
        <v>50</v>
      </c>
      <c r="G470">
        <v>1125</v>
      </c>
    </row>
    <row r="471" spans="1:7" x14ac:dyDescent="0.3">
      <c r="A471" t="s">
        <v>54</v>
      </c>
      <c r="B471" t="s">
        <v>138</v>
      </c>
      <c r="C471" t="s">
        <v>111</v>
      </c>
      <c r="D471">
        <v>113</v>
      </c>
      <c r="E471" t="s">
        <v>38</v>
      </c>
      <c r="F471" t="s">
        <v>50</v>
      </c>
      <c r="G471">
        <v>14</v>
      </c>
    </row>
    <row r="472" spans="1:7" x14ac:dyDescent="0.3">
      <c r="A472" t="s">
        <v>54</v>
      </c>
      <c r="B472" t="s">
        <v>138</v>
      </c>
      <c r="C472" t="s">
        <v>111</v>
      </c>
      <c r="D472">
        <v>120</v>
      </c>
      <c r="E472" t="s">
        <v>32</v>
      </c>
      <c r="F472" t="s">
        <v>50</v>
      </c>
      <c r="G472">
        <v>522</v>
      </c>
    </row>
    <row r="473" spans="1:7" x14ac:dyDescent="0.3">
      <c r="A473" t="s">
        <v>54</v>
      </c>
      <c r="B473" t="s">
        <v>138</v>
      </c>
      <c r="C473" t="s">
        <v>111</v>
      </c>
      <c r="D473">
        <v>121</v>
      </c>
      <c r="E473" t="s">
        <v>26</v>
      </c>
      <c r="F473" t="s">
        <v>50</v>
      </c>
      <c r="G473">
        <v>1985</v>
      </c>
    </row>
    <row r="474" spans="1:7" x14ac:dyDescent="0.3">
      <c r="A474" t="s">
        <v>54</v>
      </c>
      <c r="B474" t="s">
        <v>138</v>
      </c>
      <c r="C474" t="s">
        <v>111</v>
      </c>
      <c r="D474">
        <v>123</v>
      </c>
      <c r="E474" t="s">
        <v>40</v>
      </c>
      <c r="F474" t="s">
        <v>50</v>
      </c>
      <c r="G474">
        <v>4</v>
      </c>
    </row>
    <row r="475" spans="1:7" x14ac:dyDescent="0.3">
      <c r="A475" t="s">
        <v>54</v>
      </c>
      <c r="B475" t="s">
        <v>138</v>
      </c>
      <c r="C475" t="s">
        <v>111</v>
      </c>
      <c r="D475">
        <v>13</v>
      </c>
      <c r="E475" t="s">
        <v>2</v>
      </c>
      <c r="F475" t="s">
        <v>51</v>
      </c>
      <c r="G475">
        <v>2</v>
      </c>
    </row>
    <row r="476" spans="1:7" x14ac:dyDescent="0.3">
      <c r="A476" t="s">
        <v>54</v>
      </c>
      <c r="B476" t="s">
        <v>138</v>
      </c>
      <c r="C476" t="s">
        <v>111</v>
      </c>
      <c r="D476">
        <v>130</v>
      </c>
      <c r="E476" t="s">
        <v>25</v>
      </c>
      <c r="F476" t="s">
        <v>50</v>
      </c>
      <c r="G476">
        <v>4682</v>
      </c>
    </row>
    <row r="477" spans="1:7" x14ac:dyDescent="0.3">
      <c r="A477" t="s">
        <v>54</v>
      </c>
      <c r="B477" t="s">
        <v>138</v>
      </c>
      <c r="C477" t="s">
        <v>111</v>
      </c>
      <c r="D477">
        <v>131</v>
      </c>
      <c r="E477" t="s">
        <v>24</v>
      </c>
      <c r="F477" t="s">
        <v>50</v>
      </c>
      <c r="G477">
        <v>89</v>
      </c>
    </row>
    <row r="478" spans="1:7" x14ac:dyDescent="0.3">
      <c r="A478" t="s">
        <v>54</v>
      </c>
      <c r="B478" t="s">
        <v>138</v>
      </c>
      <c r="C478" t="s">
        <v>111</v>
      </c>
      <c r="D478">
        <v>132</v>
      </c>
      <c r="E478" t="s">
        <v>12</v>
      </c>
      <c r="F478" t="s">
        <v>50</v>
      </c>
      <c r="G478">
        <v>1408</v>
      </c>
    </row>
    <row r="479" spans="1:7" x14ac:dyDescent="0.3">
      <c r="A479" t="s">
        <v>54</v>
      </c>
      <c r="B479" t="s">
        <v>138</v>
      </c>
      <c r="C479" t="s">
        <v>111</v>
      </c>
      <c r="D479">
        <v>133</v>
      </c>
      <c r="E479" t="s">
        <v>31</v>
      </c>
      <c r="F479" t="s">
        <v>50</v>
      </c>
      <c r="G479">
        <v>471</v>
      </c>
    </row>
    <row r="480" spans="1:7" x14ac:dyDescent="0.3">
      <c r="A480" t="s">
        <v>54</v>
      </c>
      <c r="B480" t="s">
        <v>138</v>
      </c>
      <c r="C480" t="s">
        <v>111</v>
      </c>
      <c r="D480">
        <v>134</v>
      </c>
      <c r="E480" t="s">
        <v>41</v>
      </c>
      <c r="F480" t="s">
        <v>50</v>
      </c>
      <c r="G480">
        <v>6</v>
      </c>
    </row>
    <row r="481" spans="1:7" x14ac:dyDescent="0.3">
      <c r="A481" t="s">
        <v>54</v>
      </c>
      <c r="B481" t="s">
        <v>138</v>
      </c>
      <c r="C481" t="s">
        <v>111</v>
      </c>
      <c r="D481">
        <v>140</v>
      </c>
      <c r="E481" t="s">
        <v>30</v>
      </c>
      <c r="F481" t="s">
        <v>50</v>
      </c>
      <c r="G481">
        <v>289</v>
      </c>
    </row>
    <row r="482" spans="1:7" x14ac:dyDescent="0.3">
      <c r="A482" t="s">
        <v>54</v>
      </c>
      <c r="B482" t="s">
        <v>138</v>
      </c>
      <c r="C482" t="s">
        <v>111</v>
      </c>
      <c r="D482">
        <v>141</v>
      </c>
      <c r="E482" t="s">
        <v>33</v>
      </c>
      <c r="F482" t="s">
        <v>50</v>
      </c>
      <c r="G482">
        <v>4698</v>
      </c>
    </row>
    <row r="483" spans="1:7" x14ac:dyDescent="0.3">
      <c r="A483" t="s">
        <v>54</v>
      </c>
      <c r="B483" t="s">
        <v>138</v>
      </c>
      <c r="C483" t="s">
        <v>111</v>
      </c>
      <c r="D483">
        <v>142</v>
      </c>
      <c r="E483" t="s">
        <v>43</v>
      </c>
      <c r="F483" t="s">
        <v>50</v>
      </c>
      <c r="G483">
        <v>1</v>
      </c>
    </row>
    <row r="484" spans="1:7" x14ac:dyDescent="0.3">
      <c r="A484" t="s">
        <v>54</v>
      </c>
      <c r="B484" t="s">
        <v>138</v>
      </c>
      <c r="C484" t="s">
        <v>111</v>
      </c>
      <c r="D484">
        <v>143</v>
      </c>
      <c r="E484" t="s">
        <v>44</v>
      </c>
      <c r="F484" t="s">
        <v>50</v>
      </c>
      <c r="G484">
        <v>4</v>
      </c>
    </row>
    <row r="485" spans="1:7" x14ac:dyDescent="0.3">
      <c r="A485" t="s">
        <v>54</v>
      </c>
      <c r="B485" t="s">
        <v>138</v>
      </c>
      <c r="C485" t="s">
        <v>111</v>
      </c>
      <c r="D485">
        <v>144</v>
      </c>
      <c r="E485" t="s">
        <v>45</v>
      </c>
      <c r="F485" t="s">
        <v>50</v>
      </c>
      <c r="G485">
        <v>1</v>
      </c>
    </row>
    <row r="486" spans="1:7" x14ac:dyDescent="0.3">
      <c r="A486" t="s">
        <v>54</v>
      </c>
      <c r="B486" t="s">
        <v>138</v>
      </c>
      <c r="C486" t="s">
        <v>111</v>
      </c>
      <c r="D486">
        <v>20</v>
      </c>
      <c r="E486" t="s">
        <v>4</v>
      </c>
      <c r="F486" t="s">
        <v>49</v>
      </c>
      <c r="G486">
        <v>5839</v>
      </c>
    </row>
    <row r="487" spans="1:7" x14ac:dyDescent="0.3">
      <c r="A487" t="s">
        <v>54</v>
      </c>
      <c r="B487" t="s">
        <v>138</v>
      </c>
      <c r="C487" t="s">
        <v>111</v>
      </c>
      <c r="D487">
        <v>21</v>
      </c>
      <c r="E487" t="s">
        <v>5</v>
      </c>
      <c r="F487" t="s">
        <v>49</v>
      </c>
      <c r="G487">
        <v>1845</v>
      </c>
    </row>
    <row r="488" spans="1:7" x14ac:dyDescent="0.3">
      <c r="A488" t="s">
        <v>54</v>
      </c>
      <c r="B488" t="s">
        <v>138</v>
      </c>
      <c r="C488" t="s">
        <v>111</v>
      </c>
      <c r="D488">
        <v>22</v>
      </c>
      <c r="E488" t="s">
        <v>7</v>
      </c>
      <c r="F488" t="s">
        <v>49</v>
      </c>
      <c r="G488">
        <v>907</v>
      </c>
    </row>
    <row r="489" spans="1:7" x14ac:dyDescent="0.3">
      <c r="A489" t="s">
        <v>54</v>
      </c>
      <c r="B489" t="s">
        <v>138</v>
      </c>
      <c r="C489" t="s">
        <v>111</v>
      </c>
      <c r="D489">
        <v>23</v>
      </c>
      <c r="E489" t="s">
        <v>6</v>
      </c>
      <c r="F489" t="s">
        <v>49</v>
      </c>
      <c r="G489">
        <v>8862</v>
      </c>
    </row>
    <row r="490" spans="1:7" x14ac:dyDescent="0.3">
      <c r="A490" t="s">
        <v>54</v>
      </c>
      <c r="B490" t="s">
        <v>138</v>
      </c>
      <c r="C490" t="s">
        <v>111</v>
      </c>
      <c r="D490">
        <v>30</v>
      </c>
      <c r="E490" t="s">
        <v>20</v>
      </c>
      <c r="F490" t="s">
        <v>49</v>
      </c>
      <c r="G490">
        <v>528</v>
      </c>
    </row>
    <row r="491" spans="1:7" x14ac:dyDescent="0.3">
      <c r="A491" t="s">
        <v>54</v>
      </c>
      <c r="B491" t="s">
        <v>138</v>
      </c>
      <c r="C491" t="s">
        <v>111</v>
      </c>
      <c r="D491">
        <v>31</v>
      </c>
      <c r="E491" t="s">
        <v>18</v>
      </c>
      <c r="F491" t="s">
        <v>49</v>
      </c>
      <c r="G491">
        <v>7876</v>
      </c>
    </row>
    <row r="492" spans="1:7" x14ac:dyDescent="0.3">
      <c r="A492" t="s">
        <v>54</v>
      </c>
      <c r="B492" t="s">
        <v>138</v>
      </c>
      <c r="C492" t="s">
        <v>111</v>
      </c>
      <c r="D492">
        <v>32</v>
      </c>
      <c r="E492" t="s">
        <v>19</v>
      </c>
      <c r="F492" t="s">
        <v>49</v>
      </c>
      <c r="G492">
        <v>255</v>
      </c>
    </row>
    <row r="493" spans="1:7" x14ac:dyDescent="0.3">
      <c r="A493" t="s">
        <v>54</v>
      </c>
      <c r="B493" t="s">
        <v>138</v>
      </c>
      <c r="C493" t="s">
        <v>111</v>
      </c>
      <c r="D493">
        <v>33</v>
      </c>
      <c r="E493" t="s">
        <v>21</v>
      </c>
      <c r="F493" t="s">
        <v>49</v>
      </c>
      <c r="G493">
        <v>268</v>
      </c>
    </row>
    <row r="494" spans="1:7" x14ac:dyDescent="0.3">
      <c r="A494" t="s">
        <v>54</v>
      </c>
      <c r="B494" t="s">
        <v>138</v>
      </c>
      <c r="C494" t="s">
        <v>111</v>
      </c>
      <c r="D494">
        <v>34</v>
      </c>
      <c r="E494" t="s">
        <v>22</v>
      </c>
      <c r="F494" t="s">
        <v>49</v>
      </c>
      <c r="G494">
        <v>100</v>
      </c>
    </row>
    <row r="495" spans="1:7" x14ac:dyDescent="0.3">
      <c r="A495" t="s">
        <v>54</v>
      </c>
      <c r="B495" t="s">
        <v>138</v>
      </c>
      <c r="C495" t="s">
        <v>111</v>
      </c>
      <c r="D495">
        <v>35</v>
      </c>
      <c r="E495" t="s">
        <v>42</v>
      </c>
      <c r="F495" t="s">
        <v>49</v>
      </c>
      <c r="G495">
        <v>1</v>
      </c>
    </row>
    <row r="496" spans="1:7" x14ac:dyDescent="0.3">
      <c r="A496" t="s">
        <v>54</v>
      </c>
      <c r="B496" t="s">
        <v>138</v>
      </c>
      <c r="C496" t="s">
        <v>111</v>
      </c>
      <c r="D496">
        <v>40</v>
      </c>
      <c r="E496" t="s">
        <v>20</v>
      </c>
      <c r="F496" t="s">
        <v>49</v>
      </c>
      <c r="G496">
        <v>20</v>
      </c>
    </row>
    <row r="497" spans="1:7" x14ac:dyDescent="0.3">
      <c r="A497" t="s">
        <v>54</v>
      </c>
      <c r="B497" t="s">
        <v>138</v>
      </c>
      <c r="C497" t="s">
        <v>111</v>
      </c>
      <c r="D497">
        <v>41</v>
      </c>
      <c r="E497" t="s">
        <v>18</v>
      </c>
      <c r="F497" t="s">
        <v>49</v>
      </c>
      <c r="G497">
        <v>245</v>
      </c>
    </row>
    <row r="498" spans="1:7" x14ac:dyDescent="0.3">
      <c r="A498" t="s">
        <v>54</v>
      </c>
      <c r="B498" t="s">
        <v>138</v>
      </c>
      <c r="C498" t="s">
        <v>111</v>
      </c>
      <c r="D498">
        <v>42</v>
      </c>
      <c r="E498" t="s">
        <v>19</v>
      </c>
      <c r="F498" t="s">
        <v>49</v>
      </c>
      <c r="G498">
        <v>28</v>
      </c>
    </row>
    <row r="499" spans="1:7" x14ac:dyDescent="0.3">
      <c r="A499" t="s">
        <v>54</v>
      </c>
      <c r="B499" t="s">
        <v>138</v>
      </c>
      <c r="C499" t="s">
        <v>111</v>
      </c>
      <c r="D499">
        <v>43</v>
      </c>
      <c r="E499" t="s">
        <v>21</v>
      </c>
      <c r="F499" t="s">
        <v>49</v>
      </c>
      <c r="G499">
        <v>4</v>
      </c>
    </row>
    <row r="500" spans="1:7" x14ac:dyDescent="0.3">
      <c r="A500" t="s">
        <v>54</v>
      </c>
      <c r="B500" t="s">
        <v>138</v>
      </c>
      <c r="C500" t="s">
        <v>111</v>
      </c>
      <c r="D500">
        <v>44</v>
      </c>
      <c r="E500" t="s">
        <v>22</v>
      </c>
      <c r="F500" t="s">
        <v>49</v>
      </c>
      <c r="G500">
        <v>3</v>
      </c>
    </row>
    <row r="501" spans="1:7" x14ac:dyDescent="0.3">
      <c r="A501" t="s">
        <v>54</v>
      </c>
      <c r="B501" t="s">
        <v>138</v>
      </c>
      <c r="C501" t="s">
        <v>111</v>
      </c>
      <c r="D501">
        <v>50</v>
      </c>
      <c r="E501" t="s">
        <v>20</v>
      </c>
      <c r="F501" t="s">
        <v>49</v>
      </c>
      <c r="G501">
        <v>48</v>
      </c>
    </row>
    <row r="502" spans="1:7" x14ac:dyDescent="0.3">
      <c r="A502" t="s">
        <v>54</v>
      </c>
      <c r="B502" t="s">
        <v>138</v>
      </c>
      <c r="C502" t="s">
        <v>111</v>
      </c>
      <c r="D502">
        <v>51</v>
      </c>
      <c r="E502" t="s">
        <v>18</v>
      </c>
      <c r="F502" t="s">
        <v>49</v>
      </c>
      <c r="G502">
        <v>315</v>
      </c>
    </row>
    <row r="503" spans="1:7" x14ac:dyDescent="0.3">
      <c r="A503" t="s">
        <v>54</v>
      </c>
      <c r="B503" t="s">
        <v>138</v>
      </c>
      <c r="C503" t="s">
        <v>111</v>
      </c>
      <c r="D503">
        <v>52</v>
      </c>
      <c r="E503" t="s">
        <v>19</v>
      </c>
      <c r="F503" t="s">
        <v>49</v>
      </c>
      <c r="G503">
        <v>17</v>
      </c>
    </row>
    <row r="504" spans="1:7" x14ac:dyDescent="0.3">
      <c r="A504" t="s">
        <v>54</v>
      </c>
      <c r="B504" t="s">
        <v>138</v>
      </c>
      <c r="C504" t="s">
        <v>111</v>
      </c>
      <c r="D504">
        <v>53</v>
      </c>
      <c r="E504" t="s">
        <v>21</v>
      </c>
      <c r="F504" t="s">
        <v>49</v>
      </c>
      <c r="G504">
        <v>76</v>
      </c>
    </row>
    <row r="505" spans="1:7" x14ac:dyDescent="0.3">
      <c r="A505" t="s">
        <v>54</v>
      </c>
      <c r="B505" t="s">
        <v>138</v>
      </c>
      <c r="C505" t="s">
        <v>111</v>
      </c>
      <c r="D505">
        <v>54</v>
      </c>
      <c r="E505" t="s">
        <v>22</v>
      </c>
      <c r="F505" t="s">
        <v>49</v>
      </c>
      <c r="G505">
        <v>14</v>
      </c>
    </row>
    <row r="506" spans="1:7" x14ac:dyDescent="0.3">
      <c r="A506" t="s">
        <v>54</v>
      </c>
      <c r="B506" t="s">
        <v>138</v>
      </c>
      <c r="C506" t="s">
        <v>111</v>
      </c>
      <c r="D506">
        <v>60</v>
      </c>
      <c r="E506" t="s">
        <v>20</v>
      </c>
      <c r="F506" t="s">
        <v>49</v>
      </c>
      <c r="G506">
        <v>7</v>
      </c>
    </row>
    <row r="507" spans="1:7" x14ac:dyDescent="0.3">
      <c r="A507" t="s">
        <v>54</v>
      </c>
      <c r="B507" t="s">
        <v>138</v>
      </c>
      <c r="C507" t="s">
        <v>111</v>
      </c>
      <c r="D507">
        <v>61</v>
      </c>
      <c r="E507" t="s">
        <v>18</v>
      </c>
      <c r="F507" t="s">
        <v>49</v>
      </c>
      <c r="G507">
        <v>71</v>
      </c>
    </row>
    <row r="508" spans="1:7" x14ac:dyDescent="0.3">
      <c r="A508" t="s">
        <v>54</v>
      </c>
      <c r="B508" t="s">
        <v>138</v>
      </c>
      <c r="C508" t="s">
        <v>111</v>
      </c>
      <c r="D508">
        <v>62</v>
      </c>
      <c r="E508" t="s">
        <v>19</v>
      </c>
      <c r="F508" t="s">
        <v>49</v>
      </c>
      <c r="G508">
        <v>15</v>
      </c>
    </row>
    <row r="509" spans="1:7" x14ac:dyDescent="0.3">
      <c r="A509" t="s">
        <v>54</v>
      </c>
      <c r="B509" t="s">
        <v>138</v>
      </c>
      <c r="C509" t="s">
        <v>111</v>
      </c>
      <c r="D509">
        <v>63</v>
      </c>
      <c r="E509" t="s">
        <v>21</v>
      </c>
      <c r="F509" t="s">
        <v>49</v>
      </c>
      <c r="G509">
        <v>5</v>
      </c>
    </row>
    <row r="510" spans="1:7" x14ac:dyDescent="0.3">
      <c r="A510" t="s">
        <v>54</v>
      </c>
      <c r="B510" t="s">
        <v>138</v>
      </c>
      <c r="C510" t="s">
        <v>111</v>
      </c>
      <c r="D510">
        <v>64</v>
      </c>
      <c r="E510" t="s">
        <v>22</v>
      </c>
      <c r="F510" t="s">
        <v>49</v>
      </c>
      <c r="G510">
        <v>5</v>
      </c>
    </row>
    <row r="511" spans="1:7" x14ac:dyDescent="0.3">
      <c r="A511" t="s">
        <v>54</v>
      </c>
      <c r="B511" t="s">
        <v>138</v>
      </c>
      <c r="C511" t="s">
        <v>111</v>
      </c>
      <c r="D511">
        <v>70</v>
      </c>
      <c r="E511" t="s">
        <v>20</v>
      </c>
      <c r="F511" t="s">
        <v>49</v>
      </c>
      <c r="G511">
        <v>188</v>
      </c>
    </row>
    <row r="512" spans="1:7" x14ac:dyDescent="0.3">
      <c r="A512" t="s">
        <v>54</v>
      </c>
      <c r="B512" t="s">
        <v>138</v>
      </c>
      <c r="C512" t="s">
        <v>111</v>
      </c>
      <c r="D512">
        <v>71</v>
      </c>
      <c r="E512" t="s">
        <v>18</v>
      </c>
      <c r="F512" t="s">
        <v>49</v>
      </c>
      <c r="G512">
        <v>3513</v>
      </c>
    </row>
    <row r="513" spans="1:7" x14ac:dyDescent="0.3">
      <c r="A513" t="s">
        <v>54</v>
      </c>
      <c r="B513" t="s">
        <v>138</v>
      </c>
      <c r="C513" t="s">
        <v>111</v>
      </c>
      <c r="D513">
        <v>72</v>
      </c>
      <c r="E513" t="s">
        <v>19</v>
      </c>
      <c r="F513" t="s">
        <v>49</v>
      </c>
      <c r="G513">
        <v>294</v>
      </c>
    </row>
    <row r="514" spans="1:7" x14ac:dyDescent="0.3">
      <c r="A514" t="s">
        <v>54</v>
      </c>
      <c r="B514" t="s">
        <v>138</v>
      </c>
      <c r="C514" t="s">
        <v>111</v>
      </c>
      <c r="D514">
        <v>73</v>
      </c>
      <c r="E514" t="s">
        <v>21</v>
      </c>
      <c r="F514" t="s">
        <v>49</v>
      </c>
      <c r="G514">
        <v>66</v>
      </c>
    </row>
    <row r="515" spans="1:7" x14ac:dyDescent="0.3">
      <c r="A515" t="s">
        <v>54</v>
      </c>
      <c r="B515" t="s">
        <v>138</v>
      </c>
      <c r="C515" t="s">
        <v>111</v>
      </c>
      <c r="D515">
        <v>74</v>
      </c>
      <c r="E515" t="s">
        <v>22</v>
      </c>
      <c r="F515" t="s">
        <v>49</v>
      </c>
      <c r="G515">
        <v>37</v>
      </c>
    </row>
    <row r="516" spans="1:7" x14ac:dyDescent="0.3">
      <c r="A516" t="s">
        <v>54</v>
      </c>
      <c r="B516" t="s">
        <v>138</v>
      </c>
      <c r="C516" t="s">
        <v>111</v>
      </c>
      <c r="D516">
        <v>76</v>
      </c>
      <c r="E516" t="s">
        <v>33</v>
      </c>
      <c r="F516" t="s">
        <v>49</v>
      </c>
      <c r="G516">
        <v>1</v>
      </c>
    </row>
    <row r="517" spans="1:7" x14ac:dyDescent="0.3">
      <c r="A517" t="s">
        <v>54</v>
      </c>
      <c r="B517" t="s">
        <v>138</v>
      </c>
      <c r="C517" t="s">
        <v>111</v>
      </c>
      <c r="D517">
        <v>80</v>
      </c>
      <c r="E517" t="s">
        <v>13</v>
      </c>
      <c r="F517" t="s">
        <v>49</v>
      </c>
      <c r="G517">
        <v>313</v>
      </c>
    </row>
    <row r="518" spans="1:7" x14ac:dyDescent="0.3">
      <c r="A518" t="s">
        <v>54</v>
      </c>
      <c r="B518" t="s">
        <v>138</v>
      </c>
      <c r="C518" t="s">
        <v>111</v>
      </c>
      <c r="D518">
        <v>81</v>
      </c>
      <c r="E518" t="s">
        <v>12</v>
      </c>
      <c r="F518" t="s">
        <v>49</v>
      </c>
      <c r="G518">
        <v>1876</v>
      </c>
    </row>
    <row r="519" spans="1:7" x14ac:dyDescent="0.3">
      <c r="A519" t="s">
        <v>54</v>
      </c>
      <c r="B519" t="s">
        <v>138</v>
      </c>
      <c r="C519" t="s">
        <v>111</v>
      </c>
      <c r="D519">
        <v>82</v>
      </c>
      <c r="E519" t="s">
        <v>9</v>
      </c>
      <c r="F519" t="s">
        <v>49</v>
      </c>
      <c r="G519">
        <v>1214</v>
      </c>
    </row>
    <row r="520" spans="1:7" x14ac:dyDescent="0.3">
      <c r="A520" t="s">
        <v>54</v>
      </c>
      <c r="B520" t="s">
        <v>138</v>
      </c>
      <c r="C520" t="s">
        <v>111</v>
      </c>
      <c r="D520">
        <v>83</v>
      </c>
      <c r="E520" t="s">
        <v>10</v>
      </c>
      <c r="F520" t="s">
        <v>49</v>
      </c>
      <c r="G520">
        <v>3762</v>
      </c>
    </row>
    <row r="521" spans="1:7" x14ac:dyDescent="0.3">
      <c r="A521" t="s">
        <v>54</v>
      </c>
      <c r="B521" t="s">
        <v>138</v>
      </c>
      <c r="C521" t="s">
        <v>111</v>
      </c>
      <c r="D521">
        <v>84</v>
      </c>
      <c r="E521" t="s">
        <v>11</v>
      </c>
      <c r="F521" t="s">
        <v>49</v>
      </c>
      <c r="G521">
        <v>290</v>
      </c>
    </row>
    <row r="522" spans="1:7" x14ac:dyDescent="0.3">
      <c r="A522" t="s">
        <v>54</v>
      </c>
      <c r="B522" t="s">
        <v>138</v>
      </c>
      <c r="C522" t="s">
        <v>111</v>
      </c>
      <c r="D522">
        <v>85</v>
      </c>
      <c r="E522" t="s">
        <v>33</v>
      </c>
      <c r="F522" t="s">
        <v>49</v>
      </c>
      <c r="G522">
        <v>3</v>
      </c>
    </row>
    <row r="523" spans="1:7" x14ac:dyDescent="0.3">
      <c r="A523" t="s">
        <v>54</v>
      </c>
      <c r="B523" t="s">
        <v>138</v>
      </c>
      <c r="C523" t="s">
        <v>111</v>
      </c>
      <c r="D523">
        <v>90</v>
      </c>
      <c r="E523" t="s">
        <v>15</v>
      </c>
      <c r="F523" t="s">
        <v>49</v>
      </c>
      <c r="G523">
        <v>368</v>
      </c>
    </row>
    <row r="524" spans="1:7" x14ac:dyDescent="0.3">
      <c r="A524" t="s">
        <v>54</v>
      </c>
      <c r="B524" t="s">
        <v>138</v>
      </c>
      <c r="C524" t="s">
        <v>111</v>
      </c>
      <c r="D524">
        <v>91</v>
      </c>
      <c r="E524" t="s">
        <v>16</v>
      </c>
      <c r="F524" t="s">
        <v>49</v>
      </c>
      <c r="G524">
        <v>90</v>
      </c>
    </row>
    <row r="525" spans="1:7" x14ac:dyDescent="0.3">
      <c r="A525" t="s">
        <v>54</v>
      </c>
      <c r="B525" t="s">
        <v>138</v>
      </c>
      <c r="C525" t="s">
        <v>111</v>
      </c>
      <c r="D525">
        <v>92</v>
      </c>
      <c r="E525" t="s">
        <v>17</v>
      </c>
      <c r="F525" t="s">
        <v>49</v>
      </c>
      <c r="G525">
        <v>79</v>
      </c>
    </row>
    <row r="526" spans="1:7" x14ac:dyDescent="0.3">
      <c r="A526" t="s">
        <v>54</v>
      </c>
      <c r="B526" t="s">
        <v>138</v>
      </c>
      <c r="C526" t="s">
        <v>111</v>
      </c>
      <c r="D526">
        <v>93</v>
      </c>
      <c r="E526" t="s">
        <v>40</v>
      </c>
      <c r="F526" t="s">
        <v>49</v>
      </c>
      <c r="G526">
        <v>1</v>
      </c>
    </row>
    <row r="527" spans="1:7" x14ac:dyDescent="0.3">
      <c r="A527" t="s">
        <v>54</v>
      </c>
      <c r="B527" t="s">
        <v>138</v>
      </c>
      <c r="C527" t="s">
        <v>111</v>
      </c>
      <c r="D527">
        <v>94</v>
      </c>
      <c r="E527" t="s">
        <v>47</v>
      </c>
      <c r="F527" t="s">
        <v>49</v>
      </c>
      <c r="G527">
        <v>3</v>
      </c>
    </row>
    <row r="528" spans="1:7" x14ac:dyDescent="0.3">
      <c r="A528" t="s">
        <v>54</v>
      </c>
      <c r="B528" t="s">
        <v>138</v>
      </c>
      <c r="C528" t="s">
        <v>111</v>
      </c>
      <c r="D528">
        <v>95</v>
      </c>
      <c r="E528" t="s">
        <v>33</v>
      </c>
      <c r="F528" t="s">
        <v>49</v>
      </c>
      <c r="G528">
        <v>2</v>
      </c>
    </row>
    <row r="529" spans="1:7" x14ac:dyDescent="0.3">
      <c r="A529" t="s">
        <v>55</v>
      </c>
      <c r="B529" t="s">
        <v>139</v>
      </c>
      <c r="C529" t="s">
        <v>112</v>
      </c>
      <c r="D529">
        <v>10</v>
      </c>
      <c r="E529" t="s">
        <v>1</v>
      </c>
      <c r="F529" t="s">
        <v>51</v>
      </c>
      <c r="G529">
        <v>1051</v>
      </c>
    </row>
    <row r="530" spans="1:7" x14ac:dyDescent="0.3">
      <c r="A530" t="s">
        <v>55</v>
      </c>
      <c r="B530" t="s">
        <v>139</v>
      </c>
      <c r="C530" t="s">
        <v>112</v>
      </c>
      <c r="D530">
        <v>100</v>
      </c>
      <c r="E530" t="s">
        <v>23</v>
      </c>
      <c r="F530" t="s">
        <v>49</v>
      </c>
      <c r="G530">
        <v>2947</v>
      </c>
    </row>
    <row r="531" spans="1:7" x14ac:dyDescent="0.3">
      <c r="A531" t="s">
        <v>55</v>
      </c>
      <c r="B531" t="s">
        <v>139</v>
      </c>
      <c r="C531" t="s">
        <v>112</v>
      </c>
      <c r="D531">
        <v>11</v>
      </c>
      <c r="E531" t="s">
        <v>37</v>
      </c>
      <c r="F531" t="s">
        <v>51</v>
      </c>
      <c r="G531">
        <v>563</v>
      </c>
    </row>
    <row r="532" spans="1:7" x14ac:dyDescent="0.3">
      <c r="A532" t="s">
        <v>55</v>
      </c>
      <c r="B532" t="s">
        <v>139</v>
      </c>
      <c r="C532" t="s">
        <v>112</v>
      </c>
      <c r="D532">
        <v>110</v>
      </c>
      <c r="E532" t="s">
        <v>29</v>
      </c>
      <c r="F532" t="s">
        <v>50</v>
      </c>
      <c r="G532">
        <v>342</v>
      </c>
    </row>
    <row r="533" spans="1:7" x14ac:dyDescent="0.3">
      <c r="A533" t="s">
        <v>55</v>
      </c>
      <c r="B533" t="s">
        <v>139</v>
      </c>
      <c r="C533" t="s">
        <v>112</v>
      </c>
      <c r="D533">
        <v>111</v>
      </c>
      <c r="E533" t="s">
        <v>28</v>
      </c>
      <c r="F533" t="s">
        <v>50</v>
      </c>
      <c r="G533">
        <v>705</v>
      </c>
    </row>
    <row r="534" spans="1:7" x14ac:dyDescent="0.3">
      <c r="A534" t="s">
        <v>55</v>
      </c>
      <c r="B534" t="s">
        <v>139</v>
      </c>
      <c r="C534" t="s">
        <v>112</v>
      </c>
      <c r="D534">
        <v>112</v>
      </c>
      <c r="E534" t="s">
        <v>27</v>
      </c>
      <c r="F534" t="s">
        <v>50</v>
      </c>
      <c r="G534">
        <v>819</v>
      </c>
    </row>
    <row r="535" spans="1:7" x14ac:dyDescent="0.3">
      <c r="A535" t="s">
        <v>55</v>
      </c>
      <c r="B535" t="s">
        <v>139</v>
      </c>
      <c r="C535" t="s">
        <v>112</v>
      </c>
      <c r="D535">
        <v>113</v>
      </c>
      <c r="E535" t="s">
        <v>38</v>
      </c>
      <c r="F535" t="s">
        <v>50</v>
      </c>
      <c r="G535">
        <v>694</v>
      </c>
    </row>
    <row r="536" spans="1:7" x14ac:dyDescent="0.3">
      <c r="A536" t="s">
        <v>55</v>
      </c>
      <c r="B536" t="s">
        <v>139</v>
      </c>
      <c r="C536" t="s">
        <v>112</v>
      </c>
      <c r="D536">
        <v>120</v>
      </c>
      <c r="E536" t="s">
        <v>32</v>
      </c>
      <c r="F536" t="s">
        <v>50</v>
      </c>
      <c r="G536">
        <v>636</v>
      </c>
    </row>
    <row r="537" spans="1:7" x14ac:dyDescent="0.3">
      <c r="A537" t="s">
        <v>55</v>
      </c>
      <c r="B537" t="s">
        <v>139</v>
      </c>
      <c r="C537" t="s">
        <v>112</v>
      </c>
      <c r="D537">
        <v>121</v>
      </c>
      <c r="E537" t="s">
        <v>26</v>
      </c>
      <c r="F537" t="s">
        <v>50</v>
      </c>
      <c r="G537">
        <v>1515</v>
      </c>
    </row>
    <row r="538" spans="1:7" x14ac:dyDescent="0.3">
      <c r="A538" t="s">
        <v>55</v>
      </c>
      <c r="B538" t="s">
        <v>139</v>
      </c>
      <c r="C538" t="s">
        <v>112</v>
      </c>
      <c r="D538">
        <v>122</v>
      </c>
      <c r="E538" t="s">
        <v>39</v>
      </c>
      <c r="F538" t="s">
        <v>50</v>
      </c>
      <c r="G538">
        <v>296</v>
      </c>
    </row>
    <row r="539" spans="1:7" x14ac:dyDescent="0.3">
      <c r="A539" t="s">
        <v>55</v>
      </c>
      <c r="B539" t="s">
        <v>139</v>
      </c>
      <c r="C539" t="s">
        <v>112</v>
      </c>
      <c r="D539">
        <v>123</v>
      </c>
      <c r="E539" t="s">
        <v>40</v>
      </c>
      <c r="F539" t="s">
        <v>50</v>
      </c>
      <c r="G539">
        <v>737</v>
      </c>
    </row>
    <row r="540" spans="1:7" x14ac:dyDescent="0.3">
      <c r="A540" t="s">
        <v>55</v>
      </c>
      <c r="B540" t="s">
        <v>139</v>
      </c>
      <c r="C540" t="s">
        <v>112</v>
      </c>
      <c r="D540">
        <v>13</v>
      </c>
      <c r="E540" t="s">
        <v>2</v>
      </c>
      <c r="F540" t="s">
        <v>51</v>
      </c>
      <c r="G540">
        <v>607</v>
      </c>
    </row>
    <row r="541" spans="1:7" x14ac:dyDescent="0.3">
      <c r="A541" t="s">
        <v>55</v>
      </c>
      <c r="B541" t="s">
        <v>139</v>
      </c>
      <c r="C541" t="s">
        <v>112</v>
      </c>
      <c r="D541">
        <v>130</v>
      </c>
      <c r="E541" t="s">
        <v>25</v>
      </c>
      <c r="F541" t="s">
        <v>50</v>
      </c>
      <c r="G541">
        <v>3867</v>
      </c>
    </row>
    <row r="542" spans="1:7" x14ac:dyDescent="0.3">
      <c r="A542" t="s">
        <v>55</v>
      </c>
      <c r="B542" t="s">
        <v>139</v>
      </c>
      <c r="C542" t="s">
        <v>112</v>
      </c>
      <c r="D542">
        <v>131</v>
      </c>
      <c r="E542" t="s">
        <v>24</v>
      </c>
      <c r="F542" t="s">
        <v>50</v>
      </c>
      <c r="G542">
        <v>56</v>
      </c>
    </row>
    <row r="543" spans="1:7" x14ac:dyDescent="0.3">
      <c r="A543" t="s">
        <v>55</v>
      </c>
      <c r="B543" t="s">
        <v>139</v>
      </c>
      <c r="C543" t="s">
        <v>112</v>
      </c>
      <c r="D543">
        <v>132</v>
      </c>
      <c r="E543" t="s">
        <v>12</v>
      </c>
      <c r="F543" t="s">
        <v>50</v>
      </c>
      <c r="G543">
        <v>966</v>
      </c>
    </row>
    <row r="544" spans="1:7" x14ac:dyDescent="0.3">
      <c r="A544" t="s">
        <v>55</v>
      </c>
      <c r="B544" t="s">
        <v>139</v>
      </c>
      <c r="C544" t="s">
        <v>112</v>
      </c>
      <c r="D544">
        <v>133</v>
      </c>
      <c r="E544" t="s">
        <v>31</v>
      </c>
      <c r="F544" t="s">
        <v>50</v>
      </c>
      <c r="G544">
        <v>315</v>
      </c>
    </row>
    <row r="545" spans="1:7" x14ac:dyDescent="0.3">
      <c r="A545" t="s">
        <v>55</v>
      </c>
      <c r="B545" t="s">
        <v>139</v>
      </c>
      <c r="C545" t="s">
        <v>112</v>
      </c>
      <c r="D545">
        <v>134</v>
      </c>
      <c r="E545" t="s">
        <v>41</v>
      </c>
      <c r="F545" t="s">
        <v>50</v>
      </c>
      <c r="G545">
        <v>488</v>
      </c>
    </row>
    <row r="546" spans="1:7" x14ac:dyDescent="0.3">
      <c r="A546" t="s">
        <v>55</v>
      </c>
      <c r="B546" t="s">
        <v>139</v>
      </c>
      <c r="C546" t="s">
        <v>112</v>
      </c>
      <c r="D546">
        <v>135</v>
      </c>
      <c r="E546" t="s">
        <v>42</v>
      </c>
      <c r="F546" t="s">
        <v>50</v>
      </c>
      <c r="G546">
        <v>76</v>
      </c>
    </row>
    <row r="547" spans="1:7" x14ac:dyDescent="0.3">
      <c r="A547" t="s">
        <v>55</v>
      </c>
      <c r="B547" t="s">
        <v>139</v>
      </c>
      <c r="C547" t="s">
        <v>112</v>
      </c>
      <c r="D547">
        <v>14</v>
      </c>
      <c r="E547" t="s">
        <v>40</v>
      </c>
      <c r="F547" t="s">
        <v>51</v>
      </c>
      <c r="G547">
        <v>8</v>
      </c>
    </row>
    <row r="548" spans="1:7" x14ac:dyDescent="0.3">
      <c r="A548" t="s">
        <v>55</v>
      </c>
      <c r="B548" t="s">
        <v>139</v>
      </c>
      <c r="C548" t="s">
        <v>112</v>
      </c>
      <c r="D548">
        <v>140</v>
      </c>
      <c r="E548" t="s">
        <v>30</v>
      </c>
      <c r="F548" t="s">
        <v>50</v>
      </c>
      <c r="G548">
        <v>162</v>
      </c>
    </row>
    <row r="549" spans="1:7" x14ac:dyDescent="0.3">
      <c r="A549" t="s">
        <v>55</v>
      </c>
      <c r="B549" t="s">
        <v>139</v>
      </c>
      <c r="C549" t="s">
        <v>112</v>
      </c>
      <c r="D549">
        <v>141</v>
      </c>
      <c r="E549" t="s">
        <v>33</v>
      </c>
      <c r="F549" t="s">
        <v>50</v>
      </c>
      <c r="G549">
        <v>3197</v>
      </c>
    </row>
    <row r="550" spans="1:7" x14ac:dyDescent="0.3">
      <c r="A550" t="s">
        <v>55</v>
      </c>
      <c r="B550" t="s">
        <v>139</v>
      </c>
      <c r="C550" t="s">
        <v>112</v>
      </c>
      <c r="D550">
        <v>142</v>
      </c>
      <c r="E550" t="s">
        <v>43</v>
      </c>
      <c r="F550" t="s">
        <v>50</v>
      </c>
      <c r="G550">
        <v>590</v>
      </c>
    </row>
    <row r="551" spans="1:7" x14ac:dyDescent="0.3">
      <c r="A551" t="s">
        <v>55</v>
      </c>
      <c r="B551" t="s">
        <v>139</v>
      </c>
      <c r="C551" t="s">
        <v>112</v>
      </c>
      <c r="D551">
        <v>143</v>
      </c>
      <c r="E551" t="s">
        <v>44</v>
      </c>
      <c r="F551" t="s">
        <v>50</v>
      </c>
      <c r="G551">
        <v>98</v>
      </c>
    </row>
    <row r="552" spans="1:7" x14ac:dyDescent="0.3">
      <c r="A552" t="s">
        <v>55</v>
      </c>
      <c r="B552" t="s">
        <v>139</v>
      </c>
      <c r="C552" t="s">
        <v>112</v>
      </c>
      <c r="D552">
        <v>144</v>
      </c>
      <c r="E552" t="s">
        <v>45</v>
      </c>
      <c r="F552" t="s">
        <v>50</v>
      </c>
      <c r="G552">
        <v>227</v>
      </c>
    </row>
    <row r="553" spans="1:7" x14ac:dyDescent="0.3">
      <c r="A553" t="s">
        <v>55</v>
      </c>
      <c r="B553" t="s">
        <v>139</v>
      </c>
      <c r="C553" t="s">
        <v>112</v>
      </c>
      <c r="D553">
        <v>15</v>
      </c>
      <c r="E553" t="s">
        <v>33</v>
      </c>
      <c r="F553" t="s">
        <v>51</v>
      </c>
      <c r="G553">
        <v>43</v>
      </c>
    </row>
    <row r="554" spans="1:7" x14ac:dyDescent="0.3">
      <c r="A554" t="s">
        <v>55</v>
      </c>
      <c r="B554" t="s">
        <v>139</v>
      </c>
      <c r="C554" t="s">
        <v>112</v>
      </c>
      <c r="D554">
        <v>20</v>
      </c>
      <c r="E554" t="s">
        <v>4</v>
      </c>
      <c r="F554" t="s">
        <v>49</v>
      </c>
      <c r="G554">
        <v>4186</v>
      </c>
    </row>
    <row r="555" spans="1:7" x14ac:dyDescent="0.3">
      <c r="A555" t="s">
        <v>55</v>
      </c>
      <c r="B555" t="s">
        <v>139</v>
      </c>
      <c r="C555" t="s">
        <v>112</v>
      </c>
      <c r="D555">
        <v>21</v>
      </c>
      <c r="E555" t="s">
        <v>5</v>
      </c>
      <c r="F555" t="s">
        <v>49</v>
      </c>
      <c r="G555">
        <v>1789</v>
      </c>
    </row>
    <row r="556" spans="1:7" x14ac:dyDescent="0.3">
      <c r="A556" t="s">
        <v>55</v>
      </c>
      <c r="B556" t="s">
        <v>139</v>
      </c>
      <c r="C556" t="s">
        <v>112</v>
      </c>
      <c r="D556">
        <v>22</v>
      </c>
      <c r="E556" t="s">
        <v>7</v>
      </c>
      <c r="F556" t="s">
        <v>49</v>
      </c>
      <c r="G556">
        <v>873</v>
      </c>
    </row>
    <row r="557" spans="1:7" x14ac:dyDescent="0.3">
      <c r="A557" t="s">
        <v>55</v>
      </c>
      <c r="B557" t="s">
        <v>139</v>
      </c>
      <c r="C557" t="s">
        <v>112</v>
      </c>
      <c r="D557">
        <v>23</v>
      </c>
      <c r="E557" t="s">
        <v>6</v>
      </c>
      <c r="F557" t="s">
        <v>49</v>
      </c>
      <c r="G557">
        <v>8445</v>
      </c>
    </row>
    <row r="558" spans="1:7" x14ac:dyDescent="0.3">
      <c r="A558" t="s">
        <v>55</v>
      </c>
      <c r="B558" t="s">
        <v>139</v>
      </c>
      <c r="C558" t="s">
        <v>112</v>
      </c>
      <c r="D558">
        <v>24</v>
      </c>
      <c r="E558" t="s">
        <v>33</v>
      </c>
      <c r="F558" t="s">
        <v>49</v>
      </c>
      <c r="G558">
        <v>525</v>
      </c>
    </row>
    <row r="559" spans="1:7" x14ac:dyDescent="0.3">
      <c r="A559" t="s">
        <v>55</v>
      </c>
      <c r="B559" t="s">
        <v>139</v>
      </c>
      <c r="C559" t="s">
        <v>112</v>
      </c>
      <c r="D559">
        <v>25</v>
      </c>
      <c r="E559" t="s">
        <v>4</v>
      </c>
      <c r="F559" t="s">
        <v>49</v>
      </c>
      <c r="G559">
        <v>25</v>
      </c>
    </row>
    <row r="560" spans="1:7" x14ac:dyDescent="0.3">
      <c r="A560" t="s">
        <v>55</v>
      </c>
      <c r="B560" t="s">
        <v>139</v>
      </c>
      <c r="C560" t="s">
        <v>112</v>
      </c>
      <c r="D560">
        <v>26</v>
      </c>
      <c r="E560" t="s">
        <v>33</v>
      </c>
      <c r="F560" t="s">
        <v>49</v>
      </c>
      <c r="G560">
        <v>4</v>
      </c>
    </row>
    <row r="561" spans="1:7" x14ac:dyDescent="0.3">
      <c r="A561" t="s">
        <v>55</v>
      </c>
      <c r="B561" t="s">
        <v>139</v>
      </c>
      <c r="C561" t="s">
        <v>112</v>
      </c>
      <c r="D561">
        <v>30</v>
      </c>
      <c r="E561" t="s">
        <v>20</v>
      </c>
      <c r="F561" t="s">
        <v>49</v>
      </c>
      <c r="G561">
        <v>381</v>
      </c>
    </row>
    <row r="562" spans="1:7" x14ac:dyDescent="0.3">
      <c r="A562" t="s">
        <v>55</v>
      </c>
      <c r="B562" t="s">
        <v>139</v>
      </c>
      <c r="C562" t="s">
        <v>112</v>
      </c>
      <c r="D562">
        <v>31</v>
      </c>
      <c r="E562" t="s">
        <v>18</v>
      </c>
      <c r="F562" t="s">
        <v>49</v>
      </c>
      <c r="G562">
        <v>6579</v>
      </c>
    </row>
    <row r="563" spans="1:7" x14ac:dyDescent="0.3">
      <c r="A563" t="s">
        <v>55</v>
      </c>
      <c r="B563" t="s">
        <v>139</v>
      </c>
      <c r="C563" t="s">
        <v>112</v>
      </c>
      <c r="D563">
        <v>32</v>
      </c>
      <c r="E563" t="s">
        <v>19</v>
      </c>
      <c r="F563" t="s">
        <v>49</v>
      </c>
      <c r="G563">
        <v>160</v>
      </c>
    </row>
    <row r="564" spans="1:7" x14ac:dyDescent="0.3">
      <c r="A564" t="s">
        <v>55</v>
      </c>
      <c r="B564" t="s">
        <v>139</v>
      </c>
      <c r="C564" t="s">
        <v>112</v>
      </c>
      <c r="D564">
        <v>33</v>
      </c>
      <c r="E564" t="s">
        <v>21</v>
      </c>
      <c r="F564" t="s">
        <v>49</v>
      </c>
      <c r="G564">
        <v>163</v>
      </c>
    </row>
    <row r="565" spans="1:7" x14ac:dyDescent="0.3">
      <c r="A565" t="s">
        <v>55</v>
      </c>
      <c r="B565" t="s">
        <v>139</v>
      </c>
      <c r="C565" t="s">
        <v>112</v>
      </c>
      <c r="D565">
        <v>34</v>
      </c>
      <c r="E565" t="s">
        <v>22</v>
      </c>
      <c r="F565" t="s">
        <v>49</v>
      </c>
      <c r="G565">
        <v>68</v>
      </c>
    </row>
    <row r="566" spans="1:7" x14ac:dyDescent="0.3">
      <c r="A566" t="s">
        <v>55</v>
      </c>
      <c r="B566" t="s">
        <v>139</v>
      </c>
      <c r="C566" t="s">
        <v>112</v>
      </c>
      <c r="D566">
        <v>35</v>
      </c>
      <c r="E566" t="s">
        <v>42</v>
      </c>
      <c r="F566" t="s">
        <v>49</v>
      </c>
      <c r="G566">
        <v>210</v>
      </c>
    </row>
    <row r="567" spans="1:7" x14ac:dyDescent="0.3">
      <c r="A567" t="s">
        <v>55</v>
      </c>
      <c r="B567" t="s">
        <v>139</v>
      </c>
      <c r="C567" t="s">
        <v>112</v>
      </c>
      <c r="D567">
        <v>36</v>
      </c>
      <c r="E567" t="s">
        <v>33</v>
      </c>
      <c r="F567" t="s">
        <v>49</v>
      </c>
      <c r="G567">
        <v>267</v>
      </c>
    </row>
    <row r="568" spans="1:7" x14ac:dyDescent="0.3">
      <c r="A568" t="s">
        <v>55</v>
      </c>
      <c r="B568" t="s">
        <v>139</v>
      </c>
      <c r="C568" t="s">
        <v>112</v>
      </c>
      <c r="D568">
        <v>40</v>
      </c>
      <c r="E568" t="s">
        <v>20</v>
      </c>
      <c r="F568" t="s">
        <v>49</v>
      </c>
      <c r="G568">
        <v>22</v>
      </c>
    </row>
    <row r="569" spans="1:7" x14ac:dyDescent="0.3">
      <c r="A569" t="s">
        <v>55</v>
      </c>
      <c r="B569" t="s">
        <v>139</v>
      </c>
      <c r="C569" t="s">
        <v>112</v>
      </c>
      <c r="D569">
        <v>41</v>
      </c>
      <c r="E569" t="s">
        <v>18</v>
      </c>
      <c r="F569" t="s">
        <v>49</v>
      </c>
      <c r="G569">
        <v>178</v>
      </c>
    </row>
    <row r="570" spans="1:7" x14ac:dyDescent="0.3">
      <c r="A570" t="s">
        <v>55</v>
      </c>
      <c r="B570" t="s">
        <v>139</v>
      </c>
      <c r="C570" t="s">
        <v>112</v>
      </c>
      <c r="D570">
        <v>42</v>
      </c>
      <c r="E570" t="s">
        <v>19</v>
      </c>
      <c r="F570" t="s">
        <v>49</v>
      </c>
      <c r="G570">
        <v>27</v>
      </c>
    </row>
    <row r="571" spans="1:7" x14ac:dyDescent="0.3">
      <c r="A571" t="s">
        <v>55</v>
      </c>
      <c r="B571" t="s">
        <v>139</v>
      </c>
      <c r="C571" t="s">
        <v>112</v>
      </c>
      <c r="D571">
        <v>43</v>
      </c>
      <c r="E571" t="s">
        <v>21</v>
      </c>
      <c r="F571" t="s">
        <v>49</v>
      </c>
      <c r="G571">
        <v>2</v>
      </c>
    </row>
    <row r="572" spans="1:7" x14ac:dyDescent="0.3">
      <c r="A572" t="s">
        <v>55</v>
      </c>
      <c r="B572" t="s">
        <v>139</v>
      </c>
      <c r="C572" t="s">
        <v>112</v>
      </c>
      <c r="D572">
        <v>44</v>
      </c>
      <c r="E572" t="s">
        <v>22</v>
      </c>
      <c r="F572" t="s">
        <v>49</v>
      </c>
      <c r="G572">
        <v>2</v>
      </c>
    </row>
    <row r="573" spans="1:7" x14ac:dyDescent="0.3">
      <c r="A573" t="s">
        <v>55</v>
      </c>
      <c r="B573" t="s">
        <v>139</v>
      </c>
      <c r="C573" t="s">
        <v>112</v>
      </c>
      <c r="D573">
        <v>45</v>
      </c>
      <c r="E573" t="s">
        <v>42</v>
      </c>
      <c r="F573" t="s">
        <v>49</v>
      </c>
      <c r="G573">
        <v>16</v>
      </c>
    </row>
    <row r="574" spans="1:7" x14ac:dyDescent="0.3">
      <c r="A574" t="s">
        <v>55</v>
      </c>
      <c r="B574" t="s">
        <v>139</v>
      </c>
      <c r="C574" t="s">
        <v>112</v>
      </c>
      <c r="D574">
        <v>46</v>
      </c>
      <c r="E574" t="s">
        <v>33</v>
      </c>
      <c r="F574" t="s">
        <v>49</v>
      </c>
      <c r="G574">
        <v>46</v>
      </c>
    </row>
    <row r="575" spans="1:7" x14ac:dyDescent="0.3">
      <c r="A575" t="s">
        <v>55</v>
      </c>
      <c r="B575" t="s">
        <v>139</v>
      </c>
      <c r="C575" t="s">
        <v>112</v>
      </c>
      <c r="D575">
        <v>50</v>
      </c>
      <c r="E575" t="s">
        <v>20</v>
      </c>
      <c r="F575" t="s">
        <v>49</v>
      </c>
      <c r="G575">
        <v>20</v>
      </c>
    </row>
    <row r="576" spans="1:7" x14ac:dyDescent="0.3">
      <c r="A576" t="s">
        <v>55</v>
      </c>
      <c r="B576" t="s">
        <v>139</v>
      </c>
      <c r="C576" t="s">
        <v>112</v>
      </c>
      <c r="D576">
        <v>51</v>
      </c>
      <c r="E576" t="s">
        <v>18</v>
      </c>
      <c r="F576" t="s">
        <v>49</v>
      </c>
      <c r="G576">
        <v>271</v>
      </c>
    </row>
    <row r="577" spans="1:7" x14ac:dyDescent="0.3">
      <c r="A577" t="s">
        <v>55</v>
      </c>
      <c r="B577" t="s">
        <v>139</v>
      </c>
      <c r="C577" t="s">
        <v>112</v>
      </c>
      <c r="D577">
        <v>52</v>
      </c>
      <c r="E577" t="s">
        <v>19</v>
      </c>
      <c r="F577" t="s">
        <v>49</v>
      </c>
      <c r="G577">
        <v>9</v>
      </c>
    </row>
    <row r="578" spans="1:7" x14ac:dyDescent="0.3">
      <c r="A578" t="s">
        <v>55</v>
      </c>
      <c r="B578" t="s">
        <v>139</v>
      </c>
      <c r="C578" t="s">
        <v>112</v>
      </c>
      <c r="D578">
        <v>53</v>
      </c>
      <c r="E578" t="s">
        <v>21</v>
      </c>
      <c r="F578" t="s">
        <v>49</v>
      </c>
      <c r="G578">
        <v>56</v>
      </c>
    </row>
    <row r="579" spans="1:7" x14ac:dyDescent="0.3">
      <c r="A579" t="s">
        <v>55</v>
      </c>
      <c r="B579" t="s">
        <v>139</v>
      </c>
      <c r="C579" t="s">
        <v>112</v>
      </c>
      <c r="D579">
        <v>54</v>
      </c>
      <c r="E579" t="s">
        <v>22</v>
      </c>
      <c r="F579" t="s">
        <v>49</v>
      </c>
      <c r="G579">
        <v>16</v>
      </c>
    </row>
    <row r="580" spans="1:7" x14ac:dyDescent="0.3">
      <c r="A580" t="s">
        <v>55</v>
      </c>
      <c r="B580" t="s">
        <v>139</v>
      </c>
      <c r="C580" t="s">
        <v>112</v>
      </c>
      <c r="D580">
        <v>55</v>
      </c>
      <c r="E580" t="s">
        <v>42</v>
      </c>
      <c r="F580" t="s">
        <v>49</v>
      </c>
      <c r="G580">
        <v>19</v>
      </c>
    </row>
    <row r="581" spans="1:7" x14ac:dyDescent="0.3">
      <c r="A581" t="s">
        <v>55</v>
      </c>
      <c r="B581" t="s">
        <v>139</v>
      </c>
      <c r="C581" t="s">
        <v>112</v>
      </c>
      <c r="D581">
        <v>56</v>
      </c>
      <c r="E581" t="s">
        <v>33</v>
      </c>
      <c r="F581" t="s">
        <v>49</v>
      </c>
      <c r="G581">
        <v>46</v>
      </c>
    </row>
    <row r="582" spans="1:7" x14ac:dyDescent="0.3">
      <c r="A582" t="s">
        <v>55</v>
      </c>
      <c r="B582" t="s">
        <v>139</v>
      </c>
      <c r="C582" t="s">
        <v>112</v>
      </c>
      <c r="D582">
        <v>60</v>
      </c>
      <c r="E582" t="s">
        <v>20</v>
      </c>
      <c r="F582" t="s">
        <v>49</v>
      </c>
      <c r="G582">
        <v>9</v>
      </c>
    </row>
    <row r="583" spans="1:7" x14ac:dyDescent="0.3">
      <c r="A583" t="s">
        <v>55</v>
      </c>
      <c r="B583" t="s">
        <v>139</v>
      </c>
      <c r="C583" t="s">
        <v>112</v>
      </c>
      <c r="D583">
        <v>61</v>
      </c>
      <c r="E583" t="s">
        <v>18</v>
      </c>
      <c r="F583" t="s">
        <v>49</v>
      </c>
      <c r="G583">
        <v>78</v>
      </c>
    </row>
    <row r="584" spans="1:7" x14ac:dyDescent="0.3">
      <c r="A584" t="s">
        <v>55</v>
      </c>
      <c r="B584" t="s">
        <v>139</v>
      </c>
      <c r="C584" t="s">
        <v>112</v>
      </c>
      <c r="D584">
        <v>62</v>
      </c>
      <c r="E584" t="s">
        <v>19</v>
      </c>
      <c r="F584" t="s">
        <v>49</v>
      </c>
      <c r="G584">
        <v>4</v>
      </c>
    </row>
    <row r="585" spans="1:7" x14ac:dyDescent="0.3">
      <c r="A585" t="s">
        <v>55</v>
      </c>
      <c r="B585" t="s">
        <v>139</v>
      </c>
      <c r="C585" t="s">
        <v>112</v>
      </c>
      <c r="D585">
        <v>63</v>
      </c>
      <c r="E585" t="s">
        <v>21</v>
      </c>
      <c r="F585" t="s">
        <v>49</v>
      </c>
      <c r="G585">
        <v>10</v>
      </c>
    </row>
    <row r="586" spans="1:7" x14ac:dyDescent="0.3">
      <c r="A586" t="s">
        <v>55</v>
      </c>
      <c r="B586" t="s">
        <v>139</v>
      </c>
      <c r="C586" t="s">
        <v>112</v>
      </c>
      <c r="D586">
        <v>64</v>
      </c>
      <c r="E586" t="s">
        <v>22</v>
      </c>
      <c r="F586" t="s">
        <v>49</v>
      </c>
      <c r="G586">
        <v>3</v>
      </c>
    </row>
    <row r="587" spans="1:7" x14ac:dyDescent="0.3">
      <c r="A587" t="s">
        <v>55</v>
      </c>
      <c r="B587" t="s">
        <v>139</v>
      </c>
      <c r="C587" t="s">
        <v>112</v>
      </c>
      <c r="D587">
        <v>65</v>
      </c>
      <c r="E587" t="s">
        <v>42</v>
      </c>
      <c r="F587" t="s">
        <v>49</v>
      </c>
      <c r="G587">
        <v>3</v>
      </c>
    </row>
    <row r="588" spans="1:7" x14ac:dyDescent="0.3">
      <c r="A588" t="s">
        <v>55</v>
      </c>
      <c r="B588" t="s">
        <v>139</v>
      </c>
      <c r="C588" t="s">
        <v>112</v>
      </c>
      <c r="D588">
        <v>66</v>
      </c>
      <c r="E588" t="s">
        <v>33</v>
      </c>
      <c r="F588" t="s">
        <v>49</v>
      </c>
      <c r="G588">
        <v>1</v>
      </c>
    </row>
    <row r="589" spans="1:7" x14ac:dyDescent="0.3">
      <c r="A589" t="s">
        <v>55</v>
      </c>
      <c r="B589" t="s">
        <v>139</v>
      </c>
      <c r="C589" t="s">
        <v>112</v>
      </c>
      <c r="D589">
        <v>70</v>
      </c>
      <c r="E589" t="s">
        <v>20</v>
      </c>
      <c r="F589" t="s">
        <v>49</v>
      </c>
      <c r="G589">
        <v>119</v>
      </c>
    </row>
    <row r="590" spans="1:7" x14ac:dyDescent="0.3">
      <c r="A590" t="s">
        <v>55</v>
      </c>
      <c r="B590" t="s">
        <v>139</v>
      </c>
      <c r="C590" t="s">
        <v>112</v>
      </c>
      <c r="D590">
        <v>71</v>
      </c>
      <c r="E590" t="s">
        <v>18</v>
      </c>
      <c r="F590" t="s">
        <v>49</v>
      </c>
      <c r="G590">
        <v>2940</v>
      </c>
    </row>
    <row r="591" spans="1:7" x14ac:dyDescent="0.3">
      <c r="A591" t="s">
        <v>55</v>
      </c>
      <c r="B591" t="s">
        <v>139</v>
      </c>
      <c r="C591" t="s">
        <v>112</v>
      </c>
      <c r="D591">
        <v>72</v>
      </c>
      <c r="E591" t="s">
        <v>19</v>
      </c>
      <c r="F591" t="s">
        <v>49</v>
      </c>
      <c r="G591">
        <v>164</v>
      </c>
    </row>
    <row r="592" spans="1:7" x14ac:dyDescent="0.3">
      <c r="A592" t="s">
        <v>55</v>
      </c>
      <c r="B592" t="s">
        <v>139</v>
      </c>
      <c r="C592" t="s">
        <v>112</v>
      </c>
      <c r="D592">
        <v>73</v>
      </c>
      <c r="E592" t="s">
        <v>21</v>
      </c>
      <c r="F592" t="s">
        <v>49</v>
      </c>
      <c r="G592">
        <v>53</v>
      </c>
    </row>
    <row r="593" spans="1:7" x14ac:dyDescent="0.3">
      <c r="A593" t="s">
        <v>55</v>
      </c>
      <c r="B593" t="s">
        <v>139</v>
      </c>
      <c r="C593" t="s">
        <v>112</v>
      </c>
      <c r="D593">
        <v>74</v>
      </c>
      <c r="E593" t="s">
        <v>22</v>
      </c>
      <c r="F593" t="s">
        <v>49</v>
      </c>
      <c r="G593">
        <v>17</v>
      </c>
    </row>
    <row r="594" spans="1:7" x14ac:dyDescent="0.3">
      <c r="A594" t="s">
        <v>55</v>
      </c>
      <c r="B594" t="s">
        <v>139</v>
      </c>
      <c r="C594" t="s">
        <v>112</v>
      </c>
      <c r="D594">
        <v>75</v>
      </c>
      <c r="E594" t="s">
        <v>42</v>
      </c>
      <c r="F594" t="s">
        <v>49</v>
      </c>
      <c r="G594">
        <v>122</v>
      </c>
    </row>
    <row r="595" spans="1:7" x14ac:dyDescent="0.3">
      <c r="A595" t="s">
        <v>55</v>
      </c>
      <c r="B595" t="s">
        <v>139</v>
      </c>
      <c r="C595" t="s">
        <v>112</v>
      </c>
      <c r="D595">
        <v>76</v>
      </c>
      <c r="E595" t="s">
        <v>33</v>
      </c>
      <c r="F595" t="s">
        <v>49</v>
      </c>
      <c r="G595">
        <v>192</v>
      </c>
    </row>
    <row r="596" spans="1:7" x14ac:dyDescent="0.3">
      <c r="A596" t="s">
        <v>55</v>
      </c>
      <c r="B596" t="s">
        <v>139</v>
      </c>
      <c r="C596" t="s">
        <v>112</v>
      </c>
      <c r="D596">
        <v>80</v>
      </c>
      <c r="E596" t="s">
        <v>13</v>
      </c>
      <c r="F596" t="s">
        <v>49</v>
      </c>
      <c r="G596">
        <v>346</v>
      </c>
    </row>
    <row r="597" spans="1:7" x14ac:dyDescent="0.3">
      <c r="A597" t="s">
        <v>55</v>
      </c>
      <c r="B597" t="s">
        <v>139</v>
      </c>
      <c r="C597" t="s">
        <v>112</v>
      </c>
      <c r="D597">
        <v>81</v>
      </c>
      <c r="E597" t="s">
        <v>12</v>
      </c>
      <c r="F597" t="s">
        <v>49</v>
      </c>
      <c r="G597">
        <v>1403</v>
      </c>
    </row>
    <row r="598" spans="1:7" x14ac:dyDescent="0.3">
      <c r="A598" t="s">
        <v>55</v>
      </c>
      <c r="B598" t="s">
        <v>139</v>
      </c>
      <c r="C598" t="s">
        <v>112</v>
      </c>
      <c r="D598">
        <v>82</v>
      </c>
      <c r="E598" t="s">
        <v>9</v>
      </c>
      <c r="F598" t="s">
        <v>49</v>
      </c>
      <c r="G598">
        <v>984</v>
      </c>
    </row>
    <row r="599" spans="1:7" x14ac:dyDescent="0.3">
      <c r="A599" t="s">
        <v>55</v>
      </c>
      <c r="B599" t="s">
        <v>139</v>
      </c>
      <c r="C599" t="s">
        <v>112</v>
      </c>
      <c r="D599">
        <v>83</v>
      </c>
      <c r="E599" t="s">
        <v>10</v>
      </c>
      <c r="F599" t="s">
        <v>49</v>
      </c>
      <c r="G599">
        <v>3161</v>
      </c>
    </row>
    <row r="600" spans="1:7" x14ac:dyDescent="0.3">
      <c r="A600" t="s">
        <v>55</v>
      </c>
      <c r="B600" t="s">
        <v>139</v>
      </c>
      <c r="C600" t="s">
        <v>112</v>
      </c>
      <c r="D600">
        <v>84</v>
      </c>
      <c r="E600" t="s">
        <v>11</v>
      </c>
      <c r="F600" t="s">
        <v>49</v>
      </c>
      <c r="G600">
        <v>168</v>
      </c>
    </row>
    <row r="601" spans="1:7" x14ac:dyDescent="0.3">
      <c r="A601" t="s">
        <v>55</v>
      </c>
      <c r="B601" t="s">
        <v>139</v>
      </c>
      <c r="C601" t="s">
        <v>112</v>
      </c>
      <c r="D601">
        <v>85</v>
      </c>
      <c r="E601" t="s">
        <v>33</v>
      </c>
      <c r="F601" t="s">
        <v>49</v>
      </c>
      <c r="G601">
        <v>229</v>
      </c>
    </row>
    <row r="602" spans="1:7" x14ac:dyDescent="0.3">
      <c r="A602" t="s">
        <v>55</v>
      </c>
      <c r="B602" t="s">
        <v>139</v>
      </c>
      <c r="C602" t="s">
        <v>112</v>
      </c>
      <c r="D602">
        <v>90</v>
      </c>
      <c r="E602" t="s">
        <v>15</v>
      </c>
      <c r="F602" t="s">
        <v>49</v>
      </c>
      <c r="G602">
        <v>267</v>
      </c>
    </row>
    <row r="603" spans="1:7" x14ac:dyDescent="0.3">
      <c r="A603" t="s">
        <v>55</v>
      </c>
      <c r="B603" t="s">
        <v>139</v>
      </c>
      <c r="C603" t="s">
        <v>112</v>
      </c>
      <c r="D603">
        <v>91</v>
      </c>
      <c r="E603" t="s">
        <v>16</v>
      </c>
      <c r="F603" t="s">
        <v>49</v>
      </c>
      <c r="G603">
        <v>172</v>
      </c>
    </row>
    <row r="604" spans="1:7" x14ac:dyDescent="0.3">
      <c r="A604" t="s">
        <v>55</v>
      </c>
      <c r="B604" t="s">
        <v>139</v>
      </c>
      <c r="C604" t="s">
        <v>112</v>
      </c>
      <c r="D604">
        <v>92</v>
      </c>
      <c r="E604" t="s">
        <v>17</v>
      </c>
      <c r="F604" t="s">
        <v>49</v>
      </c>
      <c r="G604">
        <v>33</v>
      </c>
    </row>
    <row r="605" spans="1:7" x14ac:dyDescent="0.3">
      <c r="A605" t="s">
        <v>55</v>
      </c>
      <c r="B605" t="s">
        <v>139</v>
      </c>
      <c r="C605" t="s">
        <v>112</v>
      </c>
      <c r="D605">
        <v>93</v>
      </c>
      <c r="E605" t="s">
        <v>40</v>
      </c>
      <c r="F605" t="s">
        <v>49</v>
      </c>
      <c r="G605">
        <v>21</v>
      </c>
    </row>
    <row r="606" spans="1:7" x14ac:dyDescent="0.3">
      <c r="A606" t="s">
        <v>55</v>
      </c>
      <c r="B606" t="s">
        <v>139</v>
      </c>
      <c r="C606" t="s">
        <v>112</v>
      </c>
      <c r="D606">
        <v>94</v>
      </c>
      <c r="E606" t="s">
        <v>47</v>
      </c>
      <c r="F606" t="s">
        <v>49</v>
      </c>
      <c r="G606">
        <v>83</v>
      </c>
    </row>
    <row r="607" spans="1:7" x14ac:dyDescent="0.3">
      <c r="A607" t="s">
        <v>55</v>
      </c>
      <c r="B607" t="s">
        <v>139</v>
      </c>
      <c r="C607" t="s">
        <v>112</v>
      </c>
      <c r="D607">
        <v>95</v>
      </c>
      <c r="E607" t="s">
        <v>33</v>
      </c>
      <c r="F607" t="s">
        <v>49</v>
      </c>
      <c r="G607">
        <v>108</v>
      </c>
    </row>
    <row r="608" spans="1:7" x14ac:dyDescent="0.3">
      <c r="A608" t="s">
        <v>55</v>
      </c>
      <c r="B608" t="s">
        <v>139</v>
      </c>
      <c r="C608" t="s">
        <v>113</v>
      </c>
      <c r="D608">
        <v>10</v>
      </c>
      <c r="E608" t="s">
        <v>1</v>
      </c>
      <c r="F608" t="s">
        <v>51</v>
      </c>
      <c r="G608">
        <v>718</v>
      </c>
    </row>
    <row r="609" spans="1:7" x14ac:dyDescent="0.3">
      <c r="A609" t="s">
        <v>55</v>
      </c>
      <c r="B609" t="s">
        <v>139</v>
      </c>
      <c r="C609" t="s">
        <v>113</v>
      </c>
      <c r="D609">
        <v>100</v>
      </c>
      <c r="E609" t="s">
        <v>23</v>
      </c>
      <c r="F609" t="s">
        <v>49</v>
      </c>
      <c r="G609">
        <v>2486</v>
      </c>
    </row>
    <row r="610" spans="1:7" x14ac:dyDescent="0.3">
      <c r="A610" t="s">
        <v>55</v>
      </c>
      <c r="B610" t="s">
        <v>139</v>
      </c>
      <c r="C610" t="s">
        <v>113</v>
      </c>
      <c r="D610">
        <v>11</v>
      </c>
      <c r="E610" t="s">
        <v>37</v>
      </c>
      <c r="F610" t="s">
        <v>51</v>
      </c>
      <c r="G610">
        <v>325</v>
      </c>
    </row>
    <row r="611" spans="1:7" x14ac:dyDescent="0.3">
      <c r="A611" t="s">
        <v>55</v>
      </c>
      <c r="B611" t="s">
        <v>139</v>
      </c>
      <c r="C611" t="s">
        <v>113</v>
      </c>
      <c r="D611">
        <v>110</v>
      </c>
      <c r="E611" t="s">
        <v>29</v>
      </c>
      <c r="F611" t="s">
        <v>50</v>
      </c>
      <c r="G611">
        <v>356</v>
      </c>
    </row>
    <row r="612" spans="1:7" x14ac:dyDescent="0.3">
      <c r="A612" t="s">
        <v>55</v>
      </c>
      <c r="B612" t="s">
        <v>139</v>
      </c>
      <c r="C612" t="s">
        <v>113</v>
      </c>
      <c r="D612">
        <v>111</v>
      </c>
      <c r="E612" t="s">
        <v>28</v>
      </c>
      <c r="F612" t="s">
        <v>50</v>
      </c>
      <c r="G612">
        <v>684</v>
      </c>
    </row>
    <row r="613" spans="1:7" x14ac:dyDescent="0.3">
      <c r="A613" t="s">
        <v>55</v>
      </c>
      <c r="B613" t="s">
        <v>139</v>
      </c>
      <c r="C613" t="s">
        <v>113</v>
      </c>
      <c r="D613">
        <v>112</v>
      </c>
      <c r="E613" t="s">
        <v>27</v>
      </c>
      <c r="F613" t="s">
        <v>50</v>
      </c>
      <c r="G613">
        <v>576</v>
      </c>
    </row>
    <row r="614" spans="1:7" x14ac:dyDescent="0.3">
      <c r="A614" t="s">
        <v>55</v>
      </c>
      <c r="B614" t="s">
        <v>139</v>
      </c>
      <c r="C614" t="s">
        <v>113</v>
      </c>
      <c r="D614">
        <v>113</v>
      </c>
      <c r="E614" t="s">
        <v>38</v>
      </c>
      <c r="F614" t="s">
        <v>50</v>
      </c>
      <c r="G614">
        <v>817</v>
      </c>
    </row>
    <row r="615" spans="1:7" x14ac:dyDescent="0.3">
      <c r="A615" t="s">
        <v>55</v>
      </c>
      <c r="B615" t="s">
        <v>139</v>
      </c>
      <c r="C615" t="s">
        <v>113</v>
      </c>
      <c r="D615">
        <v>120</v>
      </c>
      <c r="E615" t="s">
        <v>32</v>
      </c>
      <c r="F615" t="s">
        <v>50</v>
      </c>
      <c r="G615">
        <v>516</v>
      </c>
    </row>
    <row r="616" spans="1:7" x14ac:dyDescent="0.3">
      <c r="A616" t="s">
        <v>55</v>
      </c>
      <c r="B616" t="s">
        <v>139</v>
      </c>
      <c r="C616" t="s">
        <v>113</v>
      </c>
      <c r="D616">
        <v>121</v>
      </c>
      <c r="E616" t="s">
        <v>26</v>
      </c>
      <c r="F616" t="s">
        <v>50</v>
      </c>
      <c r="G616">
        <v>1171</v>
      </c>
    </row>
    <row r="617" spans="1:7" x14ac:dyDescent="0.3">
      <c r="A617" t="s">
        <v>55</v>
      </c>
      <c r="B617" t="s">
        <v>139</v>
      </c>
      <c r="C617" t="s">
        <v>113</v>
      </c>
      <c r="D617">
        <v>122</v>
      </c>
      <c r="E617" t="s">
        <v>39</v>
      </c>
      <c r="F617" t="s">
        <v>50</v>
      </c>
      <c r="G617">
        <v>125</v>
      </c>
    </row>
    <row r="618" spans="1:7" x14ac:dyDescent="0.3">
      <c r="A618" t="s">
        <v>55</v>
      </c>
      <c r="B618" t="s">
        <v>139</v>
      </c>
      <c r="C618" t="s">
        <v>113</v>
      </c>
      <c r="D618">
        <v>123</v>
      </c>
      <c r="E618" t="s">
        <v>40</v>
      </c>
      <c r="F618" t="s">
        <v>50</v>
      </c>
      <c r="G618">
        <v>998</v>
      </c>
    </row>
    <row r="619" spans="1:7" x14ac:dyDescent="0.3">
      <c r="A619" t="s">
        <v>55</v>
      </c>
      <c r="B619" t="s">
        <v>139</v>
      </c>
      <c r="C619" t="s">
        <v>113</v>
      </c>
      <c r="D619">
        <v>13</v>
      </c>
      <c r="E619" t="s">
        <v>2</v>
      </c>
      <c r="F619" t="s">
        <v>51</v>
      </c>
      <c r="G619">
        <v>807</v>
      </c>
    </row>
    <row r="620" spans="1:7" x14ac:dyDescent="0.3">
      <c r="A620" t="s">
        <v>55</v>
      </c>
      <c r="B620" t="s">
        <v>139</v>
      </c>
      <c r="C620" t="s">
        <v>113</v>
      </c>
      <c r="D620">
        <v>130</v>
      </c>
      <c r="E620" t="s">
        <v>25</v>
      </c>
      <c r="F620" t="s">
        <v>50</v>
      </c>
      <c r="G620">
        <v>2691</v>
      </c>
    </row>
    <row r="621" spans="1:7" x14ac:dyDescent="0.3">
      <c r="A621" t="s">
        <v>55</v>
      </c>
      <c r="B621" t="s">
        <v>139</v>
      </c>
      <c r="C621" t="s">
        <v>113</v>
      </c>
      <c r="D621">
        <v>131</v>
      </c>
      <c r="E621" t="s">
        <v>24</v>
      </c>
      <c r="F621" t="s">
        <v>50</v>
      </c>
      <c r="G621">
        <v>70</v>
      </c>
    </row>
    <row r="622" spans="1:7" x14ac:dyDescent="0.3">
      <c r="A622" t="s">
        <v>55</v>
      </c>
      <c r="B622" t="s">
        <v>139</v>
      </c>
      <c r="C622" t="s">
        <v>113</v>
      </c>
      <c r="D622">
        <v>132</v>
      </c>
      <c r="E622" t="s">
        <v>12</v>
      </c>
      <c r="F622" t="s">
        <v>50</v>
      </c>
      <c r="G622">
        <v>1211</v>
      </c>
    </row>
    <row r="623" spans="1:7" x14ac:dyDescent="0.3">
      <c r="A623" t="s">
        <v>55</v>
      </c>
      <c r="B623" t="s">
        <v>139</v>
      </c>
      <c r="C623" t="s">
        <v>113</v>
      </c>
      <c r="D623">
        <v>133</v>
      </c>
      <c r="E623" t="s">
        <v>31</v>
      </c>
      <c r="F623" t="s">
        <v>50</v>
      </c>
      <c r="G623">
        <v>661</v>
      </c>
    </row>
    <row r="624" spans="1:7" x14ac:dyDescent="0.3">
      <c r="A624" t="s">
        <v>55</v>
      </c>
      <c r="B624" t="s">
        <v>139</v>
      </c>
      <c r="C624" t="s">
        <v>113</v>
      </c>
      <c r="D624">
        <v>134</v>
      </c>
      <c r="E624" t="s">
        <v>41</v>
      </c>
      <c r="F624" t="s">
        <v>50</v>
      </c>
      <c r="G624">
        <v>736</v>
      </c>
    </row>
    <row r="625" spans="1:7" x14ac:dyDescent="0.3">
      <c r="A625" t="s">
        <v>55</v>
      </c>
      <c r="B625" t="s">
        <v>139</v>
      </c>
      <c r="C625" t="s">
        <v>113</v>
      </c>
      <c r="D625">
        <v>135</v>
      </c>
      <c r="E625" t="s">
        <v>42</v>
      </c>
      <c r="F625" t="s">
        <v>50</v>
      </c>
      <c r="G625">
        <v>76</v>
      </c>
    </row>
    <row r="626" spans="1:7" x14ac:dyDescent="0.3">
      <c r="A626" t="s">
        <v>55</v>
      </c>
      <c r="B626" t="s">
        <v>139</v>
      </c>
      <c r="C626" t="s">
        <v>113</v>
      </c>
      <c r="D626">
        <v>14</v>
      </c>
      <c r="E626" t="s">
        <v>40</v>
      </c>
      <c r="F626" t="s">
        <v>51</v>
      </c>
      <c r="G626">
        <v>4</v>
      </c>
    </row>
    <row r="627" spans="1:7" x14ac:dyDescent="0.3">
      <c r="A627" t="s">
        <v>55</v>
      </c>
      <c r="B627" t="s">
        <v>139</v>
      </c>
      <c r="C627" t="s">
        <v>113</v>
      </c>
      <c r="D627">
        <v>140</v>
      </c>
      <c r="E627" t="s">
        <v>30</v>
      </c>
      <c r="F627" t="s">
        <v>50</v>
      </c>
      <c r="G627">
        <v>154</v>
      </c>
    </row>
    <row r="628" spans="1:7" x14ac:dyDescent="0.3">
      <c r="A628" t="s">
        <v>55</v>
      </c>
      <c r="B628" t="s">
        <v>139</v>
      </c>
      <c r="C628" t="s">
        <v>113</v>
      </c>
      <c r="D628">
        <v>141</v>
      </c>
      <c r="E628" t="s">
        <v>33</v>
      </c>
      <c r="F628" t="s">
        <v>50</v>
      </c>
      <c r="G628">
        <v>2466</v>
      </c>
    </row>
    <row r="629" spans="1:7" x14ac:dyDescent="0.3">
      <c r="A629" t="s">
        <v>55</v>
      </c>
      <c r="B629" t="s">
        <v>139</v>
      </c>
      <c r="C629" t="s">
        <v>113</v>
      </c>
      <c r="D629">
        <v>142</v>
      </c>
      <c r="E629" t="s">
        <v>43</v>
      </c>
      <c r="F629" t="s">
        <v>50</v>
      </c>
      <c r="G629">
        <v>869</v>
      </c>
    </row>
    <row r="630" spans="1:7" x14ac:dyDescent="0.3">
      <c r="A630" t="s">
        <v>55</v>
      </c>
      <c r="B630" t="s">
        <v>139</v>
      </c>
      <c r="C630" t="s">
        <v>113</v>
      </c>
      <c r="D630">
        <v>143</v>
      </c>
      <c r="E630" t="s">
        <v>44</v>
      </c>
      <c r="F630" t="s">
        <v>50</v>
      </c>
      <c r="G630">
        <v>214</v>
      </c>
    </row>
    <row r="631" spans="1:7" x14ac:dyDescent="0.3">
      <c r="A631" t="s">
        <v>55</v>
      </c>
      <c r="B631" t="s">
        <v>139</v>
      </c>
      <c r="C631" t="s">
        <v>113</v>
      </c>
      <c r="D631">
        <v>144</v>
      </c>
      <c r="E631" t="s">
        <v>45</v>
      </c>
      <c r="F631" t="s">
        <v>50</v>
      </c>
      <c r="G631">
        <v>261</v>
      </c>
    </row>
    <row r="632" spans="1:7" x14ac:dyDescent="0.3">
      <c r="A632" t="s">
        <v>55</v>
      </c>
      <c r="B632" t="s">
        <v>139</v>
      </c>
      <c r="C632" t="s">
        <v>113</v>
      </c>
      <c r="D632">
        <v>15</v>
      </c>
      <c r="E632" t="s">
        <v>33</v>
      </c>
      <c r="F632" t="s">
        <v>51</v>
      </c>
      <c r="G632">
        <v>70</v>
      </c>
    </row>
    <row r="633" spans="1:7" x14ac:dyDescent="0.3">
      <c r="A633" t="s">
        <v>55</v>
      </c>
      <c r="B633" t="s">
        <v>139</v>
      </c>
      <c r="C633" t="s">
        <v>113</v>
      </c>
      <c r="D633">
        <v>20</v>
      </c>
      <c r="E633" t="s">
        <v>4</v>
      </c>
      <c r="F633" t="s">
        <v>49</v>
      </c>
      <c r="G633">
        <v>3389</v>
      </c>
    </row>
    <row r="634" spans="1:7" x14ac:dyDescent="0.3">
      <c r="A634" t="s">
        <v>55</v>
      </c>
      <c r="B634" t="s">
        <v>139</v>
      </c>
      <c r="C634" t="s">
        <v>113</v>
      </c>
      <c r="D634">
        <v>21</v>
      </c>
      <c r="E634" t="s">
        <v>5</v>
      </c>
      <c r="F634" t="s">
        <v>49</v>
      </c>
      <c r="G634">
        <v>1795</v>
      </c>
    </row>
    <row r="635" spans="1:7" x14ac:dyDescent="0.3">
      <c r="A635" t="s">
        <v>55</v>
      </c>
      <c r="B635" t="s">
        <v>139</v>
      </c>
      <c r="C635" t="s">
        <v>113</v>
      </c>
      <c r="D635">
        <v>22</v>
      </c>
      <c r="E635" t="s">
        <v>7</v>
      </c>
      <c r="F635" t="s">
        <v>49</v>
      </c>
      <c r="G635">
        <v>911</v>
      </c>
    </row>
    <row r="636" spans="1:7" x14ac:dyDescent="0.3">
      <c r="A636" t="s">
        <v>55</v>
      </c>
      <c r="B636" t="s">
        <v>139</v>
      </c>
      <c r="C636" t="s">
        <v>113</v>
      </c>
      <c r="D636">
        <v>23</v>
      </c>
      <c r="E636" t="s">
        <v>6</v>
      </c>
      <c r="F636" t="s">
        <v>49</v>
      </c>
      <c r="G636">
        <v>7719</v>
      </c>
    </row>
    <row r="637" spans="1:7" x14ac:dyDescent="0.3">
      <c r="A637" t="s">
        <v>55</v>
      </c>
      <c r="B637" t="s">
        <v>139</v>
      </c>
      <c r="C637" t="s">
        <v>113</v>
      </c>
      <c r="D637">
        <v>24</v>
      </c>
      <c r="E637" t="s">
        <v>33</v>
      </c>
      <c r="F637" t="s">
        <v>49</v>
      </c>
      <c r="G637">
        <v>878</v>
      </c>
    </row>
    <row r="638" spans="1:7" x14ac:dyDescent="0.3">
      <c r="A638" t="s">
        <v>55</v>
      </c>
      <c r="B638" t="s">
        <v>139</v>
      </c>
      <c r="C638" t="s">
        <v>113</v>
      </c>
      <c r="D638">
        <v>25</v>
      </c>
      <c r="E638" t="s">
        <v>4</v>
      </c>
      <c r="F638" t="s">
        <v>49</v>
      </c>
      <c r="G638">
        <v>24</v>
      </c>
    </row>
    <row r="639" spans="1:7" x14ac:dyDescent="0.3">
      <c r="A639" t="s">
        <v>55</v>
      </c>
      <c r="B639" t="s">
        <v>139</v>
      </c>
      <c r="C639" t="s">
        <v>113</v>
      </c>
      <c r="D639">
        <v>26</v>
      </c>
      <c r="E639" t="s">
        <v>33</v>
      </c>
      <c r="F639" t="s">
        <v>49</v>
      </c>
      <c r="G639">
        <v>2</v>
      </c>
    </row>
    <row r="640" spans="1:7" x14ac:dyDescent="0.3">
      <c r="A640" t="s">
        <v>55</v>
      </c>
      <c r="B640" t="s">
        <v>139</v>
      </c>
      <c r="C640" t="s">
        <v>113</v>
      </c>
      <c r="D640">
        <v>30</v>
      </c>
      <c r="E640" t="s">
        <v>20</v>
      </c>
      <c r="F640" t="s">
        <v>49</v>
      </c>
      <c r="G640">
        <v>300</v>
      </c>
    </row>
    <row r="641" spans="1:7" x14ac:dyDescent="0.3">
      <c r="A641" t="s">
        <v>55</v>
      </c>
      <c r="B641" t="s">
        <v>139</v>
      </c>
      <c r="C641" t="s">
        <v>113</v>
      </c>
      <c r="D641">
        <v>31</v>
      </c>
      <c r="E641" t="s">
        <v>18</v>
      </c>
      <c r="F641" t="s">
        <v>49</v>
      </c>
      <c r="G641">
        <v>5852</v>
      </c>
    </row>
    <row r="642" spans="1:7" x14ac:dyDescent="0.3">
      <c r="A642" t="s">
        <v>55</v>
      </c>
      <c r="B642" t="s">
        <v>139</v>
      </c>
      <c r="C642" t="s">
        <v>113</v>
      </c>
      <c r="D642">
        <v>32</v>
      </c>
      <c r="E642" t="s">
        <v>19</v>
      </c>
      <c r="F642" t="s">
        <v>49</v>
      </c>
      <c r="G642">
        <v>109</v>
      </c>
    </row>
    <row r="643" spans="1:7" x14ac:dyDescent="0.3">
      <c r="A643" t="s">
        <v>55</v>
      </c>
      <c r="B643" t="s">
        <v>139</v>
      </c>
      <c r="C643" t="s">
        <v>113</v>
      </c>
      <c r="D643">
        <v>33</v>
      </c>
      <c r="E643" t="s">
        <v>21</v>
      </c>
      <c r="F643" t="s">
        <v>49</v>
      </c>
      <c r="G643">
        <v>176</v>
      </c>
    </row>
    <row r="644" spans="1:7" x14ac:dyDescent="0.3">
      <c r="A644" t="s">
        <v>55</v>
      </c>
      <c r="B644" t="s">
        <v>139</v>
      </c>
      <c r="C644" t="s">
        <v>113</v>
      </c>
      <c r="D644">
        <v>34</v>
      </c>
      <c r="E644" t="s">
        <v>22</v>
      </c>
      <c r="F644" t="s">
        <v>49</v>
      </c>
      <c r="G644">
        <v>50</v>
      </c>
    </row>
    <row r="645" spans="1:7" x14ac:dyDescent="0.3">
      <c r="A645" t="s">
        <v>55</v>
      </c>
      <c r="B645" t="s">
        <v>139</v>
      </c>
      <c r="C645" t="s">
        <v>113</v>
      </c>
      <c r="D645">
        <v>35</v>
      </c>
      <c r="E645" t="s">
        <v>42</v>
      </c>
      <c r="F645" t="s">
        <v>49</v>
      </c>
      <c r="G645">
        <v>272</v>
      </c>
    </row>
    <row r="646" spans="1:7" x14ac:dyDescent="0.3">
      <c r="A646" t="s">
        <v>55</v>
      </c>
      <c r="B646" t="s">
        <v>139</v>
      </c>
      <c r="C646" t="s">
        <v>113</v>
      </c>
      <c r="D646">
        <v>36</v>
      </c>
      <c r="E646" t="s">
        <v>33</v>
      </c>
      <c r="F646" t="s">
        <v>49</v>
      </c>
      <c r="G646">
        <v>375</v>
      </c>
    </row>
    <row r="647" spans="1:7" x14ac:dyDescent="0.3">
      <c r="A647" t="s">
        <v>55</v>
      </c>
      <c r="B647" t="s">
        <v>139</v>
      </c>
      <c r="C647" t="s">
        <v>113</v>
      </c>
      <c r="D647">
        <v>40</v>
      </c>
      <c r="E647" t="s">
        <v>20</v>
      </c>
      <c r="F647" t="s">
        <v>49</v>
      </c>
      <c r="G647">
        <v>5</v>
      </c>
    </row>
    <row r="648" spans="1:7" x14ac:dyDescent="0.3">
      <c r="A648" t="s">
        <v>55</v>
      </c>
      <c r="B648" t="s">
        <v>139</v>
      </c>
      <c r="C648" t="s">
        <v>113</v>
      </c>
      <c r="D648">
        <v>41</v>
      </c>
      <c r="E648" t="s">
        <v>18</v>
      </c>
      <c r="F648" t="s">
        <v>49</v>
      </c>
      <c r="G648">
        <v>155</v>
      </c>
    </row>
    <row r="649" spans="1:7" x14ac:dyDescent="0.3">
      <c r="A649" t="s">
        <v>55</v>
      </c>
      <c r="B649" t="s">
        <v>139</v>
      </c>
      <c r="C649" t="s">
        <v>113</v>
      </c>
      <c r="D649">
        <v>42</v>
      </c>
      <c r="E649" t="s">
        <v>19</v>
      </c>
      <c r="F649" t="s">
        <v>49</v>
      </c>
      <c r="G649">
        <v>15</v>
      </c>
    </row>
    <row r="650" spans="1:7" x14ac:dyDescent="0.3">
      <c r="A650" t="s">
        <v>55</v>
      </c>
      <c r="B650" t="s">
        <v>139</v>
      </c>
      <c r="C650" t="s">
        <v>113</v>
      </c>
      <c r="D650">
        <v>43</v>
      </c>
      <c r="E650" t="s">
        <v>21</v>
      </c>
      <c r="F650" t="s">
        <v>49</v>
      </c>
      <c r="G650">
        <v>3</v>
      </c>
    </row>
    <row r="651" spans="1:7" x14ac:dyDescent="0.3">
      <c r="A651" t="s">
        <v>55</v>
      </c>
      <c r="B651" t="s">
        <v>139</v>
      </c>
      <c r="C651" t="s">
        <v>113</v>
      </c>
      <c r="D651">
        <v>45</v>
      </c>
      <c r="E651" t="s">
        <v>42</v>
      </c>
      <c r="F651" t="s">
        <v>49</v>
      </c>
      <c r="G651">
        <v>14</v>
      </c>
    </row>
    <row r="652" spans="1:7" x14ac:dyDescent="0.3">
      <c r="A652" t="s">
        <v>55</v>
      </c>
      <c r="B652" t="s">
        <v>139</v>
      </c>
      <c r="C652" t="s">
        <v>113</v>
      </c>
      <c r="D652">
        <v>46</v>
      </c>
      <c r="E652" t="s">
        <v>33</v>
      </c>
      <c r="F652" t="s">
        <v>49</v>
      </c>
      <c r="G652">
        <v>54</v>
      </c>
    </row>
    <row r="653" spans="1:7" x14ac:dyDescent="0.3">
      <c r="A653" t="s">
        <v>55</v>
      </c>
      <c r="B653" t="s">
        <v>139</v>
      </c>
      <c r="C653" t="s">
        <v>113</v>
      </c>
      <c r="D653">
        <v>50</v>
      </c>
      <c r="E653" t="s">
        <v>20</v>
      </c>
      <c r="F653" t="s">
        <v>49</v>
      </c>
      <c r="G653">
        <v>17</v>
      </c>
    </row>
    <row r="654" spans="1:7" x14ac:dyDescent="0.3">
      <c r="A654" t="s">
        <v>55</v>
      </c>
      <c r="B654" t="s">
        <v>139</v>
      </c>
      <c r="C654" t="s">
        <v>113</v>
      </c>
      <c r="D654">
        <v>51</v>
      </c>
      <c r="E654" t="s">
        <v>18</v>
      </c>
      <c r="F654" t="s">
        <v>49</v>
      </c>
      <c r="G654">
        <v>248</v>
      </c>
    </row>
    <row r="655" spans="1:7" x14ac:dyDescent="0.3">
      <c r="A655" t="s">
        <v>55</v>
      </c>
      <c r="B655" t="s">
        <v>139</v>
      </c>
      <c r="C655" t="s">
        <v>113</v>
      </c>
      <c r="D655">
        <v>52</v>
      </c>
      <c r="E655" t="s">
        <v>19</v>
      </c>
      <c r="F655" t="s">
        <v>49</v>
      </c>
      <c r="G655">
        <v>8</v>
      </c>
    </row>
    <row r="656" spans="1:7" x14ac:dyDescent="0.3">
      <c r="A656" t="s">
        <v>55</v>
      </c>
      <c r="B656" t="s">
        <v>139</v>
      </c>
      <c r="C656" t="s">
        <v>113</v>
      </c>
      <c r="D656">
        <v>53</v>
      </c>
      <c r="E656" t="s">
        <v>21</v>
      </c>
      <c r="F656" t="s">
        <v>49</v>
      </c>
      <c r="G656">
        <v>41</v>
      </c>
    </row>
    <row r="657" spans="1:7" x14ac:dyDescent="0.3">
      <c r="A657" t="s">
        <v>55</v>
      </c>
      <c r="B657" t="s">
        <v>139</v>
      </c>
      <c r="C657" t="s">
        <v>113</v>
      </c>
      <c r="D657">
        <v>54</v>
      </c>
      <c r="E657" t="s">
        <v>22</v>
      </c>
      <c r="F657" t="s">
        <v>49</v>
      </c>
      <c r="G657">
        <v>12</v>
      </c>
    </row>
    <row r="658" spans="1:7" x14ac:dyDescent="0.3">
      <c r="A658" t="s">
        <v>55</v>
      </c>
      <c r="B658" t="s">
        <v>139</v>
      </c>
      <c r="C658" t="s">
        <v>113</v>
      </c>
      <c r="D658">
        <v>55</v>
      </c>
      <c r="E658" t="s">
        <v>42</v>
      </c>
      <c r="F658" t="s">
        <v>49</v>
      </c>
      <c r="G658">
        <v>26</v>
      </c>
    </row>
    <row r="659" spans="1:7" x14ac:dyDescent="0.3">
      <c r="A659" t="s">
        <v>55</v>
      </c>
      <c r="B659" t="s">
        <v>139</v>
      </c>
      <c r="C659" t="s">
        <v>113</v>
      </c>
      <c r="D659">
        <v>56</v>
      </c>
      <c r="E659" t="s">
        <v>33</v>
      </c>
      <c r="F659" t="s">
        <v>49</v>
      </c>
      <c r="G659">
        <v>53</v>
      </c>
    </row>
    <row r="660" spans="1:7" x14ac:dyDescent="0.3">
      <c r="A660" t="s">
        <v>55</v>
      </c>
      <c r="B660" t="s">
        <v>139</v>
      </c>
      <c r="C660" t="s">
        <v>113</v>
      </c>
      <c r="D660">
        <v>60</v>
      </c>
      <c r="E660" t="s">
        <v>20</v>
      </c>
      <c r="F660" t="s">
        <v>49</v>
      </c>
      <c r="G660">
        <v>8</v>
      </c>
    </row>
    <row r="661" spans="1:7" x14ac:dyDescent="0.3">
      <c r="A661" t="s">
        <v>55</v>
      </c>
      <c r="B661" t="s">
        <v>139</v>
      </c>
      <c r="C661" t="s">
        <v>113</v>
      </c>
      <c r="D661">
        <v>61</v>
      </c>
      <c r="E661" t="s">
        <v>18</v>
      </c>
      <c r="F661" t="s">
        <v>49</v>
      </c>
      <c r="G661">
        <v>68</v>
      </c>
    </row>
    <row r="662" spans="1:7" x14ac:dyDescent="0.3">
      <c r="A662" t="s">
        <v>55</v>
      </c>
      <c r="B662" t="s">
        <v>139</v>
      </c>
      <c r="C662" t="s">
        <v>113</v>
      </c>
      <c r="D662">
        <v>62</v>
      </c>
      <c r="E662" t="s">
        <v>19</v>
      </c>
      <c r="F662" t="s">
        <v>49</v>
      </c>
      <c r="G662">
        <v>2</v>
      </c>
    </row>
    <row r="663" spans="1:7" x14ac:dyDescent="0.3">
      <c r="A663" t="s">
        <v>55</v>
      </c>
      <c r="B663" t="s">
        <v>139</v>
      </c>
      <c r="C663" t="s">
        <v>113</v>
      </c>
      <c r="D663">
        <v>64</v>
      </c>
      <c r="E663" t="s">
        <v>22</v>
      </c>
      <c r="F663" t="s">
        <v>49</v>
      </c>
      <c r="G663">
        <v>1</v>
      </c>
    </row>
    <row r="664" spans="1:7" x14ac:dyDescent="0.3">
      <c r="A664" t="s">
        <v>55</v>
      </c>
      <c r="B664" t="s">
        <v>139</v>
      </c>
      <c r="C664" t="s">
        <v>113</v>
      </c>
      <c r="D664">
        <v>65</v>
      </c>
      <c r="E664" t="s">
        <v>42</v>
      </c>
      <c r="F664" t="s">
        <v>49</v>
      </c>
      <c r="G664">
        <v>8</v>
      </c>
    </row>
    <row r="665" spans="1:7" x14ac:dyDescent="0.3">
      <c r="A665" t="s">
        <v>55</v>
      </c>
      <c r="B665" t="s">
        <v>139</v>
      </c>
      <c r="C665" t="s">
        <v>113</v>
      </c>
      <c r="D665">
        <v>66</v>
      </c>
      <c r="E665" t="s">
        <v>33</v>
      </c>
      <c r="F665" t="s">
        <v>49</v>
      </c>
      <c r="G665">
        <v>9</v>
      </c>
    </row>
    <row r="666" spans="1:7" x14ac:dyDescent="0.3">
      <c r="A666" t="s">
        <v>55</v>
      </c>
      <c r="B666" t="s">
        <v>139</v>
      </c>
      <c r="C666" t="s">
        <v>113</v>
      </c>
      <c r="D666">
        <v>70</v>
      </c>
      <c r="E666" t="s">
        <v>20</v>
      </c>
      <c r="F666" t="s">
        <v>49</v>
      </c>
      <c r="G666">
        <v>94</v>
      </c>
    </row>
    <row r="667" spans="1:7" x14ac:dyDescent="0.3">
      <c r="A667" t="s">
        <v>55</v>
      </c>
      <c r="B667" t="s">
        <v>139</v>
      </c>
      <c r="C667" t="s">
        <v>113</v>
      </c>
      <c r="D667">
        <v>71</v>
      </c>
      <c r="E667" t="s">
        <v>18</v>
      </c>
      <c r="F667" t="s">
        <v>49</v>
      </c>
      <c r="G667">
        <v>2802</v>
      </c>
    </row>
    <row r="668" spans="1:7" x14ac:dyDescent="0.3">
      <c r="A668" t="s">
        <v>55</v>
      </c>
      <c r="B668" t="s">
        <v>139</v>
      </c>
      <c r="C668" t="s">
        <v>113</v>
      </c>
      <c r="D668">
        <v>72</v>
      </c>
      <c r="E668" t="s">
        <v>19</v>
      </c>
      <c r="F668" t="s">
        <v>49</v>
      </c>
      <c r="G668">
        <v>93</v>
      </c>
    </row>
    <row r="669" spans="1:7" x14ac:dyDescent="0.3">
      <c r="A669" t="s">
        <v>55</v>
      </c>
      <c r="B669" t="s">
        <v>139</v>
      </c>
      <c r="C669" t="s">
        <v>113</v>
      </c>
      <c r="D669">
        <v>73</v>
      </c>
      <c r="E669" t="s">
        <v>21</v>
      </c>
      <c r="F669" t="s">
        <v>49</v>
      </c>
      <c r="G669">
        <v>36</v>
      </c>
    </row>
    <row r="670" spans="1:7" x14ac:dyDescent="0.3">
      <c r="A670" t="s">
        <v>55</v>
      </c>
      <c r="B670" t="s">
        <v>139</v>
      </c>
      <c r="C670" t="s">
        <v>113</v>
      </c>
      <c r="D670">
        <v>74</v>
      </c>
      <c r="E670" t="s">
        <v>22</v>
      </c>
      <c r="F670" t="s">
        <v>49</v>
      </c>
      <c r="G670">
        <v>15</v>
      </c>
    </row>
    <row r="671" spans="1:7" x14ac:dyDescent="0.3">
      <c r="A671" t="s">
        <v>55</v>
      </c>
      <c r="B671" t="s">
        <v>139</v>
      </c>
      <c r="C671" t="s">
        <v>113</v>
      </c>
      <c r="D671">
        <v>75</v>
      </c>
      <c r="E671" t="s">
        <v>42</v>
      </c>
      <c r="F671" t="s">
        <v>49</v>
      </c>
      <c r="G671">
        <v>147</v>
      </c>
    </row>
    <row r="672" spans="1:7" x14ac:dyDescent="0.3">
      <c r="A672" t="s">
        <v>55</v>
      </c>
      <c r="B672" t="s">
        <v>139</v>
      </c>
      <c r="C672" t="s">
        <v>113</v>
      </c>
      <c r="D672">
        <v>76</v>
      </c>
      <c r="E672" t="s">
        <v>33</v>
      </c>
      <c r="F672" t="s">
        <v>49</v>
      </c>
      <c r="G672">
        <v>322</v>
      </c>
    </row>
    <row r="673" spans="1:7" x14ac:dyDescent="0.3">
      <c r="A673" t="s">
        <v>55</v>
      </c>
      <c r="B673" t="s">
        <v>139</v>
      </c>
      <c r="C673" t="s">
        <v>113</v>
      </c>
      <c r="D673">
        <v>80</v>
      </c>
      <c r="E673" t="s">
        <v>13</v>
      </c>
      <c r="F673" t="s">
        <v>49</v>
      </c>
      <c r="G673">
        <v>133</v>
      </c>
    </row>
    <row r="674" spans="1:7" x14ac:dyDescent="0.3">
      <c r="A674" t="s">
        <v>55</v>
      </c>
      <c r="B674" t="s">
        <v>139</v>
      </c>
      <c r="C674" t="s">
        <v>113</v>
      </c>
      <c r="D674">
        <v>81</v>
      </c>
      <c r="E674" t="s">
        <v>12</v>
      </c>
      <c r="F674" t="s">
        <v>49</v>
      </c>
      <c r="G674">
        <v>1398</v>
      </c>
    </row>
    <row r="675" spans="1:7" x14ac:dyDescent="0.3">
      <c r="A675" t="s">
        <v>55</v>
      </c>
      <c r="B675" t="s">
        <v>139</v>
      </c>
      <c r="C675" t="s">
        <v>113</v>
      </c>
      <c r="D675">
        <v>82</v>
      </c>
      <c r="E675" t="s">
        <v>9</v>
      </c>
      <c r="F675" t="s">
        <v>49</v>
      </c>
      <c r="G675">
        <v>831</v>
      </c>
    </row>
    <row r="676" spans="1:7" x14ac:dyDescent="0.3">
      <c r="A676" t="s">
        <v>55</v>
      </c>
      <c r="B676" t="s">
        <v>139</v>
      </c>
      <c r="C676" t="s">
        <v>113</v>
      </c>
      <c r="D676">
        <v>83</v>
      </c>
      <c r="E676" t="s">
        <v>10</v>
      </c>
      <c r="F676" t="s">
        <v>49</v>
      </c>
      <c r="G676">
        <v>2970</v>
      </c>
    </row>
    <row r="677" spans="1:7" x14ac:dyDescent="0.3">
      <c r="A677" t="s">
        <v>55</v>
      </c>
      <c r="B677" t="s">
        <v>139</v>
      </c>
      <c r="C677" t="s">
        <v>113</v>
      </c>
      <c r="D677">
        <v>84</v>
      </c>
      <c r="E677" t="s">
        <v>11</v>
      </c>
      <c r="F677" t="s">
        <v>49</v>
      </c>
      <c r="G677">
        <v>166</v>
      </c>
    </row>
    <row r="678" spans="1:7" x14ac:dyDescent="0.3">
      <c r="A678" t="s">
        <v>55</v>
      </c>
      <c r="B678" t="s">
        <v>139</v>
      </c>
      <c r="C678" t="s">
        <v>113</v>
      </c>
      <c r="D678">
        <v>85</v>
      </c>
      <c r="E678" t="s">
        <v>33</v>
      </c>
      <c r="F678" t="s">
        <v>49</v>
      </c>
      <c r="G678">
        <v>356</v>
      </c>
    </row>
    <row r="679" spans="1:7" x14ac:dyDescent="0.3">
      <c r="A679" t="s">
        <v>55</v>
      </c>
      <c r="B679" t="s">
        <v>139</v>
      </c>
      <c r="C679" t="s">
        <v>113</v>
      </c>
      <c r="D679">
        <v>90</v>
      </c>
      <c r="E679" t="s">
        <v>15</v>
      </c>
      <c r="F679" t="s">
        <v>49</v>
      </c>
      <c r="G679">
        <v>240</v>
      </c>
    </row>
    <row r="680" spans="1:7" x14ac:dyDescent="0.3">
      <c r="A680" t="s">
        <v>55</v>
      </c>
      <c r="B680" t="s">
        <v>139</v>
      </c>
      <c r="C680" t="s">
        <v>113</v>
      </c>
      <c r="D680">
        <v>91</v>
      </c>
      <c r="E680" t="s">
        <v>16</v>
      </c>
      <c r="F680" t="s">
        <v>49</v>
      </c>
      <c r="G680">
        <v>35</v>
      </c>
    </row>
    <row r="681" spans="1:7" x14ac:dyDescent="0.3">
      <c r="A681" t="s">
        <v>55</v>
      </c>
      <c r="B681" t="s">
        <v>139</v>
      </c>
      <c r="C681" t="s">
        <v>113</v>
      </c>
      <c r="D681">
        <v>92</v>
      </c>
      <c r="E681" t="s">
        <v>17</v>
      </c>
      <c r="F681" t="s">
        <v>49</v>
      </c>
      <c r="G681">
        <v>27</v>
      </c>
    </row>
    <row r="682" spans="1:7" x14ac:dyDescent="0.3">
      <c r="A682" t="s">
        <v>55</v>
      </c>
      <c r="B682" t="s">
        <v>139</v>
      </c>
      <c r="C682" t="s">
        <v>113</v>
      </c>
      <c r="D682">
        <v>93</v>
      </c>
      <c r="E682" t="s">
        <v>40</v>
      </c>
      <c r="F682" t="s">
        <v>49</v>
      </c>
      <c r="G682">
        <v>11</v>
      </c>
    </row>
    <row r="683" spans="1:7" x14ac:dyDescent="0.3">
      <c r="A683" t="s">
        <v>55</v>
      </c>
      <c r="B683" t="s">
        <v>139</v>
      </c>
      <c r="C683" t="s">
        <v>113</v>
      </c>
      <c r="D683">
        <v>94</v>
      </c>
      <c r="E683" t="s">
        <v>47</v>
      </c>
      <c r="F683" t="s">
        <v>49</v>
      </c>
      <c r="G683">
        <v>115</v>
      </c>
    </row>
    <row r="684" spans="1:7" x14ac:dyDescent="0.3">
      <c r="A684" t="s">
        <v>55</v>
      </c>
      <c r="B684" t="s">
        <v>139</v>
      </c>
      <c r="C684" t="s">
        <v>113</v>
      </c>
      <c r="D684">
        <v>95</v>
      </c>
      <c r="E684" t="s">
        <v>33</v>
      </c>
      <c r="F684" t="s">
        <v>49</v>
      </c>
      <c r="G684">
        <v>157</v>
      </c>
    </row>
    <row r="685" spans="1:7" x14ac:dyDescent="0.3">
      <c r="A685" t="s">
        <v>55</v>
      </c>
      <c r="B685" t="s">
        <v>139</v>
      </c>
      <c r="C685" t="s">
        <v>114</v>
      </c>
      <c r="D685">
        <v>10</v>
      </c>
      <c r="E685" t="s">
        <v>1</v>
      </c>
      <c r="F685" t="s">
        <v>51</v>
      </c>
      <c r="G685">
        <v>1035</v>
      </c>
    </row>
    <row r="686" spans="1:7" x14ac:dyDescent="0.3">
      <c r="A686" t="s">
        <v>55</v>
      </c>
      <c r="B686" t="s">
        <v>139</v>
      </c>
      <c r="C686" t="s">
        <v>114</v>
      </c>
      <c r="D686">
        <v>100</v>
      </c>
      <c r="E686" t="s">
        <v>23</v>
      </c>
      <c r="F686" t="s">
        <v>49</v>
      </c>
      <c r="G686">
        <v>3721</v>
      </c>
    </row>
    <row r="687" spans="1:7" x14ac:dyDescent="0.3">
      <c r="A687" t="s">
        <v>55</v>
      </c>
      <c r="B687" t="s">
        <v>139</v>
      </c>
      <c r="C687" t="s">
        <v>114</v>
      </c>
      <c r="D687">
        <v>11</v>
      </c>
      <c r="E687" t="s">
        <v>37</v>
      </c>
      <c r="F687" t="s">
        <v>51</v>
      </c>
      <c r="G687">
        <v>425</v>
      </c>
    </row>
    <row r="688" spans="1:7" x14ac:dyDescent="0.3">
      <c r="A688" t="s">
        <v>55</v>
      </c>
      <c r="B688" t="s">
        <v>139</v>
      </c>
      <c r="C688" t="s">
        <v>114</v>
      </c>
      <c r="D688">
        <v>110</v>
      </c>
      <c r="E688" t="s">
        <v>29</v>
      </c>
      <c r="F688" t="s">
        <v>50</v>
      </c>
      <c r="G688">
        <v>315</v>
      </c>
    </row>
    <row r="689" spans="1:7" x14ac:dyDescent="0.3">
      <c r="A689" t="s">
        <v>55</v>
      </c>
      <c r="B689" t="s">
        <v>139</v>
      </c>
      <c r="C689" t="s">
        <v>114</v>
      </c>
      <c r="D689">
        <v>111</v>
      </c>
      <c r="E689" t="s">
        <v>28</v>
      </c>
      <c r="F689" t="s">
        <v>50</v>
      </c>
      <c r="G689">
        <v>609</v>
      </c>
    </row>
    <row r="690" spans="1:7" x14ac:dyDescent="0.3">
      <c r="A690" t="s">
        <v>55</v>
      </c>
      <c r="B690" t="s">
        <v>139</v>
      </c>
      <c r="C690" t="s">
        <v>114</v>
      </c>
      <c r="D690">
        <v>112</v>
      </c>
      <c r="E690" t="s">
        <v>27</v>
      </c>
      <c r="F690" t="s">
        <v>50</v>
      </c>
      <c r="G690">
        <v>871</v>
      </c>
    </row>
    <row r="691" spans="1:7" x14ac:dyDescent="0.3">
      <c r="A691" t="s">
        <v>55</v>
      </c>
      <c r="B691" t="s">
        <v>139</v>
      </c>
      <c r="C691" t="s">
        <v>114</v>
      </c>
      <c r="D691">
        <v>113</v>
      </c>
      <c r="E691" t="s">
        <v>38</v>
      </c>
      <c r="F691" t="s">
        <v>50</v>
      </c>
      <c r="G691">
        <v>982</v>
      </c>
    </row>
    <row r="692" spans="1:7" x14ac:dyDescent="0.3">
      <c r="A692" t="s">
        <v>55</v>
      </c>
      <c r="B692" t="s">
        <v>139</v>
      </c>
      <c r="C692" t="s">
        <v>114</v>
      </c>
      <c r="D692">
        <v>120</v>
      </c>
      <c r="E692" t="s">
        <v>32</v>
      </c>
      <c r="F692" t="s">
        <v>50</v>
      </c>
      <c r="G692">
        <v>693</v>
      </c>
    </row>
    <row r="693" spans="1:7" x14ac:dyDescent="0.3">
      <c r="A693" t="s">
        <v>55</v>
      </c>
      <c r="B693" t="s">
        <v>139</v>
      </c>
      <c r="C693" t="s">
        <v>114</v>
      </c>
      <c r="D693">
        <v>121</v>
      </c>
      <c r="E693" t="s">
        <v>26</v>
      </c>
      <c r="F693" t="s">
        <v>50</v>
      </c>
      <c r="G693">
        <v>1333</v>
      </c>
    </row>
    <row r="694" spans="1:7" x14ac:dyDescent="0.3">
      <c r="A694" t="s">
        <v>55</v>
      </c>
      <c r="B694" t="s">
        <v>139</v>
      </c>
      <c r="C694" t="s">
        <v>114</v>
      </c>
      <c r="D694">
        <v>122</v>
      </c>
      <c r="E694" t="s">
        <v>39</v>
      </c>
      <c r="F694" t="s">
        <v>50</v>
      </c>
      <c r="G694">
        <v>525</v>
      </c>
    </row>
    <row r="695" spans="1:7" x14ac:dyDescent="0.3">
      <c r="A695" t="s">
        <v>55</v>
      </c>
      <c r="B695" t="s">
        <v>139</v>
      </c>
      <c r="C695" t="s">
        <v>114</v>
      </c>
      <c r="D695">
        <v>123</v>
      </c>
      <c r="E695" t="s">
        <v>40</v>
      </c>
      <c r="F695" t="s">
        <v>50</v>
      </c>
      <c r="G695">
        <v>1678</v>
      </c>
    </row>
    <row r="696" spans="1:7" x14ac:dyDescent="0.3">
      <c r="A696" t="s">
        <v>55</v>
      </c>
      <c r="B696" t="s">
        <v>139</v>
      </c>
      <c r="C696" t="s">
        <v>114</v>
      </c>
      <c r="D696">
        <v>13</v>
      </c>
      <c r="E696" t="s">
        <v>2</v>
      </c>
      <c r="F696" t="s">
        <v>51</v>
      </c>
      <c r="G696">
        <v>800</v>
      </c>
    </row>
    <row r="697" spans="1:7" x14ac:dyDescent="0.3">
      <c r="A697" t="s">
        <v>55</v>
      </c>
      <c r="B697" t="s">
        <v>139</v>
      </c>
      <c r="C697" t="s">
        <v>114</v>
      </c>
      <c r="D697">
        <v>130</v>
      </c>
      <c r="E697" t="s">
        <v>25</v>
      </c>
      <c r="F697" t="s">
        <v>50</v>
      </c>
      <c r="G697">
        <v>4497</v>
      </c>
    </row>
    <row r="698" spans="1:7" x14ac:dyDescent="0.3">
      <c r="A698" t="s">
        <v>55</v>
      </c>
      <c r="B698" t="s">
        <v>139</v>
      </c>
      <c r="C698" t="s">
        <v>114</v>
      </c>
      <c r="D698">
        <v>131</v>
      </c>
      <c r="E698" t="s">
        <v>24</v>
      </c>
      <c r="F698" t="s">
        <v>50</v>
      </c>
      <c r="G698">
        <v>47</v>
      </c>
    </row>
    <row r="699" spans="1:7" x14ac:dyDescent="0.3">
      <c r="A699" t="s">
        <v>55</v>
      </c>
      <c r="B699" t="s">
        <v>139</v>
      </c>
      <c r="C699" t="s">
        <v>114</v>
      </c>
      <c r="D699">
        <v>132</v>
      </c>
      <c r="E699" t="s">
        <v>12</v>
      </c>
      <c r="F699" t="s">
        <v>50</v>
      </c>
      <c r="G699">
        <v>652</v>
      </c>
    </row>
    <row r="700" spans="1:7" x14ac:dyDescent="0.3">
      <c r="A700" t="s">
        <v>55</v>
      </c>
      <c r="B700" t="s">
        <v>139</v>
      </c>
      <c r="C700" t="s">
        <v>114</v>
      </c>
      <c r="D700">
        <v>133</v>
      </c>
      <c r="E700" t="s">
        <v>31</v>
      </c>
      <c r="F700" t="s">
        <v>50</v>
      </c>
      <c r="G700">
        <v>205</v>
      </c>
    </row>
    <row r="701" spans="1:7" x14ac:dyDescent="0.3">
      <c r="A701" t="s">
        <v>55</v>
      </c>
      <c r="B701" t="s">
        <v>139</v>
      </c>
      <c r="C701" t="s">
        <v>114</v>
      </c>
      <c r="D701">
        <v>134</v>
      </c>
      <c r="E701" t="s">
        <v>41</v>
      </c>
      <c r="F701" t="s">
        <v>50</v>
      </c>
      <c r="G701">
        <v>730</v>
      </c>
    </row>
    <row r="702" spans="1:7" x14ac:dyDescent="0.3">
      <c r="A702" t="s">
        <v>55</v>
      </c>
      <c r="B702" t="s">
        <v>139</v>
      </c>
      <c r="C702" t="s">
        <v>114</v>
      </c>
      <c r="D702">
        <v>135</v>
      </c>
      <c r="E702" t="s">
        <v>42</v>
      </c>
      <c r="F702" t="s">
        <v>50</v>
      </c>
      <c r="G702">
        <v>85</v>
      </c>
    </row>
    <row r="703" spans="1:7" x14ac:dyDescent="0.3">
      <c r="A703" t="s">
        <v>55</v>
      </c>
      <c r="B703" t="s">
        <v>139</v>
      </c>
      <c r="C703" t="s">
        <v>114</v>
      </c>
      <c r="D703">
        <v>14</v>
      </c>
      <c r="E703" t="s">
        <v>40</v>
      </c>
      <c r="F703" t="s">
        <v>51</v>
      </c>
      <c r="G703">
        <v>16</v>
      </c>
    </row>
    <row r="704" spans="1:7" x14ac:dyDescent="0.3">
      <c r="A704" t="s">
        <v>55</v>
      </c>
      <c r="B704" t="s">
        <v>139</v>
      </c>
      <c r="C704" t="s">
        <v>114</v>
      </c>
      <c r="D704">
        <v>140</v>
      </c>
      <c r="E704" t="s">
        <v>30</v>
      </c>
      <c r="F704" t="s">
        <v>50</v>
      </c>
      <c r="G704">
        <v>118</v>
      </c>
    </row>
    <row r="705" spans="1:7" x14ac:dyDescent="0.3">
      <c r="A705" t="s">
        <v>55</v>
      </c>
      <c r="B705" t="s">
        <v>139</v>
      </c>
      <c r="C705" t="s">
        <v>114</v>
      </c>
      <c r="D705">
        <v>141</v>
      </c>
      <c r="E705" t="s">
        <v>33</v>
      </c>
      <c r="F705" t="s">
        <v>50</v>
      </c>
      <c r="G705">
        <v>2671</v>
      </c>
    </row>
    <row r="706" spans="1:7" x14ac:dyDescent="0.3">
      <c r="A706" t="s">
        <v>55</v>
      </c>
      <c r="B706" t="s">
        <v>139</v>
      </c>
      <c r="C706" t="s">
        <v>114</v>
      </c>
      <c r="D706">
        <v>142</v>
      </c>
      <c r="E706" t="s">
        <v>43</v>
      </c>
      <c r="F706" t="s">
        <v>50</v>
      </c>
      <c r="G706">
        <v>1179</v>
      </c>
    </row>
    <row r="707" spans="1:7" x14ac:dyDescent="0.3">
      <c r="A707" t="s">
        <v>55</v>
      </c>
      <c r="B707" t="s">
        <v>139</v>
      </c>
      <c r="C707" t="s">
        <v>114</v>
      </c>
      <c r="D707">
        <v>143</v>
      </c>
      <c r="E707" t="s">
        <v>44</v>
      </c>
      <c r="F707" t="s">
        <v>50</v>
      </c>
      <c r="G707">
        <v>166</v>
      </c>
    </row>
    <row r="708" spans="1:7" x14ac:dyDescent="0.3">
      <c r="A708" t="s">
        <v>55</v>
      </c>
      <c r="B708" t="s">
        <v>139</v>
      </c>
      <c r="C708" t="s">
        <v>114</v>
      </c>
      <c r="D708">
        <v>144</v>
      </c>
      <c r="E708" t="s">
        <v>45</v>
      </c>
      <c r="F708" t="s">
        <v>50</v>
      </c>
      <c r="G708">
        <v>341</v>
      </c>
    </row>
    <row r="709" spans="1:7" x14ac:dyDescent="0.3">
      <c r="A709" t="s">
        <v>55</v>
      </c>
      <c r="B709" t="s">
        <v>139</v>
      </c>
      <c r="C709" t="s">
        <v>114</v>
      </c>
      <c r="D709">
        <v>15</v>
      </c>
      <c r="E709" t="s">
        <v>33</v>
      </c>
      <c r="F709" t="s">
        <v>51</v>
      </c>
      <c r="G709">
        <v>70</v>
      </c>
    </row>
    <row r="710" spans="1:7" x14ac:dyDescent="0.3">
      <c r="A710" t="s">
        <v>55</v>
      </c>
      <c r="B710" t="s">
        <v>139</v>
      </c>
      <c r="C710" t="s">
        <v>114</v>
      </c>
      <c r="D710">
        <v>20</v>
      </c>
      <c r="E710" t="s">
        <v>4</v>
      </c>
      <c r="F710" t="s">
        <v>49</v>
      </c>
      <c r="G710">
        <v>3690</v>
      </c>
    </row>
    <row r="711" spans="1:7" x14ac:dyDescent="0.3">
      <c r="A711" t="s">
        <v>55</v>
      </c>
      <c r="B711" t="s">
        <v>139</v>
      </c>
      <c r="C711" t="s">
        <v>114</v>
      </c>
      <c r="D711">
        <v>21</v>
      </c>
      <c r="E711" t="s">
        <v>5</v>
      </c>
      <c r="F711" t="s">
        <v>49</v>
      </c>
      <c r="G711">
        <v>2003</v>
      </c>
    </row>
    <row r="712" spans="1:7" x14ac:dyDescent="0.3">
      <c r="A712" t="s">
        <v>55</v>
      </c>
      <c r="B712" t="s">
        <v>139</v>
      </c>
      <c r="C712" t="s">
        <v>114</v>
      </c>
      <c r="D712">
        <v>22</v>
      </c>
      <c r="E712" t="s">
        <v>7</v>
      </c>
      <c r="F712" t="s">
        <v>49</v>
      </c>
      <c r="G712">
        <v>894</v>
      </c>
    </row>
    <row r="713" spans="1:7" x14ac:dyDescent="0.3">
      <c r="A713" t="s">
        <v>55</v>
      </c>
      <c r="B713" t="s">
        <v>139</v>
      </c>
      <c r="C713" t="s">
        <v>114</v>
      </c>
      <c r="D713">
        <v>23</v>
      </c>
      <c r="E713" t="s">
        <v>6</v>
      </c>
      <c r="F713" t="s">
        <v>49</v>
      </c>
      <c r="G713">
        <v>9222</v>
      </c>
    </row>
    <row r="714" spans="1:7" x14ac:dyDescent="0.3">
      <c r="A714" t="s">
        <v>55</v>
      </c>
      <c r="B714" t="s">
        <v>139</v>
      </c>
      <c r="C714" t="s">
        <v>114</v>
      </c>
      <c r="D714">
        <v>24</v>
      </c>
      <c r="E714" t="s">
        <v>33</v>
      </c>
      <c r="F714" t="s">
        <v>49</v>
      </c>
      <c r="G714">
        <v>894</v>
      </c>
    </row>
    <row r="715" spans="1:7" x14ac:dyDescent="0.3">
      <c r="A715" t="s">
        <v>55</v>
      </c>
      <c r="B715" t="s">
        <v>139</v>
      </c>
      <c r="C715" t="s">
        <v>114</v>
      </c>
      <c r="D715">
        <v>25</v>
      </c>
      <c r="E715" t="s">
        <v>4</v>
      </c>
      <c r="F715" t="s">
        <v>49</v>
      </c>
      <c r="G715">
        <v>37</v>
      </c>
    </row>
    <row r="716" spans="1:7" x14ac:dyDescent="0.3">
      <c r="A716" t="s">
        <v>55</v>
      </c>
      <c r="B716" t="s">
        <v>139</v>
      </c>
      <c r="C716" t="s">
        <v>114</v>
      </c>
      <c r="D716">
        <v>26</v>
      </c>
      <c r="E716" t="s">
        <v>33</v>
      </c>
      <c r="F716" t="s">
        <v>49</v>
      </c>
      <c r="G716">
        <v>12</v>
      </c>
    </row>
    <row r="717" spans="1:7" x14ac:dyDescent="0.3">
      <c r="A717" t="s">
        <v>55</v>
      </c>
      <c r="B717" t="s">
        <v>139</v>
      </c>
      <c r="C717" t="s">
        <v>114</v>
      </c>
      <c r="D717">
        <v>30</v>
      </c>
      <c r="E717" t="s">
        <v>20</v>
      </c>
      <c r="F717" t="s">
        <v>49</v>
      </c>
      <c r="G717">
        <v>430</v>
      </c>
    </row>
    <row r="718" spans="1:7" x14ac:dyDescent="0.3">
      <c r="A718" t="s">
        <v>55</v>
      </c>
      <c r="B718" t="s">
        <v>139</v>
      </c>
      <c r="C718" t="s">
        <v>114</v>
      </c>
      <c r="D718">
        <v>31</v>
      </c>
      <c r="E718" t="s">
        <v>18</v>
      </c>
      <c r="F718" t="s">
        <v>49</v>
      </c>
      <c r="G718">
        <v>8608</v>
      </c>
    </row>
    <row r="719" spans="1:7" x14ac:dyDescent="0.3">
      <c r="A719" t="s">
        <v>55</v>
      </c>
      <c r="B719" t="s">
        <v>139</v>
      </c>
      <c r="C719" t="s">
        <v>114</v>
      </c>
      <c r="D719">
        <v>32</v>
      </c>
      <c r="E719" t="s">
        <v>19</v>
      </c>
      <c r="F719" t="s">
        <v>49</v>
      </c>
      <c r="G719">
        <v>135</v>
      </c>
    </row>
    <row r="720" spans="1:7" x14ac:dyDescent="0.3">
      <c r="A720" t="s">
        <v>55</v>
      </c>
      <c r="B720" t="s">
        <v>139</v>
      </c>
      <c r="C720" t="s">
        <v>114</v>
      </c>
      <c r="D720">
        <v>33</v>
      </c>
      <c r="E720" t="s">
        <v>21</v>
      </c>
      <c r="F720" t="s">
        <v>49</v>
      </c>
      <c r="G720">
        <v>178</v>
      </c>
    </row>
    <row r="721" spans="1:7" x14ac:dyDescent="0.3">
      <c r="A721" t="s">
        <v>55</v>
      </c>
      <c r="B721" t="s">
        <v>139</v>
      </c>
      <c r="C721" t="s">
        <v>114</v>
      </c>
      <c r="D721">
        <v>34</v>
      </c>
      <c r="E721" t="s">
        <v>22</v>
      </c>
      <c r="F721" t="s">
        <v>49</v>
      </c>
      <c r="G721">
        <v>47</v>
      </c>
    </row>
    <row r="722" spans="1:7" x14ac:dyDescent="0.3">
      <c r="A722" t="s">
        <v>55</v>
      </c>
      <c r="B722" t="s">
        <v>139</v>
      </c>
      <c r="C722" t="s">
        <v>114</v>
      </c>
      <c r="D722">
        <v>35</v>
      </c>
      <c r="E722" t="s">
        <v>42</v>
      </c>
      <c r="F722" t="s">
        <v>49</v>
      </c>
      <c r="G722">
        <v>377</v>
      </c>
    </row>
    <row r="723" spans="1:7" x14ac:dyDescent="0.3">
      <c r="A723" t="s">
        <v>55</v>
      </c>
      <c r="B723" t="s">
        <v>139</v>
      </c>
      <c r="C723" t="s">
        <v>114</v>
      </c>
      <c r="D723">
        <v>36</v>
      </c>
      <c r="E723" t="s">
        <v>33</v>
      </c>
      <c r="F723" t="s">
        <v>49</v>
      </c>
      <c r="G723">
        <v>467</v>
      </c>
    </row>
    <row r="724" spans="1:7" x14ac:dyDescent="0.3">
      <c r="A724" t="s">
        <v>55</v>
      </c>
      <c r="B724" t="s">
        <v>139</v>
      </c>
      <c r="C724" t="s">
        <v>114</v>
      </c>
      <c r="D724">
        <v>40</v>
      </c>
      <c r="E724" t="s">
        <v>20</v>
      </c>
      <c r="F724" t="s">
        <v>49</v>
      </c>
      <c r="G724">
        <v>12</v>
      </c>
    </row>
    <row r="725" spans="1:7" x14ac:dyDescent="0.3">
      <c r="A725" t="s">
        <v>55</v>
      </c>
      <c r="B725" t="s">
        <v>139</v>
      </c>
      <c r="C725" t="s">
        <v>114</v>
      </c>
      <c r="D725">
        <v>41</v>
      </c>
      <c r="E725" t="s">
        <v>18</v>
      </c>
      <c r="F725" t="s">
        <v>49</v>
      </c>
      <c r="G725">
        <v>170</v>
      </c>
    </row>
    <row r="726" spans="1:7" x14ac:dyDescent="0.3">
      <c r="A726" t="s">
        <v>55</v>
      </c>
      <c r="B726" t="s">
        <v>139</v>
      </c>
      <c r="C726" t="s">
        <v>114</v>
      </c>
      <c r="D726">
        <v>42</v>
      </c>
      <c r="E726" t="s">
        <v>19</v>
      </c>
      <c r="F726" t="s">
        <v>49</v>
      </c>
      <c r="G726">
        <v>23</v>
      </c>
    </row>
    <row r="727" spans="1:7" x14ac:dyDescent="0.3">
      <c r="A727" t="s">
        <v>55</v>
      </c>
      <c r="B727" t="s">
        <v>139</v>
      </c>
      <c r="C727" t="s">
        <v>114</v>
      </c>
      <c r="D727">
        <v>43</v>
      </c>
      <c r="E727" t="s">
        <v>21</v>
      </c>
      <c r="F727" t="s">
        <v>49</v>
      </c>
      <c r="G727">
        <v>2</v>
      </c>
    </row>
    <row r="728" spans="1:7" x14ac:dyDescent="0.3">
      <c r="A728" t="s">
        <v>55</v>
      </c>
      <c r="B728" t="s">
        <v>139</v>
      </c>
      <c r="C728" t="s">
        <v>114</v>
      </c>
      <c r="D728">
        <v>44</v>
      </c>
      <c r="E728" t="s">
        <v>22</v>
      </c>
      <c r="F728" t="s">
        <v>49</v>
      </c>
      <c r="G728">
        <v>5</v>
      </c>
    </row>
    <row r="729" spans="1:7" x14ac:dyDescent="0.3">
      <c r="A729" t="s">
        <v>55</v>
      </c>
      <c r="B729" t="s">
        <v>139</v>
      </c>
      <c r="C729" t="s">
        <v>114</v>
      </c>
      <c r="D729">
        <v>45</v>
      </c>
      <c r="E729" t="s">
        <v>42</v>
      </c>
      <c r="F729" t="s">
        <v>49</v>
      </c>
      <c r="G729">
        <v>22</v>
      </c>
    </row>
    <row r="730" spans="1:7" x14ac:dyDescent="0.3">
      <c r="A730" t="s">
        <v>55</v>
      </c>
      <c r="B730" t="s">
        <v>139</v>
      </c>
      <c r="C730" t="s">
        <v>114</v>
      </c>
      <c r="D730">
        <v>46</v>
      </c>
      <c r="E730" t="s">
        <v>33</v>
      </c>
      <c r="F730" t="s">
        <v>49</v>
      </c>
      <c r="G730">
        <v>68</v>
      </c>
    </row>
    <row r="731" spans="1:7" x14ac:dyDescent="0.3">
      <c r="A731" t="s">
        <v>55</v>
      </c>
      <c r="B731" t="s">
        <v>139</v>
      </c>
      <c r="C731" t="s">
        <v>114</v>
      </c>
      <c r="D731">
        <v>50</v>
      </c>
      <c r="E731" t="s">
        <v>20</v>
      </c>
      <c r="F731" t="s">
        <v>49</v>
      </c>
      <c r="G731">
        <v>21</v>
      </c>
    </row>
    <row r="732" spans="1:7" x14ac:dyDescent="0.3">
      <c r="A732" t="s">
        <v>55</v>
      </c>
      <c r="B732" t="s">
        <v>139</v>
      </c>
      <c r="C732" t="s">
        <v>114</v>
      </c>
      <c r="D732">
        <v>51</v>
      </c>
      <c r="E732" t="s">
        <v>18</v>
      </c>
      <c r="F732" t="s">
        <v>49</v>
      </c>
      <c r="G732">
        <v>348</v>
      </c>
    </row>
    <row r="733" spans="1:7" x14ac:dyDescent="0.3">
      <c r="A733" t="s">
        <v>55</v>
      </c>
      <c r="B733" t="s">
        <v>139</v>
      </c>
      <c r="C733" t="s">
        <v>114</v>
      </c>
      <c r="D733">
        <v>52</v>
      </c>
      <c r="E733" t="s">
        <v>19</v>
      </c>
      <c r="F733" t="s">
        <v>49</v>
      </c>
      <c r="G733">
        <v>7</v>
      </c>
    </row>
    <row r="734" spans="1:7" x14ac:dyDescent="0.3">
      <c r="A734" t="s">
        <v>55</v>
      </c>
      <c r="B734" t="s">
        <v>139</v>
      </c>
      <c r="C734" t="s">
        <v>114</v>
      </c>
      <c r="D734">
        <v>53</v>
      </c>
      <c r="E734" t="s">
        <v>21</v>
      </c>
      <c r="F734" t="s">
        <v>49</v>
      </c>
      <c r="G734">
        <v>66</v>
      </c>
    </row>
    <row r="735" spans="1:7" x14ac:dyDescent="0.3">
      <c r="A735" t="s">
        <v>55</v>
      </c>
      <c r="B735" t="s">
        <v>139</v>
      </c>
      <c r="C735" t="s">
        <v>114</v>
      </c>
      <c r="D735">
        <v>54</v>
      </c>
      <c r="E735" t="s">
        <v>22</v>
      </c>
      <c r="F735" t="s">
        <v>49</v>
      </c>
      <c r="G735">
        <v>21</v>
      </c>
    </row>
    <row r="736" spans="1:7" x14ac:dyDescent="0.3">
      <c r="A736" t="s">
        <v>55</v>
      </c>
      <c r="B736" t="s">
        <v>139</v>
      </c>
      <c r="C736" t="s">
        <v>114</v>
      </c>
      <c r="D736">
        <v>55</v>
      </c>
      <c r="E736" t="s">
        <v>42</v>
      </c>
      <c r="F736" t="s">
        <v>49</v>
      </c>
      <c r="G736">
        <v>39</v>
      </c>
    </row>
    <row r="737" spans="1:7" x14ac:dyDescent="0.3">
      <c r="A737" t="s">
        <v>55</v>
      </c>
      <c r="B737" t="s">
        <v>139</v>
      </c>
      <c r="C737" t="s">
        <v>114</v>
      </c>
      <c r="D737">
        <v>56</v>
      </c>
      <c r="E737" t="s">
        <v>33</v>
      </c>
      <c r="F737" t="s">
        <v>49</v>
      </c>
      <c r="G737">
        <v>83</v>
      </c>
    </row>
    <row r="738" spans="1:7" x14ac:dyDescent="0.3">
      <c r="A738" t="s">
        <v>55</v>
      </c>
      <c r="B738" t="s">
        <v>139</v>
      </c>
      <c r="C738" t="s">
        <v>114</v>
      </c>
      <c r="D738">
        <v>60</v>
      </c>
      <c r="E738" t="s">
        <v>20</v>
      </c>
      <c r="F738" t="s">
        <v>49</v>
      </c>
      <c r="G738">
        <v>1</v>
      </c>
    </row>
    <row r="739" spans="1:7" x14ac:dyDescent="0.3">
      <c r="A739" t="s">
        <v>55</v>
      </c>
      <c r="B739" t="s">
        <v>139</v>
      </c>
      <c r="C739" t="s">
        <v>114</v>
      </c>
      <c r="D739">
        <v>61</v>
      </c>
      <c r="E739" t="s">
        <v>18</v>
      </c>
      <c r="F739" t="s">
        <v>49</v>
      </c>
      <c r="G739">
        <v>83</v>
      </c>
    </row>
    <row r="740" spans="1:7" x14ac:dyDescent="0.3">
      <c r="A740" t="s">
        <v>55</v>
      </c>
      <c r="B740" t="s">
        <v>139</v>
      </c>
      <c r="C740" t="s">
        <v>114</v>
      </c>
      <c r="D740">
        <v>62</v>
      </c>
      <c r="E740" t="s">
        <v>19</v>
      </c>
      <c r="F740" t="s">
        <v>49</v>
      </c>
      <c r="G740">
        <v>7</v>
      </c>
    </row>
    <row r="741" spans="1:7" x14ac:dyDescent="0.3">
      <c r="A741" t="s">
        <v>55</v>
      </c>
      <c r="B741" t="s">
        <v>139</v>
      </c>
      <c r="C741" t="s">
        <v>114</v>
      </c>
      <c r="D741">
        <v>63</v>
      </c>
      <c r="E741" t="s">
        <v>21</v>
      </c>
      <c r="F741" t="s">
        <v>49</v>
      </c>
      <c r="G741">
        <v>5</v>
      </c>
    </row>
    <row r="742" spans="1:7" x14ac:dyDescent="0.3">
      <c r="A742" t="s">
        <v>55</v>
      </c>
      <c r="B742" t="s">
        <v>139</v>
      </c>
      <c r="C742" t="s">
        <v>114</v>
      </c>
      <c r="D742">
        <v>64</v>
      </c>
      <c r="E742" t="s">
        <v>22</v>
      </c>
      <c r="F742" t="s">
        <v>49</v>
      </c>
      <c r="G742">
        <v>2</v>
      </c>
    </row>
    <row r="743" spans="1:7" x14ac:dyDescent="0.3">
      <c r="A743" t="s">
        <v>55</v>
      </c>
      <c r="B743" t="s">
        <v>139</v>
      </c>
      <c r="C743" t="s">
        <v>114</v>
      </c>
      <c r="D743">
        <v>65</v>
      </c>
      <c r="E743" t="s">
        <v>42</v>
      </c>
      <c r="F743" t="s">
        <v>49</v>
      </c>
      <c r="G743">
        <v>11</v>
      </c>
    </row>
    <row r="744" spans="1:7" x14ac:dyDescent="0.3">
      <c r="A744" t="s">
        <v>55</v>
      </c>
      <c r="B744" t="s">
        <v>139</v>
      </c>
      <c r="C744" t="s">
        <v>114</v>
      </c>
      <c r="D744">
        <v>66</v>
      </c>
      <c r="E744" t="s">
        <v>33</v>
      </c>
      <c r="F744" t="s">
        <v>49</v>
      </c>
      <c r="G744">
        <v>14</v>
      </c>
    </row>
    <row r="745" spans="1:7" x14ac:dyDescent="0.3">
      <c r="A745" t="s">
        <v>55</v>
      </c>
      <c r="B745" t="s">
        <v>139</v>
      </c>
      <c r="C745" t="s">
        <v>114</v>
      </c>
      <c r="D745">
        <v>70</v>
      </c>
      <c r="E745" t="s">
        <v>20</v>
      </c>
      <c r="F745" t="s">
        <v>49</v>
      </c>
      <c r="G745">
        <v>130</v>
      </c>
    </row>
    <row r="746" spans="1:7" x14ac:dyDescent="0.3">
      <c r="A746" t="s">
        <v>55</v>
      </c>
      <c r="B746" t="s">
        <v>139</v>
      </c>
      <c r="C746" t="s">
        <v>114</v>
      </c>
      <c r="D746">
        <v>71</v>
      </c>
      <c r="E746" t="s">
        <v>18</v>
      </c>
      <c r="F746" t="s">
        <v>49</v>
      </c>
      <c r="G746">
        <v>3595</v>
      </c>
    </row>
    <row r="747" spans="1:7" x14ac:dyDescent="0.3">
      <c r="A747" t="s">
        <v>55</v>
      </c>
      <c r="B747" t="s">
        <v>139</v>
      </c>
      <c r="C747" t="s">
        <v>114</v>
      </c>
      <c r="D747">
        <v>72</v>
      </c>
      <c r="E747" t="s">
        <v>19</v>
      </c>
      <c r="F747" t="s">
        <v>49</v>
      </c>
      <c r="G747">
        <v>109</v>
      </c>
    </row>
    <row r="748" spans="1:7" x14ac:dyDescent="0.3">
      <c r="A748" t="s">
        <v>55</v>
      </c>
      <c r="B748" t="s">
        <v>139</v>
      </c>
      <c r="C748" t="s">
        <v>114</v>
      </c>
      <c r="D748">
        <v>73</v>
      </c>
      <c r="E748" t="s">
        <v>21</v>
      </c>
      <c r="F748" t="s">
        <v>49</v>
      </c>
      <c r="G748">
        <v>46</v>
      </c>
    </row>
    <row r="749" spans="1:7" x14ac:dyDescent="0.3">
      <c r="A749" t="s">
        <v>55</v>
      </c>
      <c r="B749" t="s">
        <v>139</v>
      </c>
      <c r="C749" t="s">
        <v>114</v>
      </c>
      <c r="D749">
        <v>74</v>
      </c>
      <c r="E749" t="s">
        <v>22</v>
      </c>
      <c r="F749" t="s">
        <v>49</v>
      </c>
      <c r="G749">
        <v>20</v>
      </c>
    </row>
    <row r="750" spans="1:7" x14ac:dyDescent="0.3">
      <c r="A750" t="s">
        <v>55</v>
      </c>
      <c r="B750" t="s">
        <v>139</v>
      </c>
      <c r="C750" t="s">
        <v>114</v>
      </c>
      <c r="D750">
        <v>75</v>
      </c>
      <c r="E750" t="s">
        <v>42</v>
      </c>
      <c r="F750" t="s">
        <v>49</v>
      </c>
      <c r="G750">
        <v>221</v>
      </c>
    </row>
    <row r="751" spans="1:7" x14ac:dyDescent="0.3">
      <c r="A751" t="s">
        <v>55</v>
      </c>
      <c r="B751" t="s">
        <v>139</v>
      </c>
      <c r="C751" t="s">
        <v>114</v>
      </c>
      <c r="D751">
        <v>76</v>
      </c>
      <c r="E751" t="s">
        <v>33</v>
      </c>
      <c r="F751" t="s">
        <v>49</v>
      </c>
      <c r="G751">
        <v>386</v>
      </c>
    </row>
    <row r="752" spans="1:7" x14ac:dyDescent="0.3">
      <c r="A752" t="s">
        <v>55</v>
      </c>
      <c r="B752" t="s">
        <v>139</v>
      </c>
      <c r="C752" t="s">
        <v>114</v>
      </c>
      <c r="D752">
        <v>80</v>
      </c>
      <c r="E752" t="s">
        <v>13</v>
      </c>
      <c r="F752" t="s">
        <v>49</v>
      </c>
      <c r="G752">
        <v>676</v>
      </c>
    </row>
    <row r="753" spans="1:7" x14ac:dyDescent="0.3">
      <c r="A753" t="s">
        <v>55</v>
      </c>
      <c r="B753" t="s">
        <v>139</v>
      </c>
      <c r="C753" t="s">
        <v>114</v>
      </c>
      <c r="D753">
        <v>81</v>
      </c>
      <c r="E753" t="s">
        <v>12</v>
      </c>
      <c r="F753" t="s">
        <v>49</v>
      </c>
      <c r="G753">
        <v>1459</v>
      </c>
    </row>
    <row r="754" spans="1:7" x14ac:dyDescent="0.3">
      <c r="A754" t="s">
        <v>55</v>
      </c>
      <c r="B754" t="s">
        <v>139</v>
      </c>
      <c r="C754" t="s">
        <v>114</v>
      </c>
      <c r="D754">
        <v>82</v>
      </c>
      <c r="E754" t="s">
        <v>9</v>
      </c>
      <c r="F754" t="s">
        <v>49</v>
      </c>
      <c r="G754">
        <v>1071</v>
      </c>
    </row>
    <row r="755" spans="1:7" x14ac:dyDescent="0.3">
      <c r="A755" t="s">
        <v>55</v>
      </c>
      <c r="B755" t="s">
        <v>139</v>
      </c>
      <c r="C755" t="s">
        <v>114</v>
      </c>
      <c r="D755">
        <v>83</v>
      </c>
      <c r="E755" t="s">
        <v>10</v>
      </c>
      <c r="F755" t="s">
        <v>49</v>
      </c>
      <c r="G755">
        <v>3862</v>
      </c>
    </row>
    <row r="756" spans="1:7" x14ac:dyDescent="0.3">
      <c r="A756" t="s">
        <v>55</v>
      </c>
      <c r="B756" t="s">
        <v>139</v>
      </c>
      <c r="C756" t="s">
        <v>114</v>
      </c>
      <c r="D756">
        <v>84</v>
      </c>
      <c r="E756" t="s">
        <v>11</v>
      </c>
      <c r="F756" t="s">
        <v>49</v>
      </c>
      <c r="G756">
        <v>167</v>
      </c>
    </row>
    <row r="757" spans="1:7" x14ac:dyDescent="0.3">
      <c r="A757" t="s">
        <v>55</v>
      </c>
      <c r="B757" t="s">
        <v>139</v>
      </c>
      <c r="C757" t="s">
        <v>114</v>
      </c>
      <c r="D757">
        <v>85</v>
      </c>
      <c r="E757" t="s">
        <v>33</v>
      </c>
      <c r="F757" t="s">
        <v>49</v>
      </c>
      <c r="G757">
        <v>431</v>
      </c>
    </row>
    <row r="758" spans="1:7" x14ac:dyDescent="0.3">
      <c r="A758" t="s">
        <v>55</v>
      </c>
      <c r="B758" t="s">
        <v>139</v>
      </c>
      <c r="C758" t="s">
        <v>114</v>
      </c>
      <c r="D758">
        <v>90</v>
      </c>
      <c r="E758" t="s">
        <v>15</v>
      </c>
      <c r="F758" t="s">
        <v>49</v>
      </c>
      <c r="G758">
        <v>260</v>
      </c>
    </row>
    <row r="759" spans="1:7" x14ac:dyDescent="0.3">
      <c r="A759" t="s">
        <v>55</v>
      </c>
      <c r="B759" t="s">
        <v>139</v>
      </c>
      <c r="C759" t="s">
        <v>114</v>
      </c>
      <c r="D759">
        <v>91</v>
      </c>
      <c r="E759" t="s">
        <v>16</v>
      </c>
      <c r="F759" t="s">
        <v>49</v>
      </c>
      <c r="G759">
        <v>179</v>
      </c>
    </row>
    <row r="760" spans="1:7" x14ac:dyDescent="0.3">
      <c r="A760" t="s">
        <v>55</v>
      </c>
      <c r="B760" t="s">
        <v>139</v>
      </c>
      <c r="C760" t="s">
        <v>114</v>
      </c>
      <c r="D760">
        <v>92</v>
      </c>
      <c r="E760" t="s">
        <v>17</v>
      </c>
      <c r="F760" t="s">
        <v>49</v>
      </c>
      <c r="G760">
        <v>40</v>
      </c>
    </row>
    <row r="761" spans="1:7" x14ac:dyDescent="0.3">
      <c r="A761" t="s">
        <v>55</v>
      </c>
      <c r="B761" t="s">
        <v>139</v>
      </c>
      <c r="C761" t="s">
        <v>114</v>
      </c>
      <c r="D761">
        <v>93</v>
      </c>
      <c r="E761" t="s">
        <v>40</v>
      </c>
      <c r="F761" t="s">
        <v>49</v>
      </c>
      <c r="G761">
        <v>42</v>
      </c>
    </row>
    <row r="762" spans="1:7" x14ac:dyDescent="0.3">
      <c r="A762" t="s">
        <v>55</v>
      </c>
      <c r="B762" t="s">
        <v>139</v>
      </c>
      <c r="C762" t="s">
        <v>114</v>
      </c>
      <c r="D762">
        <v>94</v>
      </c>
      <c r="E762" t="s">
        <v>47</v>
      </c>
      <c r="F762" t="s">
        <v>49</v>
      </c>
      <c r="G762">
        <v>168</v>
      </c>
    </row>
    <row r="763" spans="1:7" x14ac:dyDescent="0.3">
      <c r="A763" t="s">
        <v>55</v>
      </c>
      <c r="B763" t="s">
        <v>139</v>
      </c>
      <c r="C763" t="s">
        <v>114</v>
      </c>
      <c r="D763">
        <v>95</v>
      </c>
      <c r="E763" t="s">
        <v>33</v>
      </c>
      <c r="F763" t="s">
        <v>49</v>
      </c>
      <c r="G763">
        <v>172</v>
      </c>
    </row>
    <row r="764" spans="1:7" x14ac:dyDescent="0.3">
      <c r="A764" t="s">
        <v>55</v>
      </c>
      <c r="B764" t="s">
        <v>139</v>
      </c>
      <c r="C764" t="s">
        <v>115</v>
      </c>
      <c r="D764">
        <v>10</v>
      </c>
      <c r="E764" t="s">
        <v>1</v>
      </c>
      <c r="F764" t="s">
        <v>51</v>
      </c>
      <c r="G764">
        <v>880</v>
      </c>
    </row>
    <row r="765" spans="1:7" x14ac:dyDescent="0.3">
      <c r="A765" t="s">
        <v>55</v>
      </c>
      <c r="B765" t="s">
        <v>139</v>
      </c>
      <c r="C765" t="s">
        <v>115</v>
      </c>
      <c r="D765">
        <v>100</v>
      </c>
      <c r="E765" t="s">
        <v>23</v>
      </c>
      <c r="F765" t="s">
        <v>49</v>
      </c>
      <c r="G765">
        <v>3134</v>
      </c>
    </row>
    <row r="766" spans="1:7" x14ac:dyDescent="0.3">
      <c r="A766" t="s">
        <v>55</v>
      </c>
      <c r="B766" t="s">
        <v>139</v>
      </c>
      <c r="C766" t="s">
        <v>115</v>
      </c>
      <c r="D766">
        <v>11</v>
      </c>
      <c r="E766" t="s">
        <v>37</v>
      </c>
      <c r="F766" t="s">
        <v>51</v>
      </c>
      <c r="G766">
        <v>390</v>
      </c>
    </row>
    <row r="767" spans="1:7" x14ac:dyDescent="0.3">
      <c r="A767" t="s">
        <v>55</v>
      </c>
      <c r="B767" t="s">
        <v>139</v>
      </c>
      <c r="C767" t="s">
        <v>115</v>
      </c>
      <c r="D767">
        <v>110</v>
      </c>
      <c r="E767" t="s">
        <v>29</v>
      </c>
      <c r="F767" t="s">
        <v>50</v>
      </c>
      <c r="G767">
        <v>423</v>
      </c>
    </row>
    <row r="768" spans="1:7" x14ac:dyDescent="0.3">
      <c r="A768" t="s">
        <v>55</v>
      </c>
      <c r="B768" t="s">
        <v>139</v>
      </c>
      <c r="C768" t="s">
        <v>115</v>
      </c>
      <c r="D768">
        <v>111</v>
      </c>
      <c r="E768" t="s">
        <v>28</v>
      </c>
      <c r="F768" t="s">
        <v>50</v>
      </c>
      <c r="G768">
        <v>700</v>
      </c>
    </row>
    <row r="769" spans="1:7" x14ac:dyDescent="0.3">
      <c r="A769" t="s">
        <v>55</v>
      </c>
      <c r="B769" t="s">
        <v>139</v>
      </c>
      <c r="C769" t="s">
        <v>115</v>
      </c>
      <c r="D769">
        <v>112</v>
      </c>
      <c r="E769" t="s">
        <v>27</v>
      </c>
      <c r="F769" t="s">
        <v>50</v>
      </c>
      <c r="G769">
        <v>664</v>
      </c>
    </row>
    <row r="770" spans="1:7" x14ac:dyDescent="0.3">
      <c r="A770" t="s">
        <v>55</v>
      </c>
      <c r="B770" t="s">
        <v>139</v>
      </c>
      <c r="C770" t="s">
        <v>115</v>
      </c>
      <c r="D770">
        <v>113</v>
      </c>
      <c r="E770" t="s">
        <v>38</v>
      </c>
      <c r="F770" t="s">
        <v>50</v>
      </c>
      <c r="G770">
        <v>919</v>
      </c>
    </row>
    <row r="771" spans="1:7" x14ac:dyDescent="0.3">
      <c r="A771" t="s">
        <v>55</v>
      </c>
      <c r="B771" t="s">
        <v>139</v>
      </c>
      <c r="C771" t="s">
        <v>115</v>
      </c>
      <c r="D771">
        <v>120</v>
      </c>
      <c r="E771" t="s">
        <v>32</v>
      </c>
      <c r="F771" t="s">
        <v>50</v>
      </c>
      <c r="G771">
        <v>642</v>
      </c>
    </row>
    <row r="772" spans="1:7" x14ac:dyDescent="0.3">
      <c r="A772" t="s">
        <v>55</v>
      </c>
      <c r="B772" t="s">
        <v>139</v>
      </c>
      <c r="C772" t="s">
        <v>115</v>
      </c>
      <c r="D772">
        <v>121</v>
      </c>
      <c r="E772" t="s">
        <v>26</v>
      </c>
      <c r="F772" t="s">
        <v>50</v>
      </c>
      <c r="G772">
        <v>1283</v>
      </c>
    </row>
    <row r="773" spans="1:7" x14ac:dyDescent="0.3">
      <c r="A773" t="s">
        <v>55</v>
      </c>
      <c r="B773" t="s">
        <v>139</v>
      </c>
      <c r="C773" t="s">
        <v>115</v>
      </c>
      <c r="D773">
        <v>122</v>
      </c>
      <c r="E773" t="s">
        <v>39</v>
      </c>
      <c r="F773" t="s">
        <v>50</v>
      </c>
      <c r="G773">
        <v>151</v>
      </c>
    </row>
    <row r="774" spans="1:7" x14ac:dyDescent="0.3">
      <c r="A774" t="s">
        <v>55</v>
      </c>
      <c r="B774" t="s">
        <v>139</v>
      </c>
      <c r="C774" t="s">
        <v>115</v>
      </c>
      <c r="D774">
        <v>123</v>
      </c>
      <c r="E774" t="s">
        <v>40</v>
      </c>
      <c r="F774" t="s">
        <v>50</v>
      </c>
      <c r="G774">
        <v>1550</v>
      </c>
    </row>
    <row r="775" spans="1:7" x14ac:dyDescent="0.3">
      <c r="A775" t="s">
        <v>55</v>
      </c>
      <c r="B775" t="s">
        <v>139</v>
      </c>
      <c r="C775" t="s">
        <v>115</v>
      </c>
      <c r="D775">
        <v>13</v>
      </c>
      <c r="E775" t="s">
        <v>2</v>
      </c>
      <c r="F775" t="s">
        <v>51</v>
      </c>
      <c r="G775">
        <v>898</v>
      </c>
    </row>
    <row r="776" spans="1:7" x14ac:dyDescent="0.3">
      <c r="A776" t="s">
        <v>55</v>
      </c>
      <c r="B776" t="s">
        <v>139</v>
      </c>
      <c r="C776" t="s">
        <v>115</v>
      </c>
      <c r="D776">
        <v>130</v>
      </c>
      <c r="E776" t="s">
        <v>25</v>
      </c>
      <c r="F776" t="s">
        <v>50</v>
      </c>
      <c r="G776">
        <v>2883</v>
      </c>
    </row>
    <row r="777" spans="1:7" x14ac:dyDescent="0.3">
      <c r="A777" t="s">
        <v>55</v>
      </c>
      <c r="B777" t="s">
        <v>139</v>
      </c>
      <c r="C777" t="s">
        <v>115</v>
      </c>
      <c r="D777">
        <v>131</v>
      </c>
      <c r="E777" t="s">
        <v>24</v>
      </c>
      <c r="F777" t="s">
        <v>50</v>
      </c>
      <c r="G777">
        <v>72</v>
      </c>
    </row>
    <row r="778" spans="1:7" x14ac:dyDescent="0.3">
      <c r="A778" t="s">
        <v>55</v>
      </c>
      <c r="B778" t="s">
        <v>139</v>
      </c>
      <c r="C778" t="s">
        <v>115</v>
      </c>
      <c r="D778">
        <v>132</v>
      </c>
      <c r="E778" t="s">
        <v>12</v>
      </c>
      <c r="F778" t="s">
        <v>50</v>
      </c>
      <c r="G778">
        <v>1203</v>
      </c>
    </row>
    <row r="779" spans="1:7" x14ac:dyDescent="0.3">
      <c r="A779" t="s">
        <v>55</v>
      </c>
      <c r="B779" t="s">
        <v>139</v>
      </c>
      <c r="C779" t="s">
        <v>115</v>
      </c>
      <c r="D779">
        <v>133</v>
      </c>
      <c r="E779" t="s">
        <v>31</v>
      </c>
      <c r="F779" t="s">
        <v>50</v>
      </c>
      <c r="G779">
        <v>547</v>
      </c>
    </row>
    <row r="780" spans="1:7" x14ac:dyDescent="0.3">
      <c r="A780" t="s">
        <v>55</v>
      </c>
      <c r="B780" t="s">
        <v>139</v>
      </c>
      <c r="C780" t="s">
        <v>115</v>
      </c>
      <c r="D780">
        <v>134</v>
      </c>
      <c r="E780" t="s">
        <v>41</v>
      </c>
      <c r="F780" t="s">
        <v>50</v>
      </c>
      <c r="G780">
        <v>749</v>
      </c>
    </row>
    <row r="781" spans="1:7" x14ac:dyDescent="0.3">
      <c r="A781" t="s">
        <v>55</v>
      </c>
      <c r="B781" t="s">
        <v>139</v>
      </c>
      <c r="C781" t="s">
        <v>115</v>
      </c>
      <c r="D781">
        <v>135</v>
      </c>
      <c r="E781" t="s">
        <v>42</v>
      </c>
      <c r="F781" t="s">
        <v>50</v>
      </c>
      <c r="G781">
        <v>114</v>
      </c>
    </row>
    <row r="782" spans="1:7" x14ac:dyDescent="0.3">
      <c r="A782" t="s">
        <v>55</v>
      </c>
      <c r="B782" t="s">
        <v>139</v>
      </c>
      <c r="C782" t="s">
        <v>115</v>
      </c>
      <c r="D782">
        <v>14</v>
      </c>
      <c r="E782" t="s">
        <v>40</v>
      </c>
      <c r="F782" t="s">
        <v>51</v>
      </c>
      <c r="G782">
        <v>14</v>
      </c>
    </row>
    <row r="783" spans="1:7" x14ac:dyDescent="0.3">
      <c r="A783" t="s">
        <v>55</v>
      </c>
      <c r="B783" t="s">
        <v>139</v>
      </c>
      <c r="C783" t="s">
        <v>115</v>
      </c>
      <c r="D783">
        <v>140</v>
      </c>
      <c r="E783" t="s">
        <v>30</v>
      </c>
      <c r="F783" t="s">
        <v>50</v>
      </c>
      <c r="G783">
        <v>183</v>
      </c>
    </row>
    <row r="784" spans="1:7" x14ac:dyDescent="0.3">
      <c r="A784" t="s">
        <v>55</v>
      </c>
      <c r="B784" t="s">
        <v>139</v>
      </c>
      <c r="C784" t="s">
        <v>115</v>
      </c>
      <c r="D784">
        <v>141</v>
      </c>
      <c r="E784" t="s">
        <v>33</v>
      </c>
      <c r="F784" t="s">
        <v>50</v>
      </c>
      <c r="G784">
        <v>2653</v>
      </c>
    </row>
    <row r="785" spans="1:7" x14ac:dyDescent="0.3">
      <c r="A785" t="s">
        <v>55</v>
      </c>
      <c r="B785" t="s">
        <v>139</v>
      </c>
      <c r="C785" t="s">
        <v>115</v>
      </c>
      <c r="D785">
        <v>142</v>
      </c>
      <c r="E785" t="s">
        <v>43</v>
      </c>
      <c r="F785" t="s">
        <v>50</v>
      </c>
      <c r="G785">
        <v>906</v>
      </c>
    </row>
    <row r="786" spans="1:7" x14ac:dyDescent="0.3">
      <c r="A786" t="s">
        <v>55</v>
      </c>
      <c r="B786" t="s">
        <v>139</v>
      </c>
      <c r="C786" t="s">
        <v>115</v>
      </c>
      <c r="D786">
        <v>143</v>
      </c>
      <c r="E786" t="s">
        <v>44</v>
      </c>
      <c r="F786" t="s">
        <v>50</v>
      </c>
      <c r="G786">
        <v>210</v>
      </c>
    </row>
    <row r="787" spans="1:7" x14ac:dyDescent="0.3">
      <c r="A787" t="s">
        <v>55</v>
      </c>
      <c r="B787" t="s">
        <v>139</v>
      </c>
      <c r="C787" t="s">
        <v>115</v>
      </c>
      <c r="D787">
        <v>144</v>
      </c>
      <c r="E787" t="s">
        <v>45</v>
      </c>
      <c r="F787" t="s">
        <v>50</v>
      </c>
      <c r="G787">
        <v>322</v>
      </c>
    </row>
    <row r="788" spans="1:7" x14ac:dyDescent="0.3">
      <c r="A788" t="s">
        <v>55</v>
      </c>
      <c r="B788" t="s">
        <v>139</v>
      </c>
      <c r="C788" t="s">
        <v>115</v>
      </c>
      <c r="D788">
        <v>15</v>
      </c>
      <c r="E788" t="s">
        <v>33</v>
      </c>
      <c r="F788" t="s">
        <v>51</v>
      </c>
      <c r="G788">
        <v>76</v>
      </c>
    </row>
    <row r="789" spans="1:7" x14ac:dyDescent="0.3">
      <c r="A789" t="s">
        <v>55</v>
      </c>
      <c r="B789" t="s">
        <v>139</v>
      </c>
      <c r="C789" t="s">
        <v>115</v>
      </c>
      <c r="D789">
        <v>20</v>
      </c>
      <c r="E789" t="s">
        <v>4</v>
      </c>
      <c r="F789" t="s">
        <v>49</v>
      </c>
      <c r="G789">
        <v>3801</v>
      </c>
    </row>
    <row r="790" spans="1:7" x14ac:dyDescent="0.3">
      <c r="A790" t="s">
        <v>55</v>
      </c>
      <c r="B790" t="s">
        <v>139</v>
      </c>
      <c r="C790" t="s">
        <v>115</v>
      </c>
      <c r="D790">
        <v>21</v>
      </c>
      <c r="E790" t="s">
        <v>5</v>
      </c>
      <c r="F790" t="s">
        <v>49</v>
      </c>
      <c r="G790">
        <v>1862</v>
      </c>
    </row>
    <row r="791" spans="1:7" x14ac:dyDescent="0.3">
      <c r="A791" t="s">
        <v>55</v>
      </c>
      <c r="B791" t="s">
        <v>139</v>
      </c>
      <c r="C791" t="s">
        <v>115</v>
      </c>
      <c r="D791">
        <v>22</v>
      </c>
      <c r="E791" t="s">
        <v>7</v>
      </c>
      <c r="F791" t="s">
        <v>49</v>
      </c>
      <c r="G791">
        <v>912</v>
      </c>
    </row>
    <row r="792" spans="1:7" x14ac:dyDescent="0.3">
      <c r="A792" t="s">
        <v>55</v>
      </c>
      <c r="B792" t="s">
        <v>139</v>
      </c>
      <c r="C792" t="s">
        <v>115</v>
      </c>
      <c r="D792">
        <v>23</v>
      </c>
      <c r="E792" t="s">
        <v>6</v>
      </c>
      <c r="F792" t="s">
        <v>49</v>
      </c>
      <c r="G792">
        <v>8571</v>
      </c>
    </row>
    <row r="793" spans="1:7" x14ac:dyDescent="0.3">
      <c r="A793" t="s">
        <v>55</v>
      </c>
      <c r="B793" t="s">
        <v>139</v>
      </c>
      <c r="C793" t="s">
        <v>115</v>
      </c>
      <c r="D793">
        <v>24</v>
      </c>
      <c r="E793" t="s">
        <v>33</v>
      </c>
      <c r="F793" t="s">
        <v>49</v>
      </c>
      <c r="G793">
        <v>887</v>
      </c>
    </row>
    <row r="794" spans="1:7" x14ac:dyDescent="0.3">
      <c r="A794" t="s">
        <v>55</v>
      </c>
      <c r="B794" t="s">
        <v>139</v>
      </c>
      <c r="C794" t="s">
        <v>115</v>
      </c>
      <c r="D794">
        <v>25</v>
      </c>
      <c r="E794" t="s">
        <v>4</v>
      </c>
      <c r="F794" t="s">
        <v>49</v>
      </c>
      <c r="G794">
        <v>22</v>
      </c>
    </row>
    <row r="795" spans="1:7" x14ac:dyDescent="0.3">
      <c r="A795" t="s">
        <v>55</v>
      </c>
      <c r="B795" t="s">
        <v>139</v>
      </c>
      <c r="C795" t="s">
        <v>115</v>
      </c>
      <c r="D795">
        <v>26</v>
      </c>
      <c r="E795" t="s">
        <v>33</v>
      </c>
      <c r="F795" t="s">
        <v>49</v>
      </c>
      <c r="G795">
        <v>4</v>
      </c>
    </row>
    <row r="796" spans="1:7" x14ac:dyDescent="0.3">
      <c r="A796" t="s">
        <v>55</v>
      </c>
      <c r="B796" t="s">
        <v>139</v>
      </c>
      <c r="C796" t="s">
        <v>115</v>
      </c>
      <c r="D796">
        <v>30</v>
      </c>
      <c r="E796" t="s">
        <v>20</v>
      </c>
      <c r="F796" t="s">
        <v>49</v>
      </c>
      <c r="G796">
        <v>370</v>
      </c>
    </row>
    <row r="797" spans="1:7" x14ac:dyDescent="0.3">
      <c r="A797" t="s">
        <v>55</v>
      </c>
      <c r="B797" t="s">
        <v>139</v>
      </c>
      <c r="C797" t="s">
        <v>115</v>
      </c>
      <c r="D797">
        <v>31</v>
      </c>
      <c r="E797" t="s">
        <v>18</v>
      </c>
      <c r="F797" t="s">
        <v>49</v>
      </c>
      <c r="G797">
        <v>7660</v>
      </c>
    </row>
    <row r="798" spans="1:7" x14ac:dyDescent="0.3">
      <c r="A798" t="s">
        <v>55</v>
      </c>
      <c r="B798" t="s">
        <v>139</v>
      </c>
      <c r="C798" t="s">
        <v>115</v>
      </c>
      <c r="D798">
        <v>32</v>
      </c>
      <c r="E798" t="s">
        <v>19</v>
      </c>
      <c r="F798" t="s">
        <v>49</v>
      </c>
      <c r="G798">
        <v>119</v>
      </c>
    </row>
    <row r="799" spans="1:7" x14ac:dyDescent="0.3">
      <c r="A799" t="s">
        <v>55</v>
      </c>
      <c r="B799" t="s">
        <v>139</v>
      </c>
      <c r="C799" t="s">
        <v>115</v>
      </c>
      <c r="D799">
        <v>33</v>
      </c>
      <c r="E799" t="s">
        <v>21</v>
      </c>
      <c r="F799" t="s">
        <v>49</v>
      </c>
      <c r="G799">
        <v>171</v>
      </c>
    </row>
    <row r="800" spans="1:7" x14ac:dyDescent="0.3">
      <c r="A800" t="s">
        <v>55</v>
      </c>
      <c r="B800" t="s">
        <v>139</v>
      </c>
      <c r="C800" t="s">
        <v>115</v>
      </c>
      <c r="D800">
        <v>34</v>
      </c>
      <c r="E800" t="s">
        <v>22</v>
      </c>
      <c r="F800" t="s">
        <v>49</v>
      </c>
      <c r="G800">
        <v>57</v>
      </c>
    </row>
    <row r="801" spans="1:7" x14ac:dyDescent="0.3">
      <c r="A801" t="s">
        <v>55</v>
      </c>
      <c r="B801" t="s">
        <v>139</v>
      </c>
      <c r="C801" t="s">
        <v>115</v>
      </c>
      <c r="D801">
        <v>35</v>
      </c>
      <c r="E801" t="s">
        <v>42</v>
      </c>
      <c r="F801" t="s">
        <v>49</v>
      </c>
      <c r="G801">
        <v>346</v>
      </c>
    </row>
    <row r="802" spans="1:7" x14ac:dyDescent="0.3">
      <c r="A802" t="s">
        <v>55</v>
      </c>
      <c r="B802" t="s">
        <v>139</v>
      </c>
      <c r="C802" t="s">
        <v>115</v>
      </c>
      <c r="D802">
        <v>36</v>
      </c>
      <c r="E802" t="s">
        <v>33</v>
      </c>
      <c r="F802" t="s">
        <v>49</v>
      </c>
      <c r="G802">
        <v>468</v>
      </c>
    </row>
    <row r="803" spans="1:7" x14ac:dyDescent="0.3">
      <c r="A803" t="s">
        <v>55</v>
      </c>
      <c r="B803" t="s">
        <v>139</v>
      </c>
      <c r="C803" t="s">
        <v>115</v>
      </c>
      <c r="D803">
        <v>40</v>
      </c>
      <c r="E803" t="s">
        <v>20</v>
      </c>
      <c r="F803" t="s">
        <v>49</v>
      </c>
      <c r="G803">
        <v>11</v>
      </c>
    </row>
    <row r="804" spans="1:7" x14ac:dyDescent="0.3">
      <c r="A804" t="s">
        <v>55</v>
      </c>
      <c r="B804" t="s">
        <v>139</v>
      </c>
      <c r="C804" t="s">
        <v>115</v>
      </c>
      <c r="D804">
        <v>41</v>
      </c>
      <c r="E804" t="s">
        <v>18</v>
      </c>
      <c r="F804" t="s">
        <v>49</v>
      </c>
      <c r="G804">
        <v>171</v>
      </c>
    </row>
    <row r="805" spans="1:7" x14ac:dyDescent="0.3">
      <c r="A805" t="s">
        <v>55</v>
      </c>
      <c r="B805" t="s">
        <v>139</v>
      </c>
      <c r="C805" t="s">
        <v>115</v>
      </c>
      <c r="D805">
        <v>42</v>
      </c>
      <c r="E805" t="s">
        <v>19</v>
      </c>
      <c r="F805" t="s">
        <v>49</v>
      </c>
      <c r="G805">
        <v>19</v>
      </c>
    </row>
    <row r="806" spans="1:7" x14ac:dyDescent="0.3">
      <c r="A806" t="s">
        <v>55</v>
      </c>
      <c r="B806" t="s">
        <v>139</v>
      </c>
      <c r="C806" t="s">
        <v>115</v>
      </c>
      <c r="D806">
        <v>43</v>
      </c>
      <c r="E806" t="s">
        <v>21</v>
      </c>
      <c r="F806" t="s">
        <v>49</v>
      </c>
      <c r="G806">
        <v>2</v>
      </c>
    </row>
    <row r="807" spans="1:7" x14ac:dyDescent="0.3">
      <c r="A807" t="s">
        <v>55</v>
      </c>
      <c r="B807" t="s">
        <v>139</v>
      </c>
      <c r="C807" t="s">
        <v>115</v>
      </c>
      <c r="D807">
        <v>45</v>
      </c>
      <c r="E807" t="s">
        <v>42</v>
      </c>
      <c r="F807" t="s">
        <v>49</v>
      </c>
      <c r="G807">
        <v>27</v>
      </c>
    </row>
    <row r="808" spans="1:7" x14ac:dyDescent="0.3">
      <c r="A808" t="s">
        <v>55</v>
      </c>
      <c r="B808" t="s">
        <v>139</v>
      </c>
      <c r="C808" t="s">
        <v>115</v>
      </c>
      <c r="D808">
        <v>46</v>
      </c>
      <c r="E808" t="s">
        <v>33</v>
      </c>
      <c r="F808" t="s">
        <v>49</v>
      </c>
      <c r="G808">
        <v>55</v>
      </c>
    </row>
    <row r="809" spans="1:7" x14ac:dyDescent="0.3">
      <c r="A809" t="s">
        <v>55</v>
      </c>
      <c r="B809" t="s">
        <v>139</v>
      </c>
      <c r="C809" t="s">
        <v>115</v>
      </c>
      <c r="D809">
        <v>50</v>
      </c>
      <c r="E809" t="s">
        <v>20</v>
      </c>
      <c r="F809" t="s">
        <v>49</v>
      </c>
      <c r="G809">
        <v>25</v>
      </c>
    </row>
    <row r="810" spans="1:7" x14ac:dyDescent="0.3">
      <c r="A810" t="s">
        <v>55</v>
      </c>
      <c r="B810" t="s">
        <v>139</v>
      </c>
      <c r="C810" t="s">
        <v>115</v>
      </c>
      <c r="D810">
        <v>51</v>
      </c>
      <c r="E810" t="s">
        <v>18</v>
      </c>
      <c r="F810" t="s">
        <v>49</v>
      </c>
      <c r="G810">
        <v>313</v>
      </c>
    </row>
    <row r="811" spans="1:7" x14ac:dyDescent="0.3">
      <c r="A811" t="s">
        <v>55</v>
      </c>
      <c r="B811" t="s">
        <v>139</v>
      </c>
      <c r="C811" t="s">
        <v>115</v>
      </c>
      <c r="D811">
        <v>52</v>
      </c>
      <c r="E811" t="s">
        <v>19</v>
      </c>
      <c r="F811" t="s">
        <v>49</v>
      </c>
      <c r="G811">
        <v>5</v>
      </c>
    </row>
    <row r="812" spans="1:7" x14ac:dyDescent="0.3">
      <c r="A812" t="s">
        <v>55</v>
      </c>
      <c r="B812" t="s">
        <v>139</v>
      </c>
      <c r="C812" t="s">
        <v>115</v>
      </c>
      <c r="D812">
        <v>53</v>
      </c>
      <c r="E812" t="s">
        <v>21</v>
      </c>
      <c r="F812" t="s">
        <v>49</v>
      </c>
      <c r="G812">
        <v>68</v>
      </c>
    </row>
    <row r="813" spans="1:7" x14ac:dyDescent="0.3">
      <c r="A813" t="s">
        <v>55</v>
      </c>
      <c r="B813" t="s">
        <v>139</v>
      </c>
      <c r="C813" t="s">
        <v>115</v>
      </c>
      <c r="D813">
        <v>54</v>
      </c>
      <c r="E813" t="s">
        <v>22</v>
      </c>
      <c r="F813" t="s">
        <v>49</v>
      </c>
      <c r="G813">
        <v>12</v>
      </c>
    </row>
    <row r="814" spans="1:7" x14ac:dyDescent="0.3">
      <c r="A814" t="s">
        <v>55</v>
      </c>
      <c r="B814" t="s">
        <v>139</v>
      </c>
      <c r="C814" t="s">
        <v>115</v>
      </c>
      <c r="D814">
        <v>55</v>
      </c>
      <c r="E814" t="s">
        <v>42</v>
      </c>
      <c r="F814" t="s">
        <v>49</v>
      </c>
      <c r="G814">
        <v>27</v>
      </c>
    </row>
    <row r="815" spans="1:7" x14ac:dyDescent="0.3">
      <c r="A815" t="s">
        <v>55</v>
      </c>
      <c r="B815" t="s">
        <v>139</v>
      </c>
      <c r="C815" t="s">
        <v>115</v>
      </c>
      <c r="D815">
        <v>56</v>
      </c>
      <c r="E815" t="s">
        <v>33</v>
      </c>
      <c r="F815" t="s">
        <v>49</v>
      </c>
      <c r="G815">
        <v>63</v>
      </c>
    </row>
    <row r="816" spans="1:7" x14ac:dyDescent="0.3">
      <c r="A816" t="s">
        <v>55</v>
      </c>
      <c r="B816" t="s">
        <v>139</v>
      </c>
      <c r="C816" t="s">
        <v>115</v>
      </c>
      <c r="D816">
        <v>60</v>
      </c>
      <c r="E816" t="s">
        <v>20</v>
      </c>
      <c r="F816" t="s">
        <v>49</v>
      </c>
      <c r="G816">
        <v>2</v>
      </c>
    </row>
    <row r="817" spans="1:7" x14ac:dyDescent="0.3">
      <c r="A817" t="s">
        <v>55</v>
      </c>
      <c r="B817" t="s">
        <v>139</v>
      </c>
      <c r="C817" t="s">
        <v>115</v>
      </c>
      <c r="D817">
        <v>61</v>
      </c>
      <c r="E817" t="s">
        <v>18</v>
      </c>
      <c r="F817" t="s">
        <v>49</v>
      </c>
      <c r="G817">
        <v>72</v>
      </c>
    </row>
    <row r="818" spans="1:7" x14ac:dyDescent="0.3">
      <c r="A818" t="s">
        <v>55</v>
      </c>
      <c r="B818" t="s">
        <v>139</v>
      </c>
      <c r="C818" t="s">
        <v>115</v>
      </c>
      <c r="D818">
        <v>62</v>
      </c>
      <c r="E818" t="s">
        <v>19</v>
      </c>
      <c r="F818" t="s">
        <v>49</v>
      </c>
      <c r="G818">
        <v>2</v>
      </c>
    </row>
    <row r="819" spans="1:7" x14ac:dyDescent="0.3">
      <c r="A819" t="s">
        <v>55</v>
      </c>
      <c r="B819" t="s">
        <v>139</v>
      </c>
      <c r="C819" t="s">
        <v>115</v>
      </c>
      <c r="D819">
        <v>63</v>
      </c>
      <c r="E819" t="s">
        <v>21</v>
      </c>
      <c r="F819" t="s">
        <v>49</v>
      </c>
      <c r="G819">
        <v>9</v>
      </c>
    </row>
    <row r="820" spans="1:7" x14ac:dyDescent="0.3">
      <c r="A820" t="s">
        <v>55</v>
      </c>
      <c r="B820" t="s">
        <v>139</v>
      </c>
      <c r="C820" t="s">
        <v>115</v>
      </c>
      <c r="D820">
        <v>65</v>
      </c>
      <c r="E820" t="s">
        <v>42</v>
      </c>
      <c r="F820" t="s">
        <v>49</v>
      </c>
      <c r="G820">
        <v>12</v>
      </c>
    </row>
    <row r="821" spans="1:7" x14ac:dyDescent="0.3">
      <c r="A821" t="s">
        <v>55</v>
      </c>
      <c r="B821" t="s">
        <v>139</v>
      </c>
      <c r="C821" t="s">
        <v>115</v>
      </c>
      <c r="D821">
        <v>66</v>
      </c>
      <c r="E821" t="s">
        <v>33</v>
      </c>
      <c r="F821" t="s">
        <v>49</v>
      </c>
      <c r="G821">
        <v>11</v>
      </c>
    </row>
    <row r="822" spans="1:7" x14ac:dyDescent="0.3">
      <c r="A822" t="s">
        <v>55</v>
      </c>
      <c r="B822" t="s">
        <v>139</v>
      </c>
      <c r="C822" t="s">
        <v>115</v>
      </c>
      <c r="D822">
        <v>70</v>
      </c>
      <c r="E822" t="s">
        <v>20</v>
      </c>
      <c r="F822" t="s">
        <v>49</v>
      </c>
      <c r="G822">
        <v>138</v>
      </c>
    </row>
    <row r="823" spans="1:7" x14ac:dyDescent="0.3">
      <c r="A823" t="s">
        <v>55</v>
      </c>
      <c r="B823" t="s">
        <v>139</v>
      </c>
      <c r="C823" t="s">
        <v>115</v>
      </c>
      <c r="D823">
        <v>71</v>
      </c>
      <c r="E823" t="s">
        <v>18</v>
      </c>
      <c r="F823" t="s">
        <v>49</v>
      </c>
      <c r="G823">
        <v>3259</v>
      </c>
    </row>
    <row r="824" spans="1:7" x14ac:dyDescent="0.3">
      <c r="A824" t="s">
        <v>55</v>
      </c>
      <c r="B824" t="s">
        <v>139</v>
      </c>
      <c r="C824" t="s">
        <v>115</v>
      </c>
      <c r="D824">
        <v>72</v>
      </c>
      <c r="E824" t="s">
        <v>19</v>
      </c>
      <c r="F824" t="s">
        <v>49</v>
      </c>
      <c r="G824">
        <v>117</v>
      </c>
    </row>
    <row r="825" spans="1:7" x14ac:dyDescent="0.3">
      <c r="A825" t="s">
        <v>55</v>
      </c>
      <c r="B825" t="s">
        <v>139</v>
      </c>
      <c r="C825" t="s">
        <v>115</v>
      </c>
      <c r="D825">
        <v>73</v>
      </c>
      <c r="E825" t="s">
        <v>21</v>
      </c>
      <c r="F825" t="s">
        <v>49</v>
      </c>
      <c r="G825">
        <v>49</v>
      </c>
    </row>
    <row r="826" spans="1:7" x14ac:dyDescent="0.3">
      <c r="A826" t="s">
        <v>55</v>
      </c>
      <c r="B826" t="s">
        <v>139</v>
      </c>
      <c r="C826" t="s">
        <v>115</v>
      </c>
      <c r="D826">
        <v>74</v>
      </c>
      <c r="E826" t="s">
        <v>22</v>
      </c>
      <c r="F826" t="s">
        <v>49</v>
      </c>
      <c r="G826">
        <v>13</v>
      </c>
    </row>
    <row r="827" spans="1:7" x14ac:dyDescent="0.3">
      <c r="A827" t="s">
        <v>55</v>
      </c>
      <c r="B827" t="s">
        <v>139</v>
      </c>
      <c r="C827" t="s">
        <v>115</v>
      </c>
      <c r="D827">
        <v>75</v>
      </c>
      <c r="E827" t="s">
        <v>42</v>
      </c>
      <c r="F827" t="s">
        <v>49</v>
      </c>
      <c r="G827">
        <v>208</v>
      </c>
    </row>
    <row r="828" spans="1:7" x14ac:dyDescent="0.3">
      <c r="A828" t="s">
        <v>55</v>
      </c>
      <c r="B828" t="s">
        <v>139</v>
      </c>
      <c r="C828" t="s">
        <v>115</v>
      </c>
      <c r="D828">
        <v>76</v>
      </c>
      <c r="E828" t="s">
        <v>33</v>
      </c>
      <c r="F828" t="s">
        <v>49</v>
      </c>
      <c r="G828">
        <v>360</v>
      </c>
    </row>
    <row r="829" spans="1:7" x14ac:dyDescent="0.3">
      <c r="A829" t="s">
        <v>55</v>
      </c>
      <c r="B829" t="s">
        <v>139</v>
      </c>
      <c r="C829" t="s">
        <v>115</v>
      </c>
      <c r="D829">
        <v>80</v>
      </c>
      <c r="E829" t="s">
        <v>13</v>
      </c>
      <c r="F829" t="s">
        <v>49</v>
      </c>
      <c r="G829">
        <v>255</v>
      </c>
    </row>
    <row r="830" spans="1:7" x14ac:dyDescent="0.3">
      <c r="A830" t="s">
        <v>55</v>
      </c>
      <c r="B830" t="s">
        <v>139</v>
      </c>
      <c r="C830" t="s">
        <v>115</v>
      </c>
      <c r="D830">
        <v>81</v>
      </c>
      <c r="E830" t="s">
        <v>12</v>
      </c>
      <c r="F830" t="s">
        <v>49</v>
      </c>
      <c r="G830">
        <v>1499</v>
      </c>
    </row>
    <row r="831" spans="1:7" x14ac:dyDescent="0.3">
      <c r="A831" t="s">
        <v>55</v>
      </c>
      <c r="B831" t="s">
        <v>139</v>
      </c>
      <c r="C831" t="s">
        <v>115</v>
      </c>
      <c r="D831">
        <v>82</v>
      </c>
      <c r="E831" t="s">
        <v>9</v>
      </c>
      <c r="F831" t="s">
        <v>49</v>
      </c>
      <c r="G831">
        <v>959</v>
      </c>
    </row>
    <row r="832" spans="1:7" x14ac:dyDescent="0.3">
      <c r="A832" t="s">
        <v>55</v>
      </c>
      <c r="B832" t="s">
        <v>139</v>
      </c>
      <c r="C832" t="s">
        <v>115</v>
      </c>
      <c r="D832">
        <v>83</v>
      </c>
      <c r="E832" t="s">
        <v>10</v>
      </c>
      <c r="F832" t="s">
        <v>49</v>
      </c>
      <c r="G832">
        <v>3282</v>
      </c>
    </row>
    <row r="833" spans="1:7" x14ac:dyDescent="0.3">
      <c r="A833" t="s">
        <v>55</v>
      </c>
      <c r="B833" t="s">
        <v>139</v>
      </c>
      <c r="C833" t="s">
        <v>115</v>
      </c>
      <c r="D833">
        <v>84</v>
      </c>
      <c r="E833" t="s">
        <v>11</v>
      </c>
      <c r="F833" t="s">
        <v>49</v>
      </c>
      <c r="G833">
        <v>184</v>
      </c>
    </row>
    <row r="834" spans="1:7" x14ac:dyDescent="0.3">
      <c r="A834" t="s">
        <v>55</v>
      </c>
      <c r="B834" t="s">
        <v>139</v>
      </c>
      <c r="C834" t="s">
        <v>115</v>
      </c>
      <c r="D834">
        <v>85</v>
      </c>
      <c r="E834" t="s">
        <v>33</v>
      </c>
      <c r="F834" t="s">
        <v>49</v>
      </c>
      <c r="G834">
        <v>443</v>
      </c>
    </row>
    <row r="835" spans="1:7" x14ac:dyDescent="0.3">
      <c r="A835" t="s">
        <v>55</v>
      </c>
      <c r="B835" t="s">
        <v>139</v>
      </c>
      <c r="C835" t="s">
        <v>115</v>
      </c>
      <c r="D835">
        <v>90</v>
      </c>
      <c r="E835" t="s">
        <v>15</v>
      </c>
      <c r="F835" t="s">
        <v>49</v>
      </c>
      <c r="G835">
        <v>270</v>
      </c>
    </row>
    <row r="836" spans="1:7" x14ac:dyDescent="0.3">
      <c r="A836" t="s">
        <v>55</v>
      </c>
      <c r="B836" t="s">
        <v>139</v>
      </c>
      <c r="C836" t="s">
        <v>115</v>
      </c>
      <c r="D836">
        <v>91</v>
      </c>
      <c r="E836" t="s">
        <v>16</v>
      </c>
      <c r="F836" t="s">
        <v>49</v>
      </c>
      <c r="G836">
        <v>73</v>
      </c>
    </row>
    <row r="837" spans="1:7" x14ac:dyDescent="0.3">
      <c r="A837" t="s">
        <v>55</v>
      </c>
      <c r="B837" t="s">
        <v>139</v>
      </c>
      <c r="C837" t="s">
        <v>115</v>
      </c>
      <c r="D837">
        <v>92</v>
      </c>
      <c r="E837" t="s">
        <v>17</v>
      </c>
      <c r="F837" t="s">
        <v>49</v>
      </c>
      <c r="G837">
        <v>41</v>
      </c>
    </row>
    <row r="838" spans="1:7" x14ac:dyDescent="0.3">
      <c r="A838" t="s">
        <v>55</v>
      </c>
      <c r="B838" t="s">
        <v>139</v>
      </c>
      <c r="C838" t="s">
        <v>115</v>
      </c>
      <c r="D838">
        <v>93</v>
      </c>
      <c r="E838" t="s">
        <v>40</v>
      </c>
      <c r="F838" t="s">
        <v>49</v>
      </c>
      <c r="G838">
        <v>29</v>
      </c>
    </row>
    <row r="839" spans="1:7" x14ac:dyDescent="0.3">
      <c r="A839" t="s">
        <v>55</v>
      </c>
      <c r="B839" t="s">
        <v>139</v>
      </c>
      <c r="C839" t="s">
        <v>115</v>
      </c>
      <c r="D839">
        <v>94</v>
      </c>
      <c r="E839" t="s">
        <v>47</v>
      </c>
      <c r="F839" t="s">
        <v>49</v>
      </c>
      <c r="G839">
        <v>183</v>
      </c>
    </row>
    <row r="840" spans="1:7" x14ac:dyDescent="0.3">
      <c r="A840" t="s">
        <v>55</v>
      </c>
      <c r="B840" t="s">
        <v>139</v>
      </c>
      <c r="C840" t="s">
        <v>115</v>
      </c>
      <c r="D840">
        <v>95</v>
      </c>
      <c r="E840" t="s">
        <v>33</v>
      </c>
      <c r="F840" t="s">
        <v>49</v>
      </c>
      <c r="G840">
        <v>175</v>
      </c>
    </row>
    <row r="841" spans="1:7" x14ac:dyDescent="0.3">
      <c r="A841" t="s">
        <v>56</v>
      </c>
      <c r="B841" t="s">
        <v>140</v>
      </c>
      <c r="C841" t="s">
        <v>89</v>
      </c>
      <c r="D841">
        <v>10</v>
      </c>
      <c r="E841" t="s">
        <v>1</v>
      </c>
      <c r="F841" t="s">
        <v>51</v>
      </c>
      <c r="G841">
        <v>872</v>
      </c>
    </row>
    <row r="842" spans="1:7" x14ac:dyDescent="0.3">
      <c r="A842" t="s">
        <v>56</v>
      </c>
      <c r="B842" t="s">
        <v>140</v>
      </c>
      <c r="C842" t="s">
        <v>89</v>
      </c>
      <c r="D842">
        <v>100</v>
      </c>
      <c r="E842" t="s">
        <v>23</v>
      </c>
      <c r="F842" t="s">
        <v>49</v>
      </c>
      <c r="G842">
        <v>2288</v>
      </c>
    </row>
    <row r="843" spans="1:7" x14ac:dyDescent="0.3">
      <c r="A843" t="s">
        <v>56</v>
      </c>
      <c r="B843" t="s">
        <v>140</v>
      </c>
      <c r="C843" t="s">
        <v>89</v>
      </c>
      <c r="D843">
        <v>11</v>
      </c>
      <c r="E843" t="s">
        <v>37</v>
      </c>
      <c r="F843" t="s">
        <v>51</v>
      </c>
      <c r="G843">
        <v>395</v>
      </c>
    </row>
    <row r="844" spans="1:7" x14ac:dyDescent="0.3">
      <c r="A844" t="s">
        <v>56</v>
      </c>
      <c r="B844" t="s">
        <v>140</v>
      </c>
      <c r="C844" t="s">
        <v>89</v>
      </c>
      <c r="D844">
        <v>110</v>
      </c>
      <c r="E844" t="s">
        <v>29</v>
      </c>
      <c r="F844" t="s">
        <v>50</v>
      </c>
      <c r="G844">
        <v>304</v>
      </c>
    </row>
    <row r="845" spans="1:7" x14ac:dyDescent="0.3">
      <c r="A845" t="s">
        <v>56</v>
      </c>
      <c r="B845" t="s">
        <v>140</v>
      </c>
      <c r="C845" t="s">
        <v>89</v>
      </c>
      <c r="D845">
        <v>111</v>
      </c>
      <c r="E845" t="s">
        <v>28</v>
      </c>
      <c r="F845" t="s">
        <v>50</v>
      </c>
      <c r="G845">
        <v>617</v>
      </c>
    </row>
    <row r="846" spans="1:7" x14ac:dyDescent="0.3">
      <c r="A846" t="s">
        <v>56</v>
      </c>
      <c r="B846" t="s">
        <v>140</v>
      </c>
      <c r="C846" t="s">
        <v>89</v>
      </c>
      <c r="D846">
        <v>112</v>
      </c>
      <c r="E846" t="s">
        <v>27</v>
      </c>
      <c r="F846" t="s">
        <v>50</v>
      </c>
      <c r="G846">
        <v>887</v>
      </c>
    </row>
    <row r="847" spans="1:7" x14ac:dyDescent="0.3">
      <c r="A847" t="s">
        <v>56</v>
      </c>
      <c r="B847" t="s">
        <v>140</v>
      </c>
      <c r="C847" t="s">
        <v>89</v>
      </c>
      <c r="D847">
        <v>113</v>
      </c>
      <c r="E847" t="s">
        <v>38</v>
      </c>
      <c r="F847" t="s">
        <v>50</v>
      </c>
      <c r="G847">
        <v>1009</v>
      </c>
    </row>
    <row r="848" spans="1:7" x14ac:dyDescent="0.3">
      <c r="A848" t="s">
        <v>56</v>
      </c>
      <c r="B848" t="s">
        <v>140</v>
      </c>
      <c r="C848" t="s">
        <v>89</v>
      </c>
      <c r="D848">
        <v>120</v>
      </c>
      <c r="E848" t="s">
        <v>32</v>
      </c>
      <c r="F848" t="s">
        <v>50</v>
      </c>
      <c r="G848">
        <v>619</v>
      </c>
    </row>
    <row r="849" spans="1:7" x14ac:dyDescent="0.3">
      <c r="A849" t="s">
        <v>56</v>
      </c>
      <c r="B849" t="s">
        <v>140</v>
      </c>
      <c r="C849" t="s">
        <v>89</v>
      </c>
      <c r="D849">
        <v>121</v>
      </c>
      <c r="E849" t="s">
        <v>26</v>
      </c>
      <c r="F849" t="s">
        <v>50</v>
      </c>
      <c r="G849">
        <v>1367</v>
      </c>
    </row>
    <row r="850" spans="1:7" x14ac:dyDescent="0.3">
      <c r="A850" t="s">
        <v>56</v>
      </c>
      <c r="B850" t="s">
        <v>140</v>
      </c>
      <c r="C850" t="s">
        <v>89</v>
      </c>
      <c r="D850">
        <v>122</v>
      </c>
      <c r="E850" t="s">
        <v>39</v>
      </c>
      <c r="F850" t="s">
        <v>50</v>
      </c>
      <c r="G850">
        <v>421</v>
      </c>
    </row>
    <row r="851" spans="1:7" x14ac:dyDescent="0.3">
      <c r="A851" t="s">
        <v>56</v>
      </c>
      <c r="B851" t="s">
        <v>140</v>
      </c>
      <c r="C851" t="s">
        <v>89</v>
      </c>
      <c r="D851">
        <v>123</v>
      </c>
      <c r="E851" t="s">
        <v>40</v>
      </c>
      <c r="F851" t="s">
        <v>50</v>
      </c>
      <c r="G851">
        <v>1823</v>
      </c>
    </row>
    <row r="852" spans="1:7" x14ac:dyDescent="0.3">
      <c r="A852" t="s">
        <v>56</v>
      </c>
      <c r="B852" t="s">
        <v>140</v>
      </c>
      <c r="C852" t="s">
        <v>89</v>
      </c>
      <c r="D852">
        <v>13</v>
      </c>
      <c r="E852" t="s">
        <v>2</v>
      </c>
      <c r="F852" t="s">
        <v>51</v>
      </c>
      <c r="G852">
        <v>686</v>
      </c>
    </row>
    <row r="853" spans="1:7" x14ac:dyDescent="0.3">
      <c r="A853" t="s">
        <v>56</v>
      </c>
      <c r="B853" t="s">
        <v>140</v>
      </c>
      <c r="C853" t="s">
        <v>89</v>
      </c>
      <c r="D853">
        <v>130</v>
      </c>
      <c r="E853" t="s">
        <v>25</v>
      </c>
      <c r="F853" t="s">
        <v>50</v>
      </c>
      <c r="G853">
        <v>3955</v>
      </c>
    </row>
    <row r="854" spans="1:7" x14ac:dyDescent="0.3">
      <c r="A854" t="s">
        <v>56</v>
      </c>
      <c r="B854" t="s">
        <v>140</v>
      </c>
      <c r="C854" t="s">
        <v>89</v>
      </c>
      <c r="D854">
        <v>131</v>
      </c>
      <c r="E854" t="s">
        <v>24</v>
      </c>
      <c r="F854" t="s">
        <v>50</v>
      </c>
      <c r="G854">
        <v>44</v>
      </c>
    </row>
    <row r="855" spans="1:7" x14ac:dyDescent="0.3">
      <c r="A855" t="s">
        <v>56</v>
      </c>
      <c r="B855" t="s">
        <v>140</v>
      </c>
      <c r="C855" t="s">
        <v>89</v>
      </c>
      <c r="D855">
        <v>132</v>
      </c>
      <c r="E855" t="s">
        <v>12</v>
      </c>
      <c r="F855" t="s">
        <v>50</v>
      </c>
      <c r="G855">
        <v>676</v>
      </c>
    </row>
    <row r="856" spans="1:7" x14ac:dyDescent="0.3">
      <c r="A856" t="s">
        <v>56</v>
      </c>
      <c r="B856" t="s">
        <v>140</v>
      </c>
      <c r="C856" t="s">
        <v>89</v>
      </c>
      <c r="D856">
        <v>133</v>
      </c>
      <c r="E856" t="s">
        <v>31</v>
      </c>
      <c r="F856" t="s">
        <v>50</v>
      </c>
      <c r="G856">
        <v>357</v>
      </c>
    </row>
    <row r="857" spans="1:7" x14ac:dyDescent="0.3">
      <c r="A857" t="s">
        <v>56</v>
      </c>
      <c r="B857" t="s">
        <v>140</v>
      </c>
      <c r="C857" t="s">
        <v>89</v>
      </c>
      <c r="D857">
        <v>134</v>
      </c>
      <c r="E857" t="s">
        <v>41</v>
      </c>
      <c r="F857" t="s">
        <v>50</v>
      </c>
      <c r="G857">
        <v>621</v>
      </c>
    </row>
    <row r="858" spans="1:7" x14ac:dyDescent="0.3">
      <c r="A858" t="s">
        <v>56</v>
      </c>
      <c r="B858" t="s">
        <v>140</v>
      </c>
      <c r="C858" t="s">
        <v>89</v>
      </c>
      <c r="D858">
        <v>135</v>
      </c>
      <c r="E858" t="s">
        <v>42</v>
      </c>
      <c r="F858" t="s">
        <v>50</v>
      </c>
      <c r="G858">
        <v>61</v>
      </c>
    </row>
    <row r="859" spans="1:7" x14ac:dyDescent="0.3">
      <c r="A859" t="s">
        <v>56</v>
      </c>
      <c r="B859" t="s">
        <v>140</v>
      </c>
      <c r="C859" t="s">
        <v>89</v>
      </c>
      <c r="D859">
        <v>14</v>
      </c>
      <c r="E859" t="s">
        <v>40</v>
      </c>
      <c r="F859" t="s">
        <v>51</v>
      </c>
      <c r="G859">
        <v>17</v>
      </c>
    </row>
    <row r="860" spans="1:7" x14ac:dyDescent="0.3">
      <c r="A860" t="s">
        <v>56</v>
      </c>
      <c r="B860" t="s">
        <v>140</v>
      </c>
      <c r="C860" t="s">
        <v>89</v>
      </c>
      <c r="D860">
        <v>140</v>
      </c>
      <c r="E860" t="s">
        <v>30</v>
      </c>
      <c r="F860" t="s">
        <v>50</v>
      </c>
      <c r="G860">
        <v>148</v>
      </c>
    </row>
    <row r="861" spans="1:7" x14ac:dyDescent="0.3">
      <c r="A861" t="s">
        <v>56</v>
      </c>
      <c r="B861" t="s">
        <v>140</v>
      </c>
      <c r="C861" t="s">
        <v>89</v>
      </c>
      <c r="D861">
        <v>141</v>
      </c>
      <c r="E861" t="s">
        <v>33</v>
      </c>
      <c r="F861" t="s">
        <v>50</v>
      </c>
      <c r="G861">
        <v>2588</v>
      </c>
    </row>
    <row r="862" spans="1:7" x14ac:dyDescent="0.3">
      <c r="A862" t="s">
        <v>56</v>
      </c>
      <c r="B862" t="s">
        <v>140</v>
      </c>
      <c r="C862" t="s">
        <v>89</v>
      </c>
      <c r="D862">
        <v>142</v>
      </c>
      <c r="E862" t="s">
        <v>43</v>
      </c>
      <c r="F862" t="s">
        <v>50</v>
      </c>
      <c r="G862">
        <v>1265</v>
      </c>
    </row>
    <row r="863" spans="1:7" x14ac:dyDescent="0.3">
      <c r="A863" t="s">
        <v>56</v>
      </c>
      <c r="B863" t="s">
        <v>140</v>
      </c>
      <c r="C863" t="s">
        <v>89</v>
      </c>
      <c r="D863">
        <v>143</v>
      </c>
      <c r="E863" t="s">
        <v>44</v>
      </c>
      <c r="F863" t="s">
        <v>50</v>
      </c>
      <c r="G863">
        <v>164</v>
      </c>
    </row>
    <row r="864" spans="1:7" x14ac:dyDescent="0.3">
      <c r="A864" t="s">
        <v>56</v>
      </c>
      <c r="B864" t="s">
        <v>140</v>
      </c>
      <c r="C864" t="s">
        <v>89</v>
      </c>
      <c r="D864">
        <v>144</v>
      </c>
      <c r="E864" t="s">
        <v>45</v>
      </c>
      <c r="F864" t="s">
        <v>50</v>
      </c>
      <c r="G864">
        <v>266</v>
      </c>
    </row>
    <row r="865" spans="1:7" x14ac:dyDescent="0.3">
      <c r="A865" t="s">
        <v>56</v>
      </c>
      <c r="B865" t="s">
        <v>140</v>
      </c>
      <c r="C865" t="s">
        <v>89</v>
      </c>
      <c r="D865">
        <v>15</v>
      </c>
      <c r="E865" t="s">
        <v>33</v>
      </c>
      <c r="F865" t="s">
        <v>51</v>
      </c>
      <c r="G865">
        <v>60</v>
      </c>
    </row>
    <row r="866" spans="1:7" x14ac:dyDescent="0.3">
      <c r="A866" t="s">
        <v>56</v>
      </c>
      <c r="B866" t="s">
        <v>140</v>
      </c>
      <c r="C866" t="s">
        <v>89</v>
      </c>
      <c r="D866">
        <v>20</v>
      </c>
      <c r="E866" t="s">
        <v>4</v>
      </c>
      <c r="F866" t="s">
        <v>49</v>
      </c>
      <c r="G866">
        <v>3297</v>
      </c>
    </row>
    <row r="867" spans="1:7" x14ac:dyDescent="0.3">
      <c r="A867" t="s">
        <v>56</v>
      </c>
      <c r="B867" t="s">
        <v>140</v>
      </c>
      <c r="C867" t="s">
        <v>89</v>
      </c>
      <c r="D867">
        <v>21</v>
      </c>
      <c r="E867" t="s">
        <v>5</v>
      </c>
      <c r="F867" t="s">
        <v>49</v>
      </c>
      <c r="G867">
        <v>1829</v>
      </c>
    </row>
    <row r="868" spans="1:7" x14ac:dyDescent="0.3">
      <c r="A868" t="s">
        <v>56</v>
      </c>
      <c r="B868" t="s">
        <v>140</v>
      </c>
      <c r="C868" t="s">
        <v>89</v>
      </c>
      <c r="D868">
        <v>22</v>
      </c>
      <c r="E868" t="s">
        <v>7</v>
      </c>
      <c r="F868" t="s">
        <v>49</v>
      </c>
      <c r="G868">
        <v>841</v>
      </c>
    </row>
    <row r="869" spans="1:7" x14ac:dyDescent="0.3">
      <c r="A869" t="s">
        <v>56</v>
      </c>
      <c r="B869" t="s">
        <v>140</v>
      </c>
      <c r="C869" t="s">
        <v>89</v>
      </c>
      <c r="D869">
        <v>23</v>
      </c>
      <c r="E869" t="s">
        <v>6</v>
      </c>
      <c r="F869" t="s">
        <v>49</v>
      </c>
      <c r="G869">
        <v>8554</v>
      </c>
    </row>
    <row r="870" spans="1:7" x14ac:dyDescent="0.3">
      <c r="A870" t="s">
        <v>56</v>
      </c>
      <c r="B870" t="s">
        <v>140</v>
      </c>
      <c r="C870" t="s">
        <v>89</v>
      </c>
      <c r="D870">
        <v>24</v>
      </c>
      <c r="E870" t="s">
        <v>33</v>
      </c>
      <c r="F870" t="s">
        <v>49</v>
      </c>
      <c r="G870">
        <v>839</v>
      </c>
    </row>
    <row r="871" spans="1:7" x14ac:dyDescent="0.3">
      <c r="A871" t="s">
        <v>56</v>
      </c>
      <c r="B871" t="s">
        <v>140</v>
      </c>
      <c r="C871" t="s">
        <v>89</v>
      </c>
      <c r="D871">
        <v>25</v>
      </c>
      <c r="E871" t="s">
        <v>4</v>
      </c>
      <c r="F871" t="s">
        <v>49</v>
      </c>
      <c r="G871">
        <v>30</v>
      </c>
    </row>
    <row r="872" spans="1:7" x14ac:dyDescent="0.3">
      <c r="A872" t="s">
        <v>56</v>
      </c>
      <c r="B872" t="s">
        <v>140</v>
      </c>
      <c r="C872" t="s">
        <v>89</v>
      </c>
      <c r="D872">
        <v>26</v>
      </c>
      <c r="E872" t="s">
        <v>33</v>
      </c>
      <c r="F872" t="s">
        <v>49</v>
      </c>
      <c r="G872">
        <v>8</v>
      </c>
    </row>
    <row r="873" spans="1:7" x14ac:dyDescent="0.3">
      <c r="A873" t="s">
        <v>56</v>
      </c>
      <c r="B873" t="s">
        <v>140</v>
      </c>
      <c r="C873" t="s">
        <v>89</v>
      </c>
      <c r="D873">
        <v>30</v>
      </c>
      <c r="E873" t="s">
        <v>20</v>
      </c>
      <c r="F873" t="s">
        <v>49</v>
      </c>
      <c r="G873">
        <v>266</v>
      </c>
    </row>
    <row r="874" spans="1:7" x14ac:dyDescent="0.3">
      <c r="A874" t="s">
        <v>56</v>
      </c>
      <c r="B874" t="s">
        <v>140</v>
      </c>
      <c r="C874" t="s">
        <v>89</v>
      </c>
      <c r="D874">
        <v>31</v>
      </c>
      <c r="E874" t="s">
        <v>18</v>
      </c>
      <c r="F874" t="s">
        <v>49</v>
      </c>
      <c r="G874">
        <v>5595</v>
      </c>
    </row>
    <row r="875" spans="1:7" x14ac:dyDescent="0.3">
      <c r="A875" t="s">
        <v>56</v>
      </c>
      <c r="B875" t="s">
        <v>140</v>
      </c>
      <c r="C875" t="s">
        <v>89</v>
      </c>
      <c r="D875">
        <v>32</v>
      </c>
      <c r="E875" t="s">
        <v>19</v>
      </c>
      <c r="F875" t="s">
        <v>49</v>
      </c>
      <c r="G875">
        <v>85</v>
      </c>
    </row>
    <row r="876" spans="1:7" x14ac:dyDescent="0.3">
      <c r="A876" t="s">
        <v>56</v>
      </c>
      <c r="B876" t="s">
        <v>140</v>
      </c>
      <c r="C876" t="s">
        <v>89</v>
      </c>
      <c r="D876">
        <v>33</v>
      </c>
      <c r="E876" t="s">
        <v>21</v>
      </c>
      <c r="F876" t="s">
        <v>49</v>
      </c>
      <c r="G876">
        <v>108</v>
      </c>
    </row>
    <row r="877" spans="1:7" x14ac:dyDescent="0.3">
      <c r="A877" t="s">
        <v>56</v>
      </c>
      <c r="B877" t="s">
        <v>140</v>
      </c>
      <c r="C877" t="s">
        <v>89</v>
      </c>
      <c r="D877">
        <v>34</v>
      </c>
      <c r="E877" t="s">
        <v>22</v>
      </c>
      <c r="F877" t="s">
        <v>49</v>
      </c>
      <c r="G877">
        <v>47</v>
      </c>
    </row>
    <row r="878" spans="1:7" x14ac:dyDescent="0.3">
      <c r="A878" t="s">
        <v>56</v>
      </c>
      <c r="B878" t="s">
        <v>140</v>
      </c>
      <c r="C878" t="s">
        <v>89</v>
      </c>
      <c r="D878">
        <v>35</v>
      </c>
      <c r="E878" t="s">
        <v>42</v>
      </c>
      <c r="F878" t="s">
        <v>49</v>
      </c>
      <c r="G878">
        <v>195</v>
      </c>
    </row>
    <row r="879" spans="1:7" x14ac:dyDescent="0.3">
      <c r="A879" t="s">
        <v>56</v>
      </c>
      <c r="B879" t="s">
        <v>140</v>
      </c>
      <c r="C879" t="s">
        <v>89</v>
      </c>
      <c r="D879">
        <v>36</v>
      </c>
      <c r="E879" t="s">
        <v>33</v>
      </c>
      <c r="F879" t="s">
        <v>49</v>
      </c>
      <c r="G879">
        <v>415</v>
      </c>
    </row>
    <row r="880" spans="1:7" x14ac:dyDescent="0.3">
      <c r="A880" t="s">
        <v>56</v>
      </c>
      <c r="B880" t="s">
        <v>140</v>
      </c>
      <c r="C880" t="s">
        <v>89</v>
      </c>
      <c r="D880">
        <v>40</v>
      </c>
      <c r="E880" t="s">
        <v>20</v>
      </c>
      <c r="F880" t="s">
        <v>49</v>
      </c>
      <c r="G880">
        <v>12</v>
      </c>
    </row>
    <row r="881" spans="1:7" x14ac:dyDescent="0.3">
      <c r="A881" t="s">
        <v>56</v>
      </c>
      <c r="B881" t="s">
        <v>140</v>
      </c>
      <c r="C881" t="s">
        <v>89</v>
      </c>
      <c r="D881">
        <v>41</v>
      </c>
      <c r="E881" t="s">
        <v>18</v>
      </c>
      <c r="F881" t="s">
        <v>49</v>
      </c>
      <c r="G881">
        <v>151</v>
      </c>
    </row>
    <row r="882" spans="1:7" x14ac:dyDescent="0.3">
      <c r="A882" t="s">
        <v>56</v>
      </c>
      <c r="B882" t="s">
        <v>140</v>
      </c>
      <c r="C882" t="s">
        <v>89</v>
      </c>
      <c r="D882">
        <v>42</v>
      </c>
      <c r="E882" t="s">
        <v>19</v>
      </c>
      <c r="F882" t="s">
        <v>49</v>
      </c>
      <c r="G882">
        <v>12</v>
      </c>
    </row>
    <row r="883" spans="1:7" x14ac:dyDescent="0.3">
      <c r="A883" t="s">
        <v>56</v>
      </c>
      <c r="B883" t="s">
        <v>140</v>
      </c>
      <c r="C883" t="s">
        <v>89</v>
      </c>
      <c r="D883">
        <v>43</v>
      </c>
      <c r="E883" t="s">
        <v>21</v>
      </c>
      <c r="F883" t="s">
        <v>49</v>
      </c>
      <c r="G883">
        <v>1</v>
      </c>
    </row>
    <row r="884" spans="1:7" x14ac:dyDescent="0.3">
      <c r="A884" t="s">
        <v>56</v>
      </c>
      <c r="B884" t="s">
        <v>140</v>
      </c>
      <c r="C884" t="s">
        <v>89</v>
      </c>
      <c r="D884">
        <v>45</v>
      </c>
      <c r="E884" t="s">
        <v>42</v>
      </c>
      <c r="F884" t="s">
        <v>49</v>
      </c>
      <c r="G884">
        <v>15</v>
      </c>
    </row>
    <row r="885" spans="1:7" x14ac:dyDescent="0.3">
      <c r="A885" t="s">
        <v>56</v>
      </c>
      <c r="B885" t="s">
        <v>140</v>
      </c>
      <c r="C885" t="s">
        <v>89</v>
      </c>
      <c r="D885">
        <v>46</v>
      </c>
      <c r="E885" t="s">
        <v>33</v>
      </c>
      <c r="F885" t="s">
        <v>49</v>
      </c>
      <c r="G885">
        <v>57</v>
      </c>
    </row>
    <row r="886" spans="1:7" x14ac:dyDescent="0.3">
      <c r="A886" t="s">
        <v>56</v>
      </c>
      <c r="B886" t="s">
        <v>140</v>
      </c>
      <c r="C886" t="s">
        <v>89</v>
      </c>
      <c r="D886">
        <v>50</v>
      </c>
      <c r="E886" t="s">
        <v>20</v>
      </c>
      <c r="F886" t="s">
        <v>49</v>
      </c>
      <c r="G886">
        <v>16</v>
      </c>
    </row>
    <row r="887" spans="1:7" x14ac:dyDescent="0.3">
      <c r="A887" t="s">
        <v>56</v>
      </c>
      <c r="B887" t="s">
        <v>140</v>
      </c>
      <c r="C887" t="s">
        <v>89</v>
      </c>
      <c r="D887">
        <v>51</v>
      </c>
      <c r="E887" t="s">
        <v>18</v>
      </c>
      <c r="F887" t="s">
        <v>49</v>
      </c>
      <c r="G887">
        <v>229</v>
      </c>
    </row>
    <row r="888" spans="1:7" x14ac:dyDescent="0.3">
      <c r="A888" t="s">
        <v>56</v>
      </c>
      <c r="B888" t="s">
        <v>140</v>
      </c>
      <c r="C888" t="s">
        <v>89</v>
      </c>
      <c r="D888">
        <v>52</v>
      </c>
      <c r="E888" t="s">
        <v>19</v>
      </c>
      <c r="F888" t="s">
        <v>49</v>
      </c>
      <c r="G888">
        <v>6</v>
      </c>
    </row>
    <row r="889" spans="1:7" x14ac:dyDescent="0.3">
      <c r="A889" t="s">
        <v>56</v>
      </c>
      <c r="B889" t="s">
        <v>140</v>
      </c>
      <c r="C889" t="s">
        <v>89</v>
      </c>
      <c r="D889">
        <v>53</v>
      </c>
      <c r="E889" t="s">
        <v>21</v>
      </c>
      <c r="F889" t="s">
        <v>49</v>
      </c>
      <c r="G889">
        <v>31</v>
      </c>
    </row>
    <row r="890" spans="1:7" x14ac:dyDescent="0.3">
      <c r="A890" t="s">
        <v>56</v>
      </c>
      <c r="B890" t="s">
        <v>140</v>
      </c>
      <c r="C890" t="s">
        <v>89</v>
      </c>
      <c r="D890">
        <v>54</v>
      </c>
      <c r="E890" t="s">
        <v>22</v>
      </c>
      <c r="F890" t="s">
        <v>49</v>
      </c>
      <c r="G890">
        <v>8</v>
      </c>
    </row>
    <row r="891" spans="1:7" x14ac:dyDescent="0.3">
      <c r="A891" t="s">
        <v>56</v>
      </c>
      <c r="B891" t="s">
        <v>140</v>
      </c>
      <c r="C891" t="s">
        <v>89</v>
      </c>
      <c r="D891">
        <v>55</v>
      </c>
      <c r="E891" t="s">
        <v>42</v>
      </c>
      <c r="F891" t="s">
        <v>49</v>
      </c>
      <c r="G891">
        <v>24</v>
      </c>
    </row>
    <row r="892" spans="1:7" x14ac:dyDescent="0.3">
      <c r="A892" t="s">
        <v>56</v>
      </c>
      <c r="B892" t="s">
        <v>140</v>
      </c>
      <c r="C892" t="s">
        <v>89</v>
      </c>
      <c r="D892">
        <v>56</v>
      </c>
      <c r="E892" t="s">
        <v>33</v>
      </c>
      <c r="F892" t="s">
        <v>49</v>
      </c>
      <c r="G892">
        <v>48</v>
      </c>
    </row>
    <row r="893" spans="1:7" x14ac:dyDescent="0.3">
      <c r="A893" t="s">
        <v>56</v>
      </c>
      <c r="B893" t="s">
        <v>140</v>
      </c>
      <c r="C893" t="s">
        <v>89</v>
      </c>
      <c r="D893">
        <v>60</v>
      </c>
      <c r="E893" t="s">
        <v>20</v>
      </c>
      <c r="F893" t="s">
        <v>49</v>
      </c>
      <c r="G893">
        <v>11</v>
      </c>
    </row>
    <row r="894" spans="1:7" x14ac:dyDescent="0.3">
      <c r="A894" t="s">
        <v>56</v>
      </c>
      <c r="B894" t="s">
        <v>140</v>
      </c>
      <c r="C894" t="s">
        <v>89</v>
      </c>
      <c r="D894">
        <v>61</v>
      </c>
      <c r="E894" t="s">
        <v>18</v>
      </c>
      <c r="F894" t="s">
        <v>49</v>
      </c>
      <c r="G894">
        <v>74</v>
      </c>
    </row>
    <row r="895" spans="1:7" x14ac:dyDescent="0.3">
      <c r="A895" t="s">
        <v>56</v>
      </c>
      <c r="B895" t="s">
        <v>140</v>
      </c>
      <c r="C895" t="s">
        <v>89</v>
      </c>
      <c r="D895">
        <v>62</v>
      </c>
      <c r="E895" t="s">
        <v>19</v>
      </c>
      <c r="F895" t="s">
        <v>49</v>
      </c>
      <c r="G895">
        <v>5</v>
      </c>
    </row>
    <row r="896" spans="1:7" x14ac:dyDescent="0.3">
      <c r="A896" t="s">
        <v>56</v>
      </c>
      <c r="B896" t="s">
        <v>140</v>
      </c>
      <c r="C896" t="s">
        <v>89</v>
      </c>
      <c r="D896">
        <v>63</v>
      </c>
      <c r="E896" t="s">
        <v>21</v>
      </c>
      <c r="F896" t="s">
        <v>49</v>
      </c>
      <c r="G896">
        <v>4</v>
      </c>
    </row>
    <row r="897" spans="1:7" x14ac:dyDescent="0.3">
      <c r="A897" t="s">
        <v>56</v>
      </c>
      <c r="B897" t="s">
        <v>140</v>
      </c>
      <c r="C897" t="s">
        <v>89</v>
      </c>
      <c r="D897">
        <v>64</v>
      </c>
      <c r="E897" t="s">
        <v>22</v>
      </c>
      <c r="F897" t="s">
        <v>49</v>
      </c>
      <c r="G897">
        <v>2</v>
      </c>
    </row>
    <row r="898" spans="1:7" x14ac:dyDescent="0.3">
      <c r="A898" t="s">
        <v>56</v>
      </c>
      <c r="B898" t="s">
        <v>140</v>
      </c>
      <c r="C898" t="s">
        <v>89</v>
      </c>
      <c r="D898">
        <v>65</v>
      </c>
      <c r="E898" t="s">
        <v>42</v>
      </c>
      <c r="F898" t="s">
        <v>49</v>
      </c>
      <c r="G898">
        <v>4</v>
      </c>
    </row>
    <row r="899" spans="1:7" x14ac:dyDescent="0.3">
      <c r="A899" t="s">
        <v>56</v>
      </c>
      <c r="B899" t="s">
        <v>140</v>
      </c>
      <c r="C899" t="s">
        <v>89</v>
      </c>
      <c r="D899">
        <v>66</v>
      </c>
      <c r="E899" t="s">
        <v>33</v>
      </c>
      <c r="F899" t="s">
        <v>49</v>
      </c>
      <c r="G899">
        <v>14</v>
      </c>
    </row>
    <row r="900" spans="1:7" x14ac:dyDescent="0.3">
      <c r="A900" t="s">
        <v>56</v>
      </c>
      <c r="B900" t="s">
        <v>140</v>
      </c>
      <c r="C900" t="s">
        <v>89</v>
      </c>
      <c r="D900">
        <v>70</v>
      </c>
      <c r="E900" t="s">
        <v>20</v>
      </c>
      <c r="F900" t="s">
        <v>49</v>
      </c>
      <c r="G900">
        <v>82</v>
      </c>
    </row>
    <row r="901" spans="1:7" x14ac:dyDescent="0.3">
      <c r="A901" t="s">
        <v>56</v>
      </c>
      <c r="B901" t="s">
        <v>140</v>
      </c>
      <c r="C901" t="s">
        <v>89</v>
      </c>
      <c r="D901">
        <v>71</v>
      </c>
      <c r="E901" t="s">
        <v>18</v>
      </c>
      <c r="F901" t="s">
        <v>49</v>
      </c>
      <c r="G901">
        <v>2580</v>
      </c>
    </row>
    <row r="902" spans="1:7" x14ac:dyDescent="0.3">
      <c r="A902" t="s">
        <v>56</v>
      </c>
      <c r="B902" t="s">
        <v>140</v>
      </c>
      <c r="C902" t="s">
        <v>89</v>
      </c>
      <c r="D902">
        <v>72</v>
      </c>
      <c r="E902" t="s">
        <v>19</v>
      </c>
      <c r="F902" t="s">
        <v>49</v>
      </c>
      <c r="G902">
        <v>89</v>
      </c>
    </row>
    <row r="903" spans="1:7" x14ac:dyDescent="0.3">
      <c r="A903" t="s">
        <v>56</v>
      </c>
      <c r="B903" t="s">
        <v>140</v>
      </c>
      <c r="C903" t="s">
        <v>89</v>
      </c>
      <c r="D903">
        <v>73</v>
      </c>
      <c r="E903" t="s">
        <v>21</v>
      </c>
      <c r="F903" t="s">
        <v>49</v>
      </c>
      <c r="G903">
        <v>40</v>
      </c>
    </row>
    <row r="904" spans="1:7" x14ac:dyDescent="0.3">
      <c r="A904" t="s">
        <v>56</v>
      </c>
      <c r="B904" t="s">
        <v>140</v>
      </c>
      <c r="C904" t="s">
        <v>89</v>
      </c>
      <c r="D904">
        <v>74</v>
      </c>
      <c r="E904" t="s">
        <v>22</v>
      </c>
      <c r="F904" t="s">
        <v>49</v>
      </c>
      <c r="G904">
        <v>11</v>
      </c>
    </row>
    <row r="905" spans="1:7" x14ac:dyDescent="0.3">
      <c r="A905" t="s">
        <v>56</v>
      </c>
      <c r="B905" t="s">
        <v>140</v>
      </c>
      <c r="C905" t="s">
        <v>89</v>
      </c>
      <c r="D905">
        <v>75</v>
      </c>
      <c r="E905" t="s">
        <v>42</v>
      </c>
      <c r="F905" t="s">
        <v>49</v>
      </c>
      <c r="G905">
        <v>129</v>
      </c>
    </row>
    <row r="906" spans="1:7" x14ac:dyDescent="0.3">
      <c r="A906" t="s">
        <v>56</v>
      </c>
      <c r="B906" t="s">
        <v>140</v>
      </c>
      <c r="C906" t="s">
        <v>89</v>
      </c>
      <c r="D906">
        <v>76</v>
      </c>
      <c r="E906" t="s">
        <v>33</v>
      </c>
      <c r="F906" t="s">
        <v>49</v>
      </c>
      <c r="G906">
        <v>334</v>
      </c>
    </row>
    <row r="907" spans="1:7" x14ac:dyDescent="0.3">
      <c r="A907" t="s">
        <v>56</v>
      </c>
      <c r="B907" t="s">
        <v>140</v>
      </c>
      <c r="C907" t="s">
        <v>89</v>
      </c>
      <c r="D907">
        <v>80</v>
      </c>
      <c r="E907" t="s">
        <v>13</v>
      </c>
      <c r="F907" t="s">
        <v>49</v>
      </c>
      <c r="G907">
        <v>242</v>
      </c>
    </row>
    <row r="908" spans="1:7" x14ac:dyDescent="0.3">
      <c r="A908" t="s">
        <v>56</v>
      </c>
      <c r="B908" t="s">
        <v>140</v>
      </c>
      <c r="C908" t="s">
        <v>89</v>
      </c>
      <c r="D908">
        <v>81</v>
      </c>
      <c r="E908" t="s">
        <v>12</v>
      </c>
      <c r="F908" t="s">
        <v>49</v>
      </c>
      <c r="G908">
        <v>1239</v>
      </c>
    </row>
    <row r="909" spans="1:7" x14ac:dyDescent="0.3">
      <c r="A909" t="s">
        <v>56</v>
      </c>
      <c r="B909" t="s">
        <v>140</v>
      </c>
      <c r="C909" t="s">
        <v>89</v>
      </c>
      <c r="D909">
        <v>82</v>
      </c>
      <c r="E909" t="s">
        <v>9</v>
      </c>
      <c r="F909" t="s">
        <v>49</v>
      </c>
      <c r="G909">
        <v>780</v>
      </c>
    </row>
    <row r="910" spans="1:7" x14ac:dyDescent="0.3">
      <c r="A910" t="s">
        <v>56</v>
      </c>
      <c r="B910" t="s">
        <v>140</v>
      </c>
      <c r="C910" t="s">
        <v>89</v>
      </c>
      <c r="D910">
        <v>83</v>
      </c>
      <c r="E910" t="s">
        <v>10</v>
      </c>
      <c r="F910" t="s">
        <v>49</v>
      </c>
      <c r="G910">
        <v>2706</v>
      </c>
    </row>
    <row r="911" spans="1:7" x14ac:dyDescent="0.3">
      <c r="A911" t="s">
        <v>56</v>
      </c>
      <c r="B911" t="s">
        <v>140</v>
      </c>
      <c r="C911" t="s">
        <v>89</v>
      </c>
      <c r="D911">
        <v>84</v>
      </c>
      <c r="E911" t="s">
        <v>11</v>
      </c>
      <c r="F911" t="s">
        <v>49</v>
      </c>
      <c r="G911">
        <v>142</v>
      </c>
    </row>
    <row r="912" spans="1:7" x14ac:dyDescent="0.3">
      <c r="A912" t="s">
        <v>56</v>
      </c>
      <c r="B912" t="s">
        <v>140</v>
      </c>
      <c r="C912" t="s">
        <v>89</v>
      </c>
      <c r="D912">
        <v>85</v>
      </c>
      <c r="E912" t="s">
        <v>33</v>
      </c>
      <c r="F912" t="s">
        <v>49</v>
      </c>
      <c r="G912">
        <v>315</v>
      </c>
    </row>
    <row r="913" spans="1:7" x14ac:dyDescent="0.3">
      <c r="A913" t="s">
        <v>56</v>
      </c>
      <c r="B913" t="s">
        <v>140</v>
      </c>
      <c r="C913" t="s">
        <v>89</v>
      </c>
      <c r="D913">
        <v>90</v>
      </c>
      <c r="E913" t="s">
        <v>15</v>
      </c>
      <c r="F913" t="s">
        <v>49</v>
      </c>
      <c r="G913">
        <v>240</v>
      </c>
    </row>
    <row r="914" spans="1:7" x14ac:dyDescent="0.3">
      <c r="A914" t="s">
        <v>56</v>
      </c>
      <c r="B914" t="s">
        <v>140</v>
      </c>
      <c r="C914" t="s">
        <v>89</v>
      </c>
      <c r="D914">
        <v>91</v>
      </c>
      <c r="E914" t="s">
        <v>16</v>
      </c>
      <c r="F914" t="s">
        <v>49</v>
      </c>
      <c r="G914">
        <v>26</v>
      </c>
    </row>
    <row r="915" spans="1:7" x14ac:dyDescent="0.3">
      <c r="A915" t="s">
        <v>56</v>
      </c>
      <c r="B915" t="s">
        <v>140</v>
      </c>
      <c r="C915" t="s">
        <v>89</v>
      </c>
      <c r="D915">
        <v>92</v>
      </c>
      <c r="E915" t="s">
        <v>17</v>
      </c>
      <c r="F915" t="s">
        <v>49</v>
      </c>
      <c r="G915">
        <v>26</v>
      </c>
    </row>
    <row r="916" spans="1:7" x14ac:dyDescent="0.3">
      <c r="A916" t="s">
        <v>56</v>
      </c>
      <c r="B916" t="s">
        <v>140</v>
      </c>
      <c r="C916" t="s">
        <v>89</v>
      </c>
      <c r="D916">
        <v>93</v>
      </c>
      <c r="E916" t="s">
        <v>40</v>
      </c>
      <c r="F916" t="s">
        <v>49</v>
      </c>
      <c r="G916">
        <v>19</v>
      </c>
    </row>
    <row r="917" spans="1:7" x14ac:dyDescent="0.3">
      <c r="A917" t="s">
        <v>56</v>
      </c>
      <c r="B917" t="s">
        <v>140</v>
      </c>
      <c r="C917" t="s">
        <v>89</v>
      </c>
      <c r="D917">
        <v>94</v>
      </c>
      <c r="E917" t="s">
        <v>47</v>
      </c>
      <c r="F917" t="s">
        <v>49</v>
      </c>
      <c r="G917">
        <v>136</v>
      </c>
    </row>
    <row r="918" spans="1:7" x14ac:dyDescent="0.3">
      <c r="A918" t="s">
        <v>56</v>
      </c>
      <c r="B918" t="s">
        <v>140</v>
      </c>
      <c r="C918" t="s">
        <v>89</v>
      </c>
      <c r="D918">
        <v>95</v>
      </c>
      <c r="E918" t="s">
        <v>33</v>
      </c>
      <c r="F918" t="s">
        <v>49</v>
      </c>
      <c r="G918">
        <v>134</v>
      </c>
    </row>
    <row r="919" spans="1:7" x14ac:dyDescent="0.3">
      <c r="A919" t="s">
        <v>56</v>
      </c>
      <c r="B919" t="s">
        <v>140</v>
      </c>
      <c r="C919" t="s">
        <v>90</v>
      </c>
      <c r="D919">
        <v>10</v>
      </c>
      <c r="E919" t="s">
        <v>1</v>
      </c>
      <c r="F919" t="s">
        <v>51</v>
      </c>
      <c r="G919">
        <v>612</v>
      </c>
    </row>
    <row r="920" spans="1:7" x14ac:dyDescent="0.3">
      <c r="A920" t="s">
        <v>56</v>
      </c>
      <c r="B920" t="s">
        <v>140</v>
      </c>
      <c r="C920" t="s">
        <v>90</v>
      </c>
      <c r="D920">
        <v>100</v>
      </c>
      <c r="E920" t="s">
        <v>23</v>
      </c>
      <c r="F920" t="s">
        <v>49</v>
      </c>
      <c r="G920">
        <v>2157</v>
      </c>
    </row>
    <row r="921" spans="1:7" x14ac:dyDescent="0.3">
      <c r="A921" t="s">
        <v>56</v>
      </c>
      <c r="B921" t="s">
        <v>140</v>
      </c>
      <c r="C921" t="s">
        <v>90</v>
      </c>
      <c r="D921">
        <v>11</v>
      </c>
      <c r="E921" t="s">
        <v>37</v>
      </c>
      <c r="F921" t="s">
        <v>51</v>
      </c>
      <c r="G921">
        <v>323</v>
      </c>
    </row>
    <row r="922" spans="1:7" x14ac:dyDescent="0.3">
      <c r="A922" t="s">
        <v>56</v>
      </c>
      <c r="B922" t="s">
        <v>140</v>
      </c>
      <c r="C922" t="s">
        <v>90</v>
      </c>
      <c r="D922">
        <v>110</v>
      </c>
      <c r="E922" t="s">
        <v>29</v>
      </c>
      <c r="F922" t="s">
        <v>50</v>
      </c>
      <c r="G922">
        <v>340</v>
      </c>
    </row>
    <row r="923" spans="1:7" x14ac:dyDescent="0.3">
      <c r="A923" t="s">
        <v>56</v>
      </c>
      <c r="B923" t="s">
        <v>140</v>
      </c>
      <c r="C923" t="s">
        <v>90</v>
      </c>
      <c r="D923">
        <v>111</v>
      </c>
      <c r="E923" t="s">
        <v>28</v>
      </c>
      <c r="F923" t="s">
        <v>50</v>
      </c>
      <c r="G923">
        <v>617</v>
      </c>
    </row>
    <row r="924" spans="1:7" x14ac:dyDescent="0.3">
      <c r="A924" t="s">
        <v>56</v>
      </c>
      <c r="B924" t="s">
        <v>140</v>
      </c>
      <c r="C924" t="s">
        <v>90</v>
      </c>
      <c r="D924">
        <v>112</v>
      </c>
      <c r="E924" t="s">
        <v>27</v>
      </c>
      <c r="F924" t="s">
        <v>50</v>
      </c>
      <c r="G924">
        <v>565</v>
      </c>
    </row>
    <row r="925" spans="1:7" x14ac:dyDescent="0.3">
      <c r="A925" t="s">
        <v>56</v>
      </c>
      <c r="B925" t="s">
        <v>140</v>
      </c>
      <c r="C925" t="s">
        <v>90</v>
      </c>
      <c r="D925">
        <v>113</v>
      </c>
      <c r="E925" t="s">
        <v>38</v>
      </c>
      <c r="F925" t="s">
        <v>50</v>
      </c>
      <c r="G925">
        <v>794</v>
      </c>
    </row>
    <row r="926" spans="1:7" x14ac:dyDescent="0.3">
      <c r="A926" t="s">
        <v>56</v>
      </c>
      <c r="B926" t="s">
        <v>140</v>
      </c>
      <c r="C926" t="s">
        <v>90</v>
      </c>
      <c r="D926">
        <v>120</v>
      </c>
      <c r="E926" t="s">
        <v>32</v>
      </c>
      <c r="F926" t="s">
        <v>50</v>
      </c>
      <c r="G926">
        <v>527</v>
      </c>
    </row>
    <row r="927" spans="1:7" x14ac:dyDescent="0.3">
      <c r="A927" t="s">
        <v>56</v>
      </c>
      <c r="B927" t="s">
        <v>140</v>
      </c>
      <c r="C927" t="s">
        <v>90</v>
      </c>
      <c r="D927">
        <v>121</v>
      </c>
      <c r="E927" t="s">
        <v>26</v>
      </c>
      <c r="F927" t="s">
        <v>50</v>
      </c>
      <c r="G927">
        <v>1289</v>
      </c>
    </row>
    <row r="928" spans="1:7" x14ac:dyDescent="0.3">
      <c r="A928" t="s">
        <v>56</v>
      </c>
      <c r="B928" t="s">
        <v>140</v>
      </c>
      <c r="C928" t="s">
        <v>90</v>
      </c>
      <c r="D928">
        <v>122</v>
      </c>
      <c r="E928" t="s">
        <v>39</v>
      </c>
      <c r="F928" t="s">
        <v>50</v>
      </c>
      <c r="G928">
        <v>155</v>
      </c>
    </row>
    <row r="929" spans="1:7" x14ac:dyDescent="0.3">
      <c r="A929" t="s">
        <v>56</v>
      </c>
      <c r="B929" t="s">
        <v>140</v>
      </c>
      <c r="C929" t="s">
        <v>90</v>
      </c>
      <c r="D929">
        <v>123</v>
      </c>
      <c r="E929" t="s">
        <v>40</v>
      </c>
      <c r="F929" t="s">
        <v>50</v>
      </c>
      <c r="G929">
        <v>1232</v>
      </c>
    </row>
    <row r="930" spans="1:7" x14ac:dyDescent="0.3">
      <c r="A930" t="s">
        <v>56</v>
      </c>
      <c r="B930" t="s">
        <v>140</v>
      </c>
      <c r="C930" t="s">
        <v>90</v>
      </c>
      <c r="D930">
        <v>13</v>
      </c>
      <c r="E930" t="s">
        <v>2</v>
      </c>
      <c r="F930" t="s">
        <v>51</v>
      </c>
      <c r="G930">
        <v>779</v>
      </c>
    </row>
    <row r="931" spans="1:7" x14ac:dyDescent="0.3">
      <c r="A931" t="s">
        <v>56</v>
      </c>
      <c r="B931" t="s">
        <v>140</v>
      </c>
      <c r="C931" t="s">
        <v>90</v>
      </c>
      <c r="D931">
        <v>130</v>
      </c>
      <c r="E931" t="s">
        <v>25</v>
      </c>
      <c r="F931" t="s">
        <v>50</v>
      </c>
      <c r="G931">
        <v>2998</v>
      </c>
    </row>
    <row r="932" spans="1:7" x14ac:dyDescent="0.3">
      <c r="A932" t="s">
        <v>56</v>
      </c>
      <c r="B932" t="s">
        <v>140</v>
      </c>
      <c r="C932" t="s">
        <v>90</v>
      </c>
      <c r="D932">
        <v>131</v>
      </c>
      <c r="E932" t="s">
        <v>24</v>
      </c>
      <c r="F932" t="s">
        <v>50</v>
      </c>
      <c r="G932">
        <v>59</v>
      </c>
    </row>
    <row r="933" spans="1:7" x14ac:dyDescent="0.3">
      <c r="A933" t="s">
        <v>56</v>
      </c>
      <c r="B933" t="s">
        <v>140</v>
      </c>
      <c r="C933" t="s">
        <v>90</v>
      </c>
      <c r="D933">
        <v>132</v>
      </c>
      <c r="E933" t="s">
        <v>12</v>
      </c>
      <c r="F933" t="s">
        <v>50</v>
      </c>
      <c r="G933">
        <v>1003</v>
      </c>
    </row>
    <row r="934" spans="1:7" x14ac:dyDescent="0.3">
      <c r="A934" t="s">
        <v>56</v>
      </c>
      <c r="B934" t="s">
        <v>140</v>
      </c>
      <c r="C934" t="s">
        <v>90</v>
      </c>
      <c r="D934">
        <v>133</v>
      </c>
      <c r="E934" t="s">
        <v>31</v>
      </c>
      <c r="F934" t="s">
        <v>50</v>
      </c>
      <c r="G934">
        <v>565</v>
      </c>
    </row>
    <row r="935" spans="1:7" x14ac:dyDescent="0.3">
      <c r="A935" t="s">
        <v>56</v>
      </c>
      <c r="B935" t="s">
        <v>140</v>
      </c>
      <c r="C935" t="s">
        <v>90</v>
      </c>
      <c r="D935">
        <v>134</v>
      </c>
      <c r="E935" t="s">
        <v>41</v>
      </c>
      <c r="F935" t="s">
        <v>50</v>
      </c>
      <c r="G935">
        <v>690</v>
      </c>
    </row>
    <row r="936" spans="1:7" x14ac:dyDescent="0.3">
      <c r="A936" t="s">
        <v>56</v>
      </c>
      <c r="B936" t="s">
        <v>140</v>
      </c>
      <c r="C936" t="s">
        <v>90</v>
      </c>
      <c r="D936">
        <v>135</v>
      </c>
      <c r="E936" t="s">
        <v>42</v>
      </c>
      <c r="F936" t="s">
        <v>50</v>
      </c>
      <c r="G936">
        <v>83</v>
      </c>
    </row>
    <row r="937" spans="1:7" x14ac:dyDescent="0.3">
      <c r="A937" t="s">
        <v>56</v>
      </c>
      <c r="B937" t="s">
        <v>140</v>
      </c>
      <c r="C937" t="s">
        <v>90</v>
      </c>
      <c r="D937">
        <v>14</v>
      </c>
      <c r="E937" t="s">
        <v>40</v>
      </c>
      <c r="F937" t="s">
        <v>51</v>
      </c>
      <c r="G937">
        <v>6</v>
      </c>
    </row>
    <row r="938" spans="1:7" x14ac:dyDescent="0.3">
      <c r="A938" t="s">
        <v>56</v>
      </c>
      <c r="B938" t="s">
        <v>140</v>
      </c>
      <c r="C938" t="s">
        <v>90</v>
      </c>
      <c r="D938">
        <v>140</v>
      </c>
      <c r="E938" t="s">
        <v>30</v>
      </c>
      <c r="F938" t="s">
        <v>50</v>
      </c>
      <c r="G938">
        <v>154</v>
      </c>
    </row>
    <row r="939" spans="1:7" x14ac:dyDescent="0.3">
      <c r="A939" t="s">
        <v>56</v>
      </c>
      <c r="B939" t="s">
        <v>140</v>
      </c>
      <c r="C939" t="s">
        <v>90</v>
      </c>
      <c r="D939">
        <v>141</v>
      </c>
      <c r="E939" t="s">
        <v>33</v>
      </c>
      <c r="F939" t="s">
        <v>50</v>
      </c>
      <c r="G939">
        <v>2281</v>
      </c>
    </row>
    <row r="940" spans="1:7" x14ac:dyDescent="0.3">
      <c r="A940" t="s">
        <v>56</v>
      </c>
      <c r="B940" t="s">
        <v>140</v>
      </c>
      <c r="C940" t="s">
        <v>90</v>
      </c>
      <c r="D940">
        <v>142</v>
      </c>
      <c r="E940" t="s">
        <v>43</v>
      </c>
      <c r="F940" t="s">
        <v>50</v>
      </c>
      <c r="G940">
        <v>973</v>
      </c>
    </row>
    <row r="941" spans="1:7" x14ac:dyDescent="0.3">
      <c r="A941" t="s">
        <v>56</v>
      </c>
      <c r="B941" t="s">
        <v>140</v>
      </c>
      <c r="C941" t="s">
        <v>90</v>
      </c>
      <c r="D941">
        <v>143</v>
      </c>
      <c r="E941" t="s">
        <v>44</v>
      </c>
      <c r="F941" t="s">
        <v>50</v>
      </c>
      <c r="G941">
        <v>208</v>
      </c>
    </row>
    <row r="942" spans="1:7" x14ac:dyDescent="0.3">
      <c r="A942" t="s">
        <v>56</v>
      </c>
      <c r="B942" t="s">
        <v>140</v>
      </c>
      <c r="C942" t="s">
        <v>90</v>
      </c>
      <c r="D942">
        <v>144</v>
      </c>
      <c r="E942" t="s">
        <v>45</v>
      </c>
      <c r="F942" t="s">
        <v>50</v>
      </c>
      <c r="G942">
        <v>268</v>
      </c>
    </row>
    <row r="943" spans="1:7" x14ac:dyDescent="0.3">
      <c r="A943" t="s">
        <v>56</v>
      </c>
      <c r="B943" t="s">
        <v>140</v>
      </c>
      <c r="C943" t="s">
        <v>90</v>
      </c>
      <c r="D943">
        <v>15</v>
      </c>
      <c r="E943" t="s">
        <v>33</v>
      </c>
      <c r="F943" t="s">
        <v>51</v>
      </c>
      <c r="G943">
        <v>55</v>
      </c>
    </row>
    <row r="944" spans="1:7" x14ac:dyDescent="0.3">
      <c r="A944" t="s">
        <v>56</v>
      </c>
      <c r="B944" t="s">
        <v>140</v>
      </c>
      <c r="C944" t="s">
        <v>90</v>
      </c>
      <c r="D944">
        <v>20</v>
      </c>
      <c r="E944" t="s">
        <v>4</v>
      </c>
      <c r="F944" t="s">
        <v>49</v>
      </c>
      <c r="G944">
        <v>3259</v>
      </c>
    </row>
    <row r="945" spans="1:7" x14ac:dyDescent="0.3">
      <c r="A945" t="s">
        <v>56</v>
      </c>
      <c r="B945" t="s">
        <v>140</v>
      </c>
      <c r="C945" t="s">
        <v>90</v>
      </c>
      <c r="D945">
        <v>21</v>
      </c>
      <c r="E945" t="s">
        <v>5</v>
      </c>
      <c r="F945" t="s">
        <v>49</v>
      </c>
      <c r="G945">
        <v>1705</v>
      </c>
    </row>
    <row r="946" spans="1:7" x14ac:dyDescent="0.3">
      <c r="A946" t="s">
        <v>56</v>
      </c>
      <c r="B946" t="s">
        <v>140</v>
      </c>
      <c r="C946" t="s">
        <v>90</v>
      </c>
      <c r="D946">
        <v>22</v>
      </c>
      <c r="E946" t="s">
        <v>7</v>
      </c>
      <c r="F946" t="s">
        <v>49</v>
      </c>
      <c r="G946">
        <v>745</v>
      </c>
    </row>
    <row r="947" spans="1:7" x14ac:dyDescent="0.3">
      <c r="A947" t="s">
        <v>56</v>
      </c>
      <c r="B947" t="s">
        <v>140</v>
      </c>
      <c r="C947" t="s">
        <v>90</v>
      </c>
      <c r="D947">
        <v>23</v>
      </c>
      <c r="E947" t="s">
        <v>6</v>
      </c>
      <c r="F947" t="s">
        <v>49</v>
      </c>
      <c r="G947">
        <v>7863</v>
      </c>
    </row>
    <row r="948" spans="1:7" x14ac:dyDescent="0.3">
      <c r="A948" t="s">
        <v>56</v>
      </c>
      <c r="B948" t="s">
        <v>140</v>
      </c>
      <c r="C948" t="s">
        <v>90</v>
      </c>
      <c r="D948">
        <v>24</v>
      </c>
      <c r="E948" t="s">
        <v>33</v>
      </c>
      <c r="F948" t="s">
        <v>49</v>
      </c>
      <c r="G948">
        <v>846</v>
      </c>
    </row>
    <row r="949" spans="1:7" x14ac:dyDescent="0.3">
      <c r="A949" t="s">
        <v>56</v>
      </c>
      <c r="B949" t="s">
        <v>140</v>
      </c>
      <c r="C949" t="s">
        <v>90</v>
      </c>
      <c r="D949">
        <v>25</v>
      </c>
      <c r="E949" t="s">
        <v>4</v>
      </c>
      <c r="F949" t="s">
        <v>49</v>
      </c>
      <c r="G949">
        <v>30</v>
      </c>
    </row>
    <row r="950" spans="1:7" x14ac:dyDescent="0.3">
      <c r="A950" t="s">
        <v>56</v>
      </c>
      <c r="B950" t="s">
        <v>140</v>
      </c>
      <c r="C950" t="s">
        <v>90</v>
      </c>
      <c r="D950">
        <v>26</v>
      </c>
      <c r="E950" t="s">
        <v>33</v>
      </c>
      <c r="F950" t="s">
        <v>49</v>
      </c>
      <c r="G950">
        <v>3</v>
      </c>
    </row>
    <row r="951" spans="1:7" x14ac:dyDescent="0.3">
      <c r="A951" t="s">
        <v>56</v>
      </c>
      <c r="B951" t="s">
        <v>140</v>
      </c>
      <c r="C951" t="s">
        <v>90</v>
      </c>
      <c r="D951">
        <v>30</v>
      </c>
      <c r="E951" t="s">
        <v>20</v>
      </c>
      <c r="F951" t="s">
        <v>49</v>
      </c>
      <c r="G951">
        <v>272</v>
      </c>
    </row>
    <row r="952" spans="1:7" x14ac:dyDescent="0.3">
      <c r="A952" t="s">
        <v>56</v>
      </c>
      <c r="B952" t="s">
        <v>140</v>
      </c>
      <c r="C952" t="s">
        <v>90</v>
      </c>
      <c r="D952">
        <v>31</v>
      </c>
      <c r="E952" t="s">
        <v>18</v>
      </c>
      <c r="F952" t="s">
        <v>49</v>
      </c>
      <c r="G952">
        <v>5518</v>
      </c>
    </row>
    <row r="953" spans="1:7" x14ac:dyDescent="0.3">
      <c r="A953" t="s">
        <v>56</v>
      </c>
      <c r="B953" t="s">
        <v>140</v>
      </c>
      <c r="C953" t="s">
        <v>90</v>
      </c>
      <c r="D953">
        <v>32</v>
      </c>
      <c r="E953" t="s">
        <v>19</v>
      </c>
      <c r="F953" t="s">
        <v>49</v>
      </c>
      <c r="G953">
        <v>109</v>
      </c>
    </row>
    <row r="954" spans="1:7" x14ac:dyDescent="0.3">
      <c r="A954" t="s">
        <v>56</v>
      </c>
      <c r="B954" t="s">
        <v>140</v>
      </c>
      <c r="C954" t="s">
        <v>90</v>
      </c>
      <c r="D954">
        <v>33</v>
      </c>
      <c r="E954" t="s">
        <v>21</v>
      </c>
      <c r="F954" t="s">
        <v>49</v>
      </c>
      <c r="G954">
        <v>122</v>
      </c>
    </row>
    <row r="955" spans="1:7" x14ac:dyDescent="0.3">
      <c r="A955" t="s">
        <v>56</v>
      </c>
      <c r="B955" t="s">
        <v>140</v>
      </c>
      <c r="C955" t="s">
        <v>90</v>
      </c>
      <c r="D955">
        <v>34</v>
      </c>
      <c r="E955" t="s">
        <v>22</v>
      </c>
      <c r="F955" t="s">
        <v>49</v>
      </c>
      <c r="G955">
        <v>40</v>
      </c>
    </row>
    <row r="956" spans="1:7" x14ac:dyDescent="0.3">
      <c r="A956" t="s">
        <v>56</v>
      </c>
      <c r="B956" t="s">
        <v>140</v>
      </c>
      <c r="C956" t="s">
        <v>90</v>
      </c>
      <c r="D956">
        <v>35</v>
      </c>
      <c r="E956" t="s">
        <v>42</v>
      </c>
      <c r="F956" t="s">
        <v>49</v>
      </c>
      <c r="G956">
        <v>284</v>
      </c>
    </row>
    <row r="957" spans="1:7" x14ac:dyDescent="0.3">
      <c r="A957" t="s">
        <v>56</v>
      </c>
      <c r="B957" t="s">
        <v>140</v>
      </c>
      <c r="C957" t="s">
        <v>90</v>
      </c>
      <c r="D957">
        <v>36</v>
      </c>
      <c r="E957" t="s">
        <v>33</v>
      </c>
      <c r="F957" t="s">
        <v>49</v>
      </c>
      <c r="G957">
        <v>385</v>
      </c>
    </row>
    <row r="958" spans="1:7" x14ac:dyDescent="0.3">
      <c r="A958" t="s">
        <v>56</v>
      </c>
      <c r="B958" t="s">
        <v>140</v>
      </c>
      <c r="C958" t="s">
        <v>90</v>
      </c>
      <c r="D958">
        <v>40</v>
      </c>
      <c r="E958" t="s">
        <v>20</v>
      </c>
      <c r="F958" t="s">
        <v>49</v>
      </c>
      <c r="G958">
        <v>8</v>
      </c>
    </row>
    <row r="959" spans="1:7" x14ac:dyDescent="0.3">
      <c r="A959" t="s">
        <v>56</v>
      </c>
      <c r="B959" t="s">
        <v>140</v>
      </c>
      <c r="C959" t="s">
        <v>90</v>
      </c>
      <c r="D959">
        <v>41</v>
      </c>
      <c r="E959" t="s">
        <v>18</v>
      </c>
      <c r="F959" t="s">
        <v>49</v>
      </c>
      <c r="G959">
        <v>147</v>
      </c>
    </row>
    <row r="960" spans="1:7" x14ac:dyDescent="0.3">
      <c r="A960" t="s">
        <v>56</v>
      </c>
      <c r="B960" t="s">
        <v>140</v>
      </c>
      <c r="C960" t="s">
        <v>90</v>
      </c>
      <c r="D960">
        <v>42</v>
      </c>
      <c r="E960" t="s">
        <v>19</v>
      </c>
      <c r="F960" t="s">
        <v>49</v>
      </c>
      <c r="G960">
        <v>16</v>
      </c>
    </row>
    <row r="961" spans="1:7" x14ac:dyDescent="0.3">
      <c r="A961" t="s">
        <v>56</v>
      </c>
      <c r="B961" t="s">
        <v>140</v>
      </c>
      <c r="C961" t="s">
        <v>90</v>
      </c>
      <c r="D961">
        <v>44</v>
      </c>
      <c r="E961" t="s">
        <v>22</v>
      </c>
      <c r="F961" t="s">
        <v>49</v>
      </c>
      <c r="G961">
        <v>1</v>
      </c>
    </row>
    <row r="962" spans="1:7" x14ac:dyDescent="0.3">
      <c r="A962" t="s">
        <v>56</v>
      </c>
      <c r="B962" t="s">
        <v>140</v>
      </c>
      <c r="C962" t="s">
        <v>90</v>
      </c>
      <c r="D962">
        <v>45</v>
      </c>
      <c r="E962" t="s">
        <v>42</v>
      </c>
      <c r="F962" t="s">
        <v>49</v>
      </c>
      <c r="G962">
        <v>11</v>
      </c>
    </row>
    <row r="963" spans="1:7" x14ac:dyDescent="0.3">
      <c r="A963" t="s">
        <v>56</v>
      </c>
      <c r="B963" t="s">
        <v>140</v>
      </c>
      <c r="C963" t="s">
        <v>90</v>
      </c>
      <c r="D963">
        <v>46</v>
      </c>
      <c r="E963" t="s">
        <v>33</v>
      </c>
      <c r="F963" t="s">
        <v>49</v>
      </c>
      <c r="G963">
        <v>41</v>
      </c>
    </row>
    <row r="964" spans="1:7" x14ac:dyDescent="0.3">
      <c r="A964" t="s">
        <v>56</v>
      </c>
      <c r="B964" t="s">
        <v>140</v>
      </c>
      <c r="C964" t="s">
        <v>90</v>
      </c>
      <c r="D964">
        <v>50</v>
      </c>
      <c r="E964" t="s">
        <v>20</v>
      </c>
      <c r="F964" t="s">
        <v>49</v>
      </c>
      <c r="G964">
        <v>14</v>
      </c>
    </row>
    <row r="965" spans="1:7" x14ac:dyDescent="0.3">
      <c r="A965" t="s">
        <v>56</v>
      </c>
      <c r="B965" t="s">
        <v>140</v>
      </c>
      <c r="C965" t="s">
        <v>90</v>
      </c>
      <c r="D965">
        <v>51</v>
      </c>
      <c r="E965" t="s">
        <v>18</v>
      </c>
      <c r="F965" t="s">
        <v>49</v>
      </c>
      <c r="G965">
        <v>208</v>
      </c>
    </row>
    <row r="966" spans="1:7" x14ac:dyDescent="0.3">
      <c r="A966" t="s">
        <v>56</v>
      </c>
      <c r="B966" t="s">
        <v>140</v>
      </c>
      <c r="C966" t="s">
        <v>90</v>
      </c>
      <c r="D966">
        <v>52</v>
      </c>
      <c r="E966" t="s">
        <v>19</v>
      </c>
      <c r="F966" t="s">
        <v>49</v>
      </c>
      <c r="G966">
        <v>5</v>
      </c>
    </row>
    <row r="967" spans="1:7" x14ac:dyDescent="0.3">
      <c r="A967" t="s">
        <v>56</v>
      </c>
      <c r="B967" t="s">
        <v>140</v>
      </c>
      <c r="C967" t="s">
        <v>90</v>
      </c>
      <c r="D967">
        <v>53</v>
      </c>
      <c r="E967" t="s">
        <v>21</v>
      </c>
      <c r="F967" t="s">
        <v>49</v>
      </c>
      <c r="G967">
        <v>40</v>
      </c>
    </row>
    <row r="968" spans="1:7" x14ac:dyDescent="0.3">
      <c r="A968" t="s">
        <v>56</v>
      </c>
      <c r="B968" t="s">
        <v>140</v>
      </c>
      <c r="C968" t="s">
        <v>90</v>
      </c>
      <c r="D968">
        <v>54</v>
      </c>
      <c r="E968" t="s">
        <v>22</v>
      </c>
      <c r="F968" t="s">
        <v>49</v>
      </c>
      <c r="G968">
        <v>4</v>
      </c>
    </row>
    <row r="969" spans="1:7" x14ac:dyDescent="0.3">
      <c r="A969" t="s">
        <v>56</v>
      </c>
      <c r="B969" t="s">
        <v>140</v>
      </c>
      <c r="C969" t="s">
        <v>90</v>
      </c>
      <c r="D969">
        <v>55</v>
      </c>
      <c r="E969" t="s">
        <v>42</v>
      </c>
      <c r="F969" t="s">
        <v>49</v>
      </c>
      <c r="G969">
        <v>29</v>
      </c>
    </row>
    <row r="970" spans="1:7" x14ac:dyDescent="0.3">
      <c r="A970" t="s">
        <v>56</v>
      </c>
      <c r="B970" t="s">
        <v>140</v>
      </c>
      <c r="C970" t="s">
        <v>90</v>
      </c>
      <c r="D970">
        <v>56</v>
      </c>
      <c r="E970" t="s">
        <v>33</v>
      </c>
      <c r="F970" t="s">
        <v>49</v>
      </c>
      <c r="G970">
        <v>52</v>
      </c>
    </row>
    <row r="971" spans="1:7" x14ac:dyDescent="0.3">
      <c r="A971" t="s">
        <v>56</v>
      </c>
      <c r="B971" t="s">
        <v>140</v>
      </c>
      <c r="C971" t="s">
        <v>90</v>
      </c>
      <c r="D971">
        <v>60</v>
      </c>
      <c r="E971" t="s">
        <v>20</v>
      </c>
      <c r="F971" t="s">
        <v>49</v>
      </c>
      <c r="G971">
        <v>1</v>
      </c>
    </row>
    <row r="972" spans="1:7" x14ac:dyDescent="0.3">
      <c r="A972" t="s">
        <v>56</v>
      </c>
      <c r="B972" t="s">
        <v>140</v>
      </c>
      <c r="C972" t="s">
        <v>90</v>
      </c>
      <c r="D972">
        <v>61</v>
      </c>
      <c r="E972" t="s">
        <v>18</v>
      </c>
      <c r="F972" t="s">
        <v>49</v>
      </c>
      <c r="G972">
        <v>67</v>
      </c>
    </row>
    <row r="973" spans="1:7" x14ac:dyDescent="0.3">
      <c r="A973" t="s">
        <v>56</v>
      </c>
      <c r="B973" t="s">
        <v>140</v>
      </c>
      <c r="C973" t="s">
        <v>90</v>
      </c>
      <c r="D973">
        <v>62</v>
      </c>
      <c r="E973" t="s">
        <v>19</v>
      </c>
      <c r="F973" t="s">
        <v>49</v>
      </c>
      <c r="G973">
        <v>2</v>
      </c>
    </row>
    <row r="974" spans="1:7" x14ac:dyDescent="0.3">
      <c r="A974" t="s">
        <v>56</v>
      </c>
      <c r="B974" t="s">
        <v>140</v>
      </c>
      <c r="C974" t="s">
        <v>90</v>
      </c>
      <c r="D974">
        <v>63</v>
      </c>
      <c r="E974" t="s">
        <v>21</v>
      </c>
      <c r="F974" t="s">
        <v>49</v>
      </c>
      <c r="G974">
        <v>1</v>
      </c>
    </row>
    <row r="975" spans="1:7" x14ac:dyDescent="0.3">
      <c r="A975" t="s">
        <v>56</v>
      </c>
      <c r="B975" t="s">
        <v>140</v>
      </c>
      <c r="C975" t="s">
        <v>90</v>
      </c>
      <c r="D975">
        <v>64</v>
      </c>
      <c r="E975" t="s">
        <v>22</v>
      </c>
      <c r="F975" t="s">
        <v>49</v>
      </c>
      <c r="G975">
        <v>1</v>
      </c>
    </row>
    <row r="976" spans="1:7" x14ac:dyDescent="0.3">
      <c r="A976" t="s">
        <v>56</v>
      </c>
      <c r="B976" t="s">
        <v>140</v>
      </c>
      <c r="C976" t="s">
        <v>90</v>
      </c>
      <c r="D976">
        <v>65</v>
      </c>
      <c r="E976" t="s">
        <v>42</v>
      </c>
      <c r="F976" t="s">
        <v>49</v>
      </c>
      <c r="G976">
        <v>11</v>
      </c>
    </row>
    <row r="977" spans="1:7" x14ac:dyDescent="0.3">
      <c r="A977" t="s">
        <v>56</v>
      </c>
      <c r="B977" t="s">
        <v>140</v>
      </c>
      <c r="C977" t="s">
        <v>90</v>
      </c>
      <c r="D977">
        <v>66</v>
      </c>
      <c r="E977" t="s">
        <v>33</v>
      </c>
      <c r="F977" t="s">
        <v>49</v>
      </c>
      <c r="G977">
        <v>7</v>
      </c>
    </row>
    <row r="978" spans="1:7" x14ac:dyDescent="0.3">
      <c r="A978" t="s">
        <v>56</v>
      </c>
      <c r="B978" t="s">
        <v>140</v>
      </c>
      <c r="C978" t="s">
        <v>90</v>
      </c>
      <c r="D978">
        <v>70</v>
      </c>
      <c r="E978" t="s">
        <v>20</v>
      </c>
      <c r="F978" t="s">
        <v>49</v>
      </c>
      <c r="G978">
        <v>96</v>
      </c>
    </row>
    <row r="979" spans="1:7" x14ac:dyDescent="0.3">
      <c r="A979" t="s">
        <v>56</v>
      </c>
      <c r="B979" t="s">
        <v>140</v>
      </c>
      <c r="C979" t="s">
        <v>90</v>
      </c>
      <c r="D979">
        <v>71</v>
      </c>
      <c r="E979" t="s">
        <v>18</v>
      </c>
      <c r="F979" t="s">
        <v>49</v>
      </c>
      <c r="G979">
        <v>2284</v>
      </c>
    </row>
    <row r="980" spans="1:7" x14ac:dyDescent="0.3">
      <c r="A980" t="s">
        <v>56</v>
      </c>
      <c r="B980" t="s">
        <v>140</v>
      </c>
      <c r="C980" t="s">
        <v>90</v>
      </c>
      <c r="D980">
        <v>72</v>
      </c>
      <c r="E980" t="s">
        <v>19</v>
      </c>
      <c r="F980" t="s">
        <v>49</v>
      </c>
      <c r="G980">
        <v>78</v>
      </c>
    </row>
    <row r="981" spans="1:7" x14ac:dyDescent="0.3">
      <c r="A981" t="s">
        <v>56</v>
      </c>
      <c r="B981" t="s">
        <v>140</v>
      </c>
      <c r="C981" t="s">
        <v>90</v>
      </c>
      <c r="D981">
        <v>73</v>
      </c>
      <c r="E981" t="s">
        <v>21</v>
      </c>
      <c r="F981" t="s">
        <v>49</v>
      </c>
      <c r="G981">
        <v>27</v>
      </c>
    </row>
    <row r="982" spans="1:7" x14ac:dyDescent="0.3">
      <c r="A982" t="s">
        <v>56</v>
      </c>
      <c r="B982" t="s">
        <v>140</v>
      </c>
      <c r="C982" t="s">
        <v>90</v>
      </c>
      <c r="D982">
        <v>74</v>
      </c>
      <c r="E982" t="s">
        <v>22</v>
      </c>
      <c r="F982" t="s">
        <v>49</v>
      </c>
      <c r="G982">
        <v>4</v>
      </c>
    </row>
    <row r="983" spans="1:7" x14ac:dyDescent="0.3">
      <c r="A983" t="s">
        <v>56</v>
      </c>
      <c r="B983" t="s">
        <v>140</v>
      </c>
      <c r="C983" t="s">
        <v>90</v>
      </c>
      <c r="D983">
        <v>75</v>
      </c>
      <c r="E983" t="s">
        <v>42</v>
      </c>
      <c r="F983" t="s">
        <v>49</v>
      </c>
      <c r="G983">
        <v>163</v>
      </c>
    </row>
    <row r="984" spans="1:7" x14ac:dyDescent="0.3">
      <c r="A984" t="s">
        <v>56</v>
      </c>
      <c r="B984" t="s">
        <v>140</v>
      </c>
      <c r="C984" t="s">
        <v>90</v>
      </c>
      <c r="D984">
        <v>76</v>
      </c>
      <c r="E984" t="s">
        <v>33</v>
      </c>
      <c r="F984" t="s">
        <v>49</v>
      </c>
      <c r="G984">
        <v>315</v>
      </c>
    </row>
    <row r="985" spans="1:7" x14ac:dyDescent="0.3">
      <c r="A985" t="s">
        <v>56</v>
      </c>
      <c r="B985" t="s">
        <v>140</v>
      </c>
      <c r="C985" t="s">
        <v>90</v>
      </c>
      <c r="D985">
        <v>80</v>
      </c>
      <c r="E985" t="s">
        <v>13</v>
      </c>
      <c r="F985" t="s">
        <v>49</v>
      </c>
      <c r="G985">
        <v>129</v>
      </c>
    </row>
    <row r="986" spans="1:7" x14ac:dyDescent="0.3">
      <c r="A986" t="s">
        <v>56</v>
      </c>
      <c r="B986" t="s">
        <v>140</v>
      </c>
      <c r="C986" t="s">
        <v>90</v>
      </c>
      <c r="D986">
        <v>81</v>
      </c>
      <c r="E986" t="s">
        <v>12</v>
      </c>
      <c r="F986" t="s">
        <v>49</v>
      </c>
      <c r="G986">
        <v>1217</v>
      </c>
    </row>
    <row r="987" spans="1:7" x14ac:dyDescent="0.3">
      <c r="A987" t="s">
        <v>56</v>
      </c>
      <c r="B987" t="s">
        <v>140</v>
      </c>
      <c r="C987" t="s">
        <v>90</v>
      </c>
      <c r="D987">
        <v>82</v>
      </c>
      <c r="E987" t="s">
        <v>9</v>
      </c>
      <c r="F987" t="s">
        <v>49</v>
      </c>
      <c r="G987">
        <v>720</v>
      </c>
    </row>
    <row r="988" spans="1:7" x14ac:dyDescent="0.3">
      <c r="A988" t="s">
        <v>56</v>
      </c>
      <c r="B988" t="s">
        <v>140</v>
      </c>
      <c r="C988" t="s">
        <v>90</v>
      </c>
      <c r="D988">
        <v>83</v>
      </c>
      <c r="E988" t="s">
        <v>10</v>
      </c>
      <c r="F988" t="s">
        <v>49</v>
      </c>
      <c r="G988">
        <v>2569</v>
      </c>
    </row>
    <row r="989" spans="1:7" x14ac:dyDescent="0.3">
      <c r="A989" t="s">
        <v>56</v>
      </c>
      <c r="B989" t="s">
        <v>140</v>
      </c>
      <c r="C989" t="s">
        <v>90</v>
      </c>
      <c r="D989">
        <v>84</v>
      </c>
      <c r="E989" t="s">
        <v>11</v>
      </c>
      <c r="F989" t="s">
        <v>49</v>
      </c>
      <c r="G989">
        <v>187</v>
      </c>
    </row>
    <row r="990" spans="1:7" x14ac:dyDescent="0.3">
      <c r="A990" t="s">
        <v>56</v>
      </c>
      <c r="B990" t="s">
        <v>140</v>
      </c>
      <c r="C990" t="s">
        <v>90</v>
      </c>
      <c r="D990">
        <v>85</v>
      </c>
      <c r="E990" t="s">
        <v>33</v>
      </c>
      <c r="F990" t="s">
        <v>49</v>
      </c>
      <c r="G990">
        <v>360</v>
      </c>
    </row>
    <row r="991" spans="1:7" x14ac:dyDescent="0.3">
      <c r="A991" t="s">
        <v>56</v>
      </c>
      <c r="B991" t="s">
        <v>140</v>
      </c>
      <c r="C991" t="s">
        <v>90</v>
      </c>
      <c r="D991">
        <v>90</v>
      </c>
      <c r="E991" t="s">
        <v>15</v>
      </c>
      <c r="F991" t="s">
        <v>49</v>
      </c>
      <c r="G991">
        <v>273</v>
      </c>
    </row>
    <row r="992" spans="1:7" x14ac:dyDescent="0.3">
      <c r="A992" t="s">
        <v>56</v>
      </c>
      <c r="B992" t="s">
        <v>140</v>
      </c>
      <c r="C992" t="s">
        <v>90</v>
      </c>
      <c r="D992">
        <v>91</v>
      </c>
      <c r="E992" t="s">
        <v>16</v>
      </c>
      <c r="F992" t="s">
        <v>49</v>
      </c>
      <c r="G992">
        <v>111</v>
      </c>
    </row>
    <row r="993" spans="1:7" x14ac:dyDescent="0.3">
      <c r="A993" t="s">
        <v>56</v>
      </c>
      <c r="B993" t="s">
        <v>140</v>
      </c>
      <c r="C993" t="s">
        <v>90</v>
      </c>
      <c r="D993">
        <v>92</v>
      </c>
      <c r="E993" t="s">
        <v>17</v>
      </c>
      <c r="F993" t="s">
        <v>49</v>
      </c>
      <c r="G993">
        <v>17</v>
      </c>
    </row>
    <row r="994" spans="1:7" x14ac:dyDescent="0.3">
      <c r="A994" t="s">
        <v>56</v>
      </c>
      <c r="B994" t="s">
        <v>140</v>
      </c>
      <c r="C994" t="s">
        <v>90</v>
      </c>
      <c r="D994">
        <v>93</v>
      </c>
      <c r="E994" t="s">
        <v>40</v>
      </c>
      <c r="F994" t="s">
        <v>49</v>
      </c>
      <c r="G994">
        <v>23</v>
      </c>
    </row>
    <row r="995" spans="1:7" x14ac:dyDescent="0.3">
      <c r="A995" t="s">
        <v>56</v>
      </c>
      <c r="B995" t="s">
        <v>140</v>
      </c>
      <c r="C995" t="s">
        <v>90</v>
      </c>
      <c r="D995">
        <v>94</v>
      </c>
      <c r="E995" t="s">
        <v>47</v>
      </c>
      <c r="F995" t="s">
        <v>49</v>
      </c>
      <c r="G995">
        <v>101</v>
      </c>
    </row>
    <row r="996" spans="1:7" x14ac:dyDescent="0.3">
      <c r="A996" t="s">
        <v>56</v>
      </c>
      <c r="B996" t="s">
        <v>140</v>
      </c>
      <c r="C996" t="s">
        <v>90</v>
      </c>
      <c r="D996">
        <v>95</v>
      </c>
      <c r="E996" t="s">
        <v>33</v>
      </c>
      <c r="F996" t="s">
        <v>49</v>
      </c>
      <c r="G996">
        <v>143</v>
      </c>
    </row>
    <row r="997" spans="1:7" x14ac:dyDescent="0.3">
      <c r="A997" t="s">
        <v>56</v>
      </c>
      <c r="B997" t="s">
        <v>140</v>
      </c>
      <c r="C997" t="s">
        <v>88</v>
      </c>
      <c r="D997">
        <v>10</v>
      </c>
      <c r="E997" t="s">
        <v>1</v>
      </c>
      <c r="F997" t="s">
        <v>51</v>
      </c>
      <c r="G997">
        <v>817</v>
      </c>
    </row>
    <row r="998" spans="1:7" x14ac:dyDescent="0.3">
      <c r="A998" t="s">
        <v>56</v>
      </c>
      <c r="B998" t="s">
        <v>140</v>
      </c>
      <c r="C998" t="s">
        <v>88</v>
      </c>
      <c r="D998">
        <v>100</v>
      </c>
      <c r="E998" t="s">
        <v>23</v>
      </c>
      <c r="F998" t="s">
        <v>49</v>
      </c>
      <c r="G998">
        <v>3357</v>
      </c>
    </row>
    <row r="999" spans="1:7" x14ac:dyDescent="0.3">
      <c r="A999" t="s">
        <v>56</v>
      </c>
      <c r="B999" t="s">
        <v>140</v>
      </c>
      <c r="C999" t="s">
        <v>88</v>
      </c>
      <c r="D999">
        <v>11</v>
      </c>
      <c r="E999" t="s">
        <v>37</v>
      </c>
      <c r="F999" t="s">
        <v>51</v>
      </c>
      <c r="G999">
        <v>400</v>
      </c>
    </row>
    <row r="1000" spans="1:7" x14ac:dyDescent="0.3">
      <c r="A1000" t="s">
        <v>56</v>
      </c>
      <c r="B1000" t="s">
        <v>140</v>
      </c>
      <c r="C1000" t="s">
        <v>88</v>
      </c>
      <c r="D1000">
        <v>110</v>
      </c>
      <c r="E1000" t="s">
        <v>29</v>
      </c>
      <c r="F1000" t="s">
        <v>50</v>
      </c>
      <c r="G1000">
        <v>310</v>
      </c>
    </row>
    <row r="1001" spans="1:7" x14ac:dyDescent="0.3">
      <c r="A1001" t="s">
        <v>56</v>
      </c>
      <c r="B1001" t="s">
        <v>140</v>
      </c>
      <c r="C1001" t="s">
        <v>88</v>
      </c>
      <c r="D1001">
        <v>111</v>
      </c>
      <c r="E1001" t="s">
        <v>28</v>
      </c>
      <c r="F1001" t="s">
        <v>50</v>
      </c>
      <c r="G1001">
        <v>601</v>
      </c>
    </row>
    <row r="1002" spans="1:7" x14ac:dyDescent="0.3">
      <c r="A1002" t="s">
        <v>56</v>
      </c>
      <c r="B1002" t="s">
        <v>140</v>
      </c>
      <c r="C1002" t="s">
        <v>88</v>
      </c>
      <c r="D1002">
        <v>112</v>
      </c>
      <c r="E1002" t="s">
        <v>27</v>
      </c>
      <c r="F1002" t="s">
        <v>50</v>
      </c>
      <c r="G1002">
        <v>1060</v>
      </c>
    </row>
    <row r="1003" spans="1:7" x14ac:dyDescent="0.3">
      <c r="A1003" t="s">
        <v>56</v>
      </c>
      <c r="B1003" t="s">
        <v>140</v>
      </c>
      <c r="C1003" t="s">
        <v>88</v>
      </c>
      <c r="D1003">
        <v>113</v>
      </c>
      <c r="E1003" t="s">
        <v>38</v>
      </c>
      <c r="F1003" t="s">
        <v>50</v>
      </c>
      <c r="G1003">
        <v>1193</v>
      </c>
    </row>
    <row r="1004" spans="1:7" x14ac:dyDescent="0.3">
      <c r="A1004" t="s">
        <v>56</v>
      </c>
      <c r="B1004" t="s">
        <v>140</v>
      </c>
      <c r="C1004" t="s">
        <v>88</v>
      </c>
      <c r="D1004">
        <v>120</v>
      </c>
      <c r="E1004" t="s">
        <v>32</v>
      </c>
      <c r="F1004" t="s">
        <v>50</v>
      </c>
      <c r="G1004">
        <v>680</v>
      </c>
    </row>
    <row r="1005" spans="1:7" x14ac:dyDescent="0.3">
      <c r="A1005" t="s">
        <v>56</v>
      </c>
      <c r="B1005" t="s">
        <v>140</v>
      </c>
      <c r="C1005" t="s">
        <v>88</v>
      </c>
      <c r="D1005">
        <v>121</v>
      </c>
      <c r="E1005" t="s">
        <v>26</v>
      </c>
      <c r="F1005" t="s">
        <v>50</v>
      </c>
      <c r="G1005">
        <v>1406</v>
      </c>
    </row>
    <row r="1006" spans="1:7" x14ac:dyDescent="0.3">
      <c r="A1006" t="s">
        <v>56</v>
      </c>
      <c r="B1006" t="s">
        <v>140</v>
      </c>
      <c r="C1006" t="s">
        <v>88</v>
      </c>
      <c r="D1006">
        <v>122</v>
      </c>
      <c r="E1006" t="s">
        <v>39</v>
      </c>
      <c r="F1006" t="s">
        <v>50</v>
      </c>
      <c r="G1006">
        <v>537</v>
      </c>
    </row>
    <row r="1007" spans="1:7" x14ac:dyDescent="0.3">
      <c r="A1007" t="s">
        <v>56</v>
      </c>
      <c r="B1007" t="s">
        <v>140</v>
      </c>
      <c r="C1007" t="s">
        <v>88</v>
      </c>
      <c r="D1007">
        <v>123</v>
      </c>
      <c r="E1007" t="s">
        <v>40</v>
      </c>
      <c r="F1007" t="s">
        <v>50</v>
      </c>
      <c r="G1007">
        <v>2084</v>
      </c>
    </row>
    <row r="1008" spans="1:7" x14ac:dyDescent="0.3">
      <c r="A1008" t="s">
        <v>56</v>
      </c>
      <c r="B1008" t="s">
        <v>140</v>
      </c>
      <c r="C1008" t="s">
        <v>88</v>
      </c>
      <c r="D1008">
        <v>13</v>
      </c>
      <c r="E1008" t="s">
        <v>2</v>
      </c>
      <c r="F1008" t="s">
        <v>51</v>
      </c>
      <c r="G1008">
        <v>624</v>
      </c>
    </row>
    <row r="1009" spans="1:7" x14ac:dyDescent="0.3">
      <c r="A1009" t="s">
        <v>56</v>
      </c>
      <c r="B1009" t="s">
        <v>140</v>
      </c>
      <c r="C1009" t="s">
        <v>88</v>
      </c>
      <c r="D1009">
        <v>130</v>
      </c>
      <c r="E1009" t="s">
        <v>25</v>
      </c>
      <c r="F1009" t="s">
        <v>50</v>
      </c>
      <c r="G1009">
        <v>4709</v>
      </c>
    </row>
    <row r="1010" spans="1:7" x14ac:dyDescent="0.3">
      <c r="A1010" t="s">
        <v>56</v>
      </c>
      <c r="B1010" t="s">
        <v>140</v>
      </c>
      <c r="C1010" t="s">
        <v>88</v>
      </c>
      <c r="D1010">
        <v>131</v>
      </c>
      <c r="E1010" t="s">
        <v>24</v>
      </c>
      <c r="F1010" t="s">
        <v>50</v>
      </c>
      <c r="G1010">
        <v>39</v>
      </c>
    </row>
    <row r="1011" spans="1:7" x14ac:dyDescent="0.3">
      <c r="A1011" t="s">
        <v>56</v>
      </c>
      <c r="B1011" t="s">
        <v>140</v>
      </c>
      <c r="C1011" t="s">
        <v>88</v>
      </c>
      <c r="D1011">
        <v>132</v>
      </c>
      <c r="E1011" t="s">
        <v>12</v>
      </c>
      <c r="F1011" t="s">
        <v>50</v>
      </c>
      <c r="G1011">
        <v>567</v>
      </c>
    </row>
    <row r="1012" spans="1:7" x14ac:dyDescent="0.3">
      <c r="A1012" t="s">
        <v>56</v>
      </c>
      <c r="B1012" t="s">
        <v>140</v>
      </c>
      <c r="C1012" t="s">
        <v>88</v>
      </c>
      <c r="D1012">
        <v>133</v>
      </c>
      <c r="E1012" t="s">
        <v>31</v>
      </c>
      <c r="F1012" t="s">
        <v>50</v>
      </c>
      <c r="G1012">
        <v>189</v>
      </c>
    </row>
    <row r="1013" spans="1:7" x14ac:dyDescent="0.3">
      <c r="A1013" t="s">
        <v>56</v>
      </c>
      <c r="B1013" t="s">
        <v>140</v>
      </c>
      <c r="C1013" t="s">
        <v>88</v>
      </c>
      <c r="D1013">
        <v>134</v>
      </c>
      <c r="E1013" t="s">
        <v>41</v>
      </c>
      <c r="F1013" t="s">
        <v>50</v>
      </c>
      <c r="G1013">
        <v>715</v>
      </c>
    </row>
    <row r="1014" spans="1:7" x14ac:dyDescent="0.3">
      <c r="A1014" t="s">
        <v>56</v>
      </c>
      <c r="B1014" t="s">
        <v>140</v>
      </c>
      <c r="C1014" t="s">
        <v>88</v>
      </c>
      <c r="D1014">
        <v>135</v>
      </c>
      <c r="E1014" t="s">
        <v>42</v>
      </c>
      <c r="F1014" t="s">
        <v>50</v>
      </c>
      <c r="G1014">
        <v>68</v>
      </c>
    </row>
    <row r="1015" spans="1:7" x14ac:dyDescent="0.3">
      <c r="A1015" t="s">
        <v>56</v>
      </c>
      <c r="B1015" t="s">
        <v>140</v>
      </c>
      <c r="C1015" t="s">
        <v>88</v>
      </c>
      <c r="D1015">
        <v>14</v>
      </c>
      <c r="E1015" t="s">
        <v>40</v>
      </c>
      <c r="F1015" t="s">
        <v>51</v>
      </c>
      <c r="G1015">
        <v>16</v>
      </c>
    </row>
    <row r="1016" spans="1:7" x14ac:dyDescent="0.3">
      <c r="A1016" t="s">
        <v>56</v>
      </c>
      <c r="B1016" t="s">
        <v>140</v>
      </c>
      <c r="C1016" t="s">
        <v>88</v>
      </c>
      <c r="D1016">
        <v>140</v>
      </c>
      <c r="E1016" t="s">
        <v>30</v>
      </c>
      <c r="F1016" t="s">
        <v>50</v>
      </c>
      <c r="G1016">
        <v>147</v>
      </c>
    </row>
    <row r="1017" spans="1:7" x14ac:dyDescent="0.3">
      <c r="A1017" t="s">
        <v>56</v>
      </c>
      <c r="B1017" t="s">
        <v>140</v>
      </c>
      <c r="C1017" t="s">
        <v>88</v>
      </c>
      <c r="D1017">
        <v>141</v>
      </c>
      <c r="E1017" t="s">
        <v>33</v>
      </c>
      <c r="F1017" t="s">
        <v>50</v>
      </c>
      <c r="G1017">
        <v>2958</v>
      </c>
    </row>
    <row r="1018" spans="1:7" x14ac:dyDescent="0.3">
      <c r="A1018" t="s">
        <v>56</v>
      </c>
      <c r="B1018" t="s">
        <v>140</v>
      </c>
      <c r="C1018" t="s">
        <v>88</v>
      </c>
      <c r="D1018">
        <v>142</v>
      </c>
      <c r="E1018" t="s">
        <v>43</v>
      </c>
      <c r="F1018" t="s">
        <v>50</v>
      </c>
      <c r="G1018">
        <v>1517</v>
      </c>
    </row>
    <row r="1019" spans="1:7" x14ac:dyDescent="0.3">
      <c r="A1019" t="s">
        <v>56</v>
      </c>
      <c r="B1019" t="s">
        <v>140</v>
      </c>
      <c r="C1019" t="s">
        <v>88</v>
      </c>
      <c r="D1019">
        <v>143</v>
      </c>
      <c r="E1019" t="s">
        <v>44</v>
      </c>
      <c r="F1019" t="s">
        <v>50</v>
      </c>
      <c r="G1019">
        <v>157</v>
      </c>
    </row>
    <row r="1020" spans="1:7" x14ac:dyDescent="0.3">
      <c r="A1020" t="s">
        <v>56</v>
      </c>
      <c r="B1020" t="s">
        <v>140</v>
      </c>
      <c r="C1020" t="s">
        <v>88</v>
      </c>
      <c r="D1020">
        <v>144</v>
      </c>
      <c r="E1020" t="s">
        <v>45</v>
      </c>
      <c r="F1020" t="s">
        <v>50</v>
      </c>
      <c r="G1020">
        <v>372</v>
      </c>
    </row>
    <row r="1021" spans="1:7" x14ac:dyDescent="0.3">
      <c r="A1021" t="s">
        <v>56</v>
      </c>
      <c r="B1021" t="s">
        <v>140</v>
      </c>
      <c r="C1021" t="s">
        <v>88</v>
      </c>
      <c r="D1021">
        <v>15</v>
      </c>
      <c r="E1021" t="s">
        <v>33</v>
      </c>
      <c r="F1021" t="s">
        <v>51</v>
      </c>
      <c r="G1021">
        <v>77</v>
      </c>
    </row>
    <row r="1022" spans="1:7" x14ac:dyDescent="0.3">
      <c r="A1022" t="s">
        <v>56</v>
      </c>
      <c r="B1022" t="s">
        <v>140</v>
      </c>
      <c r="C1022" t="s">
        <v>88</v>
      </c>
      <c r="D1022">
        <v>20</v>
      </c>
      <c r="E1022" t="s">
        <v>4</v>
      </c>
      <c r="F1022" t="s">
        <v>49</v>
      </c>
      <c r="G1022">
        <v>3422</v>
      </c>
    </row>
    <row r="1023" spans="1:7" x14ac:dyDescent="0.3">
      <c r="A1023" t="s">
        <v>56</v>
      </c>
      <c r="B1023" t="s">
        <v>140</v>
      </c>
      <c r="C1023" t="s">
        <v>88</v>
      </c>
      <c r="D1023">
        <v>21</v>
      </c>
      <c r="E1023" t="s">
        <v>5</v>
      </c>
      <c r="F1023" t="s">
        <v>49</v>
      </c>
      <c r="G1023">
        <v>1911</v>
      </c>
    </row>
    <row r="1024" spans="1:7" x14ac:dyDescent="0.3">
      <c r="A1024" t="s">
        <v>56</v>
      </c>
      <c r="B1024" t="s">
        <v>140</v>
      </c>
      <c r="C1024" t="s">
        <v>88</v>
      </c>
      <c r="D1024">
        <v>22</v>
      </c>
      <c r="E1024" t="s">
        <v>7</v>
      </c>
      <c r="F1024" t="s">
        <v>49</v>
      </c>
      <c r="G1024">
        <v>836</v>
      </c>
    </row>
    <row r="1025" spans="1:7" x14ac:dyDescent="0.3">
      <c r="A1025" t="s">
        <v>56</v>
      </c>
      <c r="B1025" t="s">
        <v>140</v>
      </c>
      <c r="C1025" t="s">
        <v>88</v>
      </c>
      <c r="D1025">
        <v>23</v>
      </c>
      <c r="E1025" t="s">
        <v>6</v>
      </c>
      <c r="F1025" t="s">
        <v>49</v>
      </c>
      <c r="G1025">
        <v>9022</v>
      </c>
    </row>
    <row r="1026" spans="1:7" x14ac:dyDescent="0.3">
      <c r="A1026" t="s">
        <v>56</v>
      </c>
      <c r="B1026" t="s">
        <v>140</v>
      </c>
      <c r="C1026" t="s">
        <v>88</v>
      </c>
      <c r="D1026">
        <v>24</v>
      </c>
      <c r="E1026" t="s">
        <v>33</v>
      </c>
      <c r="F1026" t="s">
        <v>49</v>
      </c>
      <c r="G1026">
        <v>922</v>
      </c>
    </row>
    <row r="1027" spans="1:7" x14ac:dyDescent="0.3">
      <c r="A1027" t="s">
        <v>56</v>
      </c>
      <c r="B1027" t="s">
        <v>140</v>
      </c>
      <c r="C1027" t="s">
        <v>88</v>
      </c>
      <c r="D1027">
        <v>25</v>
      </c>
      <c r="E1027" t="s">
        <v>4</v>
      </c>
      <c r="F1027" t="s">
        <v>49</v>
      </c>
      <c r="G1027">
        <v>35</v>
      </c>
    </row>
    <row r="1028" spans="1:7" x14ac:dyDescent="0.3">
      <c r="A1028" t="s">
        <v>56</v>
      </c>
      <c r="B1028" t="s">
        <v>140</v>
      </c>
      <c r="C1028" t="s">
        <v>88</v>
      </c>
      <c r="D1028">
        <v>26</v>
      </c>
      <c r="E1028" t="s">
        <v>33</v>
      </c>
      <c r="F1028" t="s">
        <v>49</v>
      </c>
      <c r="G1028">
        <v>11</v>
      </c>
    </row>
    <row r="1029" spans="1:7" x14ac:dyDescent="0.3">
      <c r="A1029" t="s">
        <v>56</v>
      </c>
      <c r="B1029" t="s">
        <v>140</v>
      </c>
      <c r="C1029" t="s">
        <v>88</v>
      </c>
      <c r="D1029">
        <v>30</v>
      </c>
      <c r="E1029" t="s">
        <v>20</v>
      </c>
      <c r="F1029" t="s">
        <v>49</v>
      </c>
      <c r="G1029">
        <v>403</v>
      </c>
    </row>
    <row r="1030" spans="1:7" x14ac:dyDescent="0.3">
      <c r="A1030" t="s">
        <v>56</v>
      </c>
      <c r="B1030" t="s">
        <v>140</v>
      </c>
      <c r="C1030" t="s">
        <v>88</v>
      </c>
      <c r="D1030">
        <v>31</v>
      </c>
      <c r="E1030" t="s">
        <v>18</v>
      </c>
      <c r="F1030" t="s">
        <v>49</v>
      </c>
      <c r="G1030">
        <v>8538</v>
      </c>
    </row>
    <row r="1031" spans="1:7" x14ac:dyDescent="0.3">
      <c r="A1031" t="s">
        <v>56</v>
      </c>
      <c r="B1031" t="s">
        <v>140</v>
      </c>
      <c r="C1031" t="s">
        <v>88</v>
      </c>
      <c r="D1031">
        <v>32</v>
      </c>
      <c r="E1031" t="s">
        <v>19</v>
      </c>
      <c r="F1031" t="s">
        <v>49</v>
      </c>
      <c r="G1031">
        <v>104</v>
      </c>
    </row>
    <row r="1032" spans="1:7" x14ac:dyDescent="0.3">
      <c r="A1032" t="s">
        <v>56</v>
      </c>
      <c r="B1032" t="s">
        <v>140</v>
      </c>
      <c r="C1032" t="s">
        <v>88</v>
      </c>
      <c r="D1032">
        <v>33</v>
      </c>
      <c r="E1032" t="s">
        <v>21</v>
      </c>
      <c r="F1032" t="s">
        <v>49</v>
      </c>
      <c r="G1032">
        <v>148</v>
      </c>
    </row>
    <row r="1033" spans="1:7" x14ac:dyDescent="0.3">
      <c r="A1033" t="s">
        <v>56</v>
      </c>
      <c r="B1033" t="s">
        <v>140</v>
      </c>
      <c r="C1033" t="s">
        <v>88</v>
      </c>
      <c r="D1033">
        <v>34</v>
      </c>
      <c r="E1033" t="s">
        <v>22</v>
      </c>
      <c r="F1033" t="s">
        <v>49</v>
      </c>
      <c r="G1033">
        <v>47</v>
      </c>
    </row>
    <row r="1034" spans="1:7" x14ac:dyDescent="0.3">
      <c r="A1034" t="s">
        <v>56</v>
      </c>
      <c r="B1034" t="s">
        <v>140</v>
      </c>
      <c r="C1034" t="s">
        <v>88</v>
      </c>
      <c r="D1034">
        <v>35</v>
      </c>
      <c r="E1034" t="s">
        <v>42</v>
      </c>
      <c r="F1034" t="s">
        <v>49</v>
      </c>
      <c r="G1034">
        <v>299</v>
      </c>
    </row>
    <row r="1035" spans="1:7" x14ac:dyDescent="0.3">
      <c r="A1035" t="s">
        <v>56</v>
      </c>
      <c r="B1035" t="s">
        <v>140</v>
      </c>
      <c r="C1035" t="s">
        <v>88</v>
      </c>
      <c r="D1035">
        <v>36</v>
      </c>
      <c r="E1035" t="s">
        <v>33</v>
      </c>
      <c r="F1035" t="s">
        <v>49</v>
      </c>
      <c r="G1035">
        <v>498</v>
      </c>
    </row>
    <row r="1036" spans="1:7" x14ac:dyDescent="0.3">
      <c r="A1036" t="s">
        <v>56</v>
      </c>
      <c r="B1036" t="s">
        <v>140</v>
      </c>
      <c r="C1036" t="s">
        <v>88</v>
      </c>
      <c r="D1036">
        <v>40</v>
      </c>
      <c r="E1036" t="s">
        <v>20</v>
      </c>
      <c r="F1036" t="s">
        <v>49</v>
      </c>
      <c r="G1036">
        <v>5</v>
      </c>
    </row>
    <row r="1037" spans="1:7" x14ac:dyDescent="0.3">
      <c r="A1037" t="s">
        <v>56</v>
      </c>
      <c r="B1037" t="s">
        <v>140</v>
      </c>
      <c r="C1037" t="s">
        <v>88</v>
      </c>
      <c r="D1037">
        <v>41</v>
      </c>
      <c r="E1037" t="s">
        <v>18</v>
      </c>
      <c r="F1037" t="s">
        <v>49</v>
      </c>
      <c r="G1037">
        <v>175</v>
      </c>
    </row>
    <row r="1038" spans="1:7" x14ac:dyDescent="0.3">
      <c r="A1038" t="s">
        <v>56</v>
      </c>
      <c r="B1038" t="s">
        <v>140</v>
      </c>
      <c r="C1038" t="s">
        <v>88</v>
      </c>
      <c r="D1038">
        <v>42</v>
      </c>
      <c r="E1038" t="s">
        <v>19</v>
      </c>
      <c r="F1038" t="s">
        <v>49</v>
      </c>
      <c r="G1038">
        <v>24</v>
      </c>
    </row>
    <row r="1039" spans="1:7" x14ac:dyDescent="0.3">
      <c r="A1039" t="s">
        <v>56</v>
      </c>
      <c r="B1039" t="s">
        <v>140</v>
      </c>
      <c r="C1039" t="s">
        <v>88</v>
      </c>
      <c r="D1039">
        <v>43</v>
      </c>
      <c r="E1039" t="s">
        <v>21</v>
      </c>
      <c r="F1039" t="s">
        <v>49</v>
      </c>
      <c r="G1039">
        <v>1</v>
      </c>
    </row>
    <row r="1040" spans="1:7" x14ac:dyDescent="0.3">
      <c r="A1040" t="s">
        <v>56</v>
      </c>
      <c r="B1040" t="s">
        <v>140</v>
      </c>
      <c r="C1040" t="s">
        <v>88</v>
      </c>
      <c r="D1040">
        <v>44</v>
      </c>
      <c r="E1040" t="s">
        <v>22</v>
      </c>
      <c r="F1040" t="s">
        <v>49</v>
      </c>
      <c r="G1040">
        <v>1</v>
      </c>
    </row>
    <row r="1041" spans="1:7" x14ac:dyDescent="0.3">
      <c r="A1041" t="s">
        <v>56</v>
      </c>
      <c r="B1041" t="s">
        <v>140</v>
      </c>
      <c r="C1041" t="s">
        <v>88</v>
      </c>
      <c r="D1041">
        <v>45</v>
      </c>
      <c r="E1041" t="s">
        <v>42</v>
      </c>
      <c r="F1041" t="s">
        <v>49</v>
      </c>
      <c r="G1041">
        <v>14</v>
      </c>
    </row>
    <row r="1042" spans="1:7" x14ac:dyDescent="0.3">
      <c r="A1042" t="s">
        <v>56</v>
      </c>
      <c r="B1042" t="s">
        <v>140</v>
      </c>
      <c r="C1042" t="s">
        <v>88</v>
      </c>
      <c r="D1042">
        <v>46</v>
      </c>
      <c r="E1042" t="s">
        <v>33</v>
      </c>
      <c r="F1042" t="s">
        <v>49</v>
      </c>
      <c r="G1042">
        <v>55</v>
      </c>
    </row>
    <row r="1043" spans="1:7" x14ac:dyDescent="0.3">
      <c r="A1043" t="s">
        <v>56</v>
      </c>
      <c r="B1043" t="s">
        <v>140</v>
      </c>
      <c r="C1043" t="s">
        <v>88</v>
      </c>
      <c r="D1043">
        <v>50</v>
      </c>
      <c r="E1043" t="s">
        <v>20</v>
      </c>
      <c r="F1043" t="s">
        <v>49</v>
      </c>
      <c r="G1043">
        <v>31</v>
      </c>
    </row>
    <row r="1044" spans="1:7" x14ac:dyDescent="0.3">
      <c r="A1044" t="s">
        <v>56</v>
      </c>
      <c r="B1044" t="s">
        <v>140</v>
      </c>
      <c r="C1044" t="s">
        <v>88</v>
      </c>
      <c r="D1044">
        <v>51</v>
      </c>
      <c r="E1044" t="s">
        <v>18</v>
      </c>
      <c r="F1044" t="s">
        <v>49</v>
      </c>
      <c r="G1044">
        <v>376</v>
      </c>
    </row>
    <row r="1045" spans="1:7" x14ac:dyDescent="0.3">
      <c r="A1045" t="s">
        <v>56</v>
      </c>
      <c r="B1045" t="s">
        <v>140</v>
      </c>
      <c r="C1045" t="s">
        <v>88</v>
      </c>
      <c r="D1045">
        <v>52</v>
      </c>
      <c r="E1045" t="s">
        <v>19</v>
      </c>
      <c r="F1045" t="s">
        <v>49</v>
      </c>
      <c r="G1045">
        <v>7</v>
      </c>
    </row>
    <row r="1046" spans="1:7" x14ac:dyDescent="0.3">
      <c r="A1046" t="s">
        <v>56</v>
      </c>
      <c r="B1046" t="s">
        <v>140</v>
      </c>
      <c r="C1046" t="s">
        <v>88</v>
      </c>
      <c r="D1046">
        <v>53</v>
      </c>
      <c r="E1046" t="s">
        <v>21</v>
      </c>
      <c r="F1046" t="s">
        <v>49</v>
      </c>
      <c r="G1046">
        <v>55</v>
      </c>
    </row>
    <row r="1047" spans="1:7" x14ac:dyDescent="0.3">
      <c r="A1047" t="s">
        <v>56</v>
      </c>
      <c r="B1047" t="s">
        <v>140</v>
      </c>
      <c r="C1047" t="s">
        <v>88</v>
      </c>
      <c r="D1047">
        <v>54</v>
      </c>
      <c r="E1047" t="s">
        <v>22</v>
      </c>
      <c r="F1047" t="s">
        <v>49</v>
      </c>
      <c r="G1047">
        <v>16</v>
      </c>
    </row>
    <row r="1048" spans="1:7" x14ac:dyDescent="0.3">
      <c r="A1048" t="s">
        <v>56</v>
      </c>
      <c r="B1048" t="s">
        <v>140</v>
      </c>
      <c r="C1048" t="s">
        <v>88</v>
      </c>
      <c r="D1048">
        <v>55</v>
      </c>
      <c r="E1048" t="s">
        <v>42</v>
      </c>
      <c r="F1048" t="s">
        <v>49</v>
      </c>
      <c r="G1048">
        <v>33</v>
      </c>
    </row>
    <row r="1049" spans="1:7" x14ac:dyDescent="0.3">
      <c r="A1049" t="s">
        <v>56</v>
      </c>
      <c r="B1049" t="s">
        <v>140</v>
      </c>
      <c r="C1049" t="s">
        <v>88</v>
      </c>
      <c r="D1049">
        <v>56</v>
      </c>
      <c r="E1049" t="s">
        <v>33</v>
      </c>
      <c r="F1049" t="s">
        <v>49</v>
      </c>
      <c r="G1049">
        <v>106</v>
      </c>
    </row>
    <row r="1050" spans="1:7" x14ac:dyDescent="0.3">
      <c r="A1050" t="s">
        <v>56</v>
      </c>
      <c r="B1050" t="s">
        <v>140</v>
      </c>
      <c r="C1050" t="s">
        <v>88</v>
      </c>
      <c r="D1050">
        <v>60</v>
      </c>
      <c r="E1050" t="s">
        <v>20</v>
      </c>
      <c r="F1050" t="s">
        <v>49</v>
      </c>
      <c r="G1050">
        <v>8</v>
      </c>
    </row>
    <row r="1051" spans="1:7" x14ac:dyDescent="0.3">
      <c r="A1051" t="s">
        <v>56</v>
      </c>
      <c r="B1051" t="s">
        <v>140</v>
      </c>
      <c r="C1051" t="s">
        <v>88</v>
      </c>
      <c r="D1051">
        <v>61</v>
      </c>
      <c r="E1051" t="s">
        <v>18</v>
      </c>
      <c r="F1051" t="s">
        <v>49</v>
      </c>
      <c r="G1051">
        <v>110</v>
      </c>
    </row>
    <row r="1052" spans="1:7" x14ac:dyDescent="0.3">
      <c r="A1052" t="s">
        <v>56</v>
      </c>
      <c r="B1052" t="s">
        <v>140</v>
      </c>
      <c r="C1052" t="s">
        <v>88</v>
      </c>
      <c r="D1052">
        <v>62</v>
      </c>
      <c r="E1052" t="s">
        <v>19</v>
      </c>
      <c r="F1052" t="s">
        <v>49</v>
      </c>
      <c r="G1052">
        <v>4</v>
      </c>
    </row>
    <row r="1053" spans="1:7" x14ac:dyDescent="0.3">
      <c r="A1053" t="s">
        <v>56</v>
      </c>
      <c r="B1053" t="s">
        <v>140</v>
      </c>
      <c r="C1053" t="s">
        <v>88</v>
      </c>
      <c r="D1053">
        <v>63</v>
      </c>
      <c r="E1053" t="s">
        <v>21</v>
      </c>
      <c r="F1053" t="s">
        <v>49</v>
      </c>
      <c r="G1053">
        <v>10</v>
      </c>
    </row>
    <row r="1054" spans="1:7" x14ac:dyDescent="0.3">
      <c r="A1054" t="s">
        <v>56</v>
      </c>
      <c r="B1054" t="s">
        <v>140</v>
      </c>
      <c r="C1054" t="s">
        <v>88</v>
      </c>
      <c r="D1054">
        <v>65</v>
      </c>
      <c r="E1054" t="s">
        <v>42</v>
      </c>
      <c r="F1054" t="s">
        <v>49</v>
      </c>
      <c r="G1054">
        <v>3</v>
      </c>
    </row>
    <row r="1055" spans="1:7" x14ac:dyDescent="0.3">
      <c r="A1055" t="s">
        <v>56</v>
      </c>
      <c r="B1055" t="s">
        <v>140</v>
      </c>
      <c r="C1055" t="s">
        <v>88</v>
      </c>
      <c r="D1055">
        <v>66</v>
      </c>
      <c r="E1055" t="s">
        <v>33</v>
      </c>
      <c r="F1055" t="s">
        <v>49</v>
      </c>
      <c r="G1055">
        <v>10</v>
      </c>
    </row>
    <row r="1056" spans="1:7" x14ac:dyDescent="0.3">
      <c r="A1056" t="s">
        <v>56</v>
      </c>
      <c r="B1056" t="s">
        <v>140</v>
      </c>
      <c r="C1056" t="s">
        <v>88</v>
      </c>
      <c r="D1056">
        <v>70</v>
      </c>
      <c r="E1056" t="s">
        <v>20</v>
      </c>
      <c r="F1056" t="s">
        <v>49</v>
      </c>
      <c r="G1056">
        <v>132</v>
      </c>
    </row>
    <row r="1057" spans="1:7" x14ac:dyDescent="0.3">
      <c r="A1057" t="s">
        <v>56</v>
      </c>
      <c r="B1057" t="s">
        <v>140</v>
      </c>
      <c r="C1057" t="s">
        <v>88</v>
      </c>
      <c r="D1057">
        <v>71</v>
      </c>
      <c r="E1057" t="s">
        <v>18</v>
      </c>
      <c r="F1057" t="s">
        <v>49</v>
      </c>
      <c r="G1057">
        <v>3467</v>
      </c>
    </row>
    <row r="1058" spans="1:7" x14ac:dyDescent="0.3">
      <c r="A1058" t="s">
        <v>56</v>
      </c>
      <c r="B1058" t="s">
        <v>140</v>
      </c>
      <c r="C1058" t="s">
        <v>88</v>
      </c>
      <c r="D1058">
        <v>72</v>
      </c>
      <c r="E1058" t="s">
        <v>19</v>
      </c>
      <c r="F1058" t="s">
        <v>49</v>
      </c>
      <c r="G1058">
        <v>92</v>
      </c>
    </row>
    <row r="1059" spans="1:7" x14ac:dyDescent="0.3">
      <c r="A1059" t="s">
        <v>56</v>
      </c>
      <c r="B1059" t="s">
        <v>140</v>
      </c>
      <c r="C1059" t="s">
        <v>88</v>
      </c>
      <c r="D1059">
        <v>73</v>
      </c>
      <c r="E1059" t="s">
        <v>21</v>
      </c>
      <c r="F1059" t="s">
        <v>49</v>
      </c>
      <c r="G1059">
        <v>42</v>
      </c>
    </row>
    <row r="1060" spans="1:7" x14ac:dyDescent="0.3">
      <c r="A1060" t="s">
        <v>56</v>
      </c>
      <c r="B1060" t="s">
        <v>140</v>
      </c>
      <c r="C1060" t="s">
        <v>88</v>
      </c>
      <c r="D1060">
        <v>74</v>
      </c>
      <c r="E1060" t="s">
        <v>22</v>
      </c>
      <c r="F1060" t="s">
        <v>49</v>
      </c>
      <c r="G1060">
        <v>10</v>
      </c>
    </row>
    <row r="1061" spans="1:7" x14ac:dyDescent="0.3">
      <c r="A1061" t="s">
        <v>56</v>
      </c>
      <c r="B1061" t="s">
        <v>140</v>
      </c>
      <c r="C1061" t="s">
        <v>88</v>
      </c>
      <c r="D1061">
        <v>75</v>
      </c>
      <c r="E1061" t="s">
        <v>42</v>
      </c>
      <c r="F1061" t="s">
        <v>49</v>
      </c>
      <c r="G1061">
        <v>183</v>
      </c>
    </row>
    <row r="1062" spans="1:7" x14ac:dyDescent="0.3">
      <c r="A1062" t="s">
        <v>56</v>
      </c>
      <c r="B1062" t="s">
        <v>140</v>
      </c>
      <c r="C1062" t="s">
        <v>88</v>
      </c>
      <c r="D1062">
        <v>76</v>
      </c>
      <c r="E1062" t="s">
        <v>33</v>
      </c>
      <c r="F1062" t="s">
        <v>49</v>
      </c>
      <c r="G1062">
        <v>358</v>
      </c>
    </row>
    <row r="1063" spans="1:7" x14ac:dyDescent="0.3">
      <c r="A1063" t="s">
        <v>56</v>
      </c>
      <c r="B1063" t="s">
        <v>140</v>
      </c>
      <c r="C1063" t="s">
        <v>88</v>
      </c>
      <c r="D1063">
        <v>80</v>
      </c>
      <c r="E1063" t="s">
        <v>13</v>
      </c>
      <c r="F1063" t="s">
        <v>49</v>
      </c>
      <c r="G1063">
        <v>735</v>
      </c>
    </row>
    <row r="1064" spans="1:7" x14ac:dyDescent="0.3">
      <c r="A1064" t="s">
        <v>56</v>
      </c>
      <c r="B1064" t="s">
        <v>140</v>
      </c>
      <c r="C1064" t="s">
        <v>88</v>
      </c>
      <c r="D1064">
        <v>81</v>
      </c>
      <c r="E1064" t="s">
        <v>12</v>
      </c>
      <c r="F1064" t="s">
        <v>49</v>
      </c>
      <c r="G1064">
        <v>1072</v>
      </c>
    </row>
    <row r="1065" spans="1:7" x14ac:dyDescent="0.3">
      <c r="A1065" t="s">
        <v>56</v>
      </c>
      <c r="B1065" t="s">
        <v>140</v>
      </c>
      <c r="C1065" t="s">
        <v>88</v>
      </c>
      <c r="D1065">
        <v>82</v>
      </c>
      <c r="E1065" t="s">
        <v>9</v>
      </c>
      <c r="F1065" t="s">
        <v>49</v>
      </c>
      <c r="G1065">
        <v>953</v>
      </c>
    </row>
    <row r="1066" spans="1:7" x14ac:dyDescent="0.3">
      <c r="A1066" t="s">
        <v>56</v>
      </c>
      <c r="B1066" t="s">
        <v>140</v>
      </c>
      <c r="C1066" t="s">
        <v>88</v>
      </c>
      <c r="D1066">
        <v>83</v>
      </c>
      <c r="E1066" t="s">
        <v>10</v>
      </c>
      <c r="F1066" t="s">
        <v>49</v>
      </c>
      <c r="G1066">
        <v>3568</v>
      </c>
    </row>
    <row r="1067" spans="1:7" x14ac:dyDescent="0.3">
      <c r="A1067" t="s">
        <v>56</v>
      </c>
      <c r="B1067" t="s">
        <v>140</v>
      </c>
      <c r="C1067" t="s">
        <v>88</v>
      </c>
      <c r="D1067">
        <v>84</v>
      </c>
      <c r="E1067" t="s">
        <v>11</v>
      </c>
      <c r="F1067" t="s">
        <v>49</v>
      </c>
      <c r="G1067">
        <v>170</v>
      </c>
    </row>
    <row r="1068" spans="1:7" x14ac:dyDescent="0.3">
      <c r="A1068" t="s">
        <v>56</v>
      </c>
      <c r="B1068" t="s">
        <v>140</v>
      </c>
      <c r="C1068" t="s">
        <v>88</v>
      </c>
      <c r="D1068">
        <v>85</v>
      </c>
      <c r="E1068" t="s">
        <v>33</v>
      </c>
      <c r="F1068" t="s">
        <v>49</v>
      </c>
      <c r="G1068">
        <v>367</v>
      </c>
    </row>
    <row r="1069" spans="1:7" x14ac:dyDescent="0.3">
      <c r="A1069" t="s">
        <v>56</v>
      </c>
      <c r="B1069" t="s">
        <v>140</v>
      </c>
      <c r="C1069" t="s">
        <v>88</v>
      </c>
      <c r="D1069">
        <v>90</v>
      </c>
      <c r="E1069" t="s">
        <v>15</v>
      </c>
      <c r="F1069" t="s">
        <v>49</v>
      </c>
      <c r="G1069">
        <v>279</v>
      </c>
    </row>
    <row r="1070" spans="1:7" x14ac:dyDescent="0.3">
      <c r="A1070" t="s">
        <v>56</v>
      </c>
      <c r="B1070" t="s">
        <v>140</v>
      </c>
      <c r="C1070" t="s">
        <v>88</v>
      </c>
      <c r="D1070">
        <v>91</v>
      </c>
      <c r="E1070" t="s">
        <v>16</v>
      </c>
      <c r="F1070" t="s">
        <v>49</v>
      </c>
      <c r="G1070">
        <v>162</v>
      </c>
    </row>
    <row r="1071" spans="1:7" x14ac:dyDescent="0.3">
      <c r="A1071" t="s">
        <v>56</v>
      </c>
      <c r="B1071" t="s">
        <v>140</v>
      </c>
      <c r="C1071" t="s">
        <v>88</v>
      </c>
      <c r="D1071">
        <v>92</v>
      </c>
      <c r="E1071" t="s">
        <v>17</v>
      </c>
      <c r="F1071" t="s">
        <v>49</v>
      </c>
      <c r="G1071">
        <v>24</v>
      </c>
    </row>
    <row r="1072" spans="1:7" x14ac:dyDescent="0.3">
      <c r="A1072" t="s">
        <v>56</v>
      </c>
      <c r="B1072" t="s">
        <v>140</v>
      </c>
      <c r="C1072" t="s">
        <v>88</v>
      </c>
      <c r="D1072">
        <v>93</v>
      </c>
      <c r="E1072" t="s">
        <v>40</v>
      </c>
      <c r="F1072" t="s">
        <v>49</v>
      </c>
      <c r="G1072">
        <v>37</v>
      </c>
    </row>
    <row r="1073" spans="1:7" x14ac:dyDescent="0.3">
      <c r="A1073" t="s">
        <v>56</v>
      </c>
      <c r="B1073" t="s">
        <v>140</v>
      </c>
      <c r="C1073" t="s">
        <v>88</v>
      </c>
      <c r="D1073">
        <v>94</v>
      </c>
      <c r="E1073" t="s">
        <v>47</v>
      </c>
      <c r="F1073" t="s">
        <v>49</v>
      </c>
      <c r="G1073">
        <v>157</v>
      </c>
    </row>
    <row r="1074" spans="1:7" x14ac:dyDescent="0.3">
      <c r="A1074" t="s">
        <v>56</v>
      </c>
      <c r="B1074" t="s">
        <v>140</v>
      </c>
      <c r="C1074" t="s">
        <v>88</v>
      </c>
      <c r="D1074">
        <v>95</v>
      </c>
      <c r="E1074" t="s">
        <v>33</v>
      </c>
      <c r="F1074" t="s">
        <v>49</v>
      </c>
      <c r="G1074">
        <v>179</v>
      </c>
    </row>
    <row r="1075" spans="1:7" x14ac:dyDescent="0.3">
      <c r="A1075" t="s">
        <v>56</v>
      </c>
      <c r="B1075" t="s">
        <v>140</v>
      </c>
      <c r="C1075" t="s">
        <v>87</v>
      </c>
      <c r="D1075">
        <v>10</v>
      </c>
      <c r="E1075" t="s">
        <v>1</v>
      </c>
      <c r="F1075" t="s">
        <v>51</v>
      </c>
      <c r="G1075">
        <v>721</v>
      </c>
    </row>
    <row r="1076" spans="1:7" x14ac:dyDescent="0.3">
      <c r="A1076" t="s">
        <v>56</v>
      </c>
      <c r="B1076" t="s">
        <v>140</v>
      </c>
      <c r="C1076" t="s">
        <v>87</v>
      </c>
      <c r="D1076">
        <v>100</v>
      </c>
      <c r="E1076" t="s">
        <v>23</v>
      </c>
      <c r="F1076" t="s">
        <v>49</v>
      </c>
      <c r="G1076">
        <v>2906</v>
      </c>
    </row>
    <row r="1077" spans="1:7" x14ac:dyDescent="0.3">
      <c r="A1077" t="s">
        <v>56</v>
      </c>
      <c r="B1077" t="s">
        <v>140</v>
      </c>
      <c r="C1077" t="s">
        <v>87</v>
      </c>
      <c r="D1077">
        <v>11</v>
      </c>
      <c r="E1077" t="s">
        <v>37</v>
      </c>
      <c r="F1077" t="s">
        <v>51</v>
      </c>
      <c r="G1077">
        <v>293</v>
      </c>
    </row>
    <row r="1078" spans="1:7" x14ac:dyDescent="0.3">
      <c r="A1078" t="s">
        <v>56</v>
      </c>
      <c r="B1078" t="s">
        <v>140</v>
      </c>
      <c r="C1078" t="s">
        <v>87</v>
      </c>
      <c r="D1078">
        <v>110</v>
      </c>
      <c r="E1078" t="s">
        <v>29</v>
      </c>
      <c r="F1078" t="s">
        <v>50</v>
      </c>
      <c r="G1078">
        <v>367</v>
      </c>
    </row>
    <row r="1079" spans="1:7" x14ac:dyDescent="0.3">
      <c r="A1079" t="s">
        <v>56</v>
      </c>
      <c r="B1079" t="s">
        <v>140</v>
      </c>
      <c r="C1079" t="s">
        <v>87</v>
      </c>
      <c r="D1079">
        <v>111</v>
      </c>
      <c r="E1079" t="s">
        <v>28</v>
      </c>
      <c r="F1079" t="s">
        <v>50</v>
      </c>
      <c r="G1079">
        <v>686</v>
      </c>
    </row>
    <row r="1080" spans="1:7" x14ac:dyDescent="0.3">
      <c r="A1080" t="s">
        <v>56</v>
      </c>
      <c r="B1080" t="s">
        <v>140</v>
      </c>
      <c r="C1080" t="s">
        <v>87</v>
      </c>
      <c r="D1080">
        <v>112</v>
      </c>
      <c r="E1080" t="s">
        <v>27</v>
      </c>
      <c r="F1080" t="s">
        <v>50</v>
      </c>
      <c r="G1080">
        <v>573</v>
      </c>
    </row>
    <row r="1081" spans="1:7" x14ac:dyDescent="0.3">
      <c r="A1081" t="s">
        <v>56</v>
      </c>
      <c r="B1081" t="s">
        <v>140</v>
      </c>
      <c r="C1081" t="s">
        <v>87</v>
      </c>
      <c r="D1081">
        <v>113</v>
      </c>
      <c r="E1081" t="s">
        <v>38</v>
      </c>
      <c r="F1081" t="s">
        <v>50</v>
      </c>
      <c r="G1081">
        <v>876</v>
      </c>
    </row>
    <row r="1082" spans="1:7" x14ac:dyDescent="0.3">
      <c r="A1082" t="s">
        <v>56</v>
      </c>
      <c r="B1082" t="s">
        <v>140</v>
      </c>
      <c r="C1082" t="s">
        <v>87</v>
      </c>
      <c r="D1082">
        <v>120</v>
      </c>
      <c r="E1082" t="s">
        <v>32</v>
      </c>
      <c r="F1082" t="s">
        <v>50</v>
      </c>
      <c r="G1082">
        <v>622</v>
      </c>
    </row>
    <row r="1083" spans="1:7" x14ac:dyDescent="0.3">
      <c r="A1083" t="s">
        <v>56</v>
      </c>
      <c r="B1083" t="s">
        <v>140</v>
      </c>
      <c r="C1083" t="s">
        <v>87</v>
      </c>
      <c r="D1083">
        <v>121</v>
      </c>
      <c r="E1083" t="s">
        <v>26</v>
      </c>
      <c r="F1083" t="s">
        <v>50</v>
      </c>
      <c r="G1083">
        <v>1390</v>
      </c>
    </row>
    <row r="1084" spans="1:7" x14ac:dyDescent="0.3">
      <c r="A1084" t="s">
        <v>56</v>
      </c>
      <c r="B1084" t="s">
        <v>140</v>
      </c>
      <c r="C1084" t="s">
        <v>87</v>
      </c>
      <c r="D1084">
        <v>122</v>
      </c>
      <c r="E1084" t="s">
        <v>39</v>
      </c>
      <c r="F1084" t="s">
        <v>50</v>
      </c>
      <c r="G1084">
        <v>98</v>
      </c>
    </row>
    <row r="1085" spans="1:7" x14ac:dyDescent="0.3">
      <c r="A1085" t="s">
        <v>56</v>
      </c>
      <c r="B1085" t="s">
        <v>140</v>
      </c>
      <c r="C1085" t="s">
        <v>87</v>
      </c>
      <c r="D1085">
        <v>123</v>
      </c>
      <c r="E1085" t="s">
        <v>40</v>
      </c>
      <c r="F1085" t="s">
        <v>50</v>
      </c>
      <c r="G1085">
        <v>1660</v>
      </c>
    </row>
    <row r="1086" spans="1:7" x14ac:dyDescent="0.3">
      <c r="A1086" t="s">
        <v>56</v>
      </c>
      <c r="B1086" t="s">
        <v>140</v>
      </c>
      <c r="C1086" t="s">
        <v>87</v>
      </c>
      <c r="D1086">
        <v>13</v>
      </c>
      <c r="E1086" t="s">
        <v>2</v>
      </c>
      <c r="F1086" t="s">
        <v>51</v>
      </c>
      <c r="G1086">
        <v>798</v>
      </c>
    </row>
    <row r="1087" spans="1:7" x14ac:dyDescent="0.3">
      <c r="A1087" t="s">
        <v>56</v>
      </c>
      <c r="B1087" t="s">
        <v>140</v>
      </c>
      <c r="C1087" t="s">
        <v>87</v>
      </c>
      <c r="D1087">
        <v>130</v>
      </c>
      <c r="E1087" t="s">
        <v>25</v>
      </c>
      <c r="F1087" t="s">
        <v>50</v>
      </c>
      <c r="G1087">
        <v>2861</v>
      </c>
    </row>
    <row r="1088" spans="1:7" x14ac:dyDescent="0.3">
      <c r="A1088" t="s">
        <v>56</v>
      </c>
      <c r="B1088" t="s">
        <v>140</v>
      </c>
      <c r="C1088" t="s">
        <v>87</v>
      </c>
      <c r="D1088">
        <v>131</v>
      </c>
      <c r="E1088" t="s">
        <v>24</v>
      </c>
      <c r="F1088" t="s">
        <v>50</v>
      </c>
      <c r="G1088">
        <v>56</v>
      </c>
    </row>
    <row r="1089" spans="1:7" x14ac:dyDescent="0.3">
      <c r="A1089" t="s">
        <v>56</v>
      </c>
      <c r="B1089" t="s">
        <v>140</v>
      </c>
      <c r="C1089" t="s">
        <v>87</v>
      </c>
      <c r="D1089">
        <v>132</v>
      </c>
      <c r="E1089" t="s">
        <v>12</v>
      </c>
      <c r="F1089" t="s">
        <v>50</v>
      </c>
      <c r="G1089">
        <v>1110</v>
      </c>
    </row>
    <row r="1090" spans="1:7" x14ac:dyDescent="0.3">
      <c r="A1090" t="s">
        <v>56</v>
      </c>
      <c r="B1090" t="s">
        <v>140</v>
      </c>
      <c r="C1090" t="s">
        <v>87</v>
      </c>
      <c r="D1090">
        <v>133</v>
      </c>
      <c r="E1090" t="s">
        <v>31</v>
      </c>
      <c r="F1090" t="s">
        <v>50</v>
      </c>
      <c r="G1090">
        <v>523</v>
      </c>
    </row>
    <row r="1091" spans="1:7" x14ac:dyDescent="0.3">
      <c r="A1091" t="s">
        <v>56</v>
      </c>
      <c r="B1091" t="s">
        <v>140</v>
      </c>
      <c r="C1091" t="s">
        <v>87</v>
      </c>
      <c r="D1091">
        <v>134</v>
      </c>
      <c r="E1091" t="s">
        <v>41</v>
      </c>
      <c r="F1091" t="s">
        <v>50</v>
      </c>
      <c r="G1091">
        <v>710</v>
      </c>
    </row>
    <row r="1092" spans="1:7" x14ac:dyDescent="0.3">
      <c r="A1092" t="s">
        <v>56</v>
      </c>
      <c r="B1092" t="s">
        <v>140</v>
      </c>
      <c r="C1092" t="s">
        <v>87</v>
      </c>
      <c r="D1092">
        <v>135</v>
      </c>
      <c r="E1092" t="s">
        <v>42</v>
      </c>
      <c r="F1092" t="s">
        <v>50</v>
      </c>
      <c r="G1092">
        <v>136</v>
      </c>
    </row>
    <row r="1093" spans="1:7" x14ac:dyDescent="0.3">
      <c r="A1093" t="s">
        <v>56</v>
      </c>
      <c r="B1093" t="s">
        <v>140</v>
      </c>
      <c r="C1093" t="s">
        <v>87</v>
      </c>
      <c r="D1093">
        <v>14</v>
      </c>
      <c r="E1093" t="s">
        <v>40</v>
      </c>
      <c r="F1093" t="s">
        <v>51</v>
      </c>
      <c r="G1093">
        <v>10</v>
      </c>
    </row>
    <row r="1094" spans="1:7" x14ac:dyDescent="0.3">
      <c r="A1094" t="s">
        <v>56</v>
      </c>
      <c r="B1094" t="s">
        <v>140</v>
      </c>
      <c r="C1094" t="s">
        <v>87</v>
      </c>
      <c r="D1094">
        <v>140</v>
      </c>
      <c r="E1094" t="s">
        <v>30</v>
      </c>
      <c r="F1094" t="s">
        <v>50</v>
      </c>
      <c r="G1094">
        <v>152</v>
      </c>
    </row>
    <row r="1095" spans="1:7" x14ac:dyDescent="0.3">
      <c r="A1095" t="s">
        <v>56</v>
      </c>
      <c r="B1095" t="s">
        <v>140</v>
      </c>
      <c r="C1095" t="s">
        <v>87</v>
      </c>
      <c r="D1095">
        <v>141</v>
      </c>
      <c r="E1095" t="s">
        <v>33</v>
      </c>
      <c r="F1095" t="s">
        <v>50</v>
      </c>
      <c r="G1095">
        <v>2710</v>
      </c>
    </row>
    <row r="1096" spans="1:7" x14ac:dyDescent="0.3">
      <c r="A1096" t="s">
        <v>56</v>
      </c>
      <c r="B1096" t="s">
        <v>140</v>
      </c>
      <c r="C1096" t="s">
        <v>87</v>
      </c>
      <c r="D1096">
        <v>142</v>
      </c>
      <c r="E1096" t="s">
        <v>43</v>
      </c>
      <c r="F1096" t="s">
        <v>50</v>
      </c>
      <c r="G1096">
        <v>987</v>
      </c>
    </row>
    <row r="1097" spans="1:7" x14ac:dyDescent="0.3">
      <c r="A1097" t="s">
        <v>56</v>
      </c>
      <c r="B1097" t="s">
        <v>140</v>
      </c>
      <c r="C1097" t="s">
        <v>87</v>
      </c>
      <c r="D1097">
        <v>143</v>
      </c>
      <c r="E1097" t="s">
        <v>44</v>
      </c>
      <c r="F1097" t="s">
        <v>50</v>
      </c>
      <c r="G1097">
        <v>254</v>
      </c>
    </row>
    <row r="1098" spans="1:7" x14ac:dyDescent="0.3">
      <c r="A1098" t="s">
        <v>56</v>
      </c>
      <c r="B1098" t="s">
        <v>140</v>
      </c>
      <c r="C1098" t="s">
        <v>87</v>
      </c>
      <c r="D1098">
        <v>144</v>
      </c>
      <c r="E1098" t="s">
        <v>45</v>
      </c>
      <c r="F1098" t="s">
        <v>50</v>
      </c>
      <c r="G1098">
        <v>315</v>
      </c>
    </row>
    <row r="1099" spans="1:7" x14ac:dyDescent="0.3">
      <c r="A1099" t="s">
        <v>56</v>
      </c>
      <c r="B1099" t="s">
        <v>140</v>
      </c>
      <c r="C1099" t="s">
        <v>87</v>
      </c>
      <c r="D1099">
        <v>15</v>
      </c>
      <c r="E1099" t="s">
        <v>33</v>
      </c>
      <c r="F1099" t="s">
        <v>51</v>
      </c>
      <c r="G1099">
        <v>56</v>
      </c>
    </row>
    <row r="1100" spans="1:7" x14ac:dyDescent="0.3">
      <c r="A1100" t="s">
        <v>56</v>
      </c>
      <c r="B1100" t="s">
        <v>140</v>
      </c>
      <c r="C1100" t="s">
        <v>87</v>
      </c>
      <c r="D1100">
        <v>20</v>
      </c>
      <c r="E1100" t="s">
        <v>4</v>
      </c>
      <c r="F1100" t="s">
        <v>49</v>
      </c>
      <c r="G1100">
        <v>3599</v>
      </c>
    </row>
    <row r="1101" spans="1:7" x14ac:dyDescent="0.3">
      <c r="A1101" t="s">
        <v>56</v>
      </c>
      <c r="B1101" t="s">
        <v>140</v>
      </c>
      <c r="C1101" t="s">
        <v>87</v>
      </c>
      <c r="D1101">
        <v>21</v>
      </c>
      <c r="E1101" t="s">
        <v>5</v>
      </c>
      <c r="F1101" t="s">
        <v>49</v>
      </c>
      <c r="G1101">
        <v>1799</v>
      </c>
    </row>
    <row r="1102" spans="1:7" x14ac:dyDescent="0.3">
      <c r="A1102" t="s">
        <v>56</v>
      </c>
      <c r="B1102" t="s">
        <v>140</v>
      </c>
      <c r="C1102" t="s">
        <v>87</v>
      </c>
      <c r="D1102">
        <v>22</v>
      </c>
      <c r="E1102" t="s">
        <v>7</v>
      </c>
      <c r="F1102" t="s">
        <v>49</v>
      </c>
      <c r="G1102">
        <v>885</v>
      </c>
    </row>
    <row r="1103" spans="1:7" x14ac:dyDescent="0.3">
      <c r="A1103" t="s">
        <v>56</v>
      </c>
      <c r="B1103" t="s">
        <v>140</v>
      </c>
      <c r="C1103" t="s">
        <v>87</v>
      </c>
      <c r="D1103">
        <v>23</v>
      </c>
      <c r="E1103" t="s">
        <v>6</v>
      </c>
      <c r="F1103" t="s">
        <v>49</v>
      </c>
      <c r="G1103">
        <v>8677</v>
      </c>
    </row>
    <row r="1104" spans="1:7" x14ac:dyDescent="0.3">
      <c r="A1104" t="s">
        <v>56</v>
      </c>
      <c r="B1104" t="s">
        <v>140</v>
      </c>
      <c r="C1104" t="s">
        <v>87</v>
      </c>
      <c r="D1104">
        <v>24</v>
      </c>
      <c r="E1104" t="s">
        <v>33</v>
      </c>
      <c r="F1104" t="s">
        <v>49</v>
      </c>
      <c r="G1104">
        <v>986</v>
      </c>
    </row>
    <row r="1105" spans="1:7" x14ac:dyDescent="0.3">
      <c r="A1105" t="s">
        <v>56</v>
      </c>
      <c r="B1105" t="s">
        <v>140</v>
      </c>
      <c r="C1105" t="s">
        <v>87</v>
      </c>
      <c r="D1105">
        <v>25</v>
      </c>
      <c r="E1105" t="s">
        <v>4</v>
      </c>
      <c r="F1105" t="s">
        <v>49</v>
      </c>
      <c r="G1105">
        <v>33</v>
      </c>
    </row>
    <row r="1106" spans="1:7" x14ac:dyDescent="0.3">
      <c r="A1106" t="s">
        <v>56</v>
      </c>
      <c r="B1106" t="s">
        <v>140</v>
      </c>
      <c r="C1106" t="s">
        <v>87</v>
      </c>
      <c r="D1106">
        <v>26</v>
      </c>
      <c r="E1106" t="s">
        <v>33</v>
      </c>
      <c r="F1106" t="s">
        <v>49</v>
      </c>
      <c r="G1106">
        <v>12</v>
      </c>
    </row>
    <row r="1107" spans="1:7" x14ac:dyDescent="0.3">
      <c r="A1107" t="s">
        <v>56</v>
      </c>
      <c r="B1107" t="s">
        <v>140</v>
      </c>
      <c r="C1107" t="s">
        <v>87</v>
      </c>
      <c r="D1107">
        <v>30</v>
      </c>
      <c r="E1107" t="s">
        <v>20</v>
      </c>
      <c r="F1107" t="s">
        <v>49</v>
      </c>
      <c r="G1107">
        <v>311</v>
      </c>
    </row>
    <row r="1108" spans="1:7" x14ac:dyDescent="0.3">
      <c r="A1108" t="s">
        <v>56</v>
      </c>
      <c r="B1108" t="s">
        <v>140</v>
      </c>
      <c r="C1108" t="s">
        <v>87</v>
      </c>
      <c r="D1108">
        <v>31</v>
      </c>
      <c r="E1108" t="s">
        <v>18</v>
      </c>
      <c r="F1108" t="s">
        <v>49</v>
      </c>
      <c r="G1108">
        <v>7359</v>
      </c>
    </row>
    <row r="1109" spans="1:7" x14ac:dyDescent="0.3">
      <c r="A1109" t="s">
        <v>56</v>
      </c>
      <c r="B1109" t="s">
        <v>140</v>
      </c>
      <c r="C1109" t="s">
        <v>87</v>
      </c>
      <c r="D1109">
        <v>32</v>
      </c>
      <c r="E1109" t="s">
        <v>19</v>
      </c>
      <c r="F1109" t="s">
        <v>49</v>
      </c>
      <c r="G1109">
        <v>123</v>
      </c>
    </row>
    <row r="1110" spans="1:7" x14ac:dyDescent="0.3">
      <c r="A1110" t="s">
        <v>56</v>
      </c>
      <c r="B1110" t="s">
        <v>140</v>
      </c>
      <c r="C1110" t="s">
        <v>87</v>
      </c>
      <c r="D1110">
        <v>33</v>
      </c>
      <c r="E1110" t="s">
        <v>21</v>
      </c>
      <c r="F1110" t="s">
        <v>49</v>
      </c>
      <c r="G1110">
        <v>156</v>
      </c>
    </row>
    <row r="1111" spans="1:7" x14ac:dyDescent="0.3">
      <c r="A1111" t="s">
        <v>56</v>
      </c>
      <c r="B1111" t="s">
        <v>140</v>
      </c>
      <c r="C1111" t="s">
        <v>87</v>
      </c>
      <c r="D1111">
        <v>34</v>
      </c>
      <c r="E1111" t="s">
        <v>22</v>
      </c>
      <c r="F1111" t="s">
        <v>49</v>
      </c>
      <c r="G1111">
        <v>49</v>
      </c>
    </row>
    <row r="1112" spans="1:7" x14ac:dyDescent="0.3">
      <c r="A1112" t="s">
        <v>56</v>
      </c>
      <c r="B1112" t="s">
        <v>140</v>
      </c>
      <c r="C1112" t="s">
        <v>87</v>
      </c>
      <c r="D1112">
        <v>35</v>
      </c>
      <c r="E1112" t="s">
        <v>42</v>
      </c>
      <c r="F1112" t="s">
        <v>49</v>
      </c>
      <c r="G1112">
        <v>300</v>
      </c>
    </row>
    <row r="1113" spans="1:7" x14ac:dyDescent="0.3">
      <c r="A1113" t="s">
        <v>56</v>
      </c>
      <c r="B1113" t="s">
        <v>140</v>
      </c>
      <c r="C1113" t="s">
        <v>87</v>
      </c>
      <c r="D1113">
        <v>36</v>
      </c>
      <c r="E1113" t="s">
        <v>33</v>
      </c>
      <c r="F1113" t="s">
        <v>49</v>
      </c>
      <c r="G1113">
        <v>502</v>
      </c>
    </row>
    <row r="1114" spans="1:7" x14ac:dyDescent="0.3">
      <c r="A1114" t="s">
        <v>56</v>
      </c>
      <c r="B1114" t="s">
        <v>140</v>
      </c>
      <c r="C1114" t="s">
        <v>87</v>
      </c>
      <c r="D1114">
        <v>40</v>
      </c>
      <c r="E1114" t="s">
        <v>20</v>
      </c>
      <c r="F1114" t="s">
        <v>49</v>
      </c>
      <c r="G1114">
        <v>6</v>
      </c>
    </row>
    <row r="1115" spans="1:7" x14ac:dyDescent="0.3">
      <c r="A1115" t="s">
        <v>56</v>
      </c>
      <c r="B1115" t="s">
        <v>140</v>
      </c>
      <c r="C1115" t="s">
        <v>87</v>
      </c>
      <c r="D1115">
        <v>41</v>
      </c>
      <c r="E1115" t="s">
        <v>18</v>
      </c>
      <c r="F1115" t="s">
        <v>49</v>
      </c>
      <c r="G1115">
        <v>174</v>
      </c>
    </row>
    <row r="1116" spans="1:7" x14ac:dyDescent="0.3">
      <c r="A1116" t="s">
        <v>56</v>
      </c>
      <c r="B1116" t="s">
        <v>140</v>
      </c>
      <c r="C1116" t="s">
        <v>87</v>
      </c>
      <c r="D1116">
        <v>42</v>
      </c>
      <c r="E1116" t="s">
        <v>19</v>
      </c>
      <c r="F1116" t="s">
        <v>49</v>
      </c>
      <c r="G1116">
        <v>10</v>
      </c>
    </row>
    <row r="1117" spans="1:7" x14ac:dyDescent="0.3">
      <c r="A1117" t="s">
        <v>56</v>
      </c>
      <c r="B1117" t="s">
        <v>140</v>
      </c>
      <c r="C1117" t="s">
        <v>87</v>
      </c>
      <c r="D1117">
        <v>43</v>
      </c>
      <c r="E1117" t="s">
        <v>21</v>
      </c>
      <c r="F1117" t="s">
        <v>49</v>
      </c>
      <c r="G1117">
        <v>1</v>
      </c>
    </row>
    <row r="1118" spans="1:7" x14ac:dyDescent="0.3">
      <c r="A1118" t="s">
        <v>56</v>
      </c>
      <c r="B1118" t="s">
        <v>140</v>
      </c>
      <c r="C1118" t="s">
        <v>87</v>
      </c>
      <c r="D1118">
        <v>44</v>
      </c>
      <c r="E1118" t="s">
        <v>22</v>
      </c>
      <c r="F1118" t="s">
        <v>49</v>
      </c>
      <c r="G1118">
        <v>1</v>
      </c>
    </row>
    <row r="1119" spans="1:7" x14ac:dyDescent="0.3">
      <c r="A1119" t="s">
        <v>56</v>
      </c>
      <c r="B1119" t="s">
        <v>140</v>
      </c>
      <c r="C1119" t="s">
        <v>87</v>
      </c>
      <c r="D1119">
        <v>45</v>
      </c>
      <c r="E1119" t="s">
        <v>42</v>
      </c>
      <c r="F1119" t="s">
        <v>49</v>
      </c>
      <c r="G1119">
        <v>16</v>
      </c>
    </row>
    <row r="1120" spans="1:7" x14ac:dyDescent="0.3">
      <c r="A1120" t="s">
        <v>56</v>
      </c>
      <c r="B1120" t="s">
        <v>140</v>
      </c>
      <c r="C1120" t="s">
        <v>87</v>
      </c>
      <c r="D1120">
        <v>46</v>
      </c>
      <c r="E1120" t="s">
        <v>33</v>
      </c>
      <c r="F1120" t="s">
        <v>49</v>
      </c>
      <c r="G1120">
        <v>53</v>
      </c>
    </row>
    <row r="1121" spans="1:7" x14ac:dyDescent="0.3">
      <c r="A1121" t="s">
        <v>56</v>
      </c>
      <c r="B1121" t="s">
        <v>140</v>
      </c>
      <c r="C1121" t="s">
        <v>87</v>
      </c>
      <c r="D1121">
        <v>50</v>
      </c>
      <c r="E1121" t="s">
        <v>20</v>
      </c>
      <c r="F1121" t="s">
        <v>49</v>
      </c>
      <c r="G1121">
        <v>11</v>
      </c>
    </row>
    <row r="1122" spans="1:7" x14ac:dyDescent="0.3">
      <c r="A1122" t="s">
        <v>56</v>
      </c>
      <c r="B1122" t="s">
        <v>140</v>
      </c>
      <c r="C1122" t="s">
        <v>87</v>
      </c>
      <c r="D1122">
        <v>51</v>
      </c>
      <c r="E1122" t="s">
        <v>18</v>
      </c>
      <c r="F1122" t="s">
        <v>49</v>
      </c>
      <c r="G1122">
        <v>297</v>
      </c>
    </row>
    <row r="1123" spans="1:7" x14ac:dyDescent="0.3">
      <c r="A1123" t="s">
        <v>56</v>
      </c>
      <c r="B1123" t="s">
        <v>140</v>
      </c>
      <c r="C1123" t="s">
        <v>87</v>
      </c>
      <c r="D1123">
        <v>52</v>
      </c>
      <c r="E1123" t="s">
        <v>19</v>
      </c>
      <c r="F1123" t="s">
        <v>49</v>
      </c>
      <c r="G1123">
        <v>9</v>
      </c>
    </row>
    <row r="1124" spans="1:7" x14ac:dyDescent="0.3">
      <c r="A1124" t="s">
        <v>56</v>
      </c>
      <c r="B1124" t="s">
        <v>140</v>
      </c>
      <c r="C1124" t="s">
        <v>87</v>
      </c>
      <c r="D1124">
        <v>53</v>
      </c>
      <c r="E1124" t="s">
        <v>21</v>
      </c>
      <c r="F1124" t="s">
        <v>49</v>
      </c>
      <c r="G1124">
        <v>53</v>
      </c>
    </row>
    <row r="1125" spans="1:7" x14ac:dyDescent="0.3">
      <c r="A1125" t="s">
        <v>56</v>
      </c>
      <c r="B1125" t="s">
        <v>140</v>
      </c>
      <c r="C1125" t="s">
        <v>87</v>
      </c>
      <c r="D1125">
        <v>54</v>
      </c>
      <c r="E1125" t="s">
        <v>22</v>
      </c>
      <c r="F1125" t="s">
        <v>49</v>
      </c>
      <c r="G1125">
        <v>6</v>
      </c>
    </row>
    <row r="1126" spans="1:7" x14ac:dyDescent="0.3">
      <c r="A1126" t="s">
        <v>56</v>
      </c>
      <c r="B1126" t="s">
        <v>140</v>
      </c>
      <c r="C1126" t="s">
        <v>87</v>
      </c>
      <c r="D1126">
        <v>55</v>
      </c>
      <c r="E1126" t="s">
        <v>42</v>
      </c>
      <c r="F1126" t="s">
        <v>49</v>
      </c>
      <c r="G1126">
        <v>35</v>
      </c>
    </row>
    <row r="1127" spans="1:7" x14ac:dyDescent="0.3">
      <c r="A1127" t="s">
        <v>56</v>
      </c>
      <c r="B1127" t="s">
        <v>140</v>
      </c>
      <c r="C1127" t="s">
        <v>87</v>
      </c>
      <c r="D1127">
        <v>56</v>
      </c>
      <c r="E1127" t="s">
        <v>33</v>
      </c>
      <c r="F1127" t="s">
        <v>49</v>
      </c>
      <c r="G1127">
        <v>59</v>
      </c>
    </row>
    <row r="1128" spans="1:7" x14ac:dyDescent="0.3">
      <c r="A1128" t="s">
        <v>56</v>
      </c>
      <c r="B1128" t="s">
        <v>140</v>
      </c>
      <c r="C1128" t="s">
        <v>87</v>
      </c>
      <c r="D1128">
        <v>60</v>
      </c>
      <c r="E1128" t="s">
        <v>20</v>
      </c>
      <c r="F1128" t="s">
        <v>49</v>
      </c>
      <c r="G1128">
        <v>5</v>
      </c>
    </row>
    <row r="1129" spans="1:7" x14ac:dyDescent="0.3">
      <c r="A1129" t="s">
        <v>56</v>
      </c>
      <c r="B1129" t="s">
        <v>140</v>
      </c>
      <c r="C1129" t="s">
        <v>87</v>
      </c>
      <c r="D1129">
        <v>61</v>
      </c>
      <c r="E1129" t="s">
        <v>18</v>
      </c>
      <c r="F1129" t="s">
        <v>49</v>
      </c>
      <c r="G1129">
        <v>91</v>
      </c>
    </row>
    <row r="1130" spans="1:7" x14ac:dyDescent="0.3">
      <c r="A1130" t="s">
        <v>56</v>
      </c>
      <c r="B1130" t="s">
        <v>140</v>
      </c>
      <c r="C1130" t="s">
        <v>87</v>
      </c>
      <c r="D1130">
        <v>62</v>
      </c>
      <c r="E1130" t="s">
        <v>19</v>
      </c>
      <c r="F1130" t="s">
        <v>49</v>
      </c>
      <c r="G1130">
        <v>2</v>
      </c>
    </row>
    <row r="1131" spans="1:7" x14ac:dyDescent="0.3">
      <c r="A1131" t="s">
        <v>56</v>
      </c>
      <c r="B1131" t="s">
        <v>140</v>
      </c>
      <c r="C1131" t="s">
        <v>87</v>
      </c>
      <c r="D1131">
        <v>63</v>
      </c>
      <c r="E1131" t="s">
        <v>21</v>
      </c>
      <c r="F1131" t="s">
        <v>49</v>
      </c>
      <c r="G1131">
        <v>3</v>
      </c>
    </row>
    <row r="1132" spans="1:7" x14ac:dyDescent="0.3">
      <c r="A1132" t="s">
        <v>56</v>
      </c>
      <c r="B1132" t="s">
        <v>140</v>
      </c>
      <c r="C1132" t="s">
        <v>87</v>
      </c>
      <c r="D1132">
        <v>64</v>
      </c>
      <c r="E1132" t="s">
        <v>22</v>
      </c>
      <c r="F1132" t="s">
        <v>49</v>
      </c>
      <c r="G1132">
        <v>1</v>
      </c>
    </row>
    <row r="1133" spans="1:7" x14ac:dyDescent="0.3">
      <c r="A1133" t="s">
        <v>56</v>
      </c>
      <c r="B1133" t="s">
        <v>140</v>
      </c>
      <c r="C1133" t="s">
        <v>87</v>
      </c>
      <c r="D1133">
        <v>65</v>
      </c>
      <c r="E1133" t="s">
        <v>42</v>
      </c>
      <c r="F1133" t="s">
        <v>49</v>
      </c>
      <c r="G1133">
        <v>17</v>
      </c>
    </row>
    <row r="1134" spans="1:7" x14ac:dyDescent="0.3">
      <c r="A1134" t="s">
        <v>56</v>
      </c>
      <c r="B1134" t="s">
        <v>140</v>
      </c>
      <c r="C1134" t="s">
        <v>87</v>
      </c>
      <c r="D1134">
        <v>66</v>
      </c>
      <c r="E1134" t="s">
        <v>33</v>
      </c>
      <c r="F1134" t="s">
        <v>49</v>
      </c>
      <c r="G1134">
        <v>7</v>
      </c>
    </row>
    <row r="1135" spans="1:7" x14ac:dyDescent="0.3">
      <c r="A1135" t="s">
        <v>56</v>
      </c>
      <c r="B1135" t="s">
        <v>140</v>
      </c>
      <c r="C1135" t="s">
        <v>87</v>
      </c>
      <c r="D1135">
        <v>70</v>
      </c>
      <c r="E1135" t="s">
        <v>20</v>
      </c>
      <c r="F1135" t="s">
        <v>49</v>
      </c>
      <c r="G1135">
        <v>130</v>
      </c>
    </row>
    <row r="1136" spans="1:7" x14ac:dyDescent="0.3">
      <c r="A1136" t="s">
        <v>56</v>
      </c>
      <c r="B1136" t="s">
        <v>140</v>
      </c>
      <c r="C1136" t="s">
        <v>87</v>
      </c>
      <c r="D1136">
        <v>71</v>
      </c>
      <c r="E1136" t="s">
        <v>18</v>
      </c>
      <c r="F1136" t="s">
        <v>49</v>
      </c>
      <c r="G1136">
        <v>2990</v>
      </c>
    </row>
    <row r="1137" spans="1:7" x14ac:dyDescent="0.3">
      <c r="A1137" t="s">
        <v>56</v>
      </c>
      <c r="B1137" t="s">
        <v>140</v>
      </c>
      <c r="C1137" t="s">
        <v>87</v>
      </c>
      <c r="D1137">
        <v>72</v>
      </c>
      <c r="E1137" t="s">
        <v>19</v>
      </c>
      <c r="F1137" t="s">
        <v>49</v>
      </c>
      <c r="G1137">
        <v>99</v>
      </c>
    </row>
    <row r="1138" spans="1:7" x14ac:dyDescent="0.3">
      <c r="A1138" t="s">
        <v>56</v>
      </c>
      <c r="B1138" t="s">
        <v>140</v>
      </c>
      <c r="C1138" t="s">
        <v>87</v>
      </c>
      <c r="D1138">
        <v>73</v>
      </c>
      <c r="E1138" t="s">
        <v>21</v>
      </c>
      <c r="F1138" t="s">
        <v>49</v>
      </c>
      <c r="G1138">
        <v>34</v>
      </c>
    </row>
    <row r="1139" spans="1:7" x14ac:dyDescent="0.3">
      <c r="A1139" t="s">
        <v>56</v>
      </c>
      <c r="B1139" t="s">
        <v>140</v>
      </c>
      <c r="C1139" t="s">
        <v>87</v>
      </c>
      <c r="D1139">
        <v>74</v>
      </c>
      <c r="E1139" t="s">
        <v>22</v>
      </c>
      <c r="F1139" t="s">
        <v>49</v>
      </c>
      <c r="G1139">
        <v>13</v>
      </c>
    </row>
    <row r="1140" spans="1:7" x14ac:dyDescent="0.3">
      <c r="A1140" t="s">
        <v>56</v>
      </c>
      <c r="B1140" t="s">
        <v>140</v>
      </c>
      <c r="C1140" t="s">
        <v>87</v>
      </c>
      <c r="D1140">
        <v>75</v>
      </c>
      <c r="E1140" t="s">
        <v>42</v>
      </c>
      <c r="F1140" t="s">
        <v>49</v>
      </c>
      <c r="G1140">
        <v>211</v>
      </c>
    </row>
    <row r="1141" spans="1:7" x14ac:dyDescent="0.3">
      <c r="A1141" t="s">
        <v>56</v>
      </c>
      <c r="B1141" t="s">
        <v>140</v>
      </c>
      <c r="C1141" t="s">
        <v>87</v>
      </c>
      <c r="D1141">
        <v>76</v>
      </c>
      <c r="E1141" t="s">
        <v>33</v>
      </c>
      <c r="F1141" t="s">
        <v>49</v>
      </c>
      <c r="G1141">
        <v>354</v>
      </c>
    </row>
    <row r="1142" spans="1:7" x14ac:dyDescent="0.3">
      <c r="A1142" t="s">
        <v>56</v>
      </c>
      <c r="B1142" t="s">
        <v>140</v>
      </c>
      <c r="C1142" t="s">
        <v>87</v>
      </c>
      <c r="D1142">
        <v>80</v>
      </c>
      <c r="E1142" t="s">
        <v>13</v>
      </c>
      <c r="F1142" t="s">
        <v>49</v>
      </c>
      <c r="G1142">
        <v>247</v>
      </c>
    </row>
    <row r="1143" spans="1:7" x14ac:dyDescent="0.3">
      <c r="A1143" t="s">
        <v>56</v>
      </c>
      <c r="B1143" t="s">
        <v>140</v>
      </c>
      <c r="C1143" t="s">
        <v>87</v>
      </c>
      <c r="D1143">
        <v>81</v>
      </c>
      <c r="E1143" t="s">
        <v>12</v>
      </c>
      <c r="F1143" t="s">
        <v>49</v>
      </c>
      <c r="G1143">
        <v>1407</v>
      </c>
    </row>
    <row r="1144" spans="1:7" x14ac:dyDescent="0.3">
      <c r="A1144" t="s">
        <v>56</v>
      </c>
      <c r="B1144" t="s">
        <v>140</v>
      </c>
      <c r="C1144" t="s">
        <v>87</v>
      </c>
      <c r="D1144">
        <v>82</v>
      </c>
      <c r="E1144" t="s">
        <v>9</v>
      </c>
      <c r="F1144" t="s">
        <v>49</v>
      </c>
      <c r="G1144">
        <v>894</v>
      </c>
    </row>
    <row r="1145" spans="1:7" x14ac:dyDescent="0.3">
      <c r="A1145" t="s">
        <v>56</v>
      </c>
      <c r="B1145" t="s">
        <v>140</v>
      </c>
      <c r="C1145" t="s">
        <v>87</v>
      </c>
      <c r="D1145">
        <v>83</v>
      </c>
      <c r="E1145" t="s">
        <v>10</v>
      </c>
      <c r="F1145" t="s">
        <v>49</v>
      </c>
      <c r="G1145">
        <v>2983</v>
      </c>
    </row>
    <row r="1146" spans="1:7" x14ac:dyDescent="0.3">
      <c r="A1146" t="s">
        <v>56</v>
      </c>
      <c r="B1146" t="s">
        <v>140</v>
      </c>
      <c r="C1146" t="s">
        <v>87</v>
      </c>
      <c r="D1146">
        <v>84</v>
      </c>
      <c r="E1146" t="s">
        <v>11</v>
      </c>
      <c r="F1146" t="s">
        <v>49</v>
      </c>
      <c r="G1146">
        <v>161</v>
      </c>
    </row>
    <row r="1147" spans="1:7" x14ac:dyDescent="0.3">
      <c r="A1147" t="s">
        <v>56</v>
      </c>
      <c r="B1147" t="s">
        <v>140</v>
      </c>
      <c r="C1147" t="s">
        <v>87</v>
      </c>
      <c r="D1147">
        <v>85</v>
      </c>
      <c r="E1147" t="s">
        <v>33</v>
      </c>
      <c r="F1147" t="s">
        <v>49</v>
      </c>
      <c r="G1147">
        <v>419</v>
      </c>
    </row>
    <row r="1148" spans="1:7" x14ac:dyDescent="0.3">
      <c r="A1148" t="s">
        <v>56</v>
      </c>
      <c r="B1148" t="s">
        <v>140</v>
      </c>
      <c r="C1148" t="s">
        <v>87</v>
      </c>
      <c r="D1148">
        <v>90</v>
      </c>
      <c r="E1148" t="s">
        <v>15</v>
      </c>
      <c r="F1148" t="s">
        <v>49</v>
      </c>
      <c r="G1148">
        <v>313</v>
      </c>
    </row>
    <row r="1149" spans="1:7" x14ac:dyDescent="0.3">
      <c r="A1149" t="s">
        <v>56</v>
      </c>
      <c r="B1149" t="s">
        <v>140</v>
      </c>
      <c r="C1149" t="s">
        <v>87</v>
      </c>
      <c r="D1149">
        <v>91</v>
      </c>
      <c r="E1149" t="s">
        <v>16</v>
      </c>
      <c r="F1149" t="s">
        <v>49</v>
      </c>
      <c r="G1149">
        <v>142</v>
      </c>
    </row>
    <row r="1150" spans="1:7" x14ac:dyDescent="0.3">
      <c r="A1150" t="s">
        <v>56</v>
      </c>
      <c r="B1150" t="s">
        <v>140</v>
      </c>
      <c r="C1150" t="s">
        <v>87</v>
      </c>
      <c r="D1150">
        <v>92</v>
      </c>
      <c r="E1150" t="s">
        <v>17</v>
      </c>
      <c r="F1150" t="s">
        <v>49</v>
      </c>
      <c r="G1150">
        <v>31</v>
      </c>
    </row>
    <row r="1151" spans="1:7" x14ac:dyDescent="0.3">
      <c r="A1151" t="s">
        <v>56</v>
      </c>
      <c r="B1151" t="s">
        <v>140</v>
      </c>
      <c r="C1151" t="s">
        <v>87</v>
      </c>
      <c r="D1151">
        <v>93</v>
      </c>
      <c r="E1151" t="s">
        <v>40</v>
      </c>
      <c r="F1151" t="s">
        <v>49</v>
      </c>
      <c r="G1151">
        <v>32</v>
      </c>
    </row>
    <row r="1152" spans="1:7" x14ac:dyDescent="0.3">
      <c r="A1152" t="s">
        <v>56</v>
      </c>
      <c r="B1152" t="s">
        <v>140</v>
      </c>
      <c r="C1152" t="s">
        <v>87</v>
      </c>
      <c r="D1152">
        <v>94</v>
      </c>
      <c r="E1152" t="s">
        <v>47</v>
      </c>
      <c r="F1152" t="s">
        <v>49</v>
      </c>
      <c r="G1152">
        <v>124</v>
      </c>
    </row>
    <row r="1153" spans="1:7" x14ac:dyDescent="0.3">
      <c r="A1153" t="s">
        <v>56</v>
      </c>
      <c r="B1153" t="s">
        <v>140</v>
      </c>
      <c r="C1153" t="s">
        <v>87</v>
      </c>
      <c r="D1153">
        <v>95</v>
      </c>
      <c r="E1153" t="s">
        <v>33</v>
      </c>
      <c r="F1153" t="s">
        <v>49</v>
      </c>
      <c r="G1153">
        <v>180</v>
      </c>
    </row>
    <row r="1154" spans="1:7" x14ac:dyDescent="0.3">
      <c r="A1154" t="s">
        <v>57</v>
      </c>
      <c r="B1154" t="s">
        <v>141</v>
      </c>
      <c r="C1154" t="s">
        <v>94</v>
      </c>
      <c r="D1154">
        <v>10</v>
      </c>
      <c r="E1154" t="s">
        <v>1</v>
      </c>
      <c r="F1154" t="s">
        <v>51</v>
      </c>
      <c r="G1154">
        <v>731</v>
      </c>
    </row>
    <row r="1155" spans="1:7" x14ac:dyDescent="0.3">
      <c r="A1155" t="s">
        <v>57</v>
      </c>
      <c r="B1155" t="s">
        <v>141</v>
      </c>
      <c r="C1155" t="s">
        <v>94</v>
      </c>
      <c r="D1155">
        <v>100</v>
      </c>
      <c r="E1155" t="s">
        <v>23</v>
      </c>
      <c r="F1155" t="s">
        <v>49</v>
      </c>
      <c r="G1155">
        <v>2633</v>
      </c>
    </row>
    <row r="1156" spans="1:7" x14ac:dyDescent="0.3">
      <c r="A1156" t="s">
        <v>57</v>
      </c>
      <c r="B1156" t="s">
        <v>141</v>
      </c>
      <c r="C1156" t="s">
        <v>94</v>
      </c>
      <c r="D1156">
        <v>11</v>
      </c>
      <c r="E1156" t="s">
        <v>37</v>
      </c>
      <c r="F1156" t="s">
        <v>51</v>
      </c>
      <c r="G1156">
        <v>363</v>
      </c>
    </row>
    <row r="1157" spans="1:7" x14ac:dyDescent="0.3">
      <c r="A1157" t="s">
        <v>57</v>
      </c>
      <c r="B1157" t="s">
        <v>141</v>
      </c>
      <c r="C1157" t="s">
        <v>94</v>
      </c>
      <c r="D1157">
        <v>110</v>
      </c>
      <c r="E1157" t="s">
        <v>29</v>
      </c>
      <c r="F1157" t="s">
        <v>50</v>
      </c>
      <c r="G1157">
        <v>272</v>
      </c>
    </row>
    <row r="1158" spans="1:7" x14ac:dyDescent="0.3">
      <c r="A1158" t="s">
        <v>57</v>
      </c>
      <c r="B1158" t="s">
        <v>141</v>
      </c>
      <c r="C1158" t="s">
        <v>94</v>
      </c>
      <c r="D1158">
        <v>111</v>
      </c>
      <c r="E1158" t="s">
        <v>28</v>
      </c>
      <c r="F1158" t="s">
        <v>50</v>
      </c>
      <c r="G1158">
        <v>568</v>
      </c>
    </row>
    <row r="1159" spans="1:7" x14ac:dyDescent="0.3">
      <c r="A1159" t="s">
        <v>57</v>
      </c>
      <c r="B1159" t="s">
        <v>141</v>
      </c>
      <c r="C1159" t="s">
        <v>94</v>
      </c>
      <c r="D1159">
        <v>112</v>
      </c>
      <c r="E1159" t="s">
        <v>27</v>
      </c>
      <c r="F1159" t="s">
        <v>50</v>
      </c>
      <c r="G1159">
        <v>679</v>
      </c>
    </row>
    <row r="1160" spans="1:7" x14ac:dyDescent="0.3">
      <c r="A1160" t="s">
        <v>57</v>
      </c>
      <c r="B1160" t="s">
        <v>141</v>
      </c>
      <c r="C1160" t="s">
        <v>94</v>
      </c>
      <c r="D1160">
        <v>113</v>
      </c>
      <c r="E1160" t="s">
        <v>38</v>
      </c>
      <c r="F1160" t="s">
        <v>50</v>
      </c>
      <c r="G1160">
        <v>1059</v>
      </c>
    </row>
    <row r="1161" spans="1:7" x14ac:dyDescent="0.3">
      <c r="A1161" t="s">
        <v>57</v>
      </c>
      <c r="B1161" t="s">
        <v>141</v>
      </c>
      <c r="C1161" t="s">
        <v>94</v>
      </c>
      <c r="D1161">
        <v>120</v>
      </c>
      <c r="E1161" t="s">
        <v>32</v>
      </c>
      <c r="F1161" t="s">
        <v>50</v>
      </c>
      <c r="G1161">
        <v>654</v>
      </c>
    </row>
    <row r="1162" spans="1:7" x14ac:dyDescent="0.3">
      <c r="A1162" t="s">
        <v>57</v>
      </c>
      <c r="B1162" t="s">
        <v>141</v>
      </c>
      <c r="C1162" t="s">
        <v>94</v>
      </c>
      <c r="D1162">
        <v>121</v>
      </c>
      <c r="E1162" t="s">
        <v>26</v>
      </c>
      <c r="F1162" t="s">
        <v>50</v>
      </c>
      <c r="G1162">
        <v>1486</v>
      </c>
    </row>
    <row r="1163" spans="1:7" x14ac:dyDescent="0.3">
      <c r="A1163" t="s">
        <v>57</v>
      </c>
      <c r="B1163" t="s">
        <v>141</v>
      </c>
      <c r="C1163" t="s">
        <v>94</v>
      </c>
      <c r="D1163">
        <v>122</v>
      </c>
      <c r="E1163" t="s">
        <v>39</v>
      </c>
      <c r="F1163" t="s">
        <v>50</v>
      </c>
      <c r="G1163">
        <v>407</v>
      </c>
    </row>
    <row r="1164" spans="1:7" x14ac:dyDescent="0.3">
      <c r="A1164" t="s">
        <v>57</v>
      </c>
      <c r="B1164" t="s">
        <v>141</v>
      </c>
      <c r="C1164" t="s">
        <v>94</v>
      </c>
      <c r="D1164">
        <v>123</v>
      </c>
      <c r="E1164" t="s">
        <v>40</v>
      </c>
      <c r="F1164" t="s">
        <v>50</v>
      </c>
      <c r="G1164">
        <v>1831</v>
      </c>
    </row>
    <row r="1165" spans="1:7" x14ac:dyDescent="0.3">
      <c r="A1165" t="s">
        <v>57</v>
      </c>
      <c r="B1165" t="s">
        <v>141</v>
      </c>
      <c r="C1165" t="s">
        <v>94</v>
      </c>
      <c r="D1165">
        <v>13</v>
      </c>
      <c r="E1165" t="s">
        <v>2</v>
      </c>
      <c r="F1165" t="s">
        <v>51</v>
      </c>
      <c r="G1165">
        <v>682</v>
      </c>
    </row>
    <row r="1166" spans="1:7" x14ac:dyDescent="0.3">
      <c r="A1166" t="s">
        <v>57</v>
      </c>
      <c r="B1166" t="s">
        <v>141</v>
      </c>
      <c r="C1166" t="s">
        <v>94</v>
      </c>
      <c r="D1166">
        <v>130</v>
      </c>
      <c r="E1166" t="s">
        <v>25</v>
      </c>
      <c r="F1166" t="s">
        <v>50</v>
      </c>
      <c r="G1166">
        <v>3877</v>
      </c>
    </row>
    <row r="1167" spans="1:7" x14ac:dyDescent="0.3">
      <c r="A1167" t="s">
        <v>57</v>
      </c>
      <c r="B1167" t="s">
        <v>141</v>
      </c>
      <c r="C1167" t="s">
        <v>94</v>
      </c>
      <c r="D1167">
        <v>131</v>
      </c>
      <c r="E1167" t="s">
        <v>24</v>
      </c>
      <c r="F1167" t="s">
        <v>50</v>
      </c>
      <c r="G1167">
        <v>33</v>
      </c>
    </row>
    <row r="1168" spans="1:7" x14ac:dyDescent="0.3">
      <c r="A1168" t="s">
        <v>57</v>
      </c>
      <c r="B1168" t="s">
        <v>141</v>
      </c>
      <c r="C1168" t="s">
        <v>94</v>
      </c>
      <c r="D1168">
        <v>132</v>
      </c>
      <c r="E1168" t="s">
        <v>12</v>
      </c>
      <c r="F1168" t="s">
        <v>50</v>
      </c>
      <c r="G1168">
        <v>568</v>
      </c>
    </row>
    <row r="1169" spans="1:7" x14ac:dyDescent="0.3">
      <c r="A1169" t="s">
        <v>57</v>
      </c>
      <c r="B1169" t="s">
        <v>141</v>
      </c>
      <c r="C1169" t="s">
        <v>94</v>
      </c>
      <c r="D1169">
        <v>133</v>
      </c>
      <c r="E1169" t="s">
        <v>31</v>
      </c>
      <c r="F1169" t="s">
        <v>50</v>
      </c>
      <c r="G1169">
        <v>263</v>
      </c>
    </row>
    <row r="1170" spans="1:7" x14ac:dyDescent="0.3">
      <c r="A1170" t="s">
        <v>57</v>
      </c>
      <c r="B1170" t="s">
        <v>141</v>
      </c>
      <c r="C1170" t="s">
        <v>94</v>
      </c>
      <c r="D1170">
        <v>134</v>
      </c>
      <c r="E1170" t="s">
        <v>41</v>
      </c>
      <c r="F1170" t="s">
        <v>50</v>
      </c>
      <c r="G1170">
        <v>656</v>
      </c>
    </row>
    <row r="1171" spans="1:7" x14ac:dyDescent="0.3">
      <c r="A1171" t="s">
        <v>57</v>
      </c>
      <c r="B1171" t="s">
        <v>141</v>
      </c>
      <c r="C1171" t="s">
        <v>94</v>
      </c>
      <c r="D1171">
        <v>135</v>
      </c>
      <c r="E1171" t="s">
        <v>42</v>
      </c>
      <c r="F1171" t="s">
        <v>50</v>
      </c>
      <c r="G1171">
        <v>56</v>
      </c>
    </row>
    <row r="1172" spans="1:7" x14ac:dyDescent="0.3">
      <c r="A1172" t="s">
        <v>57</v>
      </c>
      <c r="B1172" t="s">
        <v>141</v>
      </c>
      <c r="C1172" t="s">
        <v>94</v>
      </c>
      <c r="D1172">
        <v>14</v>
      </c>
      <c r="E1172" t="s">
        <v>40</v>
      </c>
      <c r="F1172" t="s">
        <v>51</v>
      </c>
      <c r="G1172">
        <v>10</v>
      </c>
    </row>
    <row r="1173" spans="1:7" x14ac:dyDescent="0.3">
      <c r="A1173" t="s">
        <v>57</v>
      </c>
      <c r="B1173" t="s">
        <v>141</v>
      </c>
      <c r="C1173" t="s">
        <v>94</v>
      </c>
      <c r="D1173">
        <v>140</v>
      </c>
      <c r="E1173" t="s">
        <v>30</v>
      </c>
      <c r="F1173" t="s">
        <v>50</v>
      </c>
      <c r="G1173">
        <v>99</v>
      </c>
    </row>
    <row r="1174" spans="1:7" x14ac:dyDescent="0.3">
      <c r="A1174" t="s">
        <v>57</v>
      </c>
      <c r="B1174" t="s">
        <v>141</v>
      </c>
      <c r="C1174" t="s">
        <v>94</v>
      </c>
      <c r="D1174">
        <v>141</v>
      </c>
      <c r="E1174" t="s">
        <v>33</v>
      </c>
      <c r="F1174" t="s">
        <v>50</v>
      </c>
      <c r="G1174">
        <v>2428</v>
      </c>
    </row>
    <row r="1175" spans="1:7" x14ac:dyDescent="0.3">
      <c r="A1175" t="s">
        <v>57</v>
      </c>
      <c r="B1175" t="s">
        <v>141</v>
      </c>
      <c r="C1175" t="s">
        <v>94</v>
      </c>
      <c r="D1175">
        <v>142</v>
      </c>
      <c r="E1175" t="s">
        <v>43</v>
      </c>
      <c r="F1175" t="s">
        <v>50</v>
      </c>
      <c r="G1175">
        <v>1283</v>
      </c>
    </row>
    <row r="1176" spans="1:7" x14ac:dyDescent="0.3">
      <c r="A1176" t="s">
        <v>57</v>
      </c>
      <c r="B1176" t="s">
        <v>141</v>
      </c>
      <c r="C1176" t="s">
        <v>94</v>
      </c>
      <c r="D1176">
        <v>143</v>
      </c>
      <c r="E1176" t="s">
        <v>44</v>
      </c>
      <c r="F1176" t="s">
        <v>50</v>
      </c>
      <c r="G1176">
        <v>162</v>
      </c>
    </row>
    <row r="1177" spans="1:7" x14ac:dyDescent="0.3">
      <c r="A1177" t="s">
        <v>57</v>
      </c>
      <c r="B1177" t="s">
        <v>141</v>
      </c>
      <c r="C1177" t="s">
        <v>94</v>
      </c>
      <c r="D1177">
        <v>144</v>
      </c>
      <c r="E1177" t="s">
        <v>45</v>
      </c>
      <c r="F1177" t="s">
        <v>50</v>
      </c>
      <c r="G1177">
        <v>268</v>
      </c>
    </row>
    <row r="1178" spans="1:7" x14ac:dyDescent="0.3">
      <c r="A1178" t="s">
        <v>57</v>
      </c>
      <c r="B1178" t="s">
        <v>141</v>
      </c>
      <c r="C1178" t="s">
        <v>94</v>
      </c>
      <c r="D1178">
        <v>15</v>
      </c>
      <c r="E1178" t="s">
        <v>33</v>
      </c>
      <c r="F1178" t="s">
        <v>51</v>
      </c>
      <c r="G1178">
        <v>75</v>
      </c>
    </row>
    <row r="1179" spans="1:7" x14ac:dyDescent="0.3">
      <c r="A1179" t="s">
        <v>57</v>
      </c>
      <c r="B1179" t="s">
        <v>141</v>
      </c>
      <c r="C1179" t="s">
        <v>94</v>
      </c>
      <c r="D1179">
        <v>20</v>
      </c>
      <c r="E1179" t="s">
        <v>4</v>
      </c>
      <c r="F1179" t="s">
        <v>49</v>
      </c>
      <c r="G1179">
        <v>3026</v>
      </c>
    </row>
    <row r="1180" spans="1:7" x14ac:dyDescent="0.3">
      <c r="A1180" t="s">
        <v>57</v>
      </c>
      <c r="B1180" t="s">
        <v>141</v>
      </c>
      <c r="C1180" t="s">
        <v>94</v>
      </c>
      <c r="D1180">
        <v>21</v>
      </c>
      <c r="E1180" t="s">
        <v>5</v>
      </c>
      <c r="F1180" t="s">
        <v>49</v>
      </c>
      <c r="G1180">
        <v>1719</v>
      </c>
    </row>
    <row r="1181" spans="1:7" x14ac:dyDescent="0.3">
      <c r="A1181" t="s">
        <v>57</v>
      </c>
      <c r="B1181" t="s">
        <v>141</v>
      </c>
      <c r="C1181" t="s">
        <v>94</v>
      </c>
      <c r="D1181">
        <v>22</v>
      </c>
      <c r="E1181" t="s">
        <v>7</v>
      </c>
      <c r="F1181" t="s">
        <v>49</v>
      </c>
      <c r="G1181">
        <v>769</v>
      </c>
    </row>
    <row r="1182" spans="1:7" x14ac:dyDescent="0.3">
      <c r="A1182" t="s">
        <v>57</v>
      </c>
      <c r="B1182" t="s">
        <v>141</v>
      </c>
      <c r="C1182" t="s">
        <v>94</v>
      </c>
      <c r="D1182">
        <v>23</v>
      </c>
      <c r="E1182" t="s">
        <v>6</v>
      </c>
      <c r="F1182" t="s">
        <v>49</v>
      </c>
      <c r="G1182">
        <v>8345</v>
      </c>
    </row>
    <row r="1183" spans="1:7" x14ac:dyDescent="0.3">
      <c r="A1183" t="s">
        <v>57</v>
      </c>
      <c r="B1183" t="s">
        <v>141</v>
      </c>
      <c r="C1183" t="s">
        <v>94</v>
      </c>
      <c r="D1183">
        <v>24</v>
      </c>
      <c r="E1183" t="s">
        <v>33</v>
      </c>
      <c r="F1183" t="s">
        <v>49</v>
      </c>
      <c r="G1183">
        <v>797</v>
      </c>
    </row>
    <row r="1184" spans="1:7" x14ac:dyDescent="0.3">
      <c r="A1184" t="s">
        <v>57</v>
      </c>
      <c r="B1184" t="s">
        <v>141</v>
      </c>
      <c r="C1184" t="s">
        <v>94</v>
      </c>
      <c r="D1184">
        <v>25</v>
      </c>
      <c r="E1184" t="s">
        <v>4</v>
      </c>
      <c r="F1184" t="s">
        <v>49</v>
      </c>
      <c r="G1184">
        <v>35</v>
      </c>
    </row>
    <row r="1185" spans="1:7" x14ac:dyDescent="0.3">
      <c r="A1185" t="s">
        <v>57</v>
      </c>
      <c r="B1185" t="s">
        <v>141</v>
      </c>
      <c r="C1185" t="s">
        <v>94</v>
      </c>
      <c r="D1185">
        <v>26</v>
      </c>
      <c r="E1185" t="s">
        <v>33</v>
      </c>
      <c r="F1185" t="s">
        <v>49</v>
      </c>
      <c r="G1185">
        <v>9</v>
      </c>
    </row>
    <row r="1186" spans="1:7" x14ac:dyDescent="0.3">
      <c r="A1186" t="s">
        <v>57</v>
      </c>
      <c r="B1186" t="s">
        <v>141</v>
      </c>
      <c r="C1186" t="s">
        <v>94</v>
      </c>
      <c r="D1186">
        <v>30</v>
      </c>
      <c r="E1186" t="s">
        <v>20</v>
      </c>
      <c r="F1186" t="s">
        <v>49</v>
      </c>
      <c r="G1186">
        <v>276</v>
      </c>
    </row>
    <row r="1187" spans="1:7" x14ac:dyDescent="0.3">
      <c r="A1187" t="s">
        <v>57</v>
      </c>
      <c r="B1187" t="s">
        <v>141</v>
      </c>
      <c r="C1187" t="s">
        <v>94</v>
      </c>
      <c r="D1187">
        <v>31</v>
      </c>
      <c r="E1187" t="s">
        <v>18</v>
      </c>
      <c r="F1187" t="s">
        <v>49</v>
      </c>
      <c r="G1187">
        <v>6137</v>
      </c>
    </row>
    <row r="1188" spans="1:7" x14ac:dyDescent="0.3">
      <c r="A1188" t="s">
        <v>57</v>
      </c>
      <c r="B1188" t="s">
        <v>141</v>
      </c>
      <c r="C1188" t="s">
        <v>94</v>
      </c>
      <c r="D1188">
        <v>32</v>
      </c>
      <c r="E1188" t="s">
        <v>19</v>
      </c>
      <c r="F1188" t="s">
        <v>49</v>
      </c>
      <c r="G1188">
        <v>79</v>
      </c>
    </row>
    <row r="1189" spans="1:7" x14ac:dyDescent="0.3">
      <c r="A1189" t="s">
        <v>57</v>
      </c>
      <c r="B1189" t="s">
        <v>141</v>
      </c>
      <c r="C1189" t="s">
        <v>94</v>
      </c>
      <c r="D1189">
        <v>33</v>
      </c>
      <c r="E1189" t="s">
        <v>21</v>
      </c>
      <c r="F1189" t="s">
        <v>49</v>
      </c>
      <c r="G1189">
        <v>129</v>
      </c>
    </row>
    <row r="1190" spans="1:7" x14ac:dyDescent="0.3">
      <c r="A1190" t="s">
        <v>57</v>
      </c>
      <c r="B1190" t="s">
        <v>141</v>
      </c>
      <c r="C1190" t="s">
        <v>94</v>
      </c>
      <c r="D1190">
        <v>34</v>
      </c>
      <c r="E1190" t="s">
        <v>22</v>
      </c>
      <c r="F1190" t="s">
        <v>49</v>
      </c>
      <c r="G1190">
        <v>27</v>
      </c>
    </row>
    <row r="1191" spans="1:7" x14ac:dyDescent="0.3">
      <c r="A1191" t="s">
        <v>57</v>
      </c>
      <c r="B1191" t="s">
        <v>141</v>
      </c>
      <c r="C1191" t="s">
        <v>94</v>
      </c>
      <c r="D1191">
        <v>35</v>
      </c>
      <c r="E1191" t="s">
        <v>42</v>
      </c>
      <c r="F1191" t="s">
        <v>49</v>
      </c>
      <c r="G1191">
        <v>248</v>
      </c>
    </row>
    <row r="1192" spans="1:7" x14ac:dyDescent="0.3">
      <c r="A1192" t="s">
        <v>57</v>
      </c>
      <c r="B1192" t="s">
        <v>141</v>
      </c>
      <c r="C1192" t="s">
        <v>94</v>
      </c>
      <c r="D1192">
        <v>36</v>
      </c>
      <c r="E1192" t="s">
        <v>33</v>
      </c>
      <c r="F1192" t="s">
        <v>49</v>
      </c>
      <c r="G1192">
        <v>381</v>
      </c>
    </row>
    <row r="1193" spans="1:7" x14ac:dyDescent="0.3">
      <c r="A1193" t="s">
        <v>57</v>
      </c>
      <c r="B1193" t="s">
        <v>141</v>
      </c>
      <c r="C1193" t="s">
        <v>94</v>
      </c>
      <c r="D1193">
        <v>40</v>
      </c>
      <c r="E1193" t="s">
        <v>20</v>
      </c>
      <c r="F1193" t="s">
        <v>49</v>
      </c>
      <c r="G1193">
        <v>12</v>
      </c>
    </row>
    <row r="1194" spans="1:7" x14ac:dyDescent="0.3">
      <c r="A1194" t="s">
        <v>57</v>
      </c>
      <c r="B1194" t="s">
        <v>141</v>
      </c>
      <c r="C1194" t="s">
        <v>94</v>
      </c>
      <c r="D1194">
        <v>41</v>
      </c>
      <c r="E1194" t="s">
        <v>18</v>
      </c>
      <c r="F1194" t="s">
        <v>49</v>
      </c>
      <c r="G1194">
        <v>146</v>
      </c>
    </row>
    <row r="1195" spans="1:7" x14ac:dyDescent="0.3">
      <c r="A1195" t="s">
        <v>57</v>
      </c>
      <c r="B1195" t="s">
        <v>141</v>
      </c>
      <c r="C1195" t="s">
        <v>94</v>
      </c>
      <c r="D1195">
        <v>42</v>
      </c>
      <c r="E1195" t="s">
        <v>19</v>
      </c>
      <c r="F1195" t="s">
        <v>49</v>
      </c>
      <c r="G1195">
        <v>12</v>
      </c>
    </row>
    <row r="1196" spans="1:7" x14ac:dyDescent="0.3">
      <c r="A1196" t="s">
        <v>57</v>
      </c>
      <c r="B1196" t="s">
        <v>141</v>
      </c>
      <c r="C1196" t="s">
        <v>94</v>
      </c>
      <c r="D1196">
        <v>44</v>
      </c>
      <c r="E1196" t="s">
        <v>22</v>
      </c>
      <c r="F1196" t="s">
        <v>49</v>
      </c>
      <c r="G1196">
        <v>1</v>
      </c>
    </row>
    <row r="1197" spans="1:7" x14ac:dyDescent="0.3">
      <c r="A1197" t="s">
        <v>57</v>
      </c>
      <c r="B1197" t="s">
        <v>141</v>
      </c>
      <c r="C1197" t="s">
        <v>94</v>
      </c>
      <c r="D1197">
        <v>45</v>
      </c>
      <c r="E1197" t="s">
        <v>42</v>
      </c>
      <c r="F1197" t="s">
        <v>49</v>
      </c>
      <c r="G1197">
        <v>14</v>
      </c>
    </row>
    <row r="1198" spans="1:7" x14ac:dyDescent="0.3">
      <c r="A1198" t="s">
        <v>57</v>
      </c>
      <c r="B1198" t="s">
        <v>141</v>
      </c>
      <c r="C1198" t="s">
        <v>94</v>
      </c>
      <c r="D1198">
        <v>46</v>
      </c>
      <c r="E1198" t="s">
        <v>33</v>
      </c>
      <c r="F1198" t="s">
        <v>49</v>
      </c>
      <c r="G1198">
        <v>42</v>
      </c>
    </row>
    <row r="1199" spans="1:7" x14ac:dyDescent="0.3">
      <c r="A1199" t="s">
        <v>57</v>
      </c>
      <c r="B1199" t="s">
        <v>141</v>
      </c>
      <c r="C1199" t="s">
        <v>94</v>
      </c>
      <c r="D1199">
        <v>50</v>
      </c>
      <c r="E1199" t="s">
        <v>20</v>
      </c>
      <c r="F1199" t="s">
        <v>49</v>
      </c>
      <c r="G1199">
        <v>9</v>
      </c>
    </row>
    <row r="1200" spans="1:7" x14ac:dyDescent="0.3">
      <c r="A1200" t="s">
        <v>57</v>
      </c>
      <c r="B1200" t="s">
        <v>141</v>
      </c>
      <c r="C1200" t="s">
        <v>94</v>
      </c>
      <c r="D1200">
        <v>51</v>
      </c>
      <c r="E1200" t="s">
        <v>18</v>
      </c>
      <c r="F1200" t="s">
        <v>49</v>
      </c>
      <c r="G1200">
        <v>214</v>
      </c>
    </row>
    <row r="1201" spans="1:7" x14ac:dyDescent="0.3">
      <c r="A1201" t="s">
        <v>57</v>
      </c>
      <c r="B1201" t="s">
        <v>141</v>
      </c>
      <c r="C1201" t="s">
        <v>94</v>
      </c>
      <c r="D1201">
        <v>52</v>
      </c>
      <c r="E1201" t="s">
        <v>19</v>
      </c>
      <c r="F1201" t="s">
        <v>49</v>
      </c>
      <c r="G1201">
        <v>5</v>
      </c>
    </row>
    <row r="1202" spans="1:7" x14ac:dyDescent="0.3">
      <c r="A1202" t="s">
        <v>57</v>
      </c>
      <c r="B1202" t="s">
        <v>141</v>
      </c>
      <c r="C1202" t="s">
        <v>94</v>
      </c>
      <c r="D1202">
        <v>53</v>
      </c>
      <c r="E1202" t="s">
        <v>21</v>
      </c>
      <c r="F1202" t="s">
        <v>49</v>
      </c>
      <c r="G1202">
        <v>41</v>
      </c>
    </row>
    <row r="1203" spans="1:7" x14ac:dyDescent="0.3">
      <c r="A1203" t="s">
        <v>57</v>
      </c>
      <c r="B1203" t="s">
        <v>141</v>
      </c>
      <c r="C1203" t="s">
        <v>94</v>
      </c>
      <c r="D1203">
        <v>54</v>
      </c>
      <c r="E1203" t="s">
        <v>22</v>
      </c>
      <c r="F1203" t="s">
        <v>49</v>
      </c>
      <c r="G1203">
        <v>9</v>
      </c>
    </row>
    <row r="1204" spans="1:7" x14ac:dyDescent="0.3">
      <c r="A1204" t="s">
        <v>57</v>
      </c>
      <c r="B1204" t="s">
        <v>141</v>
      </c>
      <c r="C1204" t="s">
        <v>94</v>
      </c>
      <c r="D1204">
        <v>55</v>
      </c>
      <c r="E1204" t="s">
        <v>42</v>
      </c>
      <c r="F1204" t="s">
        <v>49</v>
      </c>
      <c r="G1204">
        <v>16</v>
      </c>
    </row>
    <row r="1205" spans="1:7" x14ac:dyDescent="0.3">
      <c r="A1205" t="s">
        <v>57</v>
      </c>
      <c r="B1205" t="s">
        <v>141</v>
      </c>
      <c r="C1205" t="s">
        <v>94</v>
      </c>
      <c r="D1205">
        <v>56</v>
      </c>
      <c r="E1205" t="s">
        <v>33</v>
      </c>
      <c r="F1205" t="s">
        <v>49</v>
      </c>
      <c r="G1205">
        <v>52</v>
      </c>
    </row>
    <row r="1206" spans="1:7" x14ac:dyDescent="0.3">
      <c r="A1206" t="s">
        <v>57</v>
      </c>
      <c r="B1206" t="s">
        <v>141</v>
      </c>
      <c r="C1206" t="s">
        <v>94</v>
      </c>
      <c r="D1206">
        <v>60</v>
      </c>
      <c r="E1206" t="s">
        <v>20</v>
      </c>
      <c r="F1206" t="s">
        <v>49</v>
      </c>
      <c r="G1206">
        <v>3</v>
      </c>
    </row>
    <row r="1207" spans="1:7" x14ac:dyDescent="0.3">
      <c r="A1207" t="s">
        <v>57</v>
      </c>
      <c r="B1207" t="s">
        <v>141</v>
      </c>
      <c r="C1207" t="s">
        <v>94</v>
      </c>
      <c r="D1207">
        <v>61</v>
      </c>
      <c r="E1207" t="s">
        <v>18</v>
      </c>
      <c r="F1207" t="s">
        <v>49</v>
      </c>
      <c r="G1207">
        <v>82</v>
      </c>
    </row>
    <row r="1208" spans="1:7" x14ac:dyDescent="0.3">
      <c r="A1208" t="s">
        <v>57</v>
      </c>
      <c r="B1208" t="s">
        <v>141</v>
      </c>
      <c r="C1208" t="s">
        <v>94</v>
      </c>
      <c r="D1208">
        <v>62</v>
      </c>
      <c r="E1208" t="s">
        <v>19</v>
      </c>
      <c r="F1208" t="s">
        <v>49</v>
      </c>
      <c r="G1208">
        <v>2</v>
      </c>
    </row>
    <row r="1209" spans="1:7" x14ac:dyDescent="0.3">
      <c r="A1209" t="s">
        <v>57</v>
      </c>
      <c r="B1209" t="s">
        <v>141</v>
      </c>
      <c r="C1209" t="s">
        <v>94</v>
      </c>
      <c r="D1209">
        <v>63</v>
      </c>
      <c r="E1209" t="s">
        <v>21</v>
      </c>
      <c r="F1209" t="s">
        <v>49</v>
      </c>
      <c r="G1209">
        <v>5</v>
      </c>
    </row>
    <row r="1210" spans="1:7" x14ac:dyDescent="0.3">
      <c r="A1210" t="s">
        <v>57</v>
      </c>
      <c r="B1210" t="s">
        <v>141</v>
      </c>
      <c r="C1210" t="s">
        <v>94</v>
      </c>
      <c r="D1210">
        <v>64</v>
      </c>
      <c r="E1210" t="s">
        <v>22</v>
      </c>
      <c r="F1210" t="s">
        <v>49</v>
      </c>
      <c r="G1210">
        <v>1</v>
      </c>
    </row>
    <row r="1211" spans="1:7" x14ac:dyDescent="0.3">
      <c r="A1211" t="s">
        <v>57</v>
      </c>
      <c r="B1211" t="s">
        <v>141</v>
      </c>
      <c r="C1211" t="s">
        <v>94</v>
      </c>
      <c r="D1211">
        <v>65</v>
      </c>
      <c r="E1211" t="s">
        <v>42</v>
      </c>
      <c r="F1211" t="s">
        <v>49</v>
      </c>
      <c r="G1211">
        <v>6</v>
      </c>
    </row>
    <row r="1212" spans="1:7" x14ac:dyDescent="0.3">
      <c r="A1212" t="s">
        <v>57</v>
      </c>
      <c r="B1212" t="s">
        <v>141</v>
      </c>
      <c r="C1212" t="s">
        <v>94</v>
      </c>
      <c r="D1212">
        <v>66</v>
      </c>
      <c r="E1212" t="s">
        <v>33</v>
      </c>
      <c r="F1212" t="s">
        <v>49</v>
      </c>
      <c r="G1212">
        <v>18</v>
      </c>
    </row>
    <row r="1213" spans="1:7" x14ac:dyDescent="0.3">
      <c r="A1213" t="s">
        <v>57</v>
      </c>
      <c r="B1213" t="s">
        <v>141</v>
      </c>
      <c r="C1213" t="s">
        <v>94</v>
      </c>
      <c r="D1213">
        <v>70</v>
      </c>
      <c r="E1213" t="s">
        <v>20</v>
      </c>
      <c r="F1213" t="s">
        <v>49</v>
      </c>
      <c r="G1213">
        <v>92</v>
      </c>
    </row>
    <row r="1214" spans="1:7" x14ac:dyDescent="0.3">
      <c r="A1214" t="s">
        <v>57</v>
      </c>
      <c r="B1214" t="s">
        <v>141</v>
      </c>
      <c r="C1214" t="s">
        <v>94</v>
      </c>
      <c r="D1214">
        <v>71</v>
      </c>
      <c r="E1214" t="s">
        <v>18</v>
      </c>
      <c r="F1214" t="s">
        <v>49</v>
      </c>
      <c r="G1214">
        <v>2443</v>
      </c>
    </row>
    <row r="1215" spans="1:7" x14ac:dyDescent="0.3">
      <c r="A1215" t="s">
        <v>57</v>
      </c>
      <c r="B1215" t="s">
        <v>141</v>
      </c>
      <c r="C1215" t="s">
        <v>94</v>
      </c>
      <c r="D1215">
        <v>72</v>
      </c>
      <c r="E1215" t="s">
        <v>19</v>
      </c>
      <c r="F1215" t="s">
        <v>49</v>
      </c>
      <c r="G1215">
        <v>64</v>
      </c>
    </row>
    <row r="1216" spans="1:7" x14ac:dyDescent="0.3">
      <c r="A1216" t="s">
        <v>57</v>
      </c>
      <c r="B1216" t="s">
        <v>141</v>
      </c>
      <c r="C1216" t="s">
        <v>94</v>
      </c>
      <c r="D1216">
        <v>73</v>
      </c>
      <c r="E1216" t="s">
        <v>21</v>
      </c>
      <c r="F1216" t="s">
        <v>49</v>
      </c>
      <c r="G1216">
        <v>35</v>
      </c>
    </row>
    <row r="1217" spans="1:7" x14ac:dyDescent="0.3">
      <c r="A1217" t="s">
        <v>57</v>
      </c>
      <c r="B1217" t="s">
        <v>141</v>
      </c>
      <c r="C1217" t="s">
        <v>94</v>
      </c>
      <c r="D1217">
        <v>74</v>
      </c>
      <c r="E1217" t="s">
        <v>22</v>
      </c>
      <c r="F1217" t="s">
        <v>49</v>
      </c>
      <c r="G1217">
        <v>10</v>
      </c>
    </row>
    <row r="1218" spans="1:7" x14ac:dyDescent="0.3">
      <c r="A1218" t="s">
        <v>57</v>
      </c>
      <c r="B1218" t="s">
        <v>141</v>
      </c>
      <c r="C1218" t="s">
        <v>94</v>
      </c>
      <c r="D1218">
        <v>75</v>
      </c>
      <c r="E1218" t="s">
        <v>42</v>
      </c>
      <c r="F1218" t="s">
        <v>49</v>
      </c>
      <c r="G1218">
        <v>124</v>
      </c>
    </row>
    <row r="1219" spans="1:7" x14ac:dyDescent="0.3">
      <c r="A1219" t="s">
        <v>57</v>
      </c>
      <c r="B1219" t="s">
        <v>141</v>
      </c>
      <c r="C1219" t="s">
        <v>94</v>
      </c>
      <c r="D1219">
        <v>76</v>
      </c>
      <c r="E1219" t="s">
        <v>33</v>
      </c>
      <c r="F1219" t="s">
        <v>49</v>
      </c>
      <c r="G1219">
        <v>292</v>
      </c>
    </row>
    <row r="1220" spans="1:7" x14ac:dyDescent="0.3">
      <c r="A1220" t="s">
        <v>57</v>
      </c>
      <c r="B1220" t="s">
        <v>141</v>
      </c>
      <c r="C1220" t="s">
        <v>94</v>
      </c>
      <c r="D1220">
        <v>80</v>
      </c>
      <c r="E1220" t="s">
        <v>13</v>
      </c>
      <c r="F1220" t="s">
        <v>49</v>
      </c>
      <c r="G1220">
        <v>360</v>
      </c>
    </row>
    <row r="1221" spans="1:7" x14ac:dyDescent="0.3">
      <c r="A1221" t="s">
        <v>57</v>
      </c>
      <c r="B1221" t="s">
        <v>141</v>
      </c>
      <c r="C1221" t="s">
        <v>94</v>
      </c>
      <c r="D1221">
        <v>81</v>
      </c>
      <c r="E1221" t="s">
        <v>12</v>
      </c>
      <c r="F1221" t="s">
        <v>49</v>
      </c>
      <c r="G1221">
        <v>954</v>
      </c>
    </row>
    <row r="1222" spans="1:7" x14ac:dyDescent="0.3">
      <c r="A1222" t="s">
        <v>57</v>
      </c>
      <c r="B1222" t="s">
        <v>141</v>
      </c>
      <c r="C1222" t="s">
        <v>94</v>
      </c>
      <c r="D1222">
        <v>82</v>
      </c>
      <c r="E1222" t="s">
        <v>9</v>
      </c>
      <c r="F1222" t="s">
        <v>49</v>
      </c>
      <c r="G1222">
        <v>727</v>
      </c>
    </row>
    <row r="1223" spans="1:7" x14ac:dyDescent="0.3">
      <c r="A1223" t="s">
        <v>57</v>
      </c>
      <c r="B1223" t="s">
        <v>141</v>
      </c>
      <c r="C1223" t="s">
        <v>94</v>
      </c>
      <c r="D1223">
        <v>83</v>
      </c>
      <c r="E1223" t="s">
        <v>10</v>
      </c>
      <c r="F1223" t="s">
        <v>49</v>
      </c>
      <c r="G1223">
        <v>2604</v>
      </c>
    </row>
    <row r="1224" spans="1:7" x14ac:dyDescent="0.3">
      <c r="A1224" t="s">
        <v>57</v>
      </c>
      <c r="B1224" t="s">
        <v>141</v>
      </c>
      <c r="C1224" t="s">
        <v>94</v>
      </c>
      <c r="D1224">
        <v>84</v>
      </c>
      <c r="E1224" t="s">
        <v>11</v>
      </c>
      <c r="F1224" t="s">
        <v>49</v>
      </c>
      <c r="G1224">
        <v>147</v>
      </c>
    </row>
    <row r="1225" spans="1:7" x14ac:dyDescent="0.3">
      <c r="A1225" t="s">
        <v>57</v>
      </c>
      <c r="B1225" t="s">
        <v>141</v>
      </c>
      <c r="C1225" t="s">
        <v>94</v>
      </c>
      <c r="D1225">
        <v>85</v>
      </c>
      <c r="E1225" t="s">
        <v>33</v>
      </c>
      <c r="F1225" t="s">
        <v>49</v>
      </c>
      <c r="G1225">
        <v>275</v>
      </c>
    </row>
    <row r="1226" spans="1:7" x14ac:dyDescent="0.3">
      <c r="A1226" t="s">
        <v>57</v>
      </c>
      <c r="B1226" t="s">
        <v>141</v>
      </c>
      <c r="C1226" t="s">
        <v>94</v>
      </c>
      <c r="D1226">
        <v>90</v>
      </c>
      <c r="E1226" t="s">
        <v>15</v>
      </c>
      <c r="F1226" t="s">
        <v>49</v>
      </c>
      <c r="G1226">
        <v>228</v>
      </c>
    </row>
    <row r="1227" spans="1:7" x14ac:dyDescent="0.3">
      <c r="A1227" t="s">
        <v>57</v>
      </c>
      <c r="B1227" t="s">
        <v>141</v>
      </c>
      <c r="C1227" t="s">
        <v>94</v>
      </c>
      <c r="D1227">
        <v>91</v>
      </c>
      <c r="E1227" t="s">
        <v>16</v>
      </c>
      <c r="F1227" t="s">
        <v>49</v>
      </c>
      <c r="G1227">
        <v>73</v>
      </c>
    </row>
    <row r="1228" spans="1:7" x14ac:dyDescent="0.3">
      <c r="A1228" t="s">
        <v>57</v>
      </c>
      <c r="B1228" t="s">
        <v>141</v>
      </c>
      <c r="C1228" t="s">
        <v>94</v>
      </c>
      <c r="D1228">
        <v>92</v>
      </c>
      <c r="E1228" t="s">
        <v>17</v>
      </c>
      <c r="F1228" t="s">
        <v>49</v>
      </c>
      <c r="G1228">
        <v>22</v>
      </c>
    </row>
    <row r="1229" spans="1:7" x14ac:dyDescent="0.3">
      <c r="A1229" t="s">
        <v>57</v>
      </c>
      <c r="B1229" t="s">
        <v>141</v>
      </c>
      <c r="C1229" t="s">
        <v>94</v>
      </c>
      <c r="D1229">
        <v>93</v>
      </c>
      <c r="E1229" t="s">
        <v>40</v>
      </c>
      <c r="F1229" t="s">
        <v>49</v>
      </c>
      <c r="G1229">
        <v>18</v>
      </c>
    </row>
    <row r="1230" spans="1:7" x14ac:dyDescent="0.3">
      <c r="A1230" t="s">
        <v>57</v>
      </c>
      <c r="B1230" t="s">
        <v>141</v>
      </c>
      <c r="C1230" t="s">
        <v>94</v>
      </c>
      <c r="D1230">
        <v>94</v>
      </c>
      <c r="E1230" t="s">
        <v>47</v>
      </c>
      <c r="F1230" t="s">
        <v>49</v>
      </c>
      <c r="G1230">
        <v>116</v>
      </c>
    </row>
    <row r="1231" spans="1:7" x14ac:dyDescent="0.3">
      <c r="A1231" t="s">
        <v>57</v>
      </c>
      <c r="B1231" t="s">
        <v>141</v>
      </c>
      <c r="C1231" t="s">
        <v>94</v>
      </c>
      <c r="D1231">
        <v>95</v>
      </c>
      <c r="E1231" t="s">
        <v>33</v>
      </c>
      <c r="F1231" t="s">
        <v>49</v>
      </c>
      <c r="G1231">
        <v>117</v>
      </c>
    </row>
    <row r="1232" spans="1:7" x14ac:dyDescent="0.3">
      <c r="A1232" t="s">
        <v>57</v>
      </c>
      <c r="B1232" t="s">
        <v>141</v>
      </c>
      <c r="C1232" t="s">
        <v>93</v>
      </c>
      <c r="D1232">
        <v>10</v>
      </c>
      <c r="E1232" t="s">
        <v>1</v>
      </c>
      <c r="F1232" t="s">
        <v>51</v>
      </c>
      <c r="G1232">
        <v>558</v>
      </c>
    </row>
    <row r="1233" spans="1:7" x14ac:dyDescent="0.3">
      <c r="A1233" t="s">
        <v>57</v>
      </c>
      <c r="B1233" t="s">
        <v>141</v>
      </c>
      <c r="C1233" t="s">
        <v>93</v>
      </c>
      <c r="D1233">
        <v>100</v>
      </c>
      <c r="E1233" t="s">
        <v>23</v>
      </c>
      <c r="F1233" t="s">
        <v>49</v>
      </c>
      <c r="G1233">
        <v>2151</v>
      </c>
    </row>
    <row r="1234" spans="1:7" x14ac:dyDescent="0.3">
      <c r="A1234" t="s">
        <v>57</v>
      </c>
      <c r="B1234" t="s">
        <v>141</v>
      </c>
      <c r="C1234" t="s">
        <v>93</v>
      </c>
      <c r="D1234">
        <v>11</v>
      </c>
      <c r="E1234" t="s">
        <v>37</v>
      </c>
      <c r="F1234" t="s">
        <v>51</v>
      </c>
      <c r="G1234">
        <v>281</v>
      </c>
    </row>
    <row r="1235" spans="1:7" x14ac:dyDescent="0.3">
      <c r="A1235" t="s">
        <v>57</v>
      </c>
      <c r="B1235" t="s">
        <v>141</v>
      </c>
      <c r="C1235" t="s">
        <v>93</v>
      </c>
      <c r="D1235">
        <v>110</v>
      </c>
      <c r="E1235" t="s">
        <v>29</v>
      </c>
      <c r="F1235" t="s">
        <v>50</v>
      </c>
      <c r="G1235">
        <v>317</v>
      </c>
    </row>
    <row r="1236" spans="1:7" x14ac:dyDescent="0.3">
      <c r="A1236" t="s">
        <v>57</v>
      </c>
      <c r="B1236" t="s">
        <v>141</v>
      </c>
      <c r="C1236" t="s">
        <v>93</v>
      </c>
      <c r="D1236">
        <v>111</v>
      </c>
      <c r="E1236" t="s">
        <v>28</v>
      </c>
      <c r="F1236" t="s">
        <v>50</v>
      </c>
      <c r="G1236">
        <v>653</v>
      </c>
    </row>
    <row r="1237" spans="1:7" x14ac:dyDescent="0.3">
      <c r="A1237" t="s">
        <v>57</v>
      </c>
      <c r="B1237" t="s">
        <v>141</v>
      </c>
      <c r="C1237" t="s">
        <v>93</v>
      </c>
      <c r="D1237">
        <v>112</v>
      </c>
      <c r="E1237" t="s">
        <v>27</v>
      </c>
      <c r="F1237" t="s">
        <v>50</v>
      </c>
      <c r="G1237">
        <v>547</v>
      </c>
    </row>
    <row r="1238" spans="1:7" x14ac:dyDescent="0.3">
      <c r="A1238" t="s">
        <v>57</v>
      </c>
      <c r="B1238" t="s">
        <v>141</v>
      </c>
      <c r="C1238" t="s">
        <v>93</v>
      </c>
      <c r="D1238">
        <v>113</v>
      </c>
      <c r="E1238" t="s">
        <v>38</v>
      </c>
      <c r="F1238" t="s">
        <v>50</v>
      </c>
      <c r="G1238">
        <v>819</v>
      </c>
    </row>
    <row r="1239" spans="1:7" x14ac:dyDescent="0.3">
      <c r="A1239" t="s">
        <v>57</v>
      </c>
      <c r="B1239" t="s">
        <v>141</v>
      </c>
      <c r="C1239" t="s">
        <v>93</v>
      </c>
      <c r="D1239">
        <v>120</v>
      </c>
      <c r="E1239" t="s">
        <v>32</v>
      </c>
      <c r="F1239" t="s">
        <v>50</v>
      </c>
      <c r="G1239">
        <v>533</v>
      </c>
    </row>
    <row r="1240" spans="1:7" x14ac:dyDescent="0.3">
      <c r="A1240" t="s">
        <v>57</v>
      </c>
      <c r="B1240" t="s">
        <v>141</v>
      </c>
      <c r="C1240" t="s">
        <v>93</v>
      </c>
      <c r="D1240">
        <v>121</v>
      </c>
      <c r="E1240" t="s">
        <v>26</v>
      </c>
      <c r="F1240" t="s">
        <v>50</v>
      </c>
      <c r="G1240">
        <v>1238</v>
      </c>
    </row>
    <row r="1241" spans="1:7" x14ac:dyDescent="0.3">
      <c r="A1241" t="s">
        <v>57</v>
      </c>
      <c r="B1241" t="s">
        <v>141</v>
      </c>
      <c r="C1241" t="s">
        <v>93</v>
      </c>
      <c r="D1241">
        <v>122</v>
      </c>
      <c r="E1241" t="s">
        <v>39</v>
      </c>
      <c r="F1241" t="s">
        <v>50</v>
      </c>
      <c r="G1241">
        <v>98</v>
      </c>
    </row>
    <row r="1242" spans="1:7" x14ac:dyDescent="0.3">
      <c r="A1242" t="s">
        <v>57</v>
      </c>
      <c r="B1242" t="s">
        <v>141</v>
      </c>
      <c r="C1242" t="s">
        <v>93</v>
      </c>
      <c r="D1242">
        <v>123</v>
      </c>
      <c r="E1242" t="s">
        <v>40</v>
      </c>
      <c r="F1242" t="s">
        <v>50</v>
      </c>
      <c r="G1242">
        <v>1118</v>
      </c>
    </row>
    <row r="1243" spans="1:7" x14ac:dyDescent="0.3">
      <c r="A1243" t="s">
        <v>57</v>
      </c>
      <c r="B1243" t="s">
        <v>141</v>
      </c>
      <c r="C1243" t="s">
        <v>93</v>
      </c>
      <c r="D1243">
        <v>13</v>
      </c>
      <c r="E1243" t="s">
        <v>2</v>
      </c>
      <c r="F1243" t="s">
        <v>51</v>
      </c>
      <c r="G1243">
        <v>610</v>
      </c>
    </row>
    <row r="1244" spans="1:7" x14ac:dyDescent="0.3">
      <c r="A1244" t="s">
        <v>57</v>
      </c>
      <c r="B1244" t="s">
        <v>141</v>
      </c>
      <c r="C1244" t="s">
        <v>93</v>
      </c>
      <c r="D1244">
        <v>130</v>
      </c>
      <c r="E1244" t="s">
        <v>25</v>
      </c>
      <c r="F1244" t="s">
        <v>50</v>
      </c>
      <c r="G1244">
        <v>2803</v>
      </c>
    </row>
    <row r="1245" spans="1:7" x14ac:dyDescent="0.3">
      <c r="A1245" t="s">
        <v>57</v>
      </c>
      <c r="B1245" t="s">
        <v>141</v>
      </c>
      <c r="C1245" t="s">
        <v>93</v>
      </c>
      <c r="D1245">
        <v>131</v>
      </c>
      <c r="E1245" t="s">
        <v>24</v>
      </c>
      <c r="F1245" t="s">
        <v>50</v>
      </c>
      <c r="G1245">
        <v>47</v>
      </c>
    </row>
    <row r="1246" spans="1:7" x14ac:dyDescent="0.3">
      <c r="A1246" t="s">
        <v>57</v>
      </c>
      <c r="B1246" t="s">
        <v>141</v>
      </c>
      <c r="C1246" t="s">
        <v>93</v>
      </c>
      <c r="D1246">
        <v>132</v>
      </c>
      <c r="E1246" t="s">
        <v>12</v>
      </c>
      <c r="F1246" t="s">
        <v>50</v>
      </c>
      <c r="G1246">
        <v>947</v>
      </c>
    </row>
    <row r="1247" spans="1:7" x14ac:dyDescent="0.3">
      <c r="A1247" t="s">
        <v>57</v>
      </c>
      <c r="B1247" t="s">
        <v>141</v>
      </c>
      <c r="C1247" t="s">
        <v>93</v>
      </c>
      <c r="D1247">
        <v>133</v>
      </c>
      <c r="E1247" t="s">
        <v>31</v>
      </c>
      <c r="F1247" t="s">
        <v>50</v>
      </c>
      <c r="G1247">
        <v>553</v>
      </c>
    </row>
    <row r="1248" spans="1:7" x14ac:dyDescent="0.3">
      <c r="A1248" t="s">
        <v>57</v>
      </c>
      <c r="B1248" t="s">
        <v>141</v>
      </c>
      <c r="C1248" t="s">
        <v>93</v>
      </c>
      <c r="D1248">
        <v>134</v>
      </c>
      <c r="E1248" t="s">
        <v>41</v>
      </c>
      <c r="F1248" t="s">
        <v>50</v>
      </c>
      <c r="G1248">
        <v>648</v>
      </c>
    </row>
    <row r="1249" spans="1:7" x14ac:dyDescent="0.3">
      <c r="A1249" t="s">
        <v>57</v>
      </c>
      <c r="B1249" t="s">
        <v>141</v>
      </c>
      <c r="C1249" t="s">
        <v>93</v>
      </c>
      <c r="D1249">
        <v>135</v>
      </c>
      <c r="E1249" t="s">
        <v>42</v>
      </c>
      <c r="F1249" t="s">
        <v>50</v>
      </c>
      <c r="G1249">
        <v>69</v>
      </c>
    </row>
    <row r="1250" spans="1:7" x14ac:dyDescent="0.3">
      <c r="A1250" t="s">
        <v>57</v>
      </c>
      <c r="B1250" t="s">
        <v>141</v>
      </c>
      <c r="C1250" t="s">
        <v>93</v>
      </c>
      <c r="D1250">
        <v>14</v>
      </c>
      <c r="E1250" t="s">
        <v>40</v>
      </c>
      <c r="F1250" t="s">
        <v>51</v>
      </c>
      <c r="G1250">
        <v>2</v>
      </c>
    </row>
    <row r="1251" spans="1:7" x14ac:dyDescent="0.3">
      <c r="A1251" t="s">
        <v>57</v>
      </c>
      <c r="B1251" t="s">
        <v>141</v>
      </c>
      <c r="C1251" t="s">
        <v>93</v>
      </c>
      <c r="D1251">
        <v>140</v>
      </c>
      <c r="E1251" t="s">
        <v>30</v>
      </c>
      <c r="F1251" t="s">
        <v>50</v>
      </c>
      <c r="G1251">
        <v>137</v>
      </c>
    </row>
    <row r="1252" spans="1:7" x14ac:dyDescent="0.3">
      <c r="A1252" t="s">
        <v>57</v>
      </c>
      <c r="B1252" t="s">
        <v>141</v>
      </c>
      <c r="C1252" t="s">
        <v>93</v>
      </c>
      <c r="D1252">
        <v>141</v>
      </c>
      <c r="E1252" t="s">
        <v>33</v>
      </c>
      <c r="F1252" t="s">
        <v>50</v>
      </c>
      <c r="G1252">
        <v>2268</v>
      </c>
    </row>
    <row r="1253" spans="1:7" x14ac:dyDescent="0.3">
      <c r="A1253" t="s">
        <v>57</v>
      </c>
      <c r="B1253" t="s">
        <v>141</v>
      </c>
      <c r="C1253" t="s">
        <v>93</v>
      </c>
      <c r="D1253">
        <v>142</v>
      </c>
      <c r="E1253" t="s">
        <v>43</v>
      </c>
      <c r="F1253" t="s">
        <v>50</v>
      </c>
      <c r="G1253">
        <v>1083</v>
      </c>
    </row>
    <row r="1254" spans="1:7" x14ac:dyDescent="0.3">
      <c r="A1254" t="s">
        <v>57</v>
      </c>
      <c r="B1254" t="s">
        <v>141</v>
      </c>
      <c r="C1254" t="s">
        <v>93</v>
      </c>
      <c r="D1254">
        <v>143</v>
      </c>
      <c r="E1254" t="s">
        <v>44</v>
      </c>
      <c r="F1254" t="s">
        <v>50</v>
      </c>
      <c r="G1254">
        <v>187</v>
      </c>
    </row>
    <row r="1255" spans="1:7" x14ac:dyDescent="0.3">
      <c r="A1255" t="s">
        <v>57</v>
      </c>
      <c r="B1255" t="s">
        <v>141</v>
      </c>
      <c r="C1255" t="s">
        <v>93</v>
      </c>
      <c r="D1255">
        <v>144</v>
      </c>
      <c r="E1255" t="s">
        <v>45</v>
      </c>
      <c r="F1255" t="s">
        <v>50</v>
      </c>
      <c r="G1255">
        <v>254</v>
      </c>
    </row>
    <row r="1256" spans="1:7" x14ac:dyDescent="0.3">
      <c r="A1256" t="s">
        <v>57</v>
      </c>
      <c r="B1256" t="s">
        <v>141</v>
      </c>
      <c r="C1256" t="s">
        <v>93</v>
      </c>
      <c r="D1256">
        <v>15</v>
      </c>
      <c r="E1256" t="s">
        <v>33</v>
      </c>
      <c r="F1256" t="s">
        <v>51</v>
      </c>
      <c r="G1256">
        <v>53</v>
      </c>
    </row>
    <row r="1257" spans="1:7" x14ac:dyDescent="0.3">
      <c r="A1257" t="s">
        <v>57</v>
      </c>
      <c r="B1257" t="s">
        <v>141</v>
      </c>
      <c r="C1257" t="s">
        <v>93</v>
      </c>
      <c r="D1257">
        <v>20</v>
      </c>
      <c r="E1257" t="s">
        <v>4</v>
      </c>
      <c r="F1257" t="s">
        <v>49</v>
      </c>
      <c r="G1257">
        <v>3112</v>
      </c>
    </row>
    <row r="1258" spans="1:7" x14ac:dyDescent="0.3">
      <c r="A1258" t="s">
        <v>57</v>
      </c>
      <c r="B1258" t="s">
        <v>141</v>
      </c>
      <c r="C1258" t="s">
        <v>93</v>
      </c>
      <c r="D1258">
        <v>21</v>
      </c>
      <c r="E1258" t="s">
        <v>5</v>
      </c>
      <c r="F1258" t="s">
        <v>49</v>
      </c>
      <c r="G1258">
        <v>1615</v>
      </c>
    </row>
    <row r="1259" spans="1:7" x14ac:dyDescent="0.3">
      <c r="A1259" t="s">
        <v>57</v>
      </c>
      <c r="B1259" t="s">
        <v>141</v>
      </c>
      <c r="C1259" t="s">
        <v>93</v>
      </c>
      <c r="D1259">
        <v>22</v>
      </c>
      <c r="E1259" t="s">
        <v>7</v>
      </c>
      <c r="F1259" t="s">
        <v>49</v>
      </c>
      <c r="G1259">
        <v>766</v>
      </c>
    </row>
    <row r="1260" spans="1:7" x14ac:dyDescent="0.3">
      <c r="A1260" t="s">
        <v>57</v>
      </c>
      <c r="B1260" t="s">
        <v>141</v>
      </c>
      <c r="C1260" t="s">
        <v>93</v>
      </c>
      <c r="D1260">
        <v>23</v>
      </c>
      <c r="E1260" t="s">
        <v>6</v>
      </c>
      <c r="F1260" t="s">
        <v>49</v>
      </c>
      <c r="G1260">
        <v>7469</v>
      </c>
    </row>
    <row r="1261" spans="1:7" x14ac:dyDescent="0.3">
      <c r="A1261" t="s">
        <v>57</v>
      </c>
      <c r="B1261" t="s">
        <v>141</v>
      </c>
      <c r="C1261" t="s">
        <v>93</v>
      </c>
      <c r="D1261">
        <v>24</v>
      </c>
      <c r="E1261" t="s">
        <v>33</v>
      </c>
      <c r="F1261" t="s">
        <v>49</v>
      </c>
      <c r="G1261">
        <v>788</v>
      </c>
    </row>
    <row r="1262" spans="1:7" x14ac:dyDescent="0.3">
      <c r="A1262" t="s">
        <v>57</v>
      </c>
      <c r="B1262" t="s">
        <v>141</v>
      </c>
      <c r="C1262" t="s">
        <v>93</v>
      </c>
      <c r="D1262">
        <v>25</v>
      </c>
      <c r="E1262" t="s">
        <v>4</v>
      </c>
      <c r="F1262" t="s">
        <v>49</v>
      </c>
      <c r="G1262">
        <v>30</v>
      </c>
    </row>
    <row r="1263" spans="1:7" x14ac:dyDescent="0.3">
      <c r="A1263" t="s">
        <v>57</v>
      </c>
      <c r="B1263" t="s">
        <v>141</v>
      </c>
      <c r="C1263" t="s">
        <v>93</v>
      </c>
      <c r="D1263">
        <v>26</v>
      </c>
      <c r="E1263" t="s">
        <v>33</v>
      </c>
      <c r="F1263" t="s">
        <v>49</v>
      </c>
      <c r="G1263">
        <v>2</v>
      </c>
    </row>
    <row r="1264" spans="1:7" x14ac:dyDescent="0.3">
      <c r="A1264" t="s">
        <v>57</v>
      </c>
      <c r="B1264" t="s">
        <v>141</v>
      </c>
      <c r="C1264" t="s">
        <v>93</v>
      </c>
      <c r="D1264">
        <v>30</v>
      </c>
      <c r="E1264" t="s">
        <v>20</v>
      </c>
      <c r="F1264" t="s">
        <v>49</v>
      </c>
      <c r="G1264">
        <v>270</v>
      </c>
    </row>
    <row r="1265" spans="1:7" x14ac:dyDescent="0.3">
      <c r="A1265" t="s">
        <v>57</v>
      </c>
      <c r="B1265" t="s">
        <v>141</v>
      </c>
      <c r="C1265" t="s">
        <v>93</v>
      </c>
      <c r="D1265">
        <v>31</v>
      </c>
      <c r="E1265" t="s">
        <v>18</v>
      </c>
      <c r="F1265" t="s">
        <v>49</v>
      </c>
      <c r="G1265">
        <v>5379</v>
      </c>
    </row>
    <row r="1266" spans="1:7" x14ac:dyDescent="0.3">
      <c r="A1266" t="s">
        <v>57</v>
      </c>
      <c r="B1266" t="s">
        <v>141</v>
      </c>
      <c r="C1266" t="s">
        <v>93</v>
      </c>
      <c r="D1266">
        <v>32</v>
      </c>
      <c r="E1266" t="s">
        <v>19</v>
      </c>
      <c r="F1266" t="s">
        <v>49</v>
      </c>
      <c r="G1266">
        <v>62</v>
      </c>
    </row>
    <row r="1267" spans="1:7" x14ac:dyDescent="0.3">
      <c r="A1267" t="s">
        <v>57</v>
      </c>
      <c r="B1267" t="s">
        <v>141</v>
      </c>
      <c r="C1267" t="s">
        <v>93</v>
      </c>
      <c r="D1267">
        <v>33</v>
      </c>
      <c r="E1267" t="s">
        <v>21</v>
      </c>
      <c r="F1267" t="s">
        <v>49</v>
      </c>
      <c r="G1267">
        <v>136</v>
      </c>
    </row>
    <row r="1268" spans="1:7" x14ac:dyDescent="0.3">
      <c r="A1268" t="s">
        <v>57</v>
      </c>
      <c r="B1268" t="s">
        <v>141</v>
      </c>
      <c r="C1268" t="s">
        <v>93</v>
      </c>
      <c r="D1268">
        <v>34</v>
      </c>
      <c r="E1268" t="s">
        <v>22</v>
      </c>
      <c r="F1268" t="s">
        <v>49</v>
      </c>
      <c r="G1268">
        <v>27</v>
      </c>
    </row>
    <row r="1269" spans="1:7" x14ac:dyDescent="0.3">
      <c r="A1269" t="s">
        <v>57</v>
      </c>
      <c r="B1269" t="s">
        <v>141</v>
      </c>
      <c r="C1269" t="s">
        <v>93</v>
      </c>
      <c r="D1269">
        <v>35</v>
      </c>
      <c r="E1269" t="s">
        <v>42</v>
      </c>
      <c r="F1269" t="s">
        <v>49</v>
      </c>
      <c r="G1269">
        <v>177</v>
      </c>
    </row>
    <row r="1270" spans="1:7" x14ac:dyDescent="0.3">
      <c r="A1270" t="s">
        <v>57</v>
      </c>
      <c r="B1270" t="s">
        <v>141</v>
      </c>
      <c r="C1270" t="s">
        <v>93</v>
      </c>
      <c r="D1270">
        <v>36</v>
      </c>
      <c r="E1270" t="s">
        <v>33</v>
      </c>
      <c r="F1270" t="s">
        <v>49</v>
      </c>
      <c r="G1270">
        <v>394</v>
      </c>
    </row>
    <row r="1271" spans="1:7" x14ac:dyDescent="0.3">
      <c r="A1271" t="s">
        <v>57</v>
      </c>
      <c r="B1271" t="s">
        <v>141</v>
      </c>
      <c r="C1271" t="s">
        <v>93</v>
      </c>
      <c r="D1271">
        <v>40</v>
      </c>
      <c r="E1271" t="s">
        <v>20</v>
      </c>
      <c r="F1271" t="s">
        <v>49</v>
      </c>
      <c r="G1271">
        <v>6</v>
      </c>
    </row>
    <row r="1272" spans="1:7" x14ac:dyDescent="0.3">
      <c r="A1272" t="s">
        <v>57</v>
      </c>
      <c r="B1272" t="s">
        <v>141</v>
      </c>
      <c r="C1272" t="s">
        <v>93</v>
      </c>
      <c r="D1272">
        <v>41</v>
      </c>
      <c r="E1272" t="s">
        <v>18</v>
      </c>
      <c r="F1272" t="s">
        <v>49</v>
      </c>
      <c r="G1272">
        <v>144</v>
      </c>
    </row>
    <row r="1273" spans="1:7" x14ac:dyDescent="0.3">
      <c r="A1273" t="s">
        <v>57</v>
      </c>
      <c r="B1273" t="s">
        <v>141</v>
      </c>
      <c r="C1273" t="s">
        <v>93</v>
      </c>
      <c r="D1273">
        <v>42</v>
      </c>
      <c r="E1273" t="s">
        <v>19</v>
      </c>
      <c r="F1273" t="s">
        <v>49</v>
      </c>
      <c r="G1273">
        <v>10</v>
      </c>
    </row>
    <row r="1274" spans="1:7" x14ac:dyDescent="0.3">
      <c r="A1274" t="s">
        <v>57</v>
      </c>
      <c r="B1274" t="s">
        <v>141</v>
      </c>
      <c r="C1274" t="s">
        <v>93</v>
      </c>
      <c r="D1274">
        <v>45</v>
      </c>
      <c r="E1274" t="s">
        <v>42</v>
      </c>
      <c r="F1274" t="s">
        <v>49</v>
      </c>
      <c r="G1274">
        <v>5</v>
      </c>
    </row>
    <row r="1275" spans="1:7" x14ac:dyDescent="0.3">
      <c r="A1275" t="s">
        <v>57</v>
      </c>
      <c r="B1275" t="s">
        <v>141</v>
      </c>
      <c r="C1275" t="s">
        <v>93</v>
      </c>
      <c r="D1275">
        <v>46</v>
      </c>
      <c r="E1275" t="s">
        <v>33</v>
      </c>
      <c r="F1275" t="s">
        <v>49</v>
      </c>
      <c r="G1275">
        <v>39</v>
      </c>
    </row>
    <row r="1276" spans="1:7" x14ac:dyDescent="0.3">
      <c r="A1276" t="s">
        <v>57</v>
      </c>
      <c r="B1276" t="s">
        <v>141</v>
      </c>
      <c r="C1276" t="s">
        <v>93</v>
      </c>
      <c r="D1276">
        <v>50</v>
      </c>
      <c r="E1276" t="s">
        <v>20</v>
      </c>
      <c r="F1276" t="s">
        <v>49</v>
      </c>
      <c r="G1276">
        <v>19</v>
      </c>
    </row>
    <row r="1277" spans="1:7" x14ac:dyDescent="0.3">
      <c r="A1277" t="s">
        <v>57</v>
      </c>
      <c r="B1277" t="s">
        <v>141</v>
      </c>
      <c r="C1277" t="s">
        <v>93</v>
      </c>
      <c r="D1277">
        <v>51</v>
      </c>
      <c r="E1277" t="s">
        <v>18</v>
      </c>
      <c r="F1277" t="s">
        <v>49</v>
      </c>
      <c r="G1277">
        <v>196</v>
      </c>
    </row>
    <row r="1278" spans="1:7" x14ac:dyDescent="0.3">
      <c r="A1278" t="s">
        <v>57</v>
      </c>
      <c r="B1278" t="s">
        <v>141</v>
      </c>
      <c r="C1278" t="s">
        <v>93</v>
      </c>
      <c r="D1278">
        <v>52</v>
      </c>
      <c r="E1278" t="s">
        <v>19</v>
      </c>
      <c r="F1278" t="s">
        <v>49</v>
      </c>
      <c r="G1278">
        <v>6</v>
      </c>
    </row>
    <row r="1279" spans="1:7" x14ac:dyDescent="0.3">
      <c r="A1279" t="s">
        <v>57</v>
      </c>
      <c r="B1279" t="s">
        <v>141</v>
      </c>
      <c r="C1279" t="s">
        <v>93</v>
      </c>
      <c r="D1279">
        <v>53</v>
      </c>
      <c r="E1279" t="s">
        <v>21</v>
      </c>
      <c r="F1279" t="s">
        <v>49</v>
      </c>
      <c r="G1279">
        <v>36</v>
      </c>
    </row>
    <row r="1280" spans="1:7" x14ac:dyDescent="0.3">
      <c r="A1280" t="s">
        <v>57</v>
      </c>
      <c r="B1280" t="s">
        <v>141</v>
      </c>
      <c r="C1280" t="s">
        <v>93</v>
      </c>
      <c r="D1280">
        <v>54</v>
      </c>
      <c r="E1280" t="s">
        <v>22</v>
      </c>
      <c r="F1280" t="s">
        <v>49</v>
      </c>
      <c r="G1280">
        <v>6</v>
      </c>
    </row>
    <row r="1281" spans="1:7" x14ac:dyDescent="0.3">
      <c r="A1281" t="s">
        <v>57</v>
      </c>
      <c r="B1281" t="s">
        <v>141</v>
      </c>
      <c r="C1281" t="s">
        <v>93</v>
      </c>
      <c r="D1281">
        <v>55</v>
      </c>
      <c r="E1281" t="s">
        <v>42</v>
      </c>
      <c r="F1281" t="s">
        <v>49</v>
      </c>
      <c r="G1281">
        <v>18</v>
      </c>
    </row>
    <row r="1282" spans="1:7" x14ac:dyDescent="0.3">
      <c r="A1282" t="s">
        <v>57</v>
      </c>
      <c r="B1282" t="s">
        <v>141</v>
      </c>
      <c r="C1282" t="s">
        <v>93</v>
      </c>
      <c r="D1282">
        <v>56</v>
      </c>
      <c r="E1282" t="s">
        <v>33</v>
      </c>
      <c r="F1282" t="s">
        <v>49</v>
      </c>
      <c r="G1282">
        <v>45</v>
      </c>
    </row>
    <row r="1283" spans="1:7" x14ac:dyDescent="0.3">
      <c r="A1283" t="s">
        <v>57</v>
      </c>
      <c r="B1283" t="s">
        <v>141</v>
      </c>
      <c r="C1283" t="s">
        <v>93</v>
      </c>
      <c r="D1283">
        <v>60</v>
      </c>
      <c r="E1283" t="s">
        <v>20</v>
      </c>
      <c r="F1283" t="s">
        <v>49</v>
      </c>
      <c r="G1283">
        <v>3</v>
      </c>
    </row>
    <row r="1284" spans="1:7" x14ac:dyDescent="0.3">
      <c r="A1284" t="s">
        <v>57</v>
      </c>
      <c r="B1284" t="s">
        <v>141</v>
      </c>
      <c r="C1284" t="s">
        <v>93</v>
      </c>
      <c r="D1284">
        <v>61</v>
      </c>
      <c r="E1284" t="s">
        <v>18</v>
      </c>
      <c r="F1284" t="s">
        <v>49</v>
      </c>
      <c r="G1284">
        <v>44</v>
      </c>
    </row>
    <row r="1285" spans="1:7" x14ac:dyDescent="0.3">
      <c r="A1285" t="s">
        <v>57</v>
      </c>
      <c r="B1285" t="s">
        <v>141</v>
      </c>
      <c r="C1285" t="s">
        <v>93</v>
      </c>
      <c r="D1285">
        <v>62</v>
      </c>
      <c r="E1285" t="s">
        <v>19</v>
      </c>
      <c r="F1285" t="s">
        <v>49</v>
      </c>
      <c r="G1285">
        <v>1</v>
      </c>
    </row>
    <row r="1286" spans="1:7" x14ac:dyDescent="0.3">
      <c r="A1286" t="s">
        <v>57</v>
      </c>
      <c r="B1286" t="s">
        <v>141</v>
      </c>
      <c r="C1286" t="s">
        <v>93</v>
      </c>
      <c r="D1286">
        <v>63</v>
      </c>
      <c r="E1286" t="s">
        <v>21</v>
      </c>
      <c r="F1286" t="s">
        <v>49</v>
      </c>
      <c r="G1286">
        <v>4</v>
      </c>
    </row>
    <row r="1287" spans="1:7" x14ac:dyDescent="0.3">
      <c r="A1287" t="s">
        <v>57</v>
      </c>
      <c r="B1287" t="s">
        <v>141</v>
      </c>
      <c r="C1287" t="s">
        <v>93</v>
      </c>
      <c r="D1287">
        <v>64</v>
      </c>
      <c r="E1287" t="s">
        <v>22</v>
      </c>
      <c r="F1287" t="s">
        <v>49</v>
      </c>
      <c r="G1287">
        <v>1</v>
      </c>
    </row>
    <row r="1288" spans="1:7" x14ac:dyDescent="0.3">
      <c r="A1288" t="s">
        <v>57</v>
      </c>
      <c r="B1288" t="s">
        <v>141</v>
      </c>
      <c r="C1288" t="s">
        <v>93</v>
      </c>
      <c r="D1288">
        <v>65</v>
      </c>
      <c r="E1288" t="s">
        <v>42</v>
      </c>
      <c r="F1288" t="s">
        <v>49</v>
      </c>
      <c r="G1288">
        <v>4</v>
      </c>
    </row>
    <row r="1289" spans="1:7" x14ac:dyDescent="0.3">
      <c r="A1289" t="s">
        <v>57</v>
      </c>
      <c r="B1289" t="s">
        <v>141</v>
      </c>
      <c r="C1289" t="s">
        <v>93</v>
      </c>
      <c r="D1289">
        <v>66</v>
      </c>
      <c r="E1289" t="s">
        <v>33</v>
      </c>
      <c r="F1289" t="s">
        <v>49</v>
      </c>
      <c r="G1289">
        <v>11</v>
      </c>
    </row>
    <row r="1290" spans="1:7" x14ac:dyDescent="0.3">
      <c r="A1290" t="s">
        <v>57</v>
      </c>
      <c r="B1290" t="s">
        <v>141</v>
      </c>
      <c r="C1290" t="s">
        <v>93</v>
      </c>
      <c r="D1290">
        <v>70</v>
      </c>
      <c r="E1290" t="s">
        <v>20</v>
      </c>
      <c r="F1290" t="s">
        <v>49</v>
      </c>
      <c r="G1290">
        <v>84</v>
      </c>
    </row>
    <row r="1291" spans="1:7" x14ac:dyDescent="0.3">
      <c r="A1291" t="s">
        <v>57</v>
      </c>
      <c r="B1291" t="s">
        <v>141</v>
      </c>
      <c r="C1291" t="s">
        <v>93</v>
      </c>
      <c r="D1291">
        <v>71</v>
      </c>
      <c r="E1291" t="s">
        <v>18</v>
      </c>
      <c r="F1291" t="s">
        <v>49</v>
      </c>
      <c r="G1291">
        <v>2290</v>
      </c>
    </row>
    <row r="1292" spans="1:7" x14ac:dyDescent="0.3">
      <c r="A1292" t="s">
        <v>57</v>
      </c>
      <c r="B1292" t="s">
        <v>141</v>
      </c>
      <c r="C1292" t="s">
        <v>93</v>
      </c>
      <c r="D1292">
        <v>72</v>
      </c>
      <c r="E1292" t="s">
        <v>19</v>
      </c>
      <c r="F1292" t="s">
        <v>49</v>
      </c>
      <c r="G1292">
        <v>77</v>
      </c>
    </row>
    <row r="1293" spans="1:7" x14ac:dyDescent="0.3">
      <c r="A1293" t="s">
        <v>57</v>
      </c>
      <c r="B1293" t="s">
        <v>141</v>
      </c>
      <c r="C1293" t="s">
        <v>93</v>
      </c>
      <c r="D1293">
        <v>73</v>
      </c>
      <c r="E1293" t="s">
        <v>21</v>
      </c>
      <c r="F1293" t="s">
        <v>49</v>
      </c>
      <c r="G1293">
        <v>23</v>
      </c>
    </row>
    <row r="1294" spans="1:7" x14ac:dyDescent="0.3">
      <c r="A1294" t="s">
        <v>57</v>
      </c>
      <c r="B1294" t="s">
        <v>141</v>
      </c>
      <c r="C1294" t="s">
        <v>93</v>
      </c>
      <c r="D1294">
        <v>74</v>
      </c>
      <c r="E1294" t="s">
        <v>22</v>
      </c>
      <c r="F1294" t="s">
        <v>49</v>
      </c>
      <c r="G1294">
        <v>9</v>
      </c>
    </row>
    <row r="1295" spans="1:7" x14ac:dyDescent="0.3">
      <c r="A1295" t="s">
        <v>57</v>
      </c>
      <c r="B1295" t="s">
        <v>141</v>
      </c>
      <c r="C1295" t="s">
        <v>93</v>
      </c>
      <c r="D1295">
        <v>75</v>
      </c>
      <c r="E1295" t="s">
        <v>42</v>
      </c>
      <c r="F1295" t="s">
        <v>49</v>
      </c>
      <c r="G1295">
        <v>121</v>
      </c>
    </row>
    <row r="1296" spans="1:7" x14ac:dyDescent="0.3">
      <c r="A1296" t="s">
        <v>57</v>
      </c>
      <c r="B1296" t="s">
        <v>141</v>
      </c>
      <c r="C1296" t="s">
        <v>93</v>
      </c>
      <c r="D1296">
        <v>76</v>
      </c>
      <c r="E1296" t="s">
        <v>33</v>
      </c>
      <c r="F1296" t="s">
        <v>49</v>
      </c>
      <c r="G1296">
        <v>244</v>
      </c>
    </row>
    <row r="1297" spans="1:7" x14ac:dyDescent="0.3">
      <c r="A1297" t="s">
        <v>57</v>
      </c>
      <c r="B1297" t="s">
        <v>141</v>
      </c>
      <c r="C1297" t="s">
        <v>93</v>
      </c>
      <c r="D1297">
        <v>80</v>
      </c>
      <c r="E1297" t="s">
        <v>13</v>
      </c>
      <c r="F1297" t="s">
        <v>49</v>
      </c>
      <c r="G1297">
        <v>127</v>
      </c>
    </row>
    <row r="1298" spans="1:7" x14ac:dyDescent="0.3">
      <c r="A1298" t="s">
        <v>57</v>
      </c>
      <c r="B1298" t="s">
        <v>141</v>
      </c>
      <c r="C1298" t="s">
        <v>93</v>
      </c>
      <c r="D1298">
        <v>81</v>
      </c>
      <c r="E1298" t="s">
        <v>12</v>
      </c>
      <c r="F1298" t="s">
        <v>49</v>
      </c>
      <c r="G1298">
        <v>1065</v>
      </c>
    </row>
    <row r="1299" spans="1:7" x14ac:dyDescent="0.3">
      <c r="A1299" t="s">
        <v>57</v>
      </c>
      <c r="B1299" t="s">
        <v>141</v>
      </c>
      <c r="C1299" t="s">
        <v>93</v>
      </c>
      <c r="D1299">
        <v>82</v>
      </c>
      <c r="E1299" t="s">
        <v>9</v>
      </c>
      <c r="F1299" t="s">
        <v>49</v>
      </c>
      <c r="G1299">
        <v>690</v>
      </c>
    </row>
    <row r="1300" spans="1:7" x14ac:dyDescent="0.3">
      <c r="A1300" t="s">
        <v>57</v>
      </c>
      <c r="B1300" t="s">
        <v>141</v>
      </c>
      <c r="C1300" t="s">
        <v>93</v>
      </c>
      <c r="D1300">
        <v>83</v>
      </c>
      <c r="E1300" t="s">
        <v>10</v>
      </c>
      <c r="F1300" t="s">
        <v>49</v>
      </c>
      <c r="G1300">
        <v>2472</v>
      </c>
    </row>
    <row r="1301" spans="1:7" x14ac:dyDescent="0.3">
      <c r="A1301" t="s">
        <v>57</v>
      </c>
      <c r="B1301" t="s">
        <v>141</v>
      </c>
      <c r="C1301" t="s">
        <v>93</v>
      </c>
      <c r="D1301">
        <v>84</v>
      </c>
      <c r="E1301" t="s">
        <v>11</v>
      </c>
      <c r="F1301" t="s">
        <v>49</v>
      </c>
      <c r="G1301">
        <v>148</v>
      </c>
    </row>
    <row r="1302" spans="1:7" x14ac:dyDescent="0.3">
      <c r="A1302" t="s">
        <v>57</v>
      </c>
      <c r="B1302" t="s">
        <v>141</v>
      </c>
      <c r="C1302" t="s">
        <v>93</v>
      </c>
      <c r="D1302">
        <v>85</v>
      </c>
      <c r="E1302" t="s">
        <v>33</v>
      </c>
      <c r="F1302" t="s">
        <v>49</v>
      </c>
      <c r="G1302">
        <v>320</v>
      </c>
    </row>
    <row r="1303" spans="1:7" x14ac:dyDescent="0.3">
      <c r="A1303" t="s">
        <v>57</v>
      </c>
      <c r="B1303" t="s">
        <v>141</v>
      </c>
      <c r="C1303" t="s">
        <v>93</v>
      </c>
      <c r="D1303">
        <v>90</v>
      </c>
      <c r="E1303" t="s">
        <v>15</v>
      </c>
      <c r="F1303" t="s">
        <v>49</v>
      </c>
      <c r="G1303">
        <v>206</v>
      </c>
    </row>
    <row r="1304" spans="1:7" x14ac:dyDescent="0.3">
      <c r="A1304" t="s">
        <v>57</v>
      </c>
      <c r="B1304" t="s">
        <v>141</v>
      </c>
      <c r="C1304" t="s">
        <v>93</v>
      </c>
      <c r="D1304">
        <v>91</v>
      </c>
      <c r="E1304" t="s">
        <v>16</v>
      </c>
      <c r="F1304" t="s">
        <v>49</v>
      </c>
      <c r="G1304">
        <v>44</v>
      </c>
    </row>
    <row r="1305" spans="1:7" x14ac:dyDescent="0.3">
      <c r="A1305" t="s">
        <v>57</v>
      </c>
      <c r="B1305" t="s">
        <v>141</v>
      </c>
      <c r="C1305" t="s">
        <v>93</v>
      </c>
      <c r="D1305">
        <v>92</v>
      </c>
      <c r="E1305" t="s">
        <v>17</v>
      </c>
      <c r="F1305" t="s">
        <v>49</v>
      </c>
      <c r="G1305">
        <v>15</v>
      </c>
    </row>
    <row r="1306" spans="1:7" x14ac:dyDescent="0.3">
      <c r="A1306" t="s">
        <v>57</v>
      </c>
      <c r="B1306" t="s">
        <v>141</v>
      </c>
      <c r="C1306" t="s">
        <v>93</v>
      </c>
      <c r="D1306">
        <v>93</v>
      </c>
      <c r="E1306" t="s">
        <v>40</v>
      </c>
      <c r="F1306" t="s">
        <v>49</v>
      </c>
      <c r="G1306">
        <v>16</v>
      </c>
    </row>
    <row r="1307" spans="1:7" x14ac:dyDescent="0.3">
      <c r="A1307" t="s">
        <v>57</v>
      </c>
      <c r="B1307" t="s">
        <v>141</v>
      </c>
      <c r="C1307" t="s">
        <v>93</v>
      </c>
      <c r="D1307">
        <v>94</v>
      </c>
      <c r="E1307" t="s">
        <v>47</v>
      </c>
      <c r="F1307" t="s">
        <v>49</v>
      </c>
      <c r="G1307">
        <v>91</v>
      </c>
    </row>
    <row r="1308" spans="1:7" x14ac:dyDescent="0.3">
      <c r="A1308" t="s">
        <v>57</v>
      </c>
      <c r="B1308" t="s">
        <v>141</v>
      </c>
      <c r="C1308" t="s">
        <v>93</v>
      </c>
      <c r="D1308">
        <v>95</v>
      </c>
      <c r="E1308" t="s">
        <v>33</v>
      </c>
      <c r="F1308" t="s">
        <v>49</v>
      </c>
      <c r="G1308">
        <v>111</v>
      </c>
    </row>
    <row r="1309" spans="1:7" x14ac:dyDescent="0.3">
      <c r="A1309" t="s">
        <v>57</v>
      </c>
      <c r="B1309" t="s">
        <v>141</v>
      </c>
      <c r="C1309" t="s">
        <v>91</v>
      </c>
      <c r="D1309">
        <v>10</v>
      </c>
      <c r="E1309" t="s">
        <v>1</v>
      </c>
      <c r="F1309" t="s">
        <v>51</v>
      </c>
      <c r="G1309">
        <v>727</v>
      </c>
    </row>
    <row r="1310" spans="1:7" x14ac:dyDescent="0.3">
      <c r="A1310" t="s">
        <v>57</v>
      </c>
      <c r="B1310" t="s">
        <v>141</v>
      </c>
      <c r="C1310" t="s">
        <v>91</v>
      </c>
      <c r="D1310">
        <v>100</v>
      </c>
      <c r="E1310" t="s">
        <v>23</v>
      </c>
      <c r="F1310" t="s">
        <v>49</v>
      </c>
      <c r="G1310">
        <v>3411</v>
      </c>
    </row>
    <row r="1311" spans="1:7" x14ac:dyDescent="0.3">
      <c r="A1311" t="s">
        <v>57</v>
      </c>
      <c r="B1311" t="s">
        <v>141</v>
      </c>
      <c r="C1311" t="s">
        <v>91</v>
      </c>
      <c r="D1311">
        <v>11</v>
      </c>
      <c r="E1311" t="s">
        <v>37</v>
      </c>
      <c r="F1311" t="s">
        <v>51</v>
      </c>
      <c r="G1311">
        <v>379</v>
      </c>
    </row>
    <row r="1312" spans="1:7" x14ac:dyDescent="0.3">
      <c r="A1312" t="s">
        <v>57</v>
      </c>
      <c r="B1312" t="s">
        <v>141</v>
      </c>
      <c r="C1312" t="s">
        <v>91</v>
      </c>
      <c r="D1312">
        <v>110</v>
      </c>
      <c r="E1312" t="s">
        <v>29</v>
      </c>
      <c r="F1312" t="s">
        <v>50</v>
      </c>
      <c r="G1312">
        <v>323</v>
      </c>
    </row>
    <row r="1313" spans="1:7" x14ac:dyDescent="0.3">
      <c r="A1313" t="s">
        <v>57</v>
      </c>
      <c r="B1313" t="s">
        <v>141</v>
      </c>
      <c r="C1313" t="s">
        <v>91</v>
      </c>
      <c r="D1313">
        <v>111</v>
      </c>
      <c r="E1313" t="s">
        <v>28</v>
      </c>
      <c r="F1313" t="s">
        <v>50</v>
      </c>
      <c r="G1313">
        <v>575</v>
      </c>
    </row>
    <row r="1314" spans="1:7" x14ac:dyDescent="0.3">
      <c r="A1314" t="s">
        <v>57</v>
      </c>
      <c r="B1314" t="s">
        <v>141</v>
      </c>
      <c r="C1314" t="s">
        <v>91</v>
      </c>
      <c r="D1314">
        <v>112</v>
      </c>
      <c r="E1314" t="s">
        <v>27</v>
      </c>
      <c r="F1314" t="s">
        <v>50</v>
      </c>
      <c r="G1314">
        <v>849</v>
      </c>
    </row>
    <row r="1315" spans="1:7" x14ac:dyDescent="0.3">
      <c r="A1315" t="s">
        <v>57</v>
      </c>
      <c r="B1315" t="s">
        <v>141</v>
      </c>
      <c r="C1315" t="s">
        <v>91</v>
      </c>
      <c r="D1315">
        <v>113</v>
      </c>
      <c r="E1315" t="s">
        <v>38</v>
      </c>
      <c r="F1315" t="s">
        <v>50</v>
      </c>
      <c r="G1315">
        <v>1138</v>
      </c>
    </row>
    <row r="1316" spans="1:7" x14ac:dyDescent="0.3">
      <c r="A1316" t="s">
        <v>57</v>
      </c>
      <c r="B1316" t="s">
        <v>141</v>
      </c>
      <c r="C1316" t="s">
        <v>91</v>
      </c>
      <c r="D1316">
        <v>120</v>
      </c>
      <c r="E1316" t="s">
        <v>32</v>
      </c>
      <c r="F1316" t="s">
        <v>50</v>
      </c>
      <c r="G1316">
        <v>669</v>
      </c>
    </row>
    <row r="1317" spans="1:7" x14ac:dyDescent="0.3">
      <c r="A1317" t="s">
        <v>57</v>
      </c>
      <c r="B1317" t="s">
        <v>141</v>
      </c>
      <c r="C1317" t="s">
        <v>91</v>
      </c>
      <c r="D1317">
        <v>121</v>
      </c>
      <c r="E1317" t="s">
        <v>26</v>
      </c>
      <c r="F1317" t="s">
        <v>50</v>
      </c>
      <c r="G1317">
        <v>1369</v>
      </c>
    </row>
    <row r="1318" spans="1:7" x14ac:dyDescent="0.3">
      <c r="A1318" t="s">
        <v>57</v>
      </c>
      <c r="B1318" t="s">
        <v>141</v>
      </c>
      <c r="C1318" t="s">
        <v>91</v>
      </c>
      <c r="D1318">
        <v>122</v>
      </c>
      <c r="E1318" t="s">
        <v>39</v>
      </c>
      <c r="F1318" t="s">
        <v>50</v>
      </c>
      <c r="G1318">
        <v>414</v>
      </c>
    </row>
    <row r="1319" spans="1:7" x14ac:dyDescent="0.3">
      <c r="A1319" t="s">
        <v>57</v>
      </c>
      <c r="B1319" t="s">
        <v>141</v>
      </c>
      <c r="C1319" t="s">
        <v>91</v>
      </c>
      <c r="D1319">
        <v>123</v>
      </c>
      <c r="E1319" t="s">
        <v>40</v>
      </c>
      <c r="F1319" t="s">
        <v>50</v>
      </c>
      <c r="G1319">
        <v>2041</v>
      </c>
    </row>
    <row r="1320" spans="1:7" x14ac:dyDescent="0.3">
      <c r="A1320" t="s">
        <v>57</v>
      </c>
      <c r="B1320" t="s">
        <v>141</v>
      </c>
      <c r="C1320" t="s">
        <v>91</v>
      </c>
      <c r="D1320">
        <v>13</v>
      </c>
      <c r="E1320" t="s">
        <v>2</v>
      </c>
      <c r="F1320" t="s">
        <v>51</v>
      </c>
      <c r="G1320">
        <v>563</v>
      </c>
    </row>
    <row r="1321" spans="1:7" x14ac:dyDescent="0.3">
      <c r="A1321" t="s">
        <v>57</v>
      </c>
      <c r="B1321" t="s">
        <v>141</v>
      </c>
      <c r="C1321" t="s">
        <v>91</v>
      </c>
      <c r="D1321">
        <v>130</v>
      </c>
      <c r="E1321" t="s">
        <v>25</v>
      </c>
      <c r="F1321" t="s">
        <v>50</v>
      </c>
      <c r="G1321">
        <v>4401</v>
      </c>
    </row>
    <row r="1322" spans="1:7" x14ac:dyDescent="0.3">
      <c r="A1322" t="s">
        <v>57</v>
      </c>
      <c r="B1322" t="s">
        <v>141</v>
      </c>
      <c r="C1322" t="s">
        <v>91</v>
      </c>
      <c r="D1322">
        <v>131</v>
      </c>
      <c r="E1322" t="s">
        <v>24</v>
      </c>
      <c r="F1322" t="s">
        <v>50</v>
      </c>
      <c r="G1322">
        <v>41</v>
      </c>
    </row>
    <row r="1323" spans="1:7" x14ac:dyDescent="0.3">
      <c r="A1323" t="s">
        <v>57</v>
      </c>
      <c r="B1323" t="s">
        <v>141</v>
      </c>
      <c r="C1323" t="s">
        <v>91</v>
      </c>
      <c r="D1323">
        <v>132</v>
      </c>
      <c r="E1323" t="s">
        <v>12</v>
      </c>
      <c r="F1323" t="s">
        <v>50</v>
      </c>
      <c r="G1323">
        <v>566</v>
      </c>
    </row>
    <row r="1324" spans="1:7" x14ac:dyDescent="0.3">
      <c r="A1324" t="s">
        <v>57</v>
      </c>
      <c r="B1324" t="s">
        <v>141</v>
      </c>
      <c r="C1324" t="s">
        <v>91</v>
      </c>
      <c r="D1324">
        <v>133</v>
      </c>
      <c r="E1324" t="s">
        <v>31</v>
      </c>
      <c r="F1324" t="s">
        <v>50</v>
      </c>
      <c r="G1324">
        <v>163</v>
      </c>
    </row>
    <row r="1325" spans="1:7" x14ac:dyDescent="0.3">
      <c r="A1325" t="s">
        <v>57</v>
      </c>
      <c r="B1325" t="s">
        <v>141</v>
      </c>
      <c r="C1325" t="s">
        <v>91</v>
      </c>
      <c r="D1325">
        <v>134</v>
      </c>
      <c r="E1325" t="s">
        <v>41</v>
      </c>
      <c r="F1325" t="s">
        <v>50</v>
      </c>
      <c r="G1325">
        <v>683</v>
      </c>
    </row>
    <row r="1326" spans="1:7" x14ac:dyDescent="0.3">
      <c r="A1326" t="s">
        <v>57</v>
      </c>
      <c r="B1326" t="s">
        <v>141</v>
      </c>
      <c r="C1326" t="s">
        <v>91</v>
      </c>
      <c r="D1326">
        <v>135</v>
      </c>
      <c r="E1326" t="s">
        <v>42</v>
      </c>
      <c r="F1326" t="s">
        <v>50</v>
      </c>
      <c r="G1326">
        <v>79</v>
      </c>
    </row>
    <row r="1327" spans="1:7" x14ac:dyDescent="0.3">
      <c r="A1327" t="s">
        <v>57</v>
      </c>
      <c r="B1327" t="s">
        <v>141</v>
      </c>
      <c r="C1327" t="s">
        <v>91</v>
      </c>
      <c r="D1327">
        <v>14</v>
      </c>
      <c r="E1327" t="s">
        <v>40</v>
      </c>
      <c r="F1327" t="s">
        <v>51</v>
      </c>
      <c r="G1327">
        <v>7</v>
      </c>
    </row>
    <row r="1328" spans="1:7" x14ac:dyDescent="0.3">
      <c r="A1328" t="s">
        <v>57</v>
      </c>
      <c r="B1328" t="s">
        <v>141</v>
      </c>
      <c r="C1328" t="s">
        <v>91</v>
      </c>
      <c r="D1328">
        <v>140</v>
      </c>
      <c r="E1328" t="s">
        <v>30</v>
      </c>
      <c r="F1328" t="s">
        <v>50</v>
      </c>
      <c r="G1328">
        <v>123</v>
      </c>
    </row>
    <row r="1329" spans="1:7" x14ac:dyDescent="0.3">
      <c r="A1329" t="s">
        <v>57</v>
      </c>
      <c r="B1329" t="s">
        <v>141</v>
      </c>
      <c r="C1329" t="s">
        <v>91</v>
      </c>
      <c r="D1329">
        <v>141</v>
      </c>
      <c r="E1329" t="s">
        <v>33</v>
      </c>
      <c r="F1329" t="s">
        <v>50</v>
      </c>
      <c r="G1329">
        <v>2861</v>
      </c>
    </row>
    <row r="1330" spans="1:7" x14ac:dyDescent="0.3">
      <c r="A1330" t="s">
        <v>57</v>
      </c>
      <c r="B1330" t="s">
        <v>141</v>
      </c>
      <c r="C1330" t="s">
        <v>91</v>
      </c>
      <c r="D1330">
        <v>142</v>
      </c>
      <c r="E1330" t="s">
        <v>43</v>
      </c>
      <c r="F1330" t="s">
        <v>50</v>
      </c>
      <c r="G1330">
        <v>1516</v>
      </c>
    </row>
    <row r="1331" spans="1:7" x14ac:dyDescent="0.3">
      <c r="A1331" t="s">
        <v>57</v>
      </c>
      <c r="B1331" t="s">
        <v>141</v>
      </c>
      <c r="C1331" t="s">
        <v>91</v>
      </c>
      <c r="D1331">
        <v>143</v>
      </c>
      <c r="E1331" t="s">
        <v>44</v>
      </c>
      <c r="F1331" t="s">
        <v>50</v>
      </c>
      <c r="G1331">
        <v>165</v>
      </c>
    </row>
    <row r="1332" spans="1:7" x14ac:dyDescent="0.3">
      <c r="A1332" t="s">
        <v>57</v>
      </c>
      <c r="B1332" t="s">
        <v>141</v>
      </c>
      <c r="C1332" t="s">
        <v>91</v>
      </c>
      <c r="D1332">
        <v>144</v>
      </c>
      <c r="E1332" t="s">
        <v>45</v>
      </c>
      <c r="F1332" t="s">
        <v>50</v>
      </c>
      <c r="G1332">
        <v>326</v>
      </c>
    </row>
    <row r="1333" spans="1:7" x14ac:dyDescent="0.3">
      <c r="A1333" t="s">
        <v>57</v>
      </c>
      <c r="B1333" t="s">
        <v>141</v>
      </c>
      <c r="C1333" t="s">
        <v>91</v>
      </c>
      <c r="D1333">
        <v>15</v>
      </c>
      <c r="E1333" t="s">
        <v>33</v>
      </c>
      <c r="F1333" t="s">
        <v>51</v>
      </c>
      <c r="G1333">
        <v>80</v>
      </c>
    </row>
    <row r="1334" spans="1:7" x14ac:dyDescent="0.3">
      <c r="A1334" t="s">
        <v>57</v>
      </c>
      <c r="B1334" t="s">
        <v>141</v>
      </c>
      <c r="C1334" t="s">
        <v>91</v>
      </c>
      <c r="D1334">
        <v>20</v>
      </c>
      <c r="E1334" t="s">
        <v>4</v>
      </c>
      <c r="F1334" t="s">
        <v>49</v>
      </c>
      <c r="G1334">
        <v>3296</v>
      </c>
    </row>
    <row r="1335" spans="1:7" x14ac:dyDescent="0.3">
      <c r="A1335" t="s">
        <v>57</v>
      </c>
      <c r="B1335" t="s">
        <v>141</v>
      </c>
      <c r="C1335" t="s">
        <v>91</v>
      </c>
      <c r="D1335">
        <v>21</v>
      </c>
      <c r="E1335" t="s">
        <v>5</v>
      </c>
      <c r="F1335" t="s">
        <v>49</v>
      </c>
      <c r="G1335">
        <v>1729</v>
      </c>
    </row>
    <row r="1336" spans="1:7" x14ac:dyDescent="0.3">
      <c r="A1336" t="s">
        <v>57</v>
      </c>
      <c r="B1336" t="s">
        <v>141</v>
      </c>
      <c r="C1336" t="s">
        <v>91</v>
      </c>
      <c r="D1336">
        <v>22</v>
      </c>
      <c r="E1336" t="s">
        <v>7</v>
      </c>
      <c r="F1336" t="s">
        <v>49</v>
      </c>
      <c r="G1336">
        <v>733</v>
      </c>
    </row>
    <row r="1337" spans="1:7" x14ac:dyDescent="0.3">
      <c r="A1337" t="s">
        <v>57</v>
      </c>
      <c r="B1337" t="s">
        <v>141</v>
      </c>
      <c r="C1337" t="s">
        <v>91</v>
      </c>
      <c r="D1337">
        <v>23</v>
      </c>
      <c r="E1337" t="s">
        <v>6</v>
      </c>
      <c r="F1337" t="s">
        <v>49</v>
      </c>
      <c r="G1337">
        <v>8799</v>
      </c>
    </row>
    <row r="1338" spans="1:7" x14ac:dyDescent="0.3">
      <c r="A1338" t="s">
        <v>57</v>
      </c>
      <c r="B1338" t="s">
        <v>141</v>
      </c>
      <c r="C1338" t="s">
        <v>91</v>
      </c>
      <c r="D1338">
        <v>24</v>
      </c>
      <c r="E1338" t="s">
        <v>33</v>
      </c>
      <c r="F1338" t="s">
        <v>49</v>
      </c>
      <c r="G1338">
        <v>875</v>
      </c>
    </row>
    <row r="1339" spans="1:7" x14ac:dyDescent="0.3">
      <c r="A1339" t="s">
        <v>57</v>
      </c>
      <c r="B1339" t="s">
        <v>141</v>
      </c>
      <c r="C1339" t="s">
        <v>91</v>
      </c>
      <c r="D1339">
        <v>25</v>
      </c>
      <c r="E1339" t="s">
        <v>4</v>
      </c>
      <c r="F1339" t="s">
        <v>49</v>
      </c>
      <c r="G1339">
        <v>39</v>
      </c>
    </row>
    <row r="1340" spans="1:7" x14ac:dyDescent="0.3">
      <c r="A1340" t="s">
        <v>57</v>
      </c>
      <c r="B1340" t="s">
        <v>141</v>
      </c>
      <c r="C1340" t="s">
        <v>91</v>
      </c>
      <c r="D1340">
        <v>26</v>
      </c>
      <c r="E1340" t="s">
        <v>33</v>
      </c>
      <c r="F1340" t="s">
        <v>49</v>
      </c>
      <c r="G1340">
        <v>17</v>
      </c>
    </row>
    <row r="1341" spans="1:7" x14ac:dyDescent="0.3">
      <c r="A1341" t="s">
        <v>57</v>
      </c>
      <c r="B1341" t="s">
        <v>141</v>
      </c>
      <c r="C1341" t="s">
        <v>91</v>
      </c>
      <c r="D1341">
        <v>30</v>
      </c>
      <c r="E1341" t="s">
        <v>20</v>
      </c>
      <c r="F1341" t="s">
        <v>49</v>
      </c>
      <c r="G1341">
        <v>371</v>
      </c>
    </row>
    <row r="1342" spans="1:7" x14ac:dyDescent="0.3">
      <c r="A1342" t="s">
        <v>57</v>
      </c>
      <c r="B1342" t="s">
        <v>141</v>
      </c>
      <c r="C1342" t="s">
        <v>91</v>
      </c>
      <c r="D1342">
        <v>31</v>
      </c>
      <c r="E1342" t="s">
        <v>18</v>
      </c>
      <c r="F1342" t="s">
        <v>49</v>
      </c>
      <c r="G1342">
        <v>8734</v>
      </c>
    </row>
    <row r="1343" spans="1:7" x14ac:dyDescent="0.3">
      <c r="A1343" t="s">
        <v>57</v>
      </c>
      <c r="B1343" t="s">
        <v>141</v>
      </c>
      <c r="C1343" t="s">
        <v>91</v>
      </c>
      <c r="D1343">
        <v>32</v>
      </c>
      <c r="E1343" t="s">
        <v>19</v>
      </c>
      <c r="F1343" t="s">
        <v>49</v>
      </c>
      <c r="G1343">
        <v>96</v>
      </c>
    </row>
    <row r="1344" spans="1:7" x14ac:dyDescent="0.3">
      <c r="A1344" t="s">
        <v>57</v>
      </c>
      <c r="B1344" t="s">
        <v>141</v>
      </c>
      <c r="C1344" t="s">
        <v>91</v>
      </c>
      <c r="D1344">
        <v>33</v>
      </c>
      <c r="E1344" t="s">
        <v>21</v>
      </c>
      <c r="F1344" t="s">
        <v>49</v>
      </c>
      <c r="G1344">
        <v>111</v>
      </c>
    </row>
    <row r="1345" spans="1:7" x14ac:dyDescent="0.3">
      <c r="A1345" t="s">
        <v>57</v>
      </c>
      <c r="B1345" t="s">
        <v>141</v>
      </c>
      <c r="C1345" t="s">
        <v>91</v>
      </c>
      <c r="D1345">
        <v>34</v>
      </c>
      <c r="E1345" t="s">
        <v>22</v>
      </c>
      <c r="F1345" t="s">
        <v>49</v>
      </c>
      <c r="G1345">
        <v>34</v>
      </c>
    </row>
    <row r="1346" spans="1:7" x14ac:dyDescent="0.3">
      <c r="A1346" t="s">
        <v>57</v>
      </c>
      <c r="B1346" t="s">
        <v>141</v>
      </c>
      <c r="C1346" t="s">
        <v>91</v>
      </c>
      <c r="D1346">
        <v>35</v>
      </c>
      <c r="E1346" t="s">
        <v>42</v>
      </c>
      <c r="F1346" t="s">
        <v>49</v>
      </c>
      <c r="G1346">
        <v>267</v>
      </c>
    </row>
    <row r="1347" spans="1:7" x14ac:dyDescent="0.3">
      <c r="A1347" t="s">
        <v>57</v>
      </c>
      <c r="B1347" t="s">
        <v>141</v>
      </c>
      <c r="C1347" t="s">
        <v>91</v>
      </c>
      <c r="D1347">
        <v>36</v>
      </c>
      <c r="E1347" t="s">
        <v>33</v>
      </c>
      <c r="F1347" t="s">
        <v>49</v>
      </c>
      <c r="G1347">
        <v>480</v>
      </c>
    </row>
    <row r="1348" spans="1:7" x14ac:dyDescent="0.3">
      <c r="A1348" t="s">
        <v>57</v>
      </c>
      <c r="B1348" t="s">
        <v>141</v>
      </c>
      <c r="C1348" t="s">
        <v>91</v>
      </c>
      <c r="D1348">
        <v>40</v>
      </c>
      <c r="E1348" t="s">
        <v>20</v>
      </c>
      <c r="F1348" t="s">
        <v>49</v>
      </c>
      <c r="G1348">
        <v>7</v>
      </c>
    </row>
    <row r="1349" spans="1:7" x14ac:dyDescent="0.3">
      <c r="A1349" t="s">
        <v>57</v>
      </c>
      <c r="B1349" t="s">
        <v>141</v>
      </c>
      <c r="C1349" t="s">
        <v>91</v>
      </c>
      <c r="D1349">
        <v>41</v>
      </c>
      <c r="E1349" t="s">
        <v>18</v>
      </c>
      <c r="F1349" t="s">
        <v>49</v>
      </c>
      <c r="G1349">
        <v>151</v>
      </c>
    </row>
    <row r="1350" spans="1:7" x14ac:dyDescent="0.3">
      <c r="A1350" t="s">
        <v>57</v>
      </c>
      <c r="B1350" t="s">
        <v>141</v>
      </c>
      <c r="C1350" t="s">
        <v>91</v>
      </c>
      <c r="D1350">
        <v>42</v>
      </c>
      <c r="E1350" t="s">
        <v>19</v>
      </c>
      <c r="F1350" t="s">
        <v>49</v>
      </c>
      <c r="G1350">
        <v>17</v>
      </c>
    </row>
    <row r="1351" spans="1:7" x14ac:dyDescent="0.3">
      <c r="A1351" t="s">
        <v>57</v>
      </c>
      <c r="B1351" t="s">
        <v>141</v>
      </c>
      <c r="C1351" t="s">
        <v>91</v>
      </c>
      <c r="D1351">
        <v>43</v>
      </c>
      <c r="E1351" t="s">
        <v>21</v>
      </c>
      <c r="F1351" t="s">
        <v>49</v>
      </c>
      <c r="G1351">
        <v>1</v>
      </c>
    </row>
    <row r="1352" spans="1:7" x14ac:dyDescent="0.3">
      <c r="A1352" t="s">
        <v>57</v>
      </c>
      <c r="B1352" t="s">
        <v>141</v>
      </c>
      <c r="C1352" t="s">
        <v>91</v>
      </c>
      <c r="D1352">
        <v>44</v>
      </c>
      <c r="E1352" t="s">
        <v>22</v>
      </c>
      <c r="F1352" t="s">
        <v>49</v>
      </c>
      <c r="G1352">
        <v>2</v>
      </c>
    </row>
    <row r="1353" spans="1:7" x14ac:dyDescent="0.3">
      <c r="A1353" t="s">
        <v>57</v>
      </c>
      <c r="B1353" t="s">
        <v>141</v>
      </c>
      <c r="C1353" t="s">
        <v>91</v>
      </c>
      <c r="D1353">
        <v>45</v>
      </c>
      <c r="E1353" t="s">
        <v>42</v>
      </c>
      <c r="F1353" t="s">
        <v>49</v>
      </c>
      <c r="G1353">
        <v>18</v>
      </c>
    </row>
    <row r="1354" spans="1:7" x14ac:dyDescent="0.3">
      <c r="A1354" t="s">
        <v>57</v>
      </c>
      <c r="B1354" t="s">
        <v>141</v>
      </c>
      <c r="C1354" t="s">
        <v>91</v>
      </c>
      <c r="D1354">
        <v>46</v>
      </c>
      <c r="E1354" t="s">
        <v>33</v>
      </c>
      <c r="F1354" t="s">
        <v>49</v>
      </c>
      <c r="G1354">
        <v>37</v>
      </c>
    </row>
    <row r="1355" spans="1:7" x14ac:dyDescent="0.3">
      <c r="A1355" t="s">
        <v>57</v>
      </c>
      <c r="B1355" t="s">
        <v>141</v>
      </c>
      <c r="C1355" t="s">
        <v>91</v>
      </c>
      <c r="D1355">
        <v>50</v>
      </c>
      <c r="E1355" t="s">
        <v>20</v>
      </c>
      <c r="F1355" t="s">
        <v>49</v>
      </c>
      <c r="G1355">
        <v>26</v>
      </c>
    </row>
    <row r="1356" spans="1:7" x14ac:dyDescent="0.3">
      <c r="A1356" t="s">
        <v>57</v>
      </c>
      <c r="B1356" t="s">
        <v>141</v>
      </c>
      <c r="C1356" t="s">
        <v>91</v>
      </c>
      <c r="D1356">
        <v>51</v>
      </c>
      <c r="E1356" t="s">
        <v>18</v>
      </c>
      <c r="F1356" t="s">
        <v>49</v>
      </c>
      <c r="G1356">
        <v>265</v>
      </c>
    </row>
    <row r="1357" spans="1:7" x14ac:dyDescent="0.3">
      <c r="A1357" t="s">
        <v>57</v>
      </c>
      <c r="B1357" t="s">
        <v>141</v>
      </c>
      <c r="C1357" t="s">
        <v>91</v>
      </c>
      <c r="D1357">
        <v>52</v>
      </c>
      <c r="E1357" t="s">
        <v>19</v>
      </c>
      <c r="F1357" t="s">
        <v>49</v>
      </c>
      <c r="G1357">
        <v>6</v>
      </c>
    </row>
    <row r="1358" spans="1:7" x14ac:dyDescent="0.3">
      <c r="A1358" t="s">
        <v>57</v>
      </c>
      <c r="B1358" t="s">
        <v>141</v>
      </c>
      <c r="C1358" t="s">
        <v>91</v>
      </c>
      <c r="D1358">
        <v>53</v>
      </c>
      <c r="E1358" t="s">
        <v>21</v>
      </c>
      <c r="F1358" t="s">
        <v>49</v>
      </c>
      <c r="G1358">
        <v>28</v>
      </c>
    </row>
    <row r="1359" spans="1:7" x14ac:dyDescent="0.3">
      <c r="A1359" t="s">
        <v>57</v>
      </c>
      <c r="B1359" t="s">
        <v>141</v>
      </c>
      <c r="C1359" t="s">
        <v>91</v>
      </c>
      <c r="D1359">
        <v>54</v>
      </c>
      <c r="E1359" t="s">
        <v>22</v>
      </c>
      <c r="F1359" t="s">
        <v>49</v>
      </c>
      <c r="G1359">
        <v>12</v>
      </c>
    </row>
    <row r="1360" spans="1:7" x14ac:dyDescent="0.3">
      <c r="A1360" t="s">
        <v>57</v>
      </c>
      <c r="B1360" t="s">
        <v>141</v>
      </c>
      <c r="C1360" t="s">
        <v>91</v>
      </c>
      <c r="D1360">
        <v>55</v>
      </c>
      <c r="E1360" t="s">
        <v>42</v>
      </c>
      <c r="F1360" t="s">
        <v>49</v>
      </c>
      <c r="G1360">
        <v>29</v>
      </c>
    </row>
    <row r="1361" spans="1:7" x14ac:dyDescent="0.3">
      <c r="A1361" t="s">
        <v>57</v>
      </c>
      <c r="B1361" t="s">
        <v>141</v>
      </c>
      <c r="C1361" t="s">
        <v>91</v>
      </c>
      <c r="D1361">
        <v>56</v>
      </c>
      <c r="E1361" t="s">
        <v>33</v>
      </c>
      <c r="F1361" t="s">
        <v>49</v>
      </c>
      <c r="G1361">
        <v>50</v>
      </c>
    </row>
    <row r="1362" spans="1:7" x14ac:dyDescent="0.3">
      <c r="A1362" t="s">
        <v>57</v>
      </c>
      <c r="B1362" t="s">
        <v>141</v>
      </c>
      <c r="C1362" t="s">
        <v>91</v>
      </c>
      <c r="D1362">
        <v>60</v>
      </c>
      <c r="E1362" t="s">
        <v>20</v>
      </c>
      <c r="F1362" t="s">
        <v>49</v>
      </c>
      <c r="G1362">
        <v>2</v>
      </c>
    </row>
    <row r="1363" spans="1:7" x14ac:dyDescent="0.3">
      <c r="A1363" t="s">
        <v>57</v>
      </c>
      <c r="B1363" t="s">
        <v>141</v>
      </c>
      <c r="C1363" t="s">
        <v>91</v>
      </c>
      <c r="D1363">
        <v>61</v>
      </c>
      <c r="E1363" t="s">
        <v>18</v>
      </c>
      <c r="F1363" t="s">
        <v>49</v>
      </c>
      <c r="G1363">
        <v>96</v>
      </c>
    </row>
    <row r="1364" spans="1:7" x14ac:dyDescent="0.3">
      <c r="A1364" t="s">
        <v>57</v>
      </c>
      <c r="B1364" t="s">
        <v>141</v>
      </c>
      <c r="C1364" t="s">
        <v>91</v>
      </c>
      <c r="D1364">
        <v>62</v>
      </c>
      <c r="E1364" t="s">
        <v>19</v>
      </c>
      <c r="F1364" t="s">
        <v>49</v>
      </c>
      <c r="G1364">
        <v>2</v>
      </c>
    </row>
    <row r="1365" spans="1:7" x14ac:dyDescent="0.3">
      <c r="A1365" t="s">
        <v>57</v>
      </c>
      <c r="B1365" t="s">
        <v>141</v>
      </c>
      <c r="C1365" t="s">
        <v>91</v>
      </c>
      <c r="D1365">
        <v>63</v>
      </c>
      <c r="E1365" t="s">
        <v>21</v>
      </c>
      <c r="F1365" t="s">
        <v>49</v>
      </c>
      <c r="G1365">
        <v>6</v>
      </c>
    </row>
    <row r="1366" spans="1:7" x14ac:dyDescent="0.3">
      <c r="A1366" t="s">
        <v>57</v>
      </c>
      <c r="B1366" t="s">
        <v>141</v>
      </c>
      <c r="C1366" t="s">
        <v>91</v>
      </c>
      <c r="D1366">
        <v>64</v>
      </c>
      <c r="E1366" t="s">
        <v>22</v>
      </c>
      <c r="F1366" t="s">
        <v>49</v>
      </c>
      <c r="G1366">
        <v>1</v>
      </c>
    </row>
    <row r="1367" spans="1:7" x14ac:dyDescent="0.3">
      <c r="A1367" t="s">
        <v>57</v>
      </c>
      <c r="B1367" t="s">
        <v>141</v>
      </c>
      <c r="C1367" t="s">
        <v>91</v>
      </c>
      <c r="D1367">
        <v>65</v>
      </c>
      <c r="E1367" t="s">
        <v>42</v>
      </c>
      <c r="F1367" t="s">
        <v>49</v>
      </c>
      <c r="G1367">
        <v>11</v>
      </c>
    </row>
    <row r="1368" spans="1:7" x14ac:dyDescent="0.3">
      <c r="A1368" t="s">
        <v>57</v>
      </c>
      <c r="B1368" t="s">
        <v>141</v>
      </c>
      <c r="C1368" t="s">
        <v>91</v>
      </c>
      <c r="D1368">
        <v>66</v>
      </c>
      <c r="E1368" t="s">
        <v>33</v>
      </c>
      <c r="F1368" t="s">
        <v>49</v>
      </c>
      <c r="G1368">
        <v>5</v>
      </c>
    </row>
    <row r="1369" spans="1:7" x14ac:dyDescent="0.3">
      <c r="A1369" t="s">
        <v>57</v>
      </c>
      <c r="B1369" t="s">
        <v>141</v>
      </c>
      <c r="C1369" t="s">
        <v>91</v>
      </c>
      <c r="D1369">
        <v>70</v>
      </c>
      <c r="E1369" t="s">
        <v>20</v>
      </c>
      <c r="F1369" t="s">
        <v>49</v>
      </c>
      <c r="G1369">
        <v>109</v>
      </c>
    </row>
    <row r="1370" spans="1:7" x14ac:dyDescent="0.3">
      <c r="A1370" t="s">
        <v>57</v>
      </c>
      <c r="B1370" t="s">
        <v>141</v>
      </c>
      <c r="C1370" t="s">
        <v>91</v>
      </c>
      <c r="D1370">
        <v>71</v>
      </c>
      <c r="E1370" t="s">
        <v>18</v>
      </c>
      <c r="F1370" t="s">
        <v>49</v>
      </c>
      <c r="G1370">
        <v>3167</v>
      </c>
    </row>
    <row r="1371" spans="1:7" x14ac:dyDescent="0.3">
      <c r="A1371" t="s">
        <v>57</v>
      </c>
      <c r="B1371" t="s">
        <v>141</v>
      </c>
      <c r="C1371" t="s">
        <v>91</v>
      </c>
      <c r="D1371">
        <v>72</v>
      </c>
      <c r="E1371" t="s">
        <v>19</v>
      </c>
      <c r="F1371" t="s">
        <v>49</v>
      </c>
      <c r="G1371">
        <v>102</v>
      </c>
    </row>
    <row r="1372" spans="1:7" x14ac:dyDescent="0.3">
      <c r="A1372" t="s">
        <v>57</v>
      </c>
      <c r="B1372" t="s">
        <v>141</v>
      </c>
      <c r="C1372" t="s">
        <v>91</v>
      </c>
      <c r="D1372">
        <v>73</v>
      </c>
      <c r="E1372" t="s">
        <v>21</v>
      </c>
      <c r="F1372" t="s">
        <v>49</v>
      </c>
      <c r="G1372">
        <v>31</v>
      </c>
    </row>
    <row r="1373" spans="1:7" x14ac:dyDescent="0.3">
      <c r="A1373" t="s">
        <v>57</v>
      </c>
      <c r="B1373" t="s">
        <v>141</v>
      </c>
      <c r="C1373" t="s">
        <v>91</v>
      </c>
      <c r="D1373">
        <v>74</v>
      </c>
      <c r="E1373" t="s">
        <v>22</v>
      </c>
      <c r="F1373" t="s">
        <v>49</v>
      </c>
      <c r="G1373">
        <v>9</v>
      </c>
    </row>
    <row r="1374" spans="1:7" x14ac:dyDescent="0.3">
      <c r="A1374" t="s">
        <v>57</v>
      </c>
      <c r="B1374" t="s">
        <v>141</v>
      </c>
      <c r="C1374" t="s">
        <v>91</v>
      </c>
      <c r="D1374">
        <v>75</v>
      </c>
      <c r="E1374" t="s">
        <v>42</v>
      </c>
      <c r="F1374" t="s">
        <v>49</v>
      </c>
      <c r="G1374">
        <v>186</v>
      </c>
    </row>
    <row r="1375" spans="1:7" x14ac:dyDescent="0.3">
      <c r="A1375" t="s">
        <v>57</v>
      </c>
      <c r="B1375" t="s">
        <v>141</v>
      </c>
      <c r="C1375" t="s">
        <v>91</v>
      </c>
      <c r="D1375">
        <v>76</v>
      </c>
      <c r="E1375" t="s">
        <v>33</v>
      </c>
      <c r="F1375" t="s">
        <v>49</v>
      </c>
      <c r="G1375">
        <v>364</v>
      </c>
    </row>
    <row r="1376" spans="1:7" x14ac:dyDescent="0.3">
      <c r="A1376" t="s">
        <v>57</v>
      </c>
      <c r="B1376" t="s">
        <v>141</v>
      </c>
      <c r="C1376" t="s">
        <v>91</v>
      </c>
      <c r="D1376">
        <v>80</v>
      </c>
      <c r="E1376" t="s">
        <v>13</v>
      </c>
      <c r="F1376" t="s">
        <v>49</v>
      </c>
      <c r="G1376">
        <v>621</v>
      </c>
    </row>
    <row r="1377" spans="1:7" x14ac:dyDescent="0.3">
      <c r="A1377" t="s">
        <v>57</v>
      </c>
      <c r="B1377" t="s">
        <v>141</v>
      </c>
      <c r="C1377" t="s">
        <v>91</v>
      </c>
      <c r="D1377">
        <v>81</v>
      </c>
      <c r="E1377" t="s">
        <v>12</v>
      </c>
      <c r="F1377" t="s">
        <v>49</v>
      </c>
      <c r="G1377">
        <v>972</v>
      </c>
    </row>
    <row r="1378" spans="1:7" x14ac:dyDescent="0.3">
      <c r="A1378" t="s">
        <v>57</v>
      </c>
      <c r="B1378" t="s">
        <v>141</v>
      </c>
      <c r="C1378" t="s">
        <v>91</v>
      </c>
      <c r="D1378">
        <v>82</v>
      </c>
      <c r="E1378" t="s">
        <v>9</v>
      </c>
      <c r="F1378" t="s">
        <v>49</v>
      </c>
      <c r="G1378">
        <v>865</v>
      </c>
    </row>
    <row r="1379" spans="1:7" x14ac:dyDescent="0.3">
      <c r="A1379" t="s">
        <v>57</v>
      </c>
      <c r="B1379" t="s">
        <v>141</v>
      </c>
      <c r="C1379" t="s">
        <v>91</v>
      </c>
      <c r="D1379">
        <v>83</v>
      </c>
      <c r="E1379" t="s">
        <v>10</v>
      </c>
      <c r="F1379" t="s">
        <v>49</v>
      </c>
      <c r="G1379">
        <v>3277</v>
      </c>
    </row>
    <row r="1380" spans="1:7" x14ac:dyDescent="0.3">
      <c r="A1380" t="s">
        <v>57</v>
      </c>
      <c r="B1380" t="s">
        <v>141</v>
      </c>
      <c r="C1380" t="s">
        <v>91</v>
      </c>
      <c r="D1380">
        <v>84</v>
      </c>
      <c r="E1380" t="s">
        <v>11</v>
      </c>
      <c r="F1380" t="s">
        <v>49</v>
      </c>
      <c r="G1380">
        <v>151</v>
      </c>
    </row>
    <row r="1381" spans="1:7" x14ac:dyDescent="0.3">
      <c r="A1381" t="s">
        <v>57</v>
      </c>
      <c r="B1381" t="s">
        <v>141</v>
      </c>
      <c r="C1381" t="s">
        <v>91</v>
      </c>
      <c r="D1381">
        <v>85</v>
      </c>
      <c r="E1381" t="s">
        <v>33</v>
      </c>
      <c r="F1381" t="s">
        <v>49</v>
      </c>
      <c r="G1381">
        <v>303</v>
      </c>
    </row>
    <row r="1382" spans="1:7" x14ac:dyDescent="0.3">
      <c r="A1382" t="s">
        <v>57</v>
      </c>
      <c r="B1382" t="s">
        <v>141</v>
      </c>
      <c r="C1382" t="s">
        <v>91</v>
      </c>
      <c r="D1382">
        <v>90</v>
      </c>
      <c r="E1382" t="s">
        <v>15</v>
      </c>
      <c r="F1382" t="s">
        <v>49</v>
      </c>
      <c r="G1382">
        <v>268</v>
      </c>
    </row>
    <row r="1383" spans="1:7" x14ac:dyDescent="0.3">
      <c r="A1383" t="s">
        <v>57</v>
      </c>
      <c r="B1383" t="s">
        <v>141</v>
      </c>
      <c r="C1383" t="s">
        <v>91</v>
      </c>
      <c r="D1383">
        <v>91</v>
      </c>
      <c r="E1383" t="s">
        <v>16</v>
      </c>
      <c r="F1383" t="s">
        <v>49</v>
      </c>
      <c r="G1383">
        <v>201</v>
      </c>
    </row>
    <row r="1384" spans="1:7" x14ac:dyDescent="0.3">
      <c r="A1384" t="s">
        <v>57</v>
      </c>
      <c r="B1384" t="s">
        <v>141</v>
      </c>
      <c r="C1384" t="s">
        <v>91</v>
      </c>
      <c r="D1384">
        <v>92</v>
      </c>
      <c r="E1384" t="s">
        <v>17</v>
      </c>
      <c r="F1384" t="s">
        <v>49</v>
      </c>
      <c r="G1384">
        <v>11</v>
      </c>
    </row>
    <row r="1385" spans="1:7" x14ac:dyDescent="0.3">
      <c r="A1385" t="s">
        <v>57</v>
      </c>
      <c r="B1385" t="s">
        <v>141</v>
      </c>
      <c r="C1385" t="s">
        <v>91</v>
      </c>
      <c r="D1385">
        <v>93</v>
      </c>
      <c r="E1385" t="s">
        <v>40</v>
      </c>
      <c r="F1385" t="s">
        <v>49</v>
      </c>
      <c r="G1385">
        <v>37</v>
      </c>
    </row>
    <row r="1386" spans="1:7" x14ac:dyDescent="0.3">
      <c r="A1386" t="s">
        <v>57</v>
      </c>
      <c r="B1386" t="s">
        <v>141</v>
      </c>
      <c r="C1386" t="s">
        <v>91</v>
      </c>
      <c r="D1386">
        <v>94</v>
      </c>
      <c r="E1386" t="s">
        <v>47</v>
      </c>
      <c r="F1386" t="s">
        <v>49</v>
      </c>
      <c r="G1386">
        <v>157</v>
      </c>
    </row>
    <row r="1387" spans="1:7" x14ac:dyDescent="0.3">
      <c r="A1387" t="s">
        <v>57</v>
      </c>
      <c r="B1387" t="s">
        <v>141</v>
      </c>
      <c r="C1387" t="s">
        <v>91</v>
      </c>
      <c r="D1387">
        <v>95</v>
      </c>
      <c r="E1387" t="s">
        <v>33</v>
      </c>
      <c r="F1387" t="s">
        <v>49</v>
      </c>
      <c r="G1387">
        <v>152</v>
      </c>
    </row>
    <row r="1388" spans="1:7" x14ac:dyDescent="0.3">
      <c r="A1388" t="s">
        <v>57</v>
      </c>
      <c r="B1388" t="s">
        <v>141</v>
      </c>
      <c r="C1388" t="s">
        <v>92</v>
      </c>
      <c r="D1388">
        <v>10</v>
      </c>
      <c r="E1388" t="s">
        <v>1</v>
      </c>
      <c r="F1388" t="s">
        <v>51</v>
      </c>
      <c r="G1388">
        <v>645</v>
      </c>
    </row>
    <row r="1389" spans="1:7" x14ac:dyDescent="0.3">
      <c r="A1389" t="s">
        <v>57</v>
      </c>
      <c r="B1389" t="s">
        <v>141</v>
      </c>
      <c r="C1389" t="s">
        <v>92</v>
      </c>
      <c r="D1389">
        <v>100</v>
      </c>
      <c r="E1389" t="s">
        <v>23</v>
      </c>
      <c r="F1389" t="s">
        <v>49</v>
      </c>
      <c r="G1389">
        <v>3061</v>
      </c>
    </row>
    <row r="1390" spans="1:7" x14ac:dyDescent="0.3">
      <c r="A1390" t="s">
        <v>57</v>
      </c>
      <c r="B1390" t="s">
        <v>141</v>
      </c>
      <c r="C1390" t="s">
        <v>92</v>
      </c>
      <c r="D1390">
        <v>11</v>
      </c>
      <c r="E1390" t="s">
        <v>37</v>
      </c>
      <c r="F1390" t="s">
        <v>51</v>
      </c>
      <c r="G1390">
        <v>291</v>
      </c>
    </row>
    <row r="1391" spans="1:7" x14ac:dyDescent="0.3">
      <c r="A1391" t="s">
        <v>57</v>
      </c>
      <c r="B1391" t="s">
        <v>141</v>
      </c>
      <c r="C1391" t="s">
        <v>92</v>
      </c>
      <c r="D1391">
        <v>110</v>
      </c>
      <c r="E1391" t="s">
        <v>29</v>
      </c>
      <c r="F1391" t="s">
        <v>50</v>
      </c>
      <c r="G1391">
        <v>386</v>
      </c>
    </row>
    <row r="1392" spans="1:7" x14ac:dyDescent="0.3">
      <c r="A1392" t="s">
        <v>57</v>
      </c>
      <c r="B1392" t="s">
        <v>141</v>
      </c>
      <c r="C1392" t="s">
        <v>92</v>
      </c>
      <c r="D1392">
        <v>111</v>
      </c>
      <c r="E1392" t="s">
        <v>28</v>
      </c>
      <c r="F1392" t="s">
        <v>50</v>
      </c>
      <c r="G1392">
        <v>728</v>
      </c>
    </row>
    <row r="1393" spans="1:7" x14ac:dyDescent="0.3">
      <c r="A1393" t="s">
        <v>57</v>
      </c>
      <c r="B1393" t="s">
        <v>141</v>
      </c>
      <c r="C1393" t="s">
        <v>92</v>
      </c>
      <c r="D1393">
        <v>112</v>
      </c>
      <c r="E1393" t="s">
        <v>27</v>
      </c>
      <c r="F1393" t="s">
        <v>50</v>
      </c>
      <c r="G1393">
        <v>602</v>
      </c>
    </row>
    <row r="1394" spans="1:7" x14ac:dyDescent="0.3">
      <c r="A1394" t="s">
        <v>57</v>
      </c>
      <c r="B1394" t="s">
        <v>141</v>
      </c>
      <c r="C1394" t="s">
        <v>92</v>
      </c>
      <c r="D1394">
        <v>113</v>
      </c>
      <c r="E1394" t="s">
        <v>38</v>
      </c>
      <c r="F1394" t="s">
        <v>50</v>
      </c>
      <c r="G1394">
        <v>849</v>
      </c>
    </row>
    <row r="1395" spans="1:7" x14ac:dyDescent="0.3">
      <c r="A1395" t="s">
        <v>57</v>
      </c>
      <c r="B1395" t="s">
        <v>141</v>
      </c>
      <c r="C1395" t="s">
        <v>92</v>
      </c>
      <c r="D1395">
        <v>120</v>
      </c>
      <c r="E1395" t="s">
        <v>32</v>
      </c>
      <c r="F1395" t="s">
        <v>50</v>
      </c>
      <c r="G1395">
        <v>643</v>
      </c>
    </row>
    <row r="1396" spans="1:7" x14ac:dyDescent="0.3">
      <c r="A1396" t="s">
        <v>57</v>
      </c>
      <c r="B1396" t="s">
        <v>141</v>
      </c>
      <c r="C1396" t="s">
        <v>92</v>
      </c>
      <c r="D1396">
        <v>121</v>
      </c>
      <c r="E1396" t="s">
        <v>26</v>
      </c>
      <c r="F1396" t="s">
        <v>50</v>
      </c>
      <c r="G1396">
        <v>1344</v>
      </c>
    </row>
    <row r="1397" spans="1:7" x14ac:dyDescent="0.3">
      <c r="A1397" t="s">
        <v>57</v>
      </c>
      <c r="B1397" t="s">
        <v>141</v>
      </c>
      <c r="C1397" t="s">
        <v>92</v>
      </c>
      <c r="D1397">
        <v>122</v>
      </c>
      <c r="E1397" t="s">
        <v>39</v>
      </c>
      <c r="F1397" t="s">
        <v>50</v>
      </c>
      <c r="G1397">
        <v>134</v>
      </c>
    </row>
    <row r="1398" spans="1:7" x14ac:dyDescent="0.3">
      <c r="A1398" t="s">
        <v>57</v>
      </c>
      <c r="B1398" t="s">
        <v>141</v>
      </c>
      <c r="C1398" t="s">
        <v>92</v>
      </c>
      <c r="D1398">
        <v>123</v>
      </c>
      <c r="E1398" t="s">
        <v>40</v>
      </c>
      <c r="F1398" t="s">
        <v>50</v>
      </c>
      <c r="G1398">
        <v>1654</v>
      </c>
    </row>
    <row r="1399" spans="1:7" x14ac:dyDescent="0.3">
      <c r="A1399" t="s">
        <v>57</v>
      </c>
      <c r="B1399" t="s">
        <v>141</v>
      </c>
      <c r="C1399" t="s">
        <v>92</v>
      </c>
      <c r="D1399">
        <v>13</v>
      </c>
      <c r="E1399" t="s">
        <v>2</v>
      </c>
      <c r="F1399" t="s">
        <v>51</v>
      </c>
      <c r="G1399">
        <v>681</v>
      </c>
    </row>
    <row r="1400" spans="1:7" x14ac:dyDescent="0.3">
      <c r="A1400" t="s">
        <v>57</v>
      </c>
      <c r="B1400" t="s">
        <v>141</v>
      </c>
      <c r="C1400" t="s">
        <v>92</v>
      </c>
      <c r="D1400">
        <v>130</v>
      </c>
      <c r="E1400" t="s">
        <v>25</v>
      </c>
      <c r="F1400" t="s">
        <v>50</v>
      </c>
      <c r="G1400">
        <v>2876</v>
      </c>
    </row>
    <row r="1401" spans="1:7" x14ac:dyDescent="0.3">
      <c r="A1401" t="s">
        <v>57</v>
      </c>
      <c r="B1401" t="s">
        <v>141</v>
      </c>
      <c r="C1401" t="s">
        <v>92</v>
      </c>
      <c r="D1401">
        <v>131</v>
      </c>
      <c r="E1401" t="s">
        <v>24</v>
      </c>
      <c r="F1401" t="s">
        <v>50</v>
      </c>
      <c r="G1401">
        <v>53</v>
      </c>
    </row>
    <row r="1402" spans="1:7" x14ac:dyDescent="0.3">
      <c r="A1402" t="s">
        <v>57</v>
      </c>
      <c r="B1402" t="s">
        <v>141</v>
      </c>
      <c r="C1402" t="s">
        <v>92</v>
      </c>
      <c r="D1402">
        <v>132</v>
      </c>
      <c r="E1402" t="s">
        <v>12</v>
      </c>
      <c r="F1402" t="s">
        <v>50</v>
      </c>
      <c r="G1402">
        <v>1111</v>
      </c>
    </row>
    <row r="1403" spans="1:7" x14ac:dyDescent="0.3">
      <c r="A1403" t="s">
        <v>57</v>
      </c>
      <c r="B1403" t="s">
        <v>141</v>
      </c>
      <c r="C1403" t="s">
        <v>92</v>
      </c>
      <c r="D1403">
        <v>133</v>
      </c>
      <c r="E1403" t="s">
        <v>31</v>
      </c>
      <c r="F1403" t="s">
        <v>50</v>
      </c>
      <c r="G1403">
        <v>507</v>
      </c>
    </row>
    <row r="1404" spans="1:7" x14ac:dyDescent="0.3">
      <c r="A1404" t="s">
        <v>57</v>
      </c>
      <c r="B1404" t="s">
        <v>141</v>
      </c>
      <c r="C1404" t="s">
        <v>92</v>
      </c>
      <c r="D1404">
        <v>134</v>
      </c>
      <c r="E1404" t="s">
        <v>41</v>
      </c>
      <c r="F1404" t="s">
        <v>50</v>
      </c>
      <c r="G1404">
        <v>722</v>
      </c>
    </row>
    <row r="1405" spans="1:7" x14ac:dyDescent="0.3">
      <c r="A1405" t="s">
        <v>57</v>
      </c>
      <c r="B1405" t="s">
        <v>141</v>
      </c>
      <c r="C1405" t="s">
        <v>92</v>
      </c>
      <c r="D1405">
        <v>135</v>
      </c>
      <c r="E1405" t="s">
        <v>42</v>
      </c>
      <c r="F1405" t="s">
        <v>50</v>
      </c>
      <c r="G1405">
        <v>88</v>
      </c>
    </row>
    <row r="1406" spans="1:7" x14ac:dyDescent="0.3">
      <c r="A1406" t="s">
        <v>57</v>
      </c>
      <c r="B1406" t="s">
        <v>141</v>
      </c>
      <c r="C1406" t="s">
        <v>92</v>
      </c>
      <c r="D1406">
        <v>14</v>
      </c>
      <c r="E1406" t="s">
        <v>40</v>
      </c>
      <c r="F1406" t="s">
        <v>51</v>
      </c>
      <c r="G1406">
        <v>16</v>
      </c>
    </row>
    <row r="1407" spans="1:7" x14ac:dyDescent="0.3">
      <c r="A1407" t="s">
        <v>57</v>
      </c>
      <c r="B1407" t="s">
        <v>141</v>
      </c>
      <c r="C1407" t="s">
        <v>92</v>
      </c>
      <c r="D1407">
        <v>140</v>
      </c>
      <c r="E1407" t="s">
        <v>30</v>
      </c>
      <c r="F1407" t="s">
        <v>50</v>
      </c>
      <c r="G1407">
        <v>136</v>
      </c>
    </row>
    <row r="1408" spans="1:7" x14ac:dyDescent="0.3">
      <c r="A1408" t="s">
        <v>57</v>
      </c>
      <c r="B1408" t="s">
        <v>141</v>
      </c>
      <c r="C1408" t="s">
        <v>92</v>
      </c>
      <c r="D1408">
        <v>141</v>
      </c>
      <c r="E1408" t="s">
        <v>33</v>
      </c>
      <c r="F1408" t="s">
        <v>50</v>
      </c>
      <c r="G1408">
        <v>2615</v>
      </c>
    </row>
    <row r="1409" spans="1:7" x14ac:dyDescent="0.3">
      <c r="A1409" t="s">
        <v>57</v>
      </c>
      <c r="B1409" t="s">
        <v>141</v>
      </c>
      <c r="C1409" t="s">
        <v>92</v>
      </c>
      <c r="D1409">
        <v>142</v>
      </c>
      <c r="E1409" t="s">
        <v>43</v>
      </c>
      <c r="F1409" t="s">
        <v>50</v>
      </c>
      <c r="G1409">
        <v>1078</v>
      </c>
    </row>
    <row r="1410" spans="1:7" x14ac:dyDescent="0.3">
      <c r="A1410" t="s">
        <v>57</v>
      </c>
      <c r="B1410" t="s">
        <v>141</v>
      </c>
      <c r="C1410" t="s">
        <v>92</v>
      </c>
      <c r="D1410">
        <v>143</v>
      </c>
      <c r="E1410" t="s">
        <v>44</v>
      </c>
      <c r="F1410" t="s">
        <v>50</v>
      </c>
      <c r="G1410">
        <v>209</v>
      </c>
    </row>
    <row r="1411" spans="1:7" x14ac:dyDescent="0.3">
      <c r="A1411" t="s">
        <v>57</v>
      </c>
      <c r="B1411" t="s">
        <v>141</v>
      </c>
      <c r="C1411" t="s">
        <v>92</v>
      </c>
      <c r="D1411">
        <v>144</v>
      </c>
      <c r="E1411" t="s">
        <v>45</v>
      </c>
      <c r="F1411" t="s">
        <v>50</v>
      </c>
      <c r="G1411">
        <v>330</v>
      </c>
    </row>
    <row r="1412" spans="1:7" x14ac:dyDescent="0.3">
      <c r="A1412" t="s">
        <v>57</v>
      </c>
      <c r="B1412" t="s">
        <v>141</v>
      </c>
      <c r="C1412" t="s">
        <v>92</v>
      </c>
      <c r="D1412">
        <v>15</v>
      </c>
      <c r="E1412" t="s">
        <v>33</v>
      </c>
      <c r="F1412" t="s">
        <v>51</v>
      </c>
      <c r="G1412">
        <v>57</v>
      </c>
    </row>
    <row r="1413" spans="1:7" x14ac:dyDescent="0.3">
      <c r="A1413" t="s">
        <v>57</v>
      </c>
      <c r="B1413" t="s">
        <v>141</v>
      </c>
      <c r="C1413" t="s">
        <v>92</v>
      </c>
      <c r="D1413">
        <v>20</v>
      </c>
      <c r="E1413" t="s">
        <v>4</v>
      </c>
      <c r="F1413" t="s">
        <v>49</v>
      </c>
      <c r="G1413">
        <v>3378</v>
      </c>
    </row>
    <row r="1414" spans="1:7" x14ac:dyDescent="0.3">
      <c r="A1414" t="s">
        <v>57</v>
      </c>
      <c r="B1414" t="s">
        <v>141</v>
      </c>
      <c r="C1414" t="s">
        <v>92</v>
      </c>
      <c r="D1414">
        <v>21</v>
      </c>
      <c r="E1414" t="s">
        <v>5</v>
      </c>
      <c r="F1414" t="s">
        <v>49</v>
      </c>
      <c r="G1414">
        <v>1687</v>
      </c>
    </row>
    <row r="1415" spans="1:7" x14ac:dyDescent="0.3">
      <c r="A1415" t="s">
        <v>57</v>
      </c>
      <c r="B1415" t="s">
        <v>141</v>
      </c>
      <c r="C1415" t="s">
        <v>92</v>
      </c>
      <c r="D1415">
        <v>22</v>
      </c>
      <c r="E1415" t="s">
        <v>7</v>
      </c>
      <c r="F1415" t="s">
        <v>49</v>
      </c>
      <c r="G1415">
        <v>836</v>
      </c>
    </row>
    <row r="1416" spans="1:7" x14ac:dyDescent="0.3">
      <c r="A1416" t="s">
        <v>57</v>
      </c>
      <c r="B1416" t="s">
        <v>141</v>
      </c>
      <c r="C1416" t="s">
        <v>92</v>
      </c>
      <c r="D1416">
        <v>23</v>
      </c>
      <c r="E1416" t="s">
        <v>6</v>
      </c>
      <c r="F1416" t="s">
        <v>49</v>
      </c>
      <c r="G1416">
        <v>8317</v>
      </c>
    </row>
    <row r="1417" spans="1:7" x14ac:dyDescent="0.3">
      <c r="A1417" t="s">
        <v>57</v>
      </c>
      <c r="B1417" t="s">
        <v>141</v>
      </c>
      <c r="C1417" t="s">
        <v>92</v>
      </c>
      <c r="D1417">
        <v>24</v>
      </c>
      <c r="E1417" t="s">
        <v>33</v>
      </c>
      <c r="F1417" t="s">
        <v>49</v>
      </c>
      <c r="G1417">
        <v>899</v>
      </c>
    </row>
    <row r="1418" spans="1:7" x14ac:dyDescent="0.3">
      <c r="A1418" t="s">
        <v>57</v>
      </c>
      <c r="B1418" t="s">
        <v>141</v>
      </c>
      <c r="C1418" t="s">
        <v>92</v>
      </c>
      <c r="D1418">
        <v>25</v>
      </c>
      <c r="E1418" t="s">
        <v>4</v>
      </c>
      <c r="F1418" t="s">
        <v>49</v>
      </c>
      <c r="G1418">
        <v>22</v>
      </c>
    </row>
    <row r="1419" spans="1:7" x14ac:dyDescent="0.3">
      <c r="A1419" t="s">
        <v>57</v>
      </c>
      <c r="B1419" t="s">
        <v>141</v>
      </c>
      <c r="C1419" t="s">
        <v>92</v>
      </c>
      <c r="D1419">
        <v>26</v>
      </c>
      <c r="E1419" t="s">
        <v>33</v>
      </c>
      <c r="F1419" t="s">
        <v>49</v>
      </c>
      <c r="G1419">
        <v>8</v>
      </c>
    </row>
    <row r="1420" spans="1:7" x14ac:dyDescent="0.3">
      <c r="A1420" t="s">
        <v>57</v>
      </c>
      <c r="B1420" t="s">
        <v>141</v>
      </c>
      <c r="C1420" t="s">
        <v>92</v>
      </c>
      <c r="D1420">
        <v>30</v>
      </c>
      <c r="E1420" t="s">
        <v>20</v>
      </c>
      <c r="F1420" t="s">
        <v>49</v>
      </c>
      <c r="G1420">
        <v>326</v>
      </c>
    </row>
    <row r="1421" spans="1:7" x14ac:dyDescent="0.3">
      <c r="A1421" t="s">
        <v>57</v>
      </c>
      <c r="B1421" t="s">
        <v>141</v>
      </c>
      <c r="C1421" t="s">
        <v>92</v>
      </c>
      <c r="D1421">
        <v>31</v>
      </c>
      <c r="E1421" t="s">
        <v>18</v>
      </c>
      <c r="F1421" t="s">
        <v>49</v>
      </c>
      <c r="G1421">
        <v>7609</v>
      </c>
    </row>
    <row r="1422" spans="1:7" x14ac:dyDescent="0.3">
      <c r="A1422" t="s">
        <v>57</v>
      </c>
      <c r="B1422" t="s">
        <v>141</v>
      </c>
      <c r="C1422" t="s">
        <v>92</v>
      </c>
      <c r="D1422">
        <v>32</v>
      </c>
      <c r="E1422" t="s">
        <v>19</v>
      </c>
      <c r="F1422" t="s">
        <v>49</v>
      </c>
      <c r="G1422">
        <v>95</v>
      </c>
    </row>
    <row r="1423" spans="1:7" x14ac:dyDescent="0.3">
      <c r="A1423" t="s">
        <v>57</v>
      </c>
      <c r="B1423" t="s">
        <v>141</v>
      </c>
      <c r="C1423" t="s">
        <v>92</v>
      </c>
      <c r="D1423">
        <v>33</v>
      </c>
      <c r="E1423" t="s">
        <v>21</v>
      </c>
      <c r="F1423" t="s">
        <v>49</v>
      </c>
      <c r="G1423">
        <v>134</v>
      </c>
    </row>
    <row r="1424" spans="1:7" x14ac:dyDescent="0.3">
      <c r="A1424" t="s">
        <v>57</v>
      </c>
      <c r="B1424" t="s">
        <v>141</v>
      </c>
      <c r="C1424" t="s">
        <v>92</v>
      </c>
      <c r="D1424">
        <v>34</v>
      </c>
      <c r="E1424" t="s">
        <v>22</v>
      </c>
      <c r="F1424" t="s">
        <v>49</v>
      </c>
      <c r="G1424">
        <v>37</v>
      </c>
    </row>
    <row r="1425" spans="1:7" x14ac:dyDescent="0.3">
      <c r="A1425" t="s">
        <v>57</v>
      </c>
      <c r="B1425" t="s">
        <v>141</v>
      </c>
      <c r="C1425" t="s">
        <v>92</v>
      </c>
      <c r="D1425">
        <v>35</v>
      </c>
      <c r="E1425" t="s">
        <v>42</v>
      </c>
      <c r="F1425" t="s">
        <v>49</v>
      </c>
      <c r="G1425">
        <v>287</v>
      </c>
    </row>
    <row r="1426" spans="1:7" x14ac:dyDescent="0.3">
      <c r="A1426" t="s">
        <v>57</v>
      </c>
      <c r="B1426" t="s">
        <v>141</v>
      </c>
      <c r="C1426" t="s">
        <v>92</v>
      </c>
      <c r="D1426">
        <v>36</v>
      </c>
      <c r="E1426" t="s">
        <v>33</v>
      </c>
      <c r="F1426" t="s">
        <v>49</v>
      </c>
      <c r="G1426">
        <v>423</v>
      </c>
    </row>
    <row r="1427" spans="1:7" x14ac:dyDescent="0.3">
      <c r="A1427" t="s">
        <v>57</v>
      </c>
      <c r="B1427" t="s">
        <v>141</v>
      </c>
      <c r="C1427" t="s">
        <v>92</v>
      </c>
      <c r="D1427">
        <v>40</v>
      </c>
      <c r="E1427" t="s">
        <v>20</v>
      </c>
      <c r="F1427" t="s">
        <v>49</v>
      </c>
      <c r="G1427">
        <v>4</v>
      </c>
    </row>
    <row r="1428" spans="1:7" x14ac:dyDescent="0.3">
      <c r="A1428" t="s">
        <v>57</v>
      </c>
      <c r="B1428" t="s">
        <v>141</v>
      </c>
      <c r="C1428" t="s">
        <v>92</v>
      </c>
      <c r="D1428">
        <v>41</v>
      </c>
      <c r="E1428" t="s">
        <v>18</v>
      </c>
      <c r="F1428" t="s">
        <v>49</v>
      </c>
      <c r="G1428">
        <v>140</v>
      </c>
    </row>
    <row r="1429" spans="1:7" x14ac:dyDescent="0.3">
      <c r="A1429" t="s">
        <v>57</v>
      </c>
      <c r="B1429" t="s">
        <v>141</v>
      </c>
      <c r="C1429" t="s">
        <v>92</v>
      </c>
      <c r="D1429">
        <v>42</v>
      </c>
      <c r="E1429" t="s">
        <v>19</v>
      </c>
      <c r="F1429" t="s">
        <v>49</v>
      </c>
      <c r="G1429">
        <v>21</v>
      </c>
    </row>
    <row r="1430" spans="1:7" x14ac:dyDescent="0.3">
      <c r="A1430" t="s">
        <v>57</v>
      </c>
      <c r="B1430" t="s">
        <v>141</v>
      </c>
      <c r="C1430" t="s">
        <v>92</v>
      </c>
      <c r="D1430">
        <v>43</v>
      </c>
      <c r="E1430" t="s">
        <v>21</v>
      </c>
      <c r="F1430" t="s">
        <v>49</v>
      </c>
      <c r="G1430">
        <v>1</v>
      </c>
    </row>
    <row r="1431" spans="1:7" x14ac:dyDescent="0.3">
      <c r="A1431" t="s">
        <v>57</v>
      </c>
      <c r="B1431" t="s">
        <v>141</v>
      </c>
      <c r="C1431" t="s">
        <v>92</v>
      </c>
      <c r="D1431">
        <v>44</v>
      </c>
      <c r="E1431" t="s">
        <v>22</v>
      </c>
      <c r="F1431" t="s">
        <v>49</v>
      </c>
      <c r="G1431">
        <v>1</v>
      </c>
    </row>
    <row r="1432" spans="1:7" x14ac:dyDescent="0.3">
      <c r="A1432" t="s">
        <v>57</v>
      </c>
      <c r="B1432" t="s">
        <v>141</v>
      </c>
      <c r="C1432" t="s">
        <v>92</v>
      </c>
      <c r="D1432">
        <v>45</v>
      </c>
      <c r="E1432" t="s">
        <v>42</v>
      </c>
      <c r="F1432" t="s">
        <v>49</v>
      </c>
      <c r="G1432">
        <v>11</v>
      </c>
    </row>
    <row r="1433" spans="1:7" x14ac:dyDescent="0.3">
      <c r="A1433" t="s">
        <v>57</v>
      </c>
      <c r="B1433" t="s">
        <v>141</v>
      </c>
      <c r="C1433" t="s">
        <v>92</v>
      </c>
      <c r="D1433">
        <v>46</v>
      </c>
      <c r="E1433" t="s">
        <v>33</v>
      </c>
      <c r="F1433" t="s">
        <v>49</v>
      </c>
      <c r="G1433">
        <v>40</v>
      </c>
    </row>
    <row r="1434" spans="1:7" x14ac:dyDescent="0.3">
      <c r="A1434" t="s">
        <v>57</v>
      </c>
      <c r="B1434" t="s">
        <v>141</v>
      </c>
      <c r="C1434" t="s">
        <v>92</v>
      </c>
      <c r="D1434">
        <v>50</v>
      </c>
      <c r="E1434" t="s">
        <v>20</v>
      </c>
      <c r="F1434" t="s">
        <v>49</v>
      </c>
      <c r="G1434">
        <v>13</v>
      </c>
    </row>
    <row r="1435" spans="1:7" x14ac:dyDescent="0.3">
      <c r="A1435" t="s">
        <v>57</v>
      </c>
      <c r="B1435" t="s">
        <v>141</v>
      </c>
      <c r="C1435" t="s">
        <v>92</v>
      </c>
      <c r="D1435">
        <v>51</v>
      </c>
      <c r="E1435" t="s">
        <v>18</v>
      </c>
      <c r="F1435" t="s">
        <v>49</v>
      </c>
      <c r="G1435">
        <v>243</v>
      </c>
    </row>
    <row r="1436" spans="1:7" x14ac:dyDescent="0.3">
      <c r="A1436" t="s">
        <v>57</v>
      </c>
      <c r="B1436" t="s">
        <v>141</v>
      </c>
      <c r="C1436" t="s">
        <v>92</v>
      </c>
      <c r="D1436">
        <v>52</v>
      </c>
      <c r="E1436" t="s">
        <v>19</v>
      </c>
      <c r="F1436" t="s">
        <v>49</v>
      </c>
      <c r="G1436">
        <v>9</v>
      </c>
    </row>
    <row r="1437" spans="1:7" x14ac:dyDescent="0.3">
      <c r="A1437" t="s">
        <v>57</v>
      </c>
      <c r="B1437" t="s">
        <v>141</v>
      </c>
      <c r="C1437" t="s">
        <v>92</v>
      </c>
      <c r="D1437">
        <v>53</v>
      </c>
      <c r="E1437" t="s">
        <v>21</v>
      </c>
      <c r="F1437" t="s">
        <v>49</v>
      </c>
      <c r="G1437">
        <v>36</v>
      </c>
    </row>
    <row r="1438" spans="1:7" x14ac:dyDescent="0.3">
      <c r="A1438" t="s">
        <v>57</v>
      </c>
      <c r="B1438" t="s">
        <v>141</v>
      </c>
      <c r="C1438" t="s">
        <v>92</v>
      </c>
      <c r="D1438">
        <v>54</v>
      </c>
      <c r="E1438" t="s">
        <v>22</v>
      </c>
      <c r="F1438" t="s">
        <v>49</v>
      </c>
      <c r="G1438">
        <v>10</v>
      </c>
    </row>
    <row r="1439" spans="1:7" x14ac:dyDescent="0.3">
      <c r="A1439" t="s">
        <v>57</v>
      </c>
      <c r="B1439" t="s">
        <v>141</v>
      </c>
      <c r="C1439" t="s">
        <v>92</v>
      </c>
      <c r="D1439">
        <v>55</v>
      </c>
      <c r="E1439" t="s">
        <v>42</v>
      </c>
      <c r="F1439" t="s">
        <v>49</v>
      </c>
      <c r="G1439">
        <v>23</v>
      </c>
    </row>
    <row r="1440" spans="1:7" x14ac:dyDescent="0.3">
      <c r="A1440" t="s">
        <v>57</v>
      </c>
      <c r="B1440" t="s">
        <v>141</v>
      </c>
      <c r="C1440" t="s">
        <v>92</v>
      </c>
      <c r="D1440">
        <v>56</v>
      </c>
      <c r="E1440" t="s">
        <v>33</v>
      </c>
      <c r="F1440" t="s">
        <v>49</v>
      </c>
      <c r="G1440">
        <v>42</v>
      </c>
    </row>
    <row r="1441" spans="1:7" x14ac:dyDescent="0.3">
      <c r="A1441" t="s">
        <v>57</v>
      </c>
      <c r="B1441" t="s">
        <v>141</v>
      </c>
      <c r="C1441" t="s">
        <v>92</v>
      </c>
      <c r="D1441">
        <v>60</v>
      </c>
      <c r="E1441" t="s">
        <v>20</v>
      </c>
      <c r="F1441" t="s">
        <v>49</v>
      </c>
      <c r="G1441">
        <v>8</v>
      </c>
    </row>
    <row r="1442" spans="1:7" x14ac:dyDescent="0.3">
      <c r="A1442" t="s">
        <v>57</v>
      </c>
      <c r="B1442" t="s">
        <v>141</v>
      </c>
      <c r="C1442" t="s">
        <v>92</v>
      </c>
      <c r="D1442">
        <v>61</v>
      </c>
      <c r="E1442" t="s">
        <v>18</v>
      </c>
      <c r="F1442" t="s">
        <v>49</v>
      </c>
      <c r="G1442">
        <v>80</v>
      </c>
    </row>
    <row r="1443" spans="1:7" x14ac:dyDescent="0.3">
      <c r="A1443" t="s">
        <v>57</v>
      </c>
      <c r="B1443" t="s">
        <v>141</v>
      </c>
      <c r="C1443" t="s">
        <v>92</v>
      </c>
      <c r="D1443">
        <v>62</v>
      </c>
      <c r="E1443" t="s">
        <v>19</v>
      </c>
      <c r="F1443" t="s">
        <v>49</v>
      </c>
      <c r="G1443">
        <v>4</v>
      </c>
    </row>
    <row r="1444" spans="1:7" x14ac:dyDescent="0.3">
      <c r="A1444" t="s">
        <v>57</v>
      </c>
      <c r="B1444" t="s">
        <v>141</v>
      </c>
      <c r="C1444" t="s">
        <v>92</v>
      </c>
      <c r="D1444">
        <v>63</v>
      </c>
      <c r="E1444" t="s">
        <v>21</v>
      </c>
      <c r="F1444" t="s">
        <v>49</v>
      </c>
      <c r="G1444">
        <v>1</v>
      </c>
    </row>
    <row r="1445" spans="1:7" x14ac:dyDescent="0.3">
      <c r="A1445" t="s">
        <v>57</v>
      </c>
      <c r="B1445" t="s">
        <v>141</v>
      </c>
      <c r="C1445" t="s">
        <v>92</v>
      </c>
      <c r="D1445">
        <v>64</v>
      </c>
      <c r="E1445" t="s">
        <v>22</v>
      </c>
      <c r="F1445" t="s">
        <v>49</v>
      </c>
      <c r="G1445">
        <v>1</v>
      </c>
    </row>
    <row r="1446" spans="1:7" x14ac:dyDescent="0.3">
      <c r="A1446" t="s">
        <v>57</v>
      </c>
      <c r="B1446" t="s">
        <v>141</v>
      </c>
      <c r="C1446" t="s">
        <v>92</v>
      </c>
      <c r="D1446">
        <v>65</v>
      </c>
      <c r="E1446" t="s">
        <v>42</v>
      </c>
      <c r="F1446" t="s">
        <v>49</v>
      </c>
      <c r="G1446">
        <v>10</v>
      </c>
    </row>
    <row r="1447" spans="1:7" x14ac:dyDescent="0.3">
      <c r="A1447" t="s">
        <v>57</v>
      </c>
      <c r="B1447" t="s">
        <v>141</v>
      </c>
      <c r="C1447" t="s">
        <v>92</v>
      </c>
      <c r="D1447">
        <v>66</v>
      </c>
      <c r="E1447" t="s">
        <v>33</v>
      </c>
      <c r="F1447" t="s">
        <v>49</v>
      </c>
      <c r="G1447">
        <v>8</v>
      </c>
    </row>
    <row r="1448" spans="1:7" x14ac:dyDescent="0.3">
      <c r="A1448" t="s">
        <v>57</v>
      </c>
      <c r="B1448" t="s">
        <v>141</v>
      </c>
      <c r="C1448" t="s">
        <v>92</v>
      </c>
      <c r="D1448">
        <v>70</v>
      </c>
      <c r="E1448" t="s">
        <v>20</v>
      </c>
      <c r="F1448" t="s">
        <v>49</v>
      </c>
      <c r="G1448">
        <v>103</v>
      </c>
    </row>
    <row r="1449" spans="1:7" x14ac:dyDescent="0.3">
      <c r="A1449" t="s">
        <v>57</v>
      </c>
      <c r="B1449" t="s">
        <v>141</v>
      </c>
      <c r="C1449" t="s">
        <v>92</v>
      </c>
      <c r="D1449">
        <v>71</v>
      </c>
      <c r="E1449" t="s">
        <v>18</v>
      </c>
      <c r="F1449" t="s">
        <v>49</v>
      </c>
      <c r="G1449">
        <v>2852</v>
      </c>
    </row>
    <row r="1450" spans="1:7" x14ac:dyDescent="0.3">
      <c r="A1450" t="s">
        <v>57</v>
      </c>
      <c r="B1450" t="s">
        <v>141</v>
      </c>
      <c r="C1450" t="s">
        <v>92</v>
      </c>
      <c r="D1450">
        <v>72</v>
      </c>
      <c r="E1450" t="s">
        <v>19</v>
      </c>
      <c r="F1450" t="s">
        <v>49</v>
      </c>
      <c r="G1450">
        <v>95</v>
      </c>
    </row>
    <row r="1451" spans="1:7" x14ac:dyDescent="0.3">
      <c r="A1451" t="s">
        <v>57</v>
      </c>
      <c r="B1451" t="s">
        <v>141</v>
      </c>
      <c r="C1451" t="s">
        <v>92</v>
      </c>
      <c r="D1451">
        <v>73</v>
      </c>
      <c r="E1451" t="s">
        <v>21</v>
      </c>
      <c r="F1451" t="s">
        <v>49</v>
      </c>
      <c r="G1451">
        <v>33</v>
      </c>
    </row>
    <row r="1452" spans="1:7" x14ac:dyDescent="0.3">
      <c r="A1452" t="s">
        <v>57</v>
      </c>
      <c r="B1452" t="s">
        <v>141</v>
      </c>
      <c r="C1452" t="s">
        <v>92</v>
      </c>
      <c r="D1452">
        <v>74</v>
      </c>
      <c r="E1452" t="s">
        <v>22</v>
      </c>
      <c r="F1452" t="s">
        <v>49</v>
      </c>
      <c r="G1452">
        <v>8</v>
      </c>
    </row>
    <row r="1453" spans="1:7" x14ac:dyDescent="0.3">
      <c r="A1453" t="s">
        <v>57</v>
      </c>
      <c r="B1453" t="s">
        <v>141</v>
      </c>
      <c r="C1453" t="s">
        <v>92</v>
      </c>
      <c r="D1453">
        <v>75</v>
      </c>
      <c r="E1453" t="s">
        <v>42</v>
      </c>
      <c r="F1453" t="s">
        <v>49</v>
      </c>
      <c r="G1453">
        <v>176</v>
      </c>
    </row>
    <row r="1454" spans="1:7" x14ac:dyDescent="0.3">
      <c r="A1454" t="s">
        <v>57</v>
      </c>
      <c r="B1454" t="s">
        <v>141</v>
      </c>
      <c r="C1454" t="s">
        <v>92</v>
      </c>
      <c r="D1454">
        <v>76</v>
      </c>
      <c r="E1454" t="s">
        <v>33</v>
      </c>
      <c r="F1454" t="s">
        <v>49</v>
      </c>
      <c r="G1454">
        <v>299</v>
      </c>
    </row>
    <row r="1455" spans="1:7" x14ac:dyDescent="0.3">
      <c r="A1455" t="s">
        <v>57</v>
      </c>
      <c r="B1455" t="s">
        <v>141</v>
      </c>
      <c r="C1455" t="s">
        <v>92</v>
      </c>
      <c r="D1455">
        <v>80</v>
      </c>
      <c r="E1455" t="s">
        <v>13</v>
      </c>
      <c r="F1455" t="s">
        <v>49</v>
      </c>
      <c r="G1455">
        <v>247</v>
      </c>
    </row>
    <row r="1456" spans="1:7" x14ac:dyDescent="0.3">
      <c r="A1456" t="s">
        <v>57</v>
      </c>
      <c r="B1456" t="s">
        <v>141</v>
      </c>
      <c r="C1456" t="s">
        <v>92</v>
      </c>
      <c r="D1456">
        <v>81</v>
      </c>
      <c r="E1456" t="s">
        <v>12</v>
      </c>
      <c r="F1456" t="s">
        <v>49</v>
      </c>
      <c r="G1456">
        <v>1319</v>
      </c>
    </row>
    <row r="1457" spans="1:7" x14ac:dyDescent="0.3">
      <c r="A1457" t="s">
        <v>57</v>
      </c>
      <c r="B1457" t="s">
        <v>141</v>
      </c>
      <c r="C1457" t="s">
        <v>92</v>
      </c>
      <c r="D1457">
        <v>82</v>
      </c>
      <c r="E1457" t="s">
        <v>9</v>
      </c>
      <c r="F1457" t="s">
        <v>49</v>
      </c>
      <c r="G1457">
        <v>776</v>
      </c>
    </row>
    <row r="1458" spans="1:7" x14ac:dyDescent="0.3">
      <c r="A1458" t="s">
        <v>57</v>
      </c>
      <c r="B1458" t="s">
        <v>141</v>
      </c>
      <c r="C1458" t="s">
        <v>92</v>
      </c>
      <c r="D1458">
        <v>83</v>
      </c>
      <c r="E1458" t="s">
        <v>10</v>
      </c>
      <c r="F1458" t="s">
        <v>49</v>
      </c>
      <c r="G1458">
        <v>2880</v>
      </c>
    </row>
    <row r="1459" spans="1:7" x14ac:dyDescent="0.3">
      <c r="A1459" t="s">
        <v>57</v>
      </c>
      <c r="B1459" t="s">
        <v>141</v>
      </c>
      <c r="C1459" t="s">
        <v>92</v>
      </c>
      <c r="D1459">
        <v>84</v>
      </c>
      <c r="E1459" t="s">
        <v>11</v>
      </c>
      <c r="F1459" t="s">
        <v>49</v>
      </c>
      <c r="G1459">
        <v>215</v>
      </c>
    </row>
    <row r="1460" spans="1:7" x14ac:dyDescent="0.3">
      <c r="A1460" t="s">
        <v>57</v>
      </c>
      <c r="B1460" t="s">
        <v>141</v>
      </c>
      <c r="C1460" t="s">
        <v>92</v>
      </c>
      <c r="D1460">
        <v>85</v>
      </c>
      <c r="E1460" t="s">
        <v>33</v>
      </c>
      <c r="F1460" t="s">
        <v>49</v>
      </c>
      <c r="G1460">
        <v>364</v>
      </c>
    </row>
    <row r="1461" spans="1:7" x14ac:dyDescent="0.3">
      <c r="A1461" t="s">
        <v>57</v>
      </c>
      <c r="B1461" t="s">
        <v>141</v>
      </c>
      <c r="C1461" t="s">
        <v>92</v>
      </c>
      <c r="D1461">
        <v>90</v>
      </c>
      <c r="E1461" t="s">
        <v>15</v>
      </c>
      <c r="F1461" t="s">
        <v>49</v>
      </c>
      <c r="G1461">
        <v>205</v>
      </c>
    </row>
    <row r="1462" spans="1:7" x14ac:dyDescent="0.3">
      <c r="A1462" t="s">
        <v>57</v>
      </c>
      <c r="B1462" t="s">
        <v>141</v>
      </c>
      <c r="C1462" t="s">
        <v>92</v>
      </c>
      <c r="D1462">
        <v>91</v>
      </c>
      <c r="E1462" t="s">
        <v>16</v>
      </c>
      <c r="F1462" t="s">
        <v>49</v>
      </c>
      <c r="G1462">
        <v>60</v>
      </c>
    </row>
    <row r="1463" spans="1:7" x14ac:dyDescent="0.3">
      <c r="A1463" t="s">
        <v>57</v>
      </c>
      <c r="B1463" t="s">
        <v>141</v>
      </c>
      <c r="C1463" t="s">
        <v>92</v>
      </c>
      <c r="D1463">
        <v>92</v>
      </c>
      <c r="E1463" t="s">
        <v>17</v>
      </c>
      <c r="F1463" t="s">
        <v>49</v>
      </c>
      <c r="G1463">
        <v>22</v>
      </c>
    </row>
    <row r="1464" spans="1:7" x14ac:dyDescent="0.3">
      <c r="A1464" t="s">
        <v>57</v>
      </c>
      <c r="B1464" t="s">
        <v>141</v>
      </c>
      <c r="C1464" t="s">
        <v>92</v>
      </c>
      <c r="D1464">
        <v>93</v>
      </c>
      <c r="E1464" t="s">
        <v>40</v>
      </c>
      <c r="F1464" t="s">
        <v>49</v>
      </c>
      <c r="G1464">
        <v>35</v>
      </c>
    </row>
    <row r="1465" spans="1:7" x14ac:dyDescent="0.3">
      <c r="A1465" t="s">
        <v>57</v>
      </c>
      <c r="B1465" t="s">
        <v>141</v>
      </c>
      <c r="C1465" t="s">
        <v>92</v>
      </c>
      <c r="D1465">
        <v>94</v>
      </c>
      <c r="E1465" t="s">
        <v>47</v>
      </c>
      <c r="F1465" t="s">
        <v>49</v>
      </c>
      <c r="G1465">
        <v>137</v>
      </c>
    </row>
    <row r="1466" spans="1:7" x14ac:dyDescent="0.3">
      <c r="A1466" t="s">
        <v>57</v>
      </c>
      <c r="B1466" t="s">
        <v>141</v>
      </c>
      <c r="C1466" t="s">
        <v>92</v>
      </c>
      <c r="D1466">
        <v>95</v>
      </c>
      <c r="E1466" t="s">
        <v>33</v>
      </c>
      <c r="F1466" t="s">
        <v>49</v>
      </c>
      <c r="G1466">
        <v>182</v>
      </c>
    </row>
    <row r="1467" spans="1:7" x14ac:dyDescent="0.3">
      <c r="A1467" t="s">
        <v>82</v>
      </c>
      <c r="B1467" t="s">
        <v>142</v>
      </c>
      <c r="C1467" t="s">
        <v>97</v>
      </c>
      <c r="D1467">
        <v>10</v>
      </c>
      <c r="E1467" t="s">
        <v>1</v>
      </c>
      <c r="F1467" t="s">
        <v>51</v>
      </c>
      <c r="G1467">
        <v>744</v>
      </c>
    </row>
    <row r="1468" spans="1:7" x14ac:dyDescent="0.3">
      <c r="A1468" t="s">
        <v>82</v>
      </c>
      <c r="B1468" t="s">
        <v>142</v>
      </c>
      <c r="C1468" t="s">
        <v>97</v>
      </c>
      <c r="D1468">
        <v>100</v>
      </c>
      <c r="E1468" t="s">
        <v>23</v>
      </c>
      <c r="F1468" t="s">
        <v>49</v>
      </c>
      <c r="G1468">
        <v>2251</v>
      </c>
    </row>
    <row r="1469" spans="1:7" x14ac:dyDescent="0.3">
      <c r="A1469" t="s">
        <v>82</v>
      </c>
      <c r="B1469" t="s">
        <v>142</v>
      </c>
      <c r="C1469" t="s">
        <v>97</v>
      </c>
      <c r="D1469">
        <v>11</v>
      </c>
      <c r="E1469" t="s">
        <v>37</v>
      </c>
      <c r="F1469" t="s">
        <v>51</v>
      </c>
      <c r="G1469">
        <v>329</v>
      </c>
    </row>
    <row r="1470" spans="1:7" x14ac:dyDescent="0.3">
      <c r="A1470" t="s">
        <v>82</v>
      </c>
      <c r="B1470" t="s">
        <v>142</v>
      </c>
      <c r="C1470" t="s">
        <v>97</v>
      </c>
      <c r="D1470">
        <v>110</v>
      </c>
      <c r="E1470" t="s">
        <v>29</v>
      </c>
      <c r="F1470" t="s">
        <v>50</v>
      </c>
      <c r="G1470">
        <v>280</v>
      </c>
    </row>
    <row r="1471" spans="1:7" x14ac:dyDescent="0.3">
      <c r="A1471" t="s">
        <v>82</v>
      </c>
      <c r="B1471" t="s">
        <v>142</v>
      </c>
      <c r="C1471" t="s">
        <v>97</v>
      </c>
      <c r="D1471">
        <v>111</v>
      </c>
      <c r="E1471" t="s">
        <v>28</v>
      </c>
      <c r="F1471" t="s">
        <v>50</v>
      </c>
      <c r="G1471">
        <v>584</v>
      </c>
    </row>
    <row r="1472" spans="1:7" x14ac:dyDescent="0.3">
      <c r="A1472" t="s">
        <v>82</v>
      </c>
      <c r="B1472" t="s">
        <v>142</v>
      </c>
      <c r="C1472" t="s">
        <v>97</v>
      </c>
      <c r="D1472">
        <v>112</v>
      </c>
      <c r="E1472" t="s">
        <v>27</v>
      </c>
      <c r="F1472" t="s">
        <v>50</v>
      </c>
      <c r="G1472">
        <v>844</v>
      </c>
    </row>
    <row r="1473" spans="1:7" x14ac:dyDescent="0.3">
      <c r="A1473" t="s">
        <v>82</v>
      </c>
      <c r="B1473" t="s">
        <v>142</v>
      </c>
      <c r="C1473" t="s">
        <v>97</v>
      </c>
      <c r="D1473">
        <v>113</v>
      </c>
      <c r="E1473" t="s">
        <v>38</v>
      </c>
      <c r="F1473" t="s">
        <v>50</v>
      </c>
      <c r="G1473">
        <v>965</v>
      </c>
    </row>
    <row r="1474" spans="1:7" x14ac:dyDescent="0.3">
      <c r="A1474" t="s">
        <v>82</v>
      </c>
      <c r="B1474" t="s">
        <v>142</v>
      </c>
      <c r="C1474" t="s">
        <v>97</v>
      </c>
      <c r="D1474">
        <v>120</v>
      </c>
      <c r="E1474" t="s">
        <v>32</v>
      </c>
      <c r="F1474" t="s">
        <v>50</v>
      </c>
      <c r="G1474">
        <v>690</v>
      </c>
    </row>
    <row r="1475" spans="1:7" x14ac:dyDescent="0.3">
      <c r="A1475" t="s">
        <v>82</v>
      </c>
      <c r="B1475" t="s">
        <v>142</v>
      </c>
      <c r="C1475" t="s">
        <v>97</v>
      </c>
      <c r="D1475">
        <v>121</v>
      </c>
      <c r="E1475" t="s">
        <v>26</v>
      </c>
      <c r="F1475" t="s">
        <v>50</v>
      </c>
      <c r="G1475">
        <v>1389</v>
      </c>
    </row>
    <row r="1476" spans="1:7" x14ac:dyDescent="0.3">
      <c r="A1476" t="s">
        <v>82</v>
      </c>
      <c r="B1476" t="s">
        <v>142</v>
      </c>
      <c r="C1476" t="s">
        <v>97</v>
      </c>
      <c r="D1476">
        <v>122</v>
      </c>
      <c r="E1476" t="s">
        <v>39</v>
      </c>
      <c r="F1476" t="s">
        <v>50</v>
      </c>
      <c r="G1476">
        <v>431</v>
      </c>
    </row>
    <row r="1477" spans="1:7" x14ac:dyDescent="0.3">
      <c r="A1477" t="s">
        <v>82</v>
      </c>
      <c r="B1477" t="s">
        <v>142</v>
      </c>
      <c r="C1477" t="s">
        <v>97</v>
      </c>
      <c r="D1477">
        <v>123</v>
      </c>
      <c r="E1477" t="s">
        <v>40</v>
      </c>
      <c r="F1477" t="s">
        <v>50</v>
      </c>
      <c r="G1477">
        <v>1678</v>
      </c>
    </row>
    <row r="1478" spans="1:7" x14ac:dyDescent="0.3">
      <c r="A1478" t="s">
        <v>82</v>
      </c>
      <c r="B1478" t="s">
        <v>142</v>
      </c>
      <c r="C1478" t="s">
        <v>97</v>
      </c>
      <c r="D1478">
        <v>13</v>
      </c>
      <c r="E1478" t="s">
        <v>2</v>
      </c>
      <c r="F1478" t="s">
        <v>51</v>
      </c>
      <c r="G1478">
        <v>622</v>
      </c>
    </row>
    <row r="1479" spans="1:7" x14ac:dyDescent="0.3">
      <c r="A1479" t="s">
        <v>82</v>
      </c>
      <c r="B1479" t="s">
        <v>142</v>
      </c>
      <c r="C1479" t="s">
        <v>97</v>
      </c>
      <c r="D1479">
        <v>130</v>
      </c>
      <c r="E1479" t="s">
        <v>25</v>
      </c>
      <c r="F1479" t="s">
        <v>50</v>
      </c>
      <c r="G1479">
        <v>3687</v>
      </c>
    </row>
    <row r="1480" spans="1:7" x14ac:dyDescent="0.3">
      <c r="A1480" t="s">
        <v>82</v>
      </c>
      <c r="B1480" t="s">
        <v>142</v>
      </c>
      <c r="C1480" t="s">
        <v>97</v>
      </c>
      <c r="D1480">
        <v>131</v>
      </c>
      <c r="E1480" t="s">
        <v>24</v>
      </c>
      <c r="F1480" t="s">
        <v>50</v>
      </c>
      <c r="G1480">
        <v>31</v>
      </c>
    </row>
    <row r="1481" spans="1:7" x14ac:dyDescent="0.3">
      <c r="A1481" t="s">
        <v>82</v>
      </c>
      <c r="B1481" t="s">
        <v>142</v>
      </c>
      <c r="C1481" t="s">
        <v>97</v>
      </c>
      <c r="D1481">
        <v>132</v>
      </c>
      <c r="E1481" t="s">
        <v>12</v>
      </c>
      <c r="F1481" t="s">
        <v>50</v>
      </c>
      <c r="G1481">
        <v>541</v>
      </c>
    </row>
    <row r="1482" spans="1:7" x14ac:dyDescent="0.3">
      <c r="A1482" t="s">
        <v>82</v>
      </c>
      <c r="B1482" t="s">
        <v>142</v>
      </c>
      <c r="C1482" t="s">
        <v>97</v>
      </c>
      <c r="D1482">
        <v>133</v>
      </c>
      <c r="E1482" t="s">
        <v>31</v>
      </c>
      <c r="F1482" t="s">
        <v>50</v>
      </c>
      <c r="G1482">
        <v>227</v>
      </c>
    </row>
    <row r="1483" spans="1:7" x14ac:dyDescent="0.3">
      <c r="A1483" t="s">
        <v>82</v>
      </c>
      <c r="B1483" t="s">
        <v>142</v>
      </c>
      <c r="C1483" t="s">
        <v>97</v>
      </c>
      <c r="D1483">
        <v>134</v>
      </c>
      <c r="E1483" t="s">
        <v>41</v>
      </c>
      <c r="F1483" t="s">
        <v>50</v>
      </c>
      <c r="G1483">
        <v>592</v>
      </c>
    </row>
    <row r="1484" spans="1:7" x14ac:dyDescent="0.3">
      <c r="A1484" t="s">
        <v>82</v>
      </c>
      <c r="B1484" t="s">
        <v>142</v>
      </c>
      <c r="C1484" t="s">
        <v>97</v>
      </c>
      <c r="D1484">
        <v>135</v>
      </c>
      <c r="E1484" t="s">
        <v>42</v>
      </c>
      <c r="F1484" t="s">
        <v>50</v>
      </c>
      <c r="G1484">
        <v>57</v>
      </c>
    </row>
    <row r="1485" spans="1:7" x14ac:dyDescent="0.3">
      <c r="A1485" t="s">
        <v>82</v>
      </c>
      <c r="B1485" t="s">
        <v>142</v>
      </c>
      <c r="C1485" t="s">
        <v>97</v>
      </c>
      <c r="D1485">
        <v>14</v>
      </c>
      <c r="E1485" t="s">
        <v>40</v>
      </c>
      <c r="F1485" t="s">
        <v>51</v>
      </c>
      <c r="G1485">
        <v>11</v>
      </c>
    </row>
    <row r="1486" spans="1:7" x14ac:dyDescent="0.3">
      <c r="A1486" t="s">
        <v>82</v>
      </c>
      <c r="B1486" t="s">
        <v>142</v>
      </c>
      <c r="C1486" t="s">
        <v>97</v>
      </c>
      <c r="D1486">
        <v>140</v>
      </c>
      <c r="E1486" t="s">
        <v>30</v>
      </c>
      <c r="F1486" t="s">
        <v>50</v>
      </c>
      <c r="G1486">
        <v>118</v>
      </c>
    </row>
    <row r="1487" spans="1:7" x14ac:dyDescent="0.3">
      <c r="A1487" t="s">
        <v>82</v>
      </c>
      <c r="B1487" t="s">
        <v>142</v>
      </c>
      <c r="C1487" t="s">
        <v>97</v>
      </c>
      <c r="D1487">
        <v>141</v>
      </c>
      <c r="E1487" t="s">
        <v>33</v>
      </c>
      <c r="F1487" t="s">
        <v>50</v>
      </c>
      <c r="G1487">
        <v>2481</v>
      </c>
    </row>
    <row r="1488" spans="1:7" x14ac:dyDescent="0.3">
      <c r="A1488" t="s">
        <v>82</v>
      </c>
      <c r="B1488" t="s">
        <v>142</v>
      </c>
      <c r="C1488" t="s">
        <v>97</v>
      </c>
      <c r="D1488">
        <v>142</v>
      </c>
      <c r="E1488" t="s">
        <v>43</v>
      </c>
      <c r="F1488" t="s">
        <v>50</v>
      </c>
      <c r="G1488">
        <v>1517</v>
      </c>
    </row>
    <row r="1489" spans="1:7" x14ac:dyDescent="0.3">
      <c r="A1489" t="s">
        <v>82</v>
      </c>
      <c r="B1489" t="s">
        <v>142</v>
      </c>
      <c r="C1489" t="s">
        <v>97</v>
      </c>
      <c r="D1489">
        <v>143</v>
      </c>
      <c r="E1489" t="s">
        <v>44</v>
      </c>
      <c r="F1489" t="s">
        <v>50</v>
      </c>
      <c r="G1489">
        <v>158</v>
      </c>
    </row>
    <row r="1490" spans="1:7" x14ac:dyDescent="0.3">
      <c r="A1490" t="s">
        <v>82</v>
      </c>
      <c r="B1490" t="s">
        <v>142</v>
      </c>
      <c r="C1490" t="s">
        <v>97</v>
      </c>
      <c r="D1490">
        <v>144</v>
      </c>
      <c r="E1490" t="s">
        <v>45</v>
      </c>
      <c r="F1490" t="s">
        <v>50</v>
      </c>
      <c r="G1490">
        <v>255</v>
      </c>
    </row>
    <row r="1491" spans="1:7" x14ac:dyDescent="0.3">
      <c r="A1491" t="s">
        <v>82</v>
      </c>
      <c r="B1491" t="s">
        <v>142</v>
      </c>
      <c r="C1491" t="s">
        <v>97</v>
      </c>
      <c r="D1491">
        <v>15</v>
      </c>
      <c r="E1491" t="s">
        <v>33</v>
      </c>
      <c r="F1491" t="s">
        <v>51</v>
      </c>
      <c r="G1491">
        <v>56</v>
      </c>
    </row>
    <row r="1492" spans="1:7" x14ac:dyDescent="0.3">
      <c r="A1492" t="s">
        <v>82</v>
      </c>
      <c r="B1492" t="s">
        <v>142</v>
      </c>
      <c r="C1492" t="s">
        <v>97</v>
      </c>
      <c r="D1492">
        <v>20</v>
      </c>
      <c r="E1492" t="s">
        <v>4</v>
      </c>
      <c r="F1492" t="s">
        <v>49</v>
      </c>
      <c r="G1492">
        <v>2988</v>
      </c>
    </row>
    <row r="1493" spans="1:7" x14ac:dyDescent="0.3">
      <c r="A1493" t="s">
        <v>82</v>
      </c>
      <c r="B1493" t="s">
        <v>142</v>
      </c>
      <c r="C1493" t="s">
        <v>97</v>
      </c>
      <c r="D1493">
        <v>21</v>
      </c>
      <c r="E1493" t="s">
        <v>5</v>
      </c>
      <c r="F1493" t="s">
        <v>49</v>
      </c>
      <c r="G1493">
        <v>1746</v>
      </c>
    </row>
    <row r="1494" spans="1:7" x14ac:dyDescent="0.3">
      <c r="A1494" t="s">
        <v>82</v>
      </c>
      <c r="B1494" t="s">
        <v>142</v>
      </c>
      <c r="C1494" t="s">
        <v>97</v>
      </c>
      <c r="D1494">
        <v>22</v>
      </c>
      <c r="E1494" t="s">
        <v>7</v>
      </c>
      <c r="F1494" t="s">
        <v>49</v>
      </c>
      <c r="G1494">
        <v>759</v>
      </c>
    </row>
    <row r="1495" spans="1:7" x14ac:dyDescent="0.3">
      <c r="A1495" t="s">
        <v>82</v>
      </c>
      <c r="B1495" t="s">
        <v>142</v>
      </c>
      <c r="C1495" t="s">
        <v>97</v>
      </c>
      <c r="D1495">
        <v>23</v>
      </c>
      <c r="E1495" t="s">
        <v>6</v>
      </c>
      <c r="F1495" t="s">
        <v>49</v>
      </c>
      <c r="G1495">
        <v>8397</v>
      </c>
    </row>
    <row r="1496" spans="1:7" x14ac:dyDescent="0.3">
      <c r="A1496" t="s">
        <v>82</v>
      </c>
      <c r="B1496" t="s">
        <v>142</v>
      </c>
      <c r="C1496" t="s">
        <v>97</v>
      </c>
      <c r="D1496">
        <v>24</v>
      </c>
      <c r="E1496" t="s">
        <v>33</v>
      </c>
      <c r="F1496" t="s">
        <v>49</v>
      </c>
      <c r="G1496">
        <v>772</v>
      </c>
    </row>
    <row r="1497" spans="1:7" x14ac:dyDescent="0.3">
      <c r="A1497" t="s">
        <v>82</v>
      </c>
      <c r="B1497" t="s">
        <v>142</v>
      </c>
      <c r="C1497" t="s">
        <v>97</v>
      </c>
      <c r="D1497">
        <v>25</v>
      </c>
      <c r="E1497" t="s">
        <v>4</v>
      </c>
      <c r="F1497" t="s">
        <v>49</v>
      </c>
      <c r="G1497">
        <v>24</v>
      </c>
    </row>
    <row r="1498" spans="1:7" x14ac:dyDescent="0.3">
      <c r="A1498" t="s">
        <v>82</v>
      </c>
      <c r="B1498" t="s">
        <v>142</v>
      </c>
      <c r="C1498" t="s">
        <v>97</v>
      </c>
      <c r="D1498">
        <v>26</v>
      </c>
      <c r="E1498" t="s">
        <v>33</v>
      </c>
      <c r="F1498" t="s">
        <v>49</v>
      </c>
      <c r="G1498">
        <v>7</v>
      </c>
    </row>
    <row r="1499" spans="1:7" x14ac:dyDescent="0.3">
      <c r="A1499" t="s">
        <v>82</v>
      </c>
      <c r="B1499" t="s">
        <v>142</v>
      </c>
      <c r="C1499" t="s">
        <v>97</v>
      </c>
      <c r="D1499">
        <v>30</v>
      </c>
      <c r="E1499" t="s">
        <v>20</v>
      </c>
      <c r="F1499" t="s">
        <v>49</v>
      </c>
      <c r="G1499">
        <v>312</v>
      </c>
    </row>
    <row r="1500" spans="1:7" x14ac:dyDescent="0.3">
      <c r="A1500" t="s">
        <v>82</v>
      </c>
      <c r="B1500" t="s">
        <v>142</v>
      </c>
      <c r="C1500" t="s">
        <v>97</v>
      </c>
      <c r="D1500">
        <v>31</v>
      </c>
      <c r="E1500" t="s">
        <v>18</v>
      </c>
      <c r="F1500" t="s">
        <v>49</v>
      </c>
      <c r="G1500">
        <v>5827</v>
      </c>
    </row>
    <row r="1501" spans="1:7" x14ac:dyDescent="0.3">
      <c r="A1501" t="s">
        <v>82</v>
      </c>
      <c r="B1501" t="s">
        <v>142</v>
      </c>
      <c r="C1501" t="s">
        <v>97</v>
      </c>
      <c r="D1501">
        <v>32</v>
      </c>
      <c r="E1501" t="s">
        <v>19</v>
      </c>
      <c r="F1501" t="s">
        <v>49</v>
      </c>
      <c r="G1501">
        <v>71</v>
      </c>
    </row>
    <row r="1502" spans="1:7" x14ac:dyDescent="0.3">
      <c r="A1502" t="s">
        <v>82</v>
      </c>
      <c r="B1502" t="s">
        <v>142</v>
      </c>
      <c r="C1502" t="s">
        <v>97</v>
      </c>
      <c r="D1502">
        <v>33</v>
      </c>
      <c r="E1502" t="s">
        <v>21</v>
      </c>
      <c r="F1502" t="s">
        <v>49</v>
      </c>
      <c r="G1502">
        <v>129</v>
      </c>
    </row>
    <row r="1503" spans="1:7" x14ac:dyDescent="0.3">
      <c r="A1503" t="s">
        <v>82</v>
      </c>
      <c r="B1503" t="s">
        <v>142</v>
      </c>
      <c r="C1503" t="s">
        <v>97</v>
      </c>
      <c r="D1503">
        <v>34</v>
      </c>
      <c r="E1503" t="s">
        <v>22</v>
      </c>
      <c r="F1503" t="s">
        <v>49</v>
      </c>
      <c r="G1503">
        <v>33</v>
      </c>
    </row>
    <row r="1504" spans="1:7" x14ac:dyDescent="0.3">
      <c r="A1504" t="s">
        <v>82</v>
      </c>
      <c r="B1504" t="s">
        <v>142</v>
      </c>
      <c r="C1504" t="s">
        <v>97</v>
      </c>
      <c r="D1504">
        <v>35</v>
      </c>
      <c r="E1504" t="s">
        <v>42</v>
      </c>
      <c r="F1504" t="s">
        <v>49</v>
      </c>
      <c r="G1504">
        <v>174</v>
      </c>
    </row>
    <row r="1505" spans="1:7" x14ac:dyDescent="0.3">
      <c r="A1505" t="s">
        <v>82</v>
      </c>
      <c r="B1505" t="s">
        <v>142</v>
      </c>
      <c r="C1505" t="s">
        <v>97</v>
      </c>
      <c r="D1505">
        <v>36</v>
      </c>
      <c r="E1505" t="s">
        <v>33</v>
      </c>
      <c r="F1505" t="s">
        <v>49</v>
      </c>
      <c r="G1505">
        <v>376</v>
      </c>
    </row>
    <row r="1506" spans="1:7" x14ac:dyDescent="0.3">
      <c r="A1506" t="s">
        <v>82</v>
      </c>
      <c r="B1506" t="s">
        <v>142</v>
      </c>
      <c r="C1506" t="s">
        <v>97</v>
      </c>
      <c r="D1506">
        <v>40</v>
      </c>
      <c r="E1506" t="s">
        <v>20</v>
      </c>
      <c r="F1506" t="s">
        <v>49</v>
      </c>
      <c r="G1506">
        <v>9</v>
      </c>
    </row>
    <row r="1507" spans="1:7" x14ac:dyDescent="0.3">
      <c r="A1507" t="s">
        <v>82</v>
      </c>
      <c r="B1507" t="s">
        <v>142</v>
      </c>
      <c r="C1507" t="s">
        <v>97</v>
      </c>
      <c r="D1507">
        <v>41</v>
      </c>
      <c r="E1507" t="s">
        <v>18</v>
      </c>
      <c r="F1507" t="s">
        <v>49</v>
      </c>
      <c r="G1507">
        <v>146</v>
      </c>
    </row>
    <row r="1508" spans="1:7" x14ac:dyDescent="0.3">
      <c r="A1508" t="s">
        <v>82</v>
      </c>
      <c r="B1508" t="s">
        <v>142</v>
      </c>
      <c r="C1508" t="s">
        <v>97</v>
      </c>
      <c r="D1508">
        <v>42</v>
      </c>
      <c r="E1508" t="s">
        <v>19</v>
      </c>
      <c r="F1508" t="s">
        <v>49</v>
      </c>
      <c r="G1508">
        <v>16</v>
      </c>
    </row>
    <row r="1509" spans="1:7" x14ac:dyDescent="0.3">
      <c r="A1509" t="s">
        <v>82</v>
      </c>
      <c r="B1509" t="s">
        <v>142</v>
      </c>
      <c r="C1509" t="s">
        <v>97</v>
      </c>
      <c r="D1509">
        <v>43</v>
      </c>
      <c r="E1509" t="s">
        <v>21</v>
      </c>
      <c r="F1509" t="s">
        <v>49</v>
      </c>
      <c r="G1509">
        <v>1</v>
      </c>
    </row>
    <row r="1510" spans="1:7" x14ac:dyDescent="0.3">
      <c r="A1510" t="s">
        <v>82</v>
      </c>
      <c r="B1510" t="s">
        <v>142</v>
      </c>
      <c r="C1510" t="s">
        <v>97</v>
      </c>
      <c r="D1510">
        <v>44</v>
      </c>
      <c r="E1510" t="s">
        <v>22</v>
      </c>
      <c r="F1510" t="s">
        <v>49</v>
      </c>
      <c r="G1510">
        <v>3</v>
      </c>
    </row>
    <row r="1511" spans="1:7" x14ac:dyDescent="0.3">
      <c r="A1511" t="s">
        <v>82</v>
      </c>
      <c r="B1511" t="s">
        <v>142</v>
      </c>
      <c r="C1511" t="s">
        <v>97</v>
      </c>
      <c r="D1511">
        <v>45</v>
      </c>
      <c r="E1511" t="s">
        <v>42</v>
      </c>
      <c r="F1511" t="s">
        <v>49</v>
      </c>
      <c r="G1511">
        <v>7</v>
      </c>
    </row>
    <row r="1512" spans="1:7" x14ac:dyDescent="0.3">
      <c r="A1512" t="s">
        <v>82</v>
      </c>
      <c r="B1512" t="s">
        <v>142</v>
      </c>
      <c r="C1512" t="s">
        <v>97</v>
      </c>
      <c r="D1512">
        <v>46</v>
      </c>
      <c r="E1512" t="s">
        <v>33</v>
      </c>
      <c r="F1512" t="s">
        <v>49</v>
      </c>
      <c r="G1512">
        <v>43</v>
      </c>
    </row>
    <row r="1513" spans="1:7" x14ac:dyDescent="0.3">
      <c r="A1513" t="s">
        <v>82</v>
      </c>
      <c r="B1513" t="s">
        <v>142</v>
      </c>
      <c r="C1513" t="s">
        <v>97</v>
      </c>
      <c r="D1513">
        <v>50</v>
      </c>
      <c r="E1513" t="s">
        <v>20</v>
      </c>
      <c r="F1513" t="s">
        <v>49</v>
      </c>
      <c r="G1513">
        <v>16</v>
      </c>
    </row>
    <row r="1514" spans="1:7" x14ac:dyDescent="0.3">
      <c r="A1514" t="s">
        <v>82</v>
      </c>
      <c r="B1514" t="s">
        <v>142</v>
      </c>
      <c r="C1514" t="s">
        <v>97</v>
      </c>
      <c r="D1514">
        <v>51</v>
      </c>
      <c r="E1514" t="s">
        <v>18</v>
      </c>
      <c r="F1514" t="s">
        <v>49</v>
      </c>
      <c r="G1514">
        <v>209</v>
      </c>
    </row>
    <row r="1515" spans="1:7" x14ac:dyDescent="0.3">
      <c r="A1515" t="s">
        <v>82</v>
      </c>
      <c r="B1515" t="s">
        <v>142</v>
      </c>
      <c r="C1515" t="s">
        <v>97</v>
      </c>
      <c r="D1515">
        <v>52</v>
      </c>
      <c r="E1515" t="s">
        <v>19</v>
      </c>
      <c r="F1515" t="s">
        <v>49</v>
      </c>
      <c r="G1515">
        <v>4</v>
      </c>
    </row>
    <row r="1516" spans="1:7" x14ac:dyDescent="0.3">
      <c r="A1516" t="s">
        <v>82</v>
      </c>
      <c r="B1516" t="s">
        <v>142</v>
      </c>
      <c r="C1516" t="s">
        <v>97</v>
      </c>
      <c r="D1516">
        <v>53</v>
      </c>
      <c r="E1516" t="s">
        <v>21</v>
      </c>
      <c r="F1516" t="s">
        <v>49</v>
      </c>
      <c r="G1516">
        <v>48</v>
      </c>
    </row>
    <row r="1517" spans="1:7" x14ac:dyDescent="0.3">
      <c r="A1517" t="s">
        <v>82</v>
      </c>
      <c r="B1517" t="s">
        <v>142</v>
      </c>
      <c r="C1517" t="s">
        <v>97</v>
      </c>
      <c r="D1517">
        <v>54</v>
      </c>
      <c r="E1517" t="s">
        <v>22</v>
      </c>
      <c r="F1517" t="s">
        <v>49</v>
      </c>
      <c r="G1517">
        <v>11</v>
      </c>
    </row>
    <row r="1518" spans="1:7" x14ac:dyDescent="0.3">
      <c r="A1518" t="s">
        <v>82</v>
      </c>
      <c r="B1518" t="s">
        <v>142</v>
      </c>
      <c r="C1518" t="s">
        <v>97</v>
      </c>
      <c r="D1518">
        <v>55</v>
      </c>
      <c r="E1518" t="s">
        <v>42</v>
      </c>
      <c r="F1518" t="s">
        <v>49</v>
      </c>
      <c r="G1518">
        <v>12</v>
      </c>
    </row>
    <row r="1519" spans="1:7" x14ac:dyDescent="0.3">
      <c r="A1519" t="s">
        <v>82</v>
      </c>
      <c r="B1519" t="s">
        <v>142</v>
      </c>
      <c r="C1519" t="s">
        <v>97</v>
      </c>
      <c r="D1519">
        <v>56</v>
      </c>
      <c r="E1519" t="s">
        <v>33</v>
      </c>
      <c r="F1519" t="s">
        <v>49</v>
      </c>
      <c r="G1519">
        <v>40</v>
      </c>
    </row>
    <row r="1520" spans="1:7" x14ac:dyDescent="0.3">
      <c r="A1520" t="s">
        <v>82</v>
      </c>
      <c r="B1520" t="s">
        <v>142</v>
      </c>
      <c r="C1520" t="s">
        <v>97</v>
      </c>
      <c r="D1520">
        <v>60</v>
      </c>
      <c r="E1520" t="s">
        <v>20</v>
      </c>
      <c r="F1520" t="s">
        <v>49</v>
      </c>
      <c r="G1520">
        <v>6</v>
      </c>
    </row>
    <row r="1521" spans="1:7" x14ac:dyDescent="0.3">
      <c r="A1521" t="s">
        <v>82</v>
      </c>
      <c r="B1521" t="s">
        <v>142</v>
      </c>
      <c r="C1521" t="s">
        <v>97</v>
      </c>
      <c r="D1521">
        <v>61</v>
      </c>
      <c r="E1521" t="s">
        <v>18</v>
      </c>
      <c r="F1521" t="s">
        <v>49</v>
      </c>
      <c r="G1521">
        <v>62</v>
      </c>
    </row>
    <row r="1522" spans="1:7" x14ac:dyDescent="0.3">
      <c r="A1522" t="s">
        <v>82</v>
      </c>
      <c r="B1522" t="s">
        <v>142</v>
      </c>
      <c r="C1522" t="s">
        <v>97</v>
      </c>
      <c r="D1522">
        <v>62</v>
      </c>
      <c r="E1522" t="s">
        <v>19</v>
      </c>
      <c r="F1522" t="s">
        <v>49</v>
      </c>
      <c r="G1522">
        <v>5</v>
      </c>
    </row>
    <row r="1523" spans="1:7" x14ac:dyDescent="0.3">
      <c r="A1523" t="s">
        <v>82</v>
      </c>
      <c r="B1523" t="s">
        <v>142</v>
      </c>
      <c r="C1523" t="s">
        <v>97</v>
      </c>
      <c r="D1523">
        <v>63</v>
      </c>
      <c r="E1523" t="s">
        <v>21</v>
      </c>
      <c r="F1523" t="s">
        <v>49</v>
      </c>
      <c r="G1523">
        <v>4</v>
      </c>
    </row>
    <row r="1524" spans="1:7" x14ac:dyDescent="0.3">
      <c r="A1524" t="s">
        <v>82</v>
      </c>
      <c r="B1524" t="s">
        <v>142</v>
      </c>
      <c r="C1524" t="s">
        <v>97</v>
      </c>
      <c r="D1524">
        <v>65</v>
      </c>
      <c r="E1524" t="s">
        <v>42</v>
      </c>
      <c r="F1524" t="s">
        <v>49</v>
      </c>
      <c r="G1524">
        <v>4</v>
      </c>
    </row>
    <row r="1525" spans="1:7" x14ac:dyDescent="0.3">
      <c r="A1525" t="s">
        <v>82</v>
      </c>
      <c r="B1525" t="s">
        <v>142</v>
      </c>
      <c r="C1525" t="s">
        <v>97</v>
      </c>
      <c r="D1525">
        <v>66</v>
      </c>
      <c r="E1525" t="s">
        <v>33</v>
      </c>
      <c r="F1525" t="s">
        <v>49</v>
      </c>
      <c r="G1525">
        <v>7</v>
      </c>
    </row>
    <row r="1526" spans="1:7" x14ac:dyDescent="0.3">
      <c r="A1526" t="s">
        <v>82</v>
      </c>
      <c r="B1526" t="s">
        <v>142</v>
      </c>
      <c r="C1526" t="s">
        <v>97</v>
      </c>
      <c r="D1526">
        <v>70</v>
      </c>
      <c r="E1526" t="s">
        <v>20</v>
      </c>
      <c r="F1526" t="s">
        <v>49</v>
      </c>
      <c r="G1526">
        <v>107</v>
      </c>
    </row>
    <row r="1527" spans="1:7" x14ac:dyDescent="0.3">
      <c r="A1527" t="s">
        <v>82</v>
      </c>
      <c r="B1527" t="s">
        <v>142</v>
      </c>
      <c r="C1527" t="s">
        <v>97</v>
      </c>
      <c r="D1527">
        <v>71</v>
      </c>
      <c r="E1527" t="s">
        <v>18</v>
      </c>
      <c r="F1527" t="s">
        <v>49</v>
      </c>
      <c r="G1527">
        <v>2348</v>
      </c>
    </row>
    <row r="1528" spans="1:7" x14ac:dyDescent="0.3">
      <c r="A1528" t="s">
        <v>82</v>
      </c>
      <c r="B1528" t="s">
        <v>142</v>
      </c>
      <c r="C1528" t="s">
        <v>97</v>
      </c>
      <c r="D1528">
        <v>72</v>
      </c>
      <c r="E1528" t="s">
        <v>19</v>
      </c>
      <c r="F1528" t="s">
        <v>49</v>
      </c>
      <c r="G1528">
        <v>70</v>
      </c>
    </row>
    <row r="1529" spans="1:7" x14ac:dyDescent="0.3">
      <c r="A1529" t="s">
        <v>82</v>
      </c>
      <c r="B1529" t="s">
        <v>142</v>
      </c>
      <c r="C1529" t="s">
        <v>97</v>
      </c>
      <c r="D1529">
        <v>73</v>
      </c>
      <c r="E1529" t="s">
        <v>21</v>
      </c>
      <c r="F1529" t="s">
        <v>49</v>
      </c>
      <c r="G1529">
        <v>21</v>
      </c>
    </row>
    <row r="1530" spans="1:7" x14ac:dyDescent="0.3">
      <c r="A1530" t="s">
        <v>82</v>
      </c>
      <c r="B1530" t="s">
        <v>142</v>
      </c>
      <c r="C1530" t="s">
        <v>97</v>
      </c>
      <c r="D1530">
        <v>74</v>
      </c>
      <c r="E1530" t="s">
        <v>22</v>
      </c>
      <c r="F1530" t="s">
        <v>49</v>
      </c>
      <c r="G1530">
        <v>4</v>
      </c>
    </row>
    <row r="1531" spans="1:7" x14ac:dyDescent="0.3">
      <c r="A1531" t="s">
        <v>82</v>
      </c>
      <c r="B1531" t="s">
        <v>142</v>
      </c>
      <c r="C1531" t="s">
        <v>97</v>
      </c>
      <c r="D1531">
        <v>75</v>
      </c>
      <c r="E1531" t="s">
        <v>42</v>
      </c>
      <c r="F1531" t="s">
        <v>49</v>
      </c>
      <c r="G1531">
        <v>101</v>
      </c>
    </row>
    <row r="1532" spans="1:7" x14ac:dyDescent="0.3">
      <c r="A1532" t="s">
        <v>82</v>
      </c>
      <c r="B1532" t="s">
        <v>142</v>
      </c>
      <c r="C1532" t="s">
        <v>97</v>
      </c>
      <c r="D1532">
        <v>76</v>
      </c>
      <c r="E1532" t="s">
        <v>33</v>
      </c>
      <c r="F1532" t="s">
        <v>49</v>
      </c>
      <c r="G1532">
        <v>270</v>
      </c>
    </row>
    <row r="1533" spans="1:7" x14ac:dyDescent="0.3">
      <c r="A1533" t="s">
        <v>82</v>
      </c>
      <c r="B1533" t="s">
        <v>142</v>
      </c>
      <c r="C1533" t="s">
        <v>97</v>
      </c>
      <c r="D1533">
        <v>80</v>
      </c>
      <c r="E1533" t="s">
        <v>13</v>
      </c>
      <c r="F1533" t="s">
        <v>49</v>
      </c>
      <c r="G1533">
        <v>254</v>
      </c>
    </row>
    <row r="1534" spans="1:7" x14ac:dyDescent="0.3">
      <c r="A1534" t="s">
        <v>82</v>
      </c>
      <c r="B1534" t="s">
        <v>142</v>
      </c>
      <c r="C1534" t="s">
        <v>97</v>
      </c>
      <c r="D1534">
        <v>81</v>
      </c>
      <c r="E1534" t="s">
        <v>12</v>
      </c>
      <c r="F1534" t="s">
        <v>49</v>
      </c>
      <c r="G1534">
        <v>832</v>
      </c>
    </row>
    <row r="1535" spans="1:7" x14ac:dyDescent="0.3">
      <c r="A1535" t="s">
        <v>82</v>
      </c>
      <c r="B1535" t="s">
        <v>142</v>
      </c>
      <c r="C1535" t="s">
        <v>97</v>
      </c>
      <c r="D1535">
        <v>82</v>
      </c>
      <c r="E1535" t="s">
        <v>9</v>
      </c>
      <c r="F1535" t="s">
        <v>49</v>
      </c>
      <c r="G1535">
        <v>589</v>
      </c>
    </row>
    <row r="1536" spans="1:7" x14ac:dyDescent="0.3">
      <c r="A1536" t="s">
        <v>82</v>
      </c>
      <c r="B1536" t="s">
        <v>142</v>
      </c>
      <c r="C1536" t="s">
        <v>97</v>
      </c>
      <c r="D1536">
        <v>83</v>
      </c>
      <c r="E1536" t="s">
        <v>10</v>
      </c>
      <c r="F1536" t="s">
        <v>49</v>
      </c>
      <c r="G1536">
        <v>2364</v>
      </c>
    </row>
    <row r="1537" spans="1:7" x14ac:dyDescent="0.3">
      <c r="A1537" t="s">
        <v>82</v>
      </c>
      <c r="B1537" t="s">
        <v>142</v>
      </c>
      <c r="C1537" t="s">
        <v>97</v>
      </c>
      <c r="D1537">
        <v>84</v>
      </c>
      <c r="E1537" t="s">
        <v>11</v>
      </c>
      <c r="F1537" t="s">
        <v>49</v>
      </c>
      <c r="G1537">
        <v>149</v>
      </c>
    </row>
    <row r="1538" spans="1:7" x14ac:dyDescent="0.3">
      <c r="A1538" t="s">
        <v>82</v>
      </c>
      <c r="B1538" t="s">
        <v>142</v>
      </c>
      <c r="C1538" t="s">
        <v>97</v>
      </c>
      <c r="D1538">
        <v>85</v>
      </c>
      <c r="E1538" t="s">
        <v>33</v>
      </c>
      <c r="F1538" t="s">
        <v>49</v>
      </c>
      <c r="G1538">
        <v>232</v>
      </c>
    </row>
    <row r="1539" spans="1:7" x14ac:dyDescent="0.3">
      <c r="A1539" t="s">
        <v>82</v>
      </c>
      <c r="B1539" t="s">
        <v>142</v>
      </c>
      <c r="C1539" t="s">
        <v>97</v>
      </c>
      <c r="D1539">
        <v>90</v>
      </c>
      <c r="E1539" t="s">
        <v>15</v>
      </c>
      <c r="F1539" t="s">
        <v>49</v>
      </c>
      <c r="G1539">
        <v>212</v>
      </c>
    </row>
    <row r="1540" spans="1:7" x14ac:dyDescent="0.3">
      <c r="A1540" t="s">
        <v>82</v>
      </c>
      <c r="B1540" t="s">
        <v>142</v>
      </c>
      <c r="C1540" t="s">
        <v>97</v>
      </c>
      <c r="D1540">
        <v>91</v>
      </c>
      <c r="E1540" t="s">
        <v>16</v>
      </c>
      <c r="F1540" t="s">
        <v>49</v>
      </c>
      <c r="G1540">
        <v>25</v>
      </c>
    </row>
    <row r="1541" spans="1:7" x14ac:dyDescent="0.3">
      <c r="A1541" t="s">
        <v>82</v>
      </c>
      <c r="B1541" t="s">
        <v>142</v>
      </c>
      <c r="C1541" t="s">
        <v>97</v>
      </c>
      <c r="D1541">
        <v>92</v>
      </c>
      <c r="E1541" t="s">
        <v>17</v>
      </c>
      <c r="F1541" t="s">
        <v>49</v>
      </c>
      <c r="G1541">
        <v>15</v>
      </c>
    </row>
    <row r="1542" spans="1:7" x14ac:dyDescent="0.3">
      <c r="A1542" t="s">
        <v>82</v>
      </c>
      <c r="B1542" t="s">
        <v>142</v>
      </c>
      <c r="C1542" t="s">
        <v>97</v>
      </c>
      <c r="D1542">
        <v>93</v>
      </c>
      <c r="E1542" t="s">
        <v>40</v>
      </c>
      <c r="F1542" t="s">
        <v>49</v>
      </c>
      <c r="G1542">
        <v>18</v>
      </c>
    </row>
    <row r="1543" spans="1:7" x14ac:dyDescent="0.3">
      <c r="A1543" t="s">
        <v>82</v>
      </c>
      <c r="B1543" t="s">
        <v>142</v>
      </c>
      <c r="C1543" t="s">
        <v>97</v>
      </c>
      <c r="D1543">
        <v>94</v>
      </c>
      <c r="E1543" t="s">
        <v>47</v>
      </c>
      <c r="F1543" t="s">
        <v>49</v>
      </c>
      <c r="G1543">
        <v>114</v>
      </c>
    </row>
    <row r="1544" spans="1:7" x14ac:dyDescent="0.3">
      <c r="A1544" t="s">
        <v>82</v>
      </c>
      <c r="B1544" t="s">
        <v>142</v>
      </c>
      <c r="C1544" t="s">
        <v>97</v>
      </c>
      <c r="D1544">
        <v>95</v>
      </c>
      <c r="E1544" t="s">
        <v>33</v>
      </c>
      <c r="F1544" t="s">
        <v>49</v>
      </c>
      <c r="G1544">
        <v>142</v>
      </c>
    </row>
    <row r="1545" spans="1:7" x14ac:dyDescent="0.3">
      <c r="A1545" t="s">
        <v>82</v>
      </c>
      <c r="B1545" t="s">
        <v>142</v>
      </c>
      <c r="C1545" t="s">
        <v>95</v>
      </c>
      <c r="D1545">
        <v>10</v>
      </c>
      <c r="E1545" t="s">
        <v>1</v>
      </c>
      <c r="F1545" t="s">
        <v>51</v>
      </c>
      <c r="G1545">
        <v>597</v>
      </c>
    </row>
    <row r="1546" spans="1:7" x14ac:dyDescent="0.3">
      <c r="A1546" t="s">
        <v>82</v>
      </c>
      <c r="B1546" t="s">
        <v>142</v>
      </c>
      <c r="C1546" t="s">
        <v>95</v>
      </c>
      <c r="D1546">
        <v>100</v>
      </c>
      <c r="E1546" t="s">
        <v>23</v>
      </c>
      <c r="F1546" t="s">
        <v>49</v>
      </c>
      <c r="G1546">
        <v>2581</v>
      </c>
    </row>
    <row r="1547" spans="1:7" x14ac:dyDescent="0.3">
      <c r="A1547" t="s">
        <v>82</v>
      </c>
      <c r="B1547" t="s">
        <v>142</v>
      </c>
      <c r="C1547" t="s">
        <v>95</v>
      </c>
      <c r="D1547">
        <v>11</v>
      </c>
      <c r="E1547" t="s">
        <v>37</v>
      </c>
      <c r="F1547" t="s">
        <v>51</v>
      </c>
      <c r="G1547">
        <v>308</v>
      </c>
    </row>
    <row r="1548" spans="1:7" x14ac:dyDescent="0.3">
      <c r="A1548" t="s">
        <v>82</v>
      </c>
      <c r="B1548" t="s">
        <v>142</v>
      </c>
      <c r="C1548" t="s">
        <v>95</v>
      </c>
      <c r="D1548">
        <v>110</v>
      </c>
      <c r="E1548" t="s">
        <v>29</v>
      </c>
      <c r="F1548" t="s">
        <v>50</v>
      </c>
      <c r="G1548">
        <v>373</v>
      </c>
    </row>
    <row r="1549" spans="1:7" x14ac:dyDescent="0.3">
      <c r="A1549" t="s">
        <v>82</v>
      </c>
      <c r="B1549" t="s">
        <v>142</v>
      </c>
      <c r="C1549" t="s">
        <v>95</v>
      </c>
      <c r="D1549">
        <v>111</v>
      </c>
      <c r="E1549" t="s">
        <v>28</v>
      </c>
      <c r="F1549" t="s">
        <v>50</v>
      </c>
      <c r="G1549">
        <v>651</v>
      </c>
    </row>
    <row r="1550" spans="1:7" x14ac:dyDescent="0.3">
      <c r="A1550" t="s">
        <v>82</v>
      </c>
      <c r="B1550" t="s">
        <v>142</v>
      </c>
      <c r="C1550" t="s">
        <v>95</v>
      </c>
      <c r="D1550">
        <v>112</v>
      </c>
      <c r="E1550" t="s">
        <v>27</v>
      </c>
      <c r="F1550" t="s">
        <v>50</v>
      </c>
      <c r="G1550">
        <v>620</v>
      </c>
    </row>
    <row r="1551" spans="1:7" x14ac:dyDescent="0.3">
      <c r="A1551" t="s">
        <v>82</v>
      </c>
      <c r="B1551" t="s">
        <v>142</v>
      </c>
      <c r="C1551" t="s">
        <v>95</v>
      </c>
      <c r="D1551">
        <v>113</v>
      </c>
      <c r="E1551" t="s">
        <v>38</v>
      </c>
      <c r="F1551" t="s">
        <v>50</v>
      </c>
      <c r="G1551">
        <v>839</v>
      </c>
    </row>
    <row r="1552" spans="1:7" x14ac:dyDescent="0.3">
      <c r="A1552" t="s">
        <v>82</v>
      </c>
      <c r="B1552" t="s">
        <v>142</v>
      </c>
      <c r="C1552" t="s">
        <v>95</v>
      </c>
      <c r="D1552">
        <v>120</v>
      </c>
      <c r="E1552" t="s">
        <v>32</v>
      </c>
      <c r="F1552" t="s">
        <v>50</v>
      </c>
      <c r="G1552">
        <v>609</v>
      </c>
    </row>
    <row r="1553" spans="1:7" x14ac:dyDescent="0.3">
      <c r="A1553" t="s">
        <v>82</v>
      </c>
      <c r="B1553" t="s">
        <v>142</v>
      </c>
      <c r="C1553" t="s">
        <v>95</v>
      </c>
      <c r="D1553">
        <v>121</v>
      </c>
      <c r="E1553" t="s">
        <v>26</v>
      </c>
      <c r="F1553" t="s">
        <v>50</v>
      </c>
      <c r="G1553">
        <v>1325</v>
      </c>
    </row>
    <row r="1554" spans="1:7" x14ac:dyDescent="0.3">
      <c r="A1554" t="s">
        <v>82</v>
      </c>
      <c r="B1554" t="s">
        <v>142</v>
      </c>
      <c r="C1554" t="s">
        <v>95</v>
      </c>
      <c r="D1554">
        <v>122</v>
      </c>
      <c r="E1554" t="s">
        <v>39</v>
      </c>
      <c r="F1554" t="s">
        <v>50</v>
      </c>
      <c r="G1554">
        <v>133</v>
      </c>
    </row>
    <row r="1555" spans="1:7" x14ac:dyDescent="0.3">
      <c r="A1555" t="s">
        <v>82</v>
      </c>
      <c r="B1555" t="s">
        <v>142</v>
      </c>
      <c r="C1555" t="s">
        <v>95</v>
      </c>
      <c r="D1555">
        <v>123</v>
      </c>
      <c r="E1555" t="s">
        <v>40</v>
      </c>
      <c r="F1555" t="s">
        <v>50</v>
      </c>
      <c r="G1555">
        <v>1120</v>
      </c>
    </row>
    <row r="1556" spans="1:7" x14ac:dyDescent="0.3">
      <c r="A1556" t="s">
        <v>82</v>
      </c>
      <c r="B1556" t="s">
        <v>142</v>
      </c>
      <c r="C1556" t="s">
        <v>95</v>
      </c>
      <c r="D1556">
        <v>13</v>
      </c>
      <c r="E1556" t="s">
        <v>2</v>
      </c>
      <c r="F1556" t="s">
        <v>51</v>
      </c>
      <c r="G1556">
        <v>702</v>
      </c>
    </row>
    <row r="1557" spans="1:7" x14ac:dyDescent="0.3">
      <c r="A1557" t="s">
        <v>82</v>
      </c>
      <c r="B1557" t="s">
        <v>142</v>
      </c>
      <c r="C1557" t="s">
        <v>95</v>
      </c>
      <c r="D1557">
        <v>130</v>
      </c>
      <c r="E1557" t="s">
        <v>25</v>
      </c>
      <c r="F1557" t="s">
        <v>50</v>
      </c>
      <c r="G1557">
        <v>2832</v>
      </c>
    </row>
    <row r="1558" spans="1:7" x14ac:dyDescent="0.3">
      <c r="A1558" t="s">
        <v>82</v>
      </c>
      <c r="B1558" t="s">
        <v>142</v>
      </c>
      <c r="C1558" t="s">
        <v>95</v>
      </c>
      <c r="D1558">
        <v>131</v>
      </c>
      <c r="E1558" t="s">
        <v>24</v>
      </c>
      <c r="F1558" t="s">
        <v>50</v>
      </c>
      <c r="G1558">
        <v>50</v>
      </c>
    </row>
    <row r="1559" spans="1:7" x14ac:dyDescent="0.3">
      <c r="A1559" t="s">
        <v>82</v>
      </c>
      <c r="B1559" t="s">
        <v>142</v>
      </c>
      <c r="C1559" t="s">
        <v>95</v>
      </c>
      <c r="D1559">
        <v>132</v>
      </c>
      <c r="E1559" t="s">
        <v>12</v>
      </c>
      <c r="F1559" t="s">
        <v>50</v>
      </c>
      <c r="G1559">
        <v>1061</v>
      </c>
    </row>
    <row r="1560" spans="1:7" x14ac:dyDescent="0.3">
      <c r="A1560" t="s">
        <v>82</v>
      </c>
      <c r="B1560" t="s">
        <v>142</v>
      </c>
      <c r="C1560" t="s">
        <v>95</v>
      </c>
      <c r="D1560">
        <v>133</v>
      </c>
      <c r="E1560" t="s">
        <v>31</v>
      </c>
      <c r="F1560" t="s">
        <v>50</v>
      </c>
      <c r="G1560">
        <v>586</v>
      </c>
    </row>
    <row r="1561" spans="1:7" x14ac:dyDescent="0.3">
      <c r="A1561" t="s">
        <v>82</v>
      </c>
      <c r="B1561" t="s">
        <v>142</v>
      </c>
      <c r="C1561" t="s">
        <v>95</v>
      </c>
      <c r="D1561">
        <v>134</v>
      </c>
      <c r="E1561" t="s">
        <v>41</v>
      </c>
      <c r="F1561" t="s">
        <v>50</v>
      </c>
      <c r="G1561">
        <v>652</v>
      </c>
    </row>
    <row r="1562" spans="1:7" x14ac:dyDescent="0.3">
      <c r="A1562" t="s">
        <v>82</v>
      </c>
      <c r="B1562" t="s">
        <v>142</v>
      </c>
      <c r="C1562" t="s">
        <v>95</v>
      </c>
      <c r="D1562">
        <v>135</v>
      </c>
      <c r="E1562" t="s">
        <v>42</v>
      </c>
      <c r="F1562" t="s">
        <v>50</v>
      </c>
      <c r="G1562">
        <v>85</v>
      </c>
    </row>
    <row r="1563" spans="1:7" x14ac:dyDescent="0.3">
      <c r="A1563" t="s">
        <v>82</v>
      </c>
      <c r="B1563" t="s">
        <v>142</v>
      </c>
      <c r="C1563" t="s">
        <v>95</v>
      </c>
      <c r="D1563">
        <v>14</v>
      </c>
      <c r="E1563" t="s">
        <v>40</v>
      </c>
      <c r="F1563" t="s">
        <v>51</v>
      </c>
      <c r="G1563">
        <v>9</v>
      </c>
    </row>
    <row r="1564" spans="1:7" x14ac:dyDescent="0.3">
      <c r="A1564" t="s">
        <v>82</v>
      </c>
      <c r="B1564" t="s">
        <v>142</v>
      </c>
      <c r="C1564" t="s">
        <v>95</v>
      </c>
      <c r="D1564">
        <v>140</v>
      </c>
      <c r="E1564" t="s">
        <v>30</v>
      </c>
      <c r="F1564" t="s">
        <v>50</v>
      </c>
      <c r="G1564">
        <v>129</v>
      </c>
    </row>
    <row r="1565" spans="1:7" x14ac:dyDescent="0.3">
      <c r="A1565" t="s">
        <v>82</v>
      </c>
      <c r="B1565" t="s">
        <v>142</v>
      </c>
      <c r="C1565" t="s">
        <v>95</v>
      </c>
      <c r="D1565">
        <v>141</v>
      </c>
      <c r="E1565" t="s">
        <v>33</v>
      </c>
      <c r="F1565" t="s">
        <v>50</v>
      </c>
      <c r="G1565">
        <v>2321</v>
      </c>
    </row>
    <row r="1566" spans="1:7" x14ac:dyDescent="0.3">
      <c r="A1566" t="s">
        <v>82</v>
      </c>
      <c r="B1566" t="s">
        <v>142</v>
      </c>
      <c r="C1566" t="s">
        <v>95</v>
      </c>
      <c r="D1566">
        <v>142</v>
      </c>
      <c r="E1566" t="s">
        <v>43</v>
      </c>
      <c r="F1566" t="s">
        <v>50</v>
      </c>
      <c r="G1566">
        <v>1163</v>
      </c>
    </row>
    <row r="1567" spans="1:7" x14ac:dyDescent="0.3">
      <c r="A1567" t="s">
        <v>82</v>
      </c>
      <c r="B1567" t="s">
        <v>142</v>
      </c>
      <c r="C1567" t="s">
        <v>95</v>
      </c>
      <c r="D1567">
        <v>143</v>
      </c>
      <c r="E1567" t="s">
        <v>44</v>
      </c>
      <c r="F1567" t="s">
        <v>50</v>
      </c>
      <c r="G1567">
        <v>267</v>
      </c>
    </row>
    <row r="1568" spans="1:7" x14ac:dyDescent="0.3">
      <c r="A1568" t="s">
        <v>82</v>
      </c>
      <c r="B1568" t="s">
        <v>142</v>
      </c>
      <c r="C1568" t="s">
        <v>95</v>
      </c>
      <c r="D1568">
        <v>144</v>
      </c>
      <c r="E1568" t="s">
        <v>45</v>
      </c>
      <c r="F1568" t="s">
        <v>50</v>
      </c>
      <c r="G1568">
        <v>305</v>
      </c>
    </row>
    <row r="1569" spans="1:7" x14ac:dyDescent="0.3">
      <c r="A1569" t="s">
        <v>82</v>
      </c>
      <c r="B1569" t="s">
        <v>142</v>
      </c>
      <c r="C1569" t="s">
        <v>95</v>
      </c>
      <c r="D1569">
        <v>15</v>
      </c>
      <c r="E1569" t="s">
        <v>33</v>
      </c>
      <c r="F1569" t="s">
        <v>51</v>
      </c>
      <c r="G1569">
        <v>67</v>
      </c>
    </row>
    <row r="1570" spans="1:7" x14ac:dyDescent="0.3">
      <c r="A1570" t="s">
        <v>82</v>
      </c>
      <c r="B1570" t="s">
        <v>142</v>
      </c>
      <c r="C1570" t="s">
        <v>95</v>
      </c>
      <c r="D1570">
        <v>20</v>
      </c>
      <c r="E1570" t="s">
        <v>4</v>
      </c>
      <c r="F1570" t="s">
        <v>49</v>
      </c>
      <c r="G1570">
        <v>3129</v>
      </c>
    </row>
    <row r="1571" spans="1:7" x14ac:dyDescent="0.3">
      <c r="A1571" t="s">
        <v>82</v>
      </c>
      <c r="B1571" t="s">
        <v>142</v>
      </c>
      <c r="C1571" t="s">
        <v>95</v>
      </c>
      <c r="D1571">
        <v>21</v>
      </c>
      <c r="E1571" t="s">
        <v>5</v>
      </c>
      <c r="F1571" t="s">
        <v>49</v>
      </c>
      <c r="G1571">
        <v>1830</v>
      </c>
    </row>
    <row r="1572" spans="1:7" x14ac:dyDescent="0.3">
      <c r="A1572" t="s">
        <v>82</v>
      </c>
      <c r="B1572" t="s">
        <v>142</v>
      </c>
      <c r="C1572" t="s">
        <v>95</v>
      </c>
      <c r="D1572">
        <v>22</v>
      </c>
      <c r="E1572" t="s">
        <v>7</v>
      </c>
      <c r="F1572" t="s">
        <v>49</v>
      </c>
      <c r="G1572">
        <v>957</v>
      </c>
    </row>
    <row r="1573" spans="1:7" x14ac:dyDescent="0.3">
      <c r="A1573" t="s">
        <v>82</v>
      </c>
      <c r="B1573" t="s">
        <v>142</v>
      </c>
      <c r="C1573" t="s">
        <v>95</v>
      </c>
      <c r="D1573">
        <v>23</v>
      </c>
      <c r="E1573" t="s">
        <v>6</v>
      </c>
      <c r="F1573" t="s">
        <v>49</v>
      </c>
      <c r="G1573">
        <v>7736</v>
      </c>
    </row>
    <row r="1574" spans="1:7" x14ac:dyDescent="0.3">
      <c r="A1574" t="s">
        <v>82</v>
      </c>
      <c r="B1574" t="s">
        <v>142</v>
      </c>
      <c r="C1574" t="s">
        <v>95</v>
      </c>
      <c r="D1574">
        <v>24</v>
      </c>
      <c r="E1574" t="s">
        <v>33</v>
      </c>
      <c r="F1574" t="s">
        <v>49</v>
      </c>
      <c r="G1574">
        <v>881</v>
      </c>
    </row>
    <row r="1575" spans="1:7" x14ac:dyDescent="0.3">
      <c r="A1575" t="s">
        <v>82</v>
      </c>
      <c r="B1575" t="s">
        <v>142</v>
      </c>
      <c r="C1575" t="s">
        <v>95</v>
      </c>
      <c r="D1575">
        <v>25</v>
      </c>
      <c r="E1575" t="s">
        <v>4</v>
      </c>
      <c r="F1575" t="s">
        <v>49</v>
      </c>
      <c r="G1575">
        <v>19</v>
      </c>
    </row>
    <row r="1576" spans="1:7" x14ac:dyDescent="0.3">
      <c r="A1576" t="s">
        <v>82</v>
      </c>
      <c r="B1576" t="s">
        <v>142</v>
      </c>
      <c r="C1576" t="s">
        <v>95</v>
      </c>
      <c r="D1576">
        <v>26</v>
      </c>
      <c r="E1576" t="s">
        <v>33</v>
      </c>
      <c r="F1576" t="s">
        <v>49</v>
      </c>
      <c r="G1576">
        <v>6</v>
      </c>
    </row>
    <row r="1577" spans="1:7" x14ac:dyDescent="0.3">
      <c r="A1577" t="s">
        <v>82</v>
      </c>
      <c r="B1577" t="s">
        <v>142</v>
      </c>
      <c r="C1577" t="s">
        <v>95</v>
      </c>
      <c r="D1577">
        <v>30</v>
      </c>
      <c r="E1577" t="s">
        <v>20</v>
      </c>
      <c r="F1577" t="s">
        <v>49</v>
      </c>
      <c r="G1577">
        <v>305</v>
      </c>
    </row>
    <row r="1578" spans="1:7" x14ac:dyDescent="0.3">
      <c r="A1578" t="s">
        <v>82</v>
      </c>
      <c r="B1578" t="s">
        <v>142</v>
      </c>
      <c r="C1578" t="s">
        <v>95</v>
      </c>
      <c r="D1578">
        <v>31</v>
      </c>
      <c r="E1578" t="s">
        <v>18</v>
      </c>
      <c r="F1578" t="s">
        <v>49</v>
      </c>
      <c r="G1578">
        <v>6038</v>
      </c>
    </row>
    <row r="1579" spans="1:7" x14ac:dyDescent="0.3">
      <c r="A1579" t="s">
        <v>82</v>
      </c>
      <c r="B1579" t="s">
        <v>142</v>
      </c>
      <c r="C1579" t="s">
        <v>95</v>
      </c>
      <c r="D1579">
        <v>32</v>
      </c>
      <c r="E1579" t="s">
        <v>19</v>
      </c>
      <c r="F1579" t="s">
        <v>49</v>
      </c>
      <c r="G1579">
        <v>84</v>
      </c>
    </row>
    <row r="1580" spans="1:7" x14ac:dyDescent="0.3">
      <c r="A1580" t="s">
        <v>82</v>
      </c>
      <c r="B1580" t="s">
        <v>142</v>
      </c>
      <c r="C1580" t="s">
        <v>95</v>
      </c>
      <c r="D1580">
        <v>33</v>
      </c>
      <c r="E1580" t="s">
        <v>21</v>
      </c>
      <c r="F1580" t="s">
        <v>49</v>
      </c>
      <c r="G1580">
        <v>116</v>
      </c>
    </row>
    <row r="1581" spans="1:7" x14ac:dyDescent="0.3">
      <c r="A1581" t="s">
        <v>82</v>
      </c>
      <c r="B1581" t="s">
        <v>142</v>
      </c>
      <c r="C1581" t="s">
        <v>95</v>
      </c>
      <c r="D1581">
        <v>34</v>
      </c>
      <c r="E1581" t="s">
        <v>22</v>
      </c>
      <c r="F1581" t="s">
        <v>49</v>
      </c>
      <c r="G1581">
        <v>37</v>
      </c>
    </row>
    <row r="1582" spans="1:7" x14ac:dyDescent="0.3">
      <c r="A1582" t="s">
        <v>82</v>
      </c>
      <c r="B1582" t="s">
        <v>142</v>
      </c>
      <c r="C1582" t="s">
        <v>95</v>
      </c>
      <c r="D1582">
        <v>35</v>
      </c>
      <c r="E1582" t="s">
        <v>42</v>
      </c>
      <c r="F1582" t="s">
        <v>49</v>
      </c>
      <c r="G1582">
        <v>238</v>
      </c>
    </row>
    <row r="1583" spans="1:7" x14ac:dyDescent="0.3">
      <c r="A1583" t="s">
        <v>82</v>
      </c>
      <c r="B1583" t="s">
        <v>142</v>
      </c>
      <c r="C1583" t="s">
        <v>95</v>
      </c>
      <c r="D1583">
        <v>36</v>
      </c>
      <c r="E1583" t="s">
        <v>33</v>
      </c>
      <c r="F1583" t="s">
        <v>49</v>
      </c>
      <c r="G1583">
        <v>419</v>
      </c>
    </row>
    <row r="1584" spans="1:7" x14ac:dyDescent="0.3">
      <c r="A1584" t="s">
        <v>82</v>
      </c>
      <c r="B1584" t="s">
        <v>142</v>
      </c>
      <c r="C1584" t="s">
        <v>95</v>
      </c>
      <c r="D1584">
        <v>40</v>
      </c>
      <c r="E1584" t="s">
        <v>20</v>
      </c>
      <c r="F1584" t="s">
        <v>49</v>
      </c>
      <c r="G1584">
        <v>5</v>
      </c>
    </row>
    <row r="1585" spans="1:7" x14ac:dyDescent="0.3">
      <c r="A1585" t="s">
        <v>82</v>
      </c>
      <c r="B1585" t="s">
        <v>142</v>
      </c>
      <c r="C1585" t="s">
        <v>95</v>
      </c>
      <c r="D1585">
        <v>41</v>
      </c>
      <c r="E1585" t="s">
        <v>18</v>
      </c>
      <c r="F1585" t="s">
        <v>49</v>
      </c>
      <c r="G1585">
        <v>145</v>
      </c>
    </row>
    <row r="1586" spans="1:7" x14ac:dyDescent="0.3">
      <c r="A1586" t="s">
        <v>82</v>
      </c>
      <c r="B1586" t="s">
        <v>142</v>
      </c>
      <c r="C1586" t="s">
        <v>95</v>
      </c>
      <c r="D1586">
        <v>42</v>
      </c>
      <c r="E1586" t="s">
        <v>19</v>
      </c>
      <c r="F1586" t="s">
        <v>49</v>
      </c>
      <c r="G1586">
        <v>17</v>
      </c>
    </row>
    <row r="1587" spans="1:7" x14ac:dyDescent="0.3">
      <c r="A1587" t="s">
        <v>82</v>
      </c>
      <c r="B1587" t="s">
        <v>142</v>
      </c>
      <c r="C1587" t="s">
        <v>95</v>
      </c>
      <c r="D1587">
        <v>43</v>
      </c>
      <c r="E1587" t="s">
        <v>21</v>
      </c>
      <c r="F1587" t="s">
        <v>49</v>
      </c>
      <c r="G1587">
        <v>2</v>
      </c>
    </row>
    <row r="1588" spans="1:7" x14ac:dyDescent="0.3">
      <c r="A1588" t="s">
        <v>82</v>
      </c>
      <c r="B1588" t="s">
        <v>142</v>
      </c>
      <c r="C1588" t="s">
        <v>95</v>
      </c>
      <c r="D1588">
        <v>44</v>
      </c>
      <c r="E1588" t="s">
        <v>22</v>
      </c>
      <c r="F1588" t="s">
        <v>49</v>
      </c>
      <c r="G1588">
        <v>3</v>
      </c>
    </row>
    <row r="1589" spans="1:7" x14ac:dyDescent="0.3">
      <c r="A1589" t="s">
        <v>82</v>
      </c>
      <c r="B1589" t="s">
        <v>142</v>
      </c>
      <c r="C1589" t="s">
        <v>95</v>
      </c>
      <c r="D1589">
        <v>45</v>
      </c>
      <c r="E1589" t="s">
        <v>42</v>
      </c>
      <c r="F1589" t="s">
        <v>49</v>
      </c>
      <c r="G1589">
        <v>16</v>
      </c>
    </row>
    <row r="1590" spans="1:7" x14ac:dyDescent="0.3">
      <c r="A1590" t="s">
        <v>82</v>
      </c>
      <c r="B1590" t="s">
        <v>142</v>
      </c>
      <c r="C1590" t="s">
        <v>95</v>
      </c>
      <c r="D1590">
        <v>46</v>
      </c>
      <c r="E1590" t="s">
        <v>33</v>
      </c>
      <c r="F1590" t="s">
        <v>49</v>
      </c>
      <c r="G1590">
        <v>34</v>
      </c>
    </row>
    <row r="1591" spans="1:7" x14ac:dyDescent="0.3">
      <c r="A1591" t="s">
        <v>82</v>
      </c>
      <c r="B1591" t="s">
        <v>142</v>
      </c>
      <c r="C1591" t="s">
        <v>95</v>
      </c>
      <c r="D1591">
        <v>50</v>
      </c>
      <c r="E1591" t="s">
        <v>20</v>
      </c>
      <c r="F1591" t="s">
        <v>49</v>
      </c>
      <c r="G1591">
        <v>13</v>
      </c>
    </row>
    <row r="1592" spans="1:7" x14ac:dyDescent="0.3">
      <c r="A1592" t="s">
        <v>82</v>
      </c>
      <c r="B1592" t="s">
        <v>142</v>
      </c>
      <c r="C1592" t="s">
        <v>95</v>
      </c>
      <c r="D1592">
        <v>51</v>
      </c>
      <c r="E1592" t="s">
        <v>18</v>
      </c>
      <c r="F1592" t="s">
        <v>49</v>
      </c>
      <c r="G1592">
        <v>199</v>
      </c>
    </row>
    <row r="1593" spans="1:7" x14ac:dyDescent="0.3">
      <c r="A1593" t="s">
        <v>82</v>
      </c>
      <c r="B1593" t="s">
        <v>142</v>
      </c>
      <c r="C1593" t="s">
        <v>95</v>
      </c>
      <c r="D1593">
        <v>52</v>
      </c>
      <c r="E1593" t="s">
        <v>19</v>
      </c>
      <c r="F1593" t="s">
        <v>49</v>
      </c>
      <c r="G1593">
        <v>2</v>
      </c>
    </row>
    <row r="1594" spans="1:7" x14ac:dyDescent="0.3">
      <c r="A1594" t="s">
        <v>82</v>
      </c>
      <c r="B1594" t="s">
        <v>142</v>
      </c>
      <c r="C1594" t="s">
        <v>95</v>
      </c>
      <c r="D1594">
        <v>53</v>
      </c>
      <c r="E1594" t="s">
        <v>21</v>
      </c>
      <c r="F1594" t="s">
        <v>49</v>
      </c>
      <c r="G1594">
        <v>43</v>
      </c>
    </row>
    <row r="1595" spans="1:7" x14ac:dyDescent="0.3">
      <c r="A1595" t="s">
        <v>82</v>
      </c>
      <c r="B1595" t="s">
        <v>142</v>
      </c>
      <c r="C1595" t="s">
        <v>95</v>
      </c>
      <c r="D1595">
        <v>54</v>
      </c>
      <c r="E1595" t="s">
        <v>22</v>
      </c>
      <c r="F1595" t="s">
        <v>49</v>
      </c>
      <c r="G1595">
        <v>4</v>
      </c>
    </row>
    <row r="1596" spans="1:7" x14ac:dyDescent="0.3">
      <c r="A1596" t="s">
        <v>82</v>
      </c>
      <c r="B1596" t="s">
        <v>142</v>
      </c>
      <c r="C1596" t="s">
        <v>95</v>
      </c>
      <c r="D1596">
        <v>55</v>
      </c>
      <c r="E1596" t="s">
        <v>42</v>
      </c>
      <c r="F1596" t="s">
        <v>49</v>
      </c>
      <c r="G1596">
        <v>20</v>
      </c>
    </row>
    <row r="1597" spans="1:7" x14ac:dyDescent="0.3">
      <c r="A1597" t="s">
        <v>82</v>
      </c>
      <c r="B1597" t="s">
        <v>142</v>
      </c>
      <c r="C1597" t="s">
        <v>95</v>
      </c>
      <c r="D1597">
        <v>56</v>
      </c>
      <c r="E1597" t="s">
        <v>33</v>
      </c>
      <c r="F1597" t="s">
        <v>49</v>
      </c>
      <c r="G1597">
        <v>36</v>
      </c>
    </row>
    <row r="1598" spans="1:7" x14ac:dyDescent="0.3">
      <c r="A1598" t="s">
        <v>82</v>
      </c>
      <c r="B1598" t="s">
        <v>142</v>
      </c>
      <c r="C1598" t="s">
        <v>95</v>
      </c>
      <c r="D1598">
        <v>60</v>
      </c>
      <c r="E1598" t="s">
        <v>20</v>
      </c>
      <c r="F1598" t="s">
        <v>49</v>
      </c>
      <c r="G1598">
        <v>5</v>
      </c>
    </row>
    <row r="1599" spans="1:7" x14ac:dyDescent="0.3">
      <c r="A1599" t="s">
        <v>82</v>
      </c>
      <c r="B1599" t="s">
        <v>142</v>
      </c>
      <c r="C1599" t="s">
        <v>95</v>
      </c>
      <c r="D1599">
        <v>61</v>
      </c>
      <c r="E1599" t="s">
        <v>18</v>
      </c>
      <c r="F1599" t="s">
        <v>49</v>
      </c>
      <c r="G1599">
        <v>59</v>
      </c>
    </row>
    <row r="1600" spans="1:7" x14ac:dyDescent="0.3">
      <c r="A1600" t="s">
        <v>82</v>
      </c>
      <c r="B1600" t="s">
        <v>142</v>
      </c>
      <c r="C1600" t="s">
        <v>95</v>
      </c>
      <c r="D1600">
        <v>62</v>
      </c>
      <c r="E1600" t="s">
        <v>19</v>
      </c>
      <c r="F1600" t="s">
        <v>49</v>
      </c>
      <c r="G1600">
        <v>2</v>
      </c>
    </row>
    <row r="1601" spans="1:7" x14ac:dyDescent="0.3">
      <c r="A1601" t="s">
        <v>82</v>
      </c>
      <c r="B1601" t="s">
        <v>142</v>
      </c>
      <c r="C1601" t="s">
        <v>95</v>
      </c>
      <c r="D1601">
        <v>63</v>
      </c>
      <c r="E1601" t="s">
        <v>21</v>
      </c>
      <c r="F1601" t="s">
        <v>49</v>
      </c>
      <c r="G1601">
        <v>5</v>
      </c>
    </row>
    <row r="1602" spans="1:7" x14ac:dyDescent="0.3">
      <c r="A1602" t="s">
        <v>82</v>
      </c>
      <c r="B1602" t="s">
        <v>142</v>
      </c>
      <c r="C1602" t="s">
        <v>95</v>
      </c>
      <c r="D1602">
        <v>65</v>
      </c>
      <c r="E1602" t="s">
        <v>42</v>
      </c>
      <c r="F1602" t="s">
        <v>49</v>
      </c>
      <c r="G1602">
        <v>8</v>
      </c>
    </row>
    <row r="1603" spans="1:7" x14ac:dyDescent="0.3">
      <c r="A1603" t="s">
        <v>82</v>
      </c>
      <c r="B1603" t="s">
        <v>142</v>
      </c>
      <c r="C1603" t="s">
        <v>95</v>
      </c>
      <c r="D1603">
        <v>66</v>
      </c>
      <c r="E1603" t="s">
        <v>33</v>
      </c>
      <c r="F1603" t="s">
        <v>49</v>
      </c>
      <c r="G1603">
        <v>11</v>
      </c>
    </row>
    <row r="1604" spans="1:7" x14ac:dyDescent="0.3">
      <c r="A1604" t="s">
        <v>82</v>
      </c>
      <c r="B1604" t="s">
        <v>142</v>
      </c>
      <c r="C1604" t="s">
        <v>95</v>
      </c>
      <c r="D1604">
        <v>70</v>
      </c>
      <c r="E1604" t="s">
        <v>20</v>
      </c>
      <c r="F1604" t="s">
        <v>49</v>
      </c>
      <c r="G1604">
        <v>100</v>
      </c>
    </row>
    <row r="1605" spans="1:7" x14ac:dyDescent="0.3">
      <c r="A1605" t="s">
        <v>82</v>
      </c>
      <c r="B1605" t="s">
        <v>142</v>
      </c>
      <c r="C1605" t="s">
        <v>95</v>
      </c>
      <c r="D1605">
        <v>71</v>
      </c>
      <c r="E1605" t="s">
        <v>18</v>
      </c>
      <c r="F1605" t="s">
        <v>49</v>
      </c>
      <c r="G1605">
        <v>2424</v>
      </c>
    </row>
    <row r="1606" spans="1:7" x14ac:dyDescent="0.3">
      <c r="A1606" t="s">
        <v>82</v>
      </c>
      <c r="B1606" t="s">
        <v>142</v>
      </c>
      <c r="C1606" t="s">
        <v>95</v>
      </c>
      <c r="D1606">
        <v>72</v>
      </c>
      <c r="E1606" t="s">
        <v>19</v>
      </c>
      <c r="F1606" t="s">
        <v>49</v>
      </c>
      <c r="G1606">
        <v>64</v>
      </c>
    </row>
    <row r="1607" spans="1:7" x14ac:dyDescent="0.3">
      <c r="A1607" t="s">
        <v>82</v>
      </c>
      <c r="B1607" t="s">
        <v>142</v>
      </c>
      <c r="C1607" t="s">
        <v>95</v>
      </c>
      <c r="D1607">
        <v>73</v>
      </c>
      <c r="E1607" t="s">
        <v>21</v>
      </c>
      <c r="F1607" t="s">
        <v>49</v>
      </c>
      <c r="G1607">
        <v>29</v>
      </c>
    </row>
    <row r="1608" spans="1:7" x14ac:dyDescent="0.3">
      <c r="A1608" t="s">
        <v>82</v>
      </c>
      <c r="B1608" t="s">
        <v>142</v>
      </c>
      <c r="C1608" t="s">
        <v>95</v>
      </c>
      <c r="D1608">
        <v>74</v>
      </c>
      <c r="E1608" t="s">
        <v>22</v>
      </c>
      <c r="F1608" t="s">
        <v>49</v>
      </c>
      <c r="G1608">
        <v>3</v>
      </c>
    </row>
    <row r="1609" spans="1:7" x14ac:dyDescent="0.3">
      <c r="A1609" t="s">
        <v>82</v>
      </c>
      <c r="B1609" t="s">
        <v>142</v>
      </c>
      <c r="C1609" t="s">
        <v>95</v>
      </c>
      <c r="D1609">
        <v>75</v>
      </c>
      <c r="E1609" t="s">
        <v>42</v>
      </c>
      <c r="F1609" t="s">
        <v>49</v>
      </c>
      <c r="G1609">
        <v>139</v>
      </c>
    </row>
    <row r="1610" spans="1:7" x14ac:dyDescent="0.3">
      <c r="A1610" t="s">
        <v>82</v>
      </c>
      <c r="B1610" t="s">
        <v>142</v>
      </c>
      <c r="C1610" t="s">
        <v>95</v>
      </c>
      <c r="D1610">
        <v>76</v>
      </c>
      <c r="E1610" t="s">
        <v>33</v>
      </c>
      <c r="F1610" t="s">
        <v>49</v>
      </c>
      <c r="G1610">
        <v>305</v>
      </c>
    </row>
    <row r="1611" spans="1:7" x14ac:dyDescent="0.3">
      <c r="A1611" t="s">
        <v>82</v>
      </c>
      <c r="B1611" t="s">
        <v>142</v>
      </c>
      <c r="C1611" t="s">
        <v>95</v>
      </c>
      <c r="D1611">
        <v>80</v>
      </c>
      <c r="E1611" t="s">
        <v>13</v>
      </c>
      <c r="F1611" t="s">
        <v>49</v>
      </c>
      <c r="G1611">
        <v>143</v>
      </c>
    </row>
    <row r="1612" spans="1:7" x14ac:dyDescent="0.3">
      <c r="A1612" t="s">
        <v>82</v>
      </c>
      <c r="B1612" t="s">
        <v>142</v>
      </c>
      <c r="C1612" t="s">
        <v>95</v>
      </c>
      <c r="D1612">
        <v>81</v>
      </c>
      <c r="E1612" t="s">
        <v>12</v>
      </c>
      <c r="F1612" t="s">
        <v>49</v>
      </c>
      <c r="G1612">
        <v>1142</v>
      </c>
    </row>
    <row r="1613" spans="1:7" x14ac:dyDescent="0.3">
      <c r="A1613" t="s">
        <v>82</v>
      </c>
      <c r="B1613" t="s">
        <v>142</v>
      </c>
      <c r="C1613" t="s">
        <v>95</v>
      </c>
      <c r="D1613">
        <v>82</v>
      </c>
      <c r="E1613" t="s">
        <v>9</v>
      </c>
      <c r="F1613" t="s">
        <v>49</v>
      </c>
      <c r="G1613">
        <v>748</v>
      </c>
    </row>
    <row r="1614" spans="1:7" x14ac:dyDescent="0.3">
      <c r="A1614" t="s">
        <v>82</v>
      </c>
      <c r="B1614" t="s">
        <v>142</v>
      </c>
      <c r="C1614" t="s">
        <v>95</v>
      </c>
      <c r="D1614">
        <v>83</v>
      </c>
      <c r="E1614" t="s">
        <v>10</v>
      </c>
      <c r="F1614" t="s">
        <v>49</v>
      </c>
      <c r="G1614">
        <v>2519</v>
      </c>
    </row>
    <row r="1615" spans="1:7" x14ac:dyDescent="0.3">
      <c r="A1615" t="s">
        <v>82</v>
      </c>
      <c r="B1615" t="s">
        <v>142</v>
      </c>
      <c r="C1615" t="s">
        <v>95</v>
      </c>
      <c r="D1615">
        <v>84</v>
      </c>
      <c r="E1615" t="s">
        <v>11</v>
      </c>
      <c r="F1615" t="s">
        <v>49</v>
      </c>
      <c r="G1615">
        <v>130</v>
      </c>
    </row>
    <row r="1616" spans="1:7" x14ac:dyDescent="0.3">
      <c r="A1616" t="s">
        <v>82</v>
      </c>
      <c r="B1616" t="s">
        <v>142</v>
      </c>
      <c r="C1616" t="s">
        <v>95</v>
      </c>
      <c r="D1616">
        <v>85</v>
      </c>
      <c r="E1616" t="s">
        <v>33</v>
      </c>
      <c r="F1616" t="s">
        <v>49</v>
      </c>
      <c r="G1616">
        <v>309</v>
      </c>
    </row>
    <row r="1617" spans="1:7" x14ac:dyDescent="0.3">
      <c r="A1617" t="s">
        <v>82</v>
      </c>
      <c r="B1617" t="s">
        <v>142</v>
      </c>
      <c r="C1617" t="s">
        <v>95</v>
      </c>
      <c r="D1617">
        <v>90</v>
      </c>
      <c r="E1617" t="s">
        <v>15</v>
      </c>
      <c r="F1617" t="s">
        <v>49</v>
      </c>
      <c r="G1617">
        <v>176</v>
      </c>
    </row>
    <row r="1618" spans="1:7" x14ac:dyDescent="0.3">
      <c r="A1618" t="s">
        <v>82</v>
      </c>
      <c r="B1618" t="s">
        <v>142</v>
      </c>
      <c r="C1618" t="s">
        <v>95</v>
      </c>
      <c r="D1618">
        <v>91</v>
      </c>
      <c r="E1618" t="s">
        <v>16</v>
      </c>
      <c r="F1618" t="s">
        <v>49</v>
      </c>
      <c r="G1618">
        <v>54</v>
      </c>
    </row>
    <row r="1619" spans="1:7" x14ac:dyDescent="0.3">
      <c r="A1619" t="s">
        <v>82</v>
      </c>
      <c r="B1619" t="s">
        <v>142</v>
      </c>
      <c r="C1619" t="s">
        <v>95</v>
      </c>
      <c r="D1619">
        <v>92</v>
      </c>
      <c r="E1619" t="s">
        <v>17</v>
      </c>
      <c r="F1619" t="s">
        <v>49</v>
      </c>
      <c r="G1619">
        <v>10</v>
      </c>
    </row>
    <row r="1620" spans="1:7" x14ac:dyDescent="0.3">
      <c r="A1620" t="s">
        <v>82</v>
      </c>
      <c r="B1620" t="s">
        <v>142</v>
      </c>
      <c r="C1620" t="s">
        <v>95</v>
      </c>
      <c r="D1620">
        <v>93</v>
      </c>
      <c r="E1620" t="s">
        <v>40</v>
      </c>
      <c r="F1620" t="s">
        <v>49</v>
      </c>
      <c r="G1620">
        <v>16</v>
      </c>
    </row>
    <row r="1621" spans="1:7" x14ac:dyDescent="0.3">
      <c r="A1621" t="s">
        <v>82</v>
      </c>
      <c r="B1621" t="s">
        <v>142</v>
      </c>
      <c r="C1621" t="s">
        <v>95</v>
      </c>
      <c r="D1621">
        <v>94</v>
      </c>
      <c r="E1621" t="s">
        <v>47</v>
      </c>
      <c r="F1621" t="s">
        <v>49</v>
      </c>
      <c r="G1621">
        <v>98</v>
      </c>
    </row>
    <row r="1622" spans="1:7" x14ac:dyDescent="0.3">
      <c r="A1622" t="s">
        <v>82</v>
      </c>
      <c r="B1622" t="s">
        <v>142</v>
      </c>
      <c r="C1622" t="s">
        <v>95</v>
      </c>
      <c r="D1622">
        <v>95</v>
      </c>
      <c r="E1622" t="s">
        <v>33</v>
      </c>
      <c r="F1622" t="s">
        <v>49</v>
      </c>
      <c r="G1622">
        <v>131</v>
      </c>
    </row>
    <row r="1623" spans="1:7" x14ac:dyDescent="0.3">
      <c r="A1623" t="s">
        <v>82</v>
      </c>
      <c r="B1623" t="s">
        <v>142</v>
      </c>
      <c r="C1623" t="s">
        <v>96</v>
      </c>
      <c r="D1623">
        <v>10</v>
      </c>
      <c r="E1623" t="s">
        <v>1</v>
      </c>
      <c r="F1623" t="s">
        <v>51</v>
      </c>
      <c r="G1623">
        <v>662</v>
      </c>
    </row>
    <row r="1624" spans="1:7" x14ac:dyDescent="0.3">
      <c r="A1624" t="s">
        <v>82</v>
      </c>
      <c r="B1624" t="s">
        <v>142</v>
      </c>
      <c r="C1624" t="s">
        <v>96</v>
      </c>
      <c r="D1624">
        <v>100</v>
      </c>
      <c r="E1624" t="s">
        <v>23</v>
      </c>
      <c r="F1624" t="s">
        <v>49</v>
      </c>
      <c r="G1624">
        <v>3339</v>
      </c>
    </row>
    <row r="1625" spans="1:7" x14ac:dyDescent="0.3">
      <c r="A1625" t="s">
        <v>82</v>
      </c>
      <c r="B1625" t="s">
        <v>142</v>
      </c>
      <c r="C1625" t="s">
        <v>96</v>
      </c>
      <c r="D1625">
        <v>11</v>
      </c>
      <c r="E1625" t="s">
        <v>37</v>
      </c>
      <c r="F1625" t="s">
        <v>51</v>
      </c>
      <c r="G1625">
        <v>361</v>
      </c>
    </row>
    <row r="1626" spans="1:7" x14ac:dyDescent="0.3">
      <c r="A1626" t="s">
        <v>82</v>
      </c>
      <c r="B1626" t="s">
        <v>142</v>
      </c>
      <c r="C1626" t="s">
        <v>96</v>
      </c>
      <c r="D1626">
        <v>110</v>
      </c>
      <c r="E1626" t="s">
        <v>29</v>
      </c>
      <c r="F1626" t="s">
        <v>50</v>
      </c>
      <c r="G1626">
        <v>328</v>
      </c>
    </row>
    <row r="1627" spans="1:7" x14ac:dyDescent="0.3">
      <c r="A1627" t="s">
        <v>82</v>
      </c>
      <c r="B1627" t="s">
        <v>142</v>
      </c>
      <c r="C1627" t="s">
        <v>96</v>
      </c>
      <c r="D1627">
        <v>111</v>
      </c>
      <c r="E1627" t="s">
        <v>28</v>
      </c>
      <c r="F1627" t="s">
        <v>50</v>
      </c>
      <c r="G1627">
        <v>646</v>
      </c>
    </row>
    <row r="1628" spans="1:7" x14ac:dyDescent="0.3">
      <c r="A1628" t="s">
        <v>82</v>
      </c>
      <c r="B1628" t="s">
        <v>142</v>
      </c>
      <c r="C1628" t="s">
        <v>96</v>
      </c>
      <c r="D1628">
        <v>112</v>
      </c>
      <c r="E1628" t="s">
        <v>27</v>
      </c>
      <c r="F1628" t="s">
        <v>50</v>
      </c>
      <c r="G1628">
        <v>814</v>
      </c>
    </row>
    <row r="1629" spans="1:7" x14ac:dyDescent="0.3">
      <c r="A1629" t="s">
        <v>82</v>
      </c>
      <c r="B1629" t="s">
        <v>142</v>
      </c>
      <c r="C1629" t="s">
        <v>96</v>
      </c>
      <c r="D1629">
        <v>113</v>
      </c>
      <c r="E1629" t="s">
        <v>38</v>
      </c>
      <c r="F1629" t="s">
        <v>50</v>
      </c>
      <c r="G1629">
        <v>1039</v>
      </c>
    </row>
    <row r="1630" spans="1:7" x14ac:dyDescent="0.3">
      <c r="A1630" t="s">
        <v>82</v>
      </c>
      <c r="B1630" t="s">
        <v>142</v>
      </c>
      <c r="C1630" t="s">
        <v>96</v>
      </c>
      <c r="D1630">
        <v>120</v>
      </c>
      <c r="E1630" t="s">
        <v>32</v>
      </c>
      <c r="F1630" t="s">
        <v>50</v>
      </c>
      <c r="G1630">
        <v>713</v>
      </c>
    </row>
    <row r="1631" spans="1:7" x14ac:dyDescent="0.3">
      <c r="A1631" t="s">
        <v>82</v>
      </c>
      <c r="B1631" t="s">
        <v>142</v>
      </c>
      <c r="C1631" t="s">
        <v>96</v>
      </c>
      <c r="D1631">
        <v>121</v>
      </c>
      <c r="E1631" t="s">
        <v>26</v>
      </c>
      <c r="F1631" t="s">
        <v>50</v>
      </c>
      <c r="G1631">
        <v>1487</v>
      </c>
    </row>
    <row r="1632" spans="1:7" x14ac:dyDescent="0.3">
      <c r="A1632" t="s">
        <v>82</v>
      </c>
      <c r="B1632" t="s">
        <v>142</v>
      </c>
      <c r="C1632" t="s">
        <v>96</v>
      </c>
      <c r="D1632">
        <v>122</v>
      </c>
      <c r="E1632" t="s">
        <v>39</v>
      </c>
      <c r="F1632" t="s">
        <v>50</v>
      </c>
      <c r="G1632">
        <v>423</v>
      </c>
    </row>
    <row r="1633" spans="1:7" x14ac:dyDescent="0.3">
      <c r="A1633" t="s">
        <v>82</v>
      </c>
      <c r="B1633" t="s">
        <v>142</v>
      </c>
      <c r="C1633" t="s">
        <v>96</v>
      </c>
      <c r="D1633">
        <v>123</v>
      </c>
      <c r="E1633" t="s">
        <v>40</v>
      </c>
      <c r="F1633" t="s">
        <v>50</v>
      </c>
      <c r="G1633">
        <v>1783</v>
      </c>
    </row>
    <row r="1634" spans="1:7" x14ac:dyDescent="0.3">
      <c r="A1634" t="s">
        <v>82</v>
      </c>
      <c r="B1634" t="s">
        <v>142</v>
      </c>
      <c r="C1634" t="s">
        <v>96</v>
      </c>
      <c r="D1634">
        <v>13</v>
      </c>
      <c r="E1634" t="s">
        <v>2</v>
      </c>
      <c r="F1634" t="s">
        <v>51</v>
      </c>
      <c r="G1634">
        <v>601</v>
      </c>
    </row>
    <row r="1635" spans="1:7" x14ac:dyDescent="0.3">
      <c r="A1635" t="s">
        <v>82</v>
      </c>
      <c r="B1635" t="s">
        <v>142</v>
      </c>
      <c r="C1635" t="s">
        <v>96</v>
      </c>
      <c r="D1635">
        <v>130</v>
      </c>
      <c r="E1635" t="s">
        <v>25</v>
      </c>
      <c r="F1635" t="s">
        <v>50</v>
      </c>
      <c r="G1635">
        <v>3905</v>
      </c>
    </row>
    <row r="1636" spans="1:7" x14ac:dyDescent="0.3">
      <c r="A1636" t="s">
        <v>82</v>
      </c>
      <c r="B1636" t="s">
        <v>142</v>
      </c>
      <c r="C1636" t="s">
        <v>96</v>
      </c>
      <c r="D1636">
        <v>131</v>
      </c>
      <c r="E1636" t="s">
        <v>24</v>
      </c>
      <c r="F1636" t="s">
        <v>50</v>
      </c>
      <c r="G1636">
        <v>32</v>
      </c>
    </row>
    <row r="1637" spans="1:7" x14ac:dyDescent="0.3">
      <c r="A1637" t="s">
        <v>82</v>
      </c>
      <c r="B1637" t="s">
        <v>142</v>
      </c>
      <c r="C1637" t="s">
        <v>96</v>
      </c>
      <c r="D1637">
        <v>132</v>
      </c>
      <c r="E1637" t="s">
        <v>12</v>
      </c>
      <c r="F1637" t="s">
        <v>50</v>
      </c>
      <c r="G1637">
        <v>625</v>
      </c>
    </row>
    <row r="1638" spans="1:7" x14ac:dyDescent="0.3">
      <c r="A1638" t="s">
        <v>82</v>
      </c>
      <c r="B1638" t="s">
        <v>142</v>
      </c>
      <c r="C1638" t="s">
        <v>96</v>
      </c>
      <c r="D1638">
        <v>133</v>
      </c>
      <c r="E1638" t="s">
        <v>31</v>
      </c>
      <c r="F1638" t="s">
        <v>50</v>
      </c>
      <c r="G1638">
        <v>189</v>
      </c>
    </row>
    <row r="1639" spans="1:7" x14ac:dyDescent="0.3">
      <c r="A1639" t="s">
        <v>82</v>
      </c>
      <c r="B1639" t="s">
        <v>142</v>
      </c>
      <c r="C1639" t="s">
        <v>96</v>
      </c>
      <c r="D1639">
        <v>134</v>
      </c>
      <c r="E1639" t="s">
        <v>41</v>
      </c>
      <c r="F1639" t="s">
        <v>50</v>
      </c>
      <c r="G1639">
        <v>688</v>
      </c>
    </row>
    <row r="1640" spans="1:7" x14ac:dyDescent="0.3">
      <c r="A1640" t="s">
        <v>82</v>
      </c>
      <c r="B1640" t="s">
        <v>142</v>
      </c>
      <c r="C1640" t="s">
        <v>96</v>
      </c>
      <c r="D1640">
        <v>135</v>
      </c>
      <c r="E1640" t="s">
        <v>42</v>
      </c>
      <c r="F1640" t="s">
        <v>50</v>
      </c>
      <c r="G1640">
        <v>83</v>
      </c>
    </row>
    <row r="1641" spans="1:7" x14ac:dyDescent="0.3">
      <c r="A1641" t="s">
        <v>82</v>
      </c>
      <c r="B1641" t="s">
        <v>142</v>
      </c>
      <c r="C1641" t="s">
        <v>96</v>
      </c>
      <c r="D1641">
        <v>14</v>
      </c>
      <c r="E1641" t="s">
        <v>40</v>
      </c>
      <c r="F1641" t="s">
        <v>51</v>
      </c>
      <c r="G1641">
        <v>12</v>
      </c>
    </row>
    <row r="1642" spans="1:7" x14ac:dyDescent="0.3">
      <c r="A1642" t="s">
        <v>82</v>
      </c>
      <c r="B1642" t="s">
        <v>142</v>
      </c>
      <c r="C1642" t="s">
        <v>96</v>
      </c>
      <c r="D1642">
        <v>140</v>
      </c>
      <c r="E1642" t="s">
        <v>30</v>
      </c>
      <c r="F1642" t="s">
        <v>50</v>
      </c>
      <c r="G1642">
        <v>130</v>
      </c>
    </row>
    <row r="1643" spans="1:7" x14ac:dyDescent="0.3">
      <c r="A1643" t="s">
        <v>82</v>
      </c>
      <c r="B1643" t="s">
        <v>142</v>
      </c>
      <c r="C1643" t="s">
        <v>96</v>
      </c>
      <c r="D1643">
        <v>141</v>
      </c>
      <c r="E1643" t="s">
        <v>33</v>
      </c>
      <c r="F1643" t="s">
        <v>50</v>
      </c>
      <c r="G1643">
        <v>2667</v>
      </c>
    </row>
    <row r="1644" spans="1:7" x14ac:dyDescent="0.3">
      <c r="A1644" t="s">
        <v>82</v>
      </c>
      <c r="B1644" t="s">
        <v>142</v>
      </c>
      <c r="C1644" t="s">
        <v>96</v>
      </c>
      <c r="D1644">
        <v>142</v>
      </c>
      <c r="E1644" t="s">
        <v>43</v>
      </c>
      <c r="F1644" t="s">
        <v>50</v>
      </c>
      <c r="G1644">
        <v>1515</v>
      </c>
    </row>
    <row r="1645" spans="1:7" x14ac:dyDescent="0.3">
      <c r="A1645" t="s">
        <v>82</v>
      </c>
      <c r="B1645" t="s">
        <v>142</v>
      </c>
      <c r="C1645" t="s">
        <v>96</v>
      </c>
      <c r="D1645">
        <v>143</v>
      </c>
      <c r="E1645" t="s">
        <v>44</v>
      </c>
      <c r="F1645" t="s">
        <v>50</v>
      </c>
      <c r="G1645">
        <v>167</v>
      </c>
    </row>
    <row r="1646" spans="1:7" x14ac:dyDescent="0.3">
      <c r="A1646" t="s">
        <v>82</v>
      </c>
      <c r="B1646" t="s">
        <v>142</v>
      </c>
      <c r="C1646" t="s">
        <v>96</v>
      </c>
      <c r="D1646">
        <v>144</v>
      </c>
      <c r="E1646" t="s">
        <v>45</v>
      </c>
      <c r="F1646" t="s">
        <v>50</v>
      </c>
      <c r="G1646">
        <v>323</v>
      </c>
    </row>
    <row r="1647" spans="1:7" x14ac:dyDescent="0.3">
      <c r="A1647" t="s">
        <v>82</v>
      </c>
      <c r="B1647" t="s">
        <v>142</v>
      </c>
      <c r="C1647" t="s">
        <v>96</v>
      </c>
      <c r="D1647">
        <v>15</v>
      </c>
      <c r="E1647" t="s">
        <v>33</v>
      </c>
      <c r="F1647" t="s">
        <v>51</v>
      </c>
      <c r="G1647">
        <v>70</v>
      </c>
    </row>
    <row r="1648" spans="1:7" x14ac:dyDescent="0.3">
      <c r="A1648" t="s">
        <v>82</v>
      </c>
      <c r="B1648" t="s">
        <v>142</v>
      </c>
      <c r="C1648" t="s">
        <v>96</v>
      </c>
      <c r="D1648">
        <v>20</v>
      </c>
      <c r="E1648" t="s">
        <v>4</v>
      </c>
      <c r="F1648" t="s">
        <v>49</v>
      </c>
      <c r="G1648">
        <v>3207</v>
      </c>
    </row>
    <row r="1649" spans="1:7" x14ac:dyDescent="0.3">
      <c r="A1649" t="s">
        <v>82</v>
      </c>
      <c r="B1649" t="s">
        <v>142</v>
      </c>
      <c r="C1649" t="s">
        <v>96</v>
      </c>
      <c r="D1649">
        <v>21</v>
      </c>
      <c r="E1649" t="s">
        <v>5</v>
      </c>
      <c r="F1649" t="s">
        <v>49</v>
      </c>
      <c r="G1649">
        <v>1900</v>
      </c>
    </row>
    <row r="1650" spans="1:7" x14ac:dyDescent="0.3">
      <c r="A1650" t="s">
        <v>82</v>
      </c>
      <c r="B1650" t="s">
        <v>142</v>
      </c>
      <c r="C1650" t="s">
        <v>96</v>
      </c>
      <c r="D1650">
        <v>22</v>
      </c>
      <c r="E1650" t="s">
        <v>7</v>
      </c>
      <c r="F1650" t="s">
        <v>49</v>
      </c>
      <c r="G1650">
        <v>819</v>
      </c>
    </row>
    <row r="1651" spans="1:7" x14ac:dyDescent="0.3">
      <c r="A1651" t="s">
        <v>82</v>
      </c>
      <c r="B1651" t="s">
        <v>142</v>
      </c>
      <c r="C1651" t="s">
        <v>96</v>
      </c>
      <c r="D1651">
        <v>23</v>
      </c>
      <c r="E1651" t="s">
        <v>6</v>
      </c>
      <c r="F1651" t="s">
        <v>49</v>
      </c>
      <c r="G1651">
        <v>8779</v>
      </c>
    </row>
    <row r="1652" spans="1:7" x14ac:dyDescent="0.3">
      <c r="A1652" t="s">
        <v>82</v>
      </c>
      <c r="B1652" t="s">
        <v>142</v>
      </c>
      <c r="C1652" t="s">
        <v>96</v>
      </c>
      <c r="D1652">
        <v>24</v>
      </c>
      <c r="E1652" t="s">
        <v>33</v>
      </c>
      <c r="F1652" t="s">
        <v>49</v>
      </c>
      <c r="G1652">
        <v>922</v>
      </c>
    </row>
    <row r="1653" spans="1:7" x14ac:dyDescent="0.3">
      <c r="A1653" t="s">
        <v>82</v>
      </c>
      <c r="B1653" t="s">
        <v>142</v>
      </c>
      <c r="C1653" t="s">
        <v>96</v>
      </c>
      <c r="D1653">
        <v>25</v>
      </c>
      <c r="E1653" t="s">
        <v>4</v>
      </c>
      <c r="F1653" t="s">
        <v>49</v>
      </c>
      <c r="G1653">
        <v>35</v>
      </c>
    </row>
    <row r="1654" spans="1:7" x14ac:dyDescent="0.3">
      <c r="A1654" t="s">
        <v>82</v>
      </c>
      <c r="B1654" t="s">
        <v>142</v>
      </c>
      <c r="C1654" t="s">
        <v>96</v>
      </c>
      <c r="D1654">
        <v>26</v>
      </c>
      <c r="E1654" t="s">
        <v>33</v>
      </c>
      <c r="F1654" t="s">
        <v>49</v>
      </c>
      <c r="G1654">
        <v>16</v>
      </c>
    </row>
    <row r="1655" spans="1:7" x14ac:dyDescent="0.3">
      <c r="A1655" t="s">
        <v>82</v>
      </c>
      <c r="B1655" t="s">
        <v>142</v>
      </c>
      <c r="C1655" t="s">
        <v>96</v>
      </c>
      <c r="D1655">
        <v>30</v>
      </c>
      <c r="E1655" t="s">
        <v>20</v>
      </c>
      <c r="F1655" t="s">
        <v>49</v>
      </c>
      <c r="G1655">
        <v>353</v>
      </c>
    </row>
    <row r="1656" spans="1:7" x14ac:dyDescent="0.3">
      <c r="A1656" t="s">
        <v>82</v>
      </c>
      <c r="B1656" t="s">
        <v>142</v>
      </c>
      <c r="C1656" t="s">
        <v>96</v>
      </c>
      <c r="D1656">
        <v>31</v>
      </c>
      <c r="E1656" t="s">
        <v>18</v>
      </c>
      <c r="F1656" t="s">
        <v>49</v>
      </c>
      <c r="G1656">
        <v>7453</v>
      </c>
    </row>
    <row r="1657" spans="1:7" x14ac:dyDescent="0.3">
      <c r="A1657" t="s">
        <v>82</v>
      </c>
      <c r="B1657" t="s">
        <v>142</v>
      </c>
      <c r="C1657" t="s">
        <v>96</v>
      </c>
      <c r="D1657">
        <v>32</v>
      </c>
      <c r="E1657" t="s">
        <v>19</v>
      </c>
      <c r="F1657" t="s">
        <v>49</v>
      </c>
      <c r="G1657">
        <v>99</v>
      </c>
    </row>
    <row r="1658" spans="1:7" x14ac:dyDescent="0.3">
      <c r="A1658" t="s">
        <v>82</v>
      </c>
      <c r="B1658" t="s">
        <v>142</v>
      </c>
      <c r="C1658" t="s">
        <v>96</v>
      </c>
      <c r="D1658">
        <v>33</v>
      </c>
      <c r="E1658" t="s">
        <v>21</v>
      </c>
      <c r="F1658" t="s">
        <v>49</v>
      </c>
      <c r="G1658">
        <v>108</v>
      </c>
    </row>
    <row r="1659" spans="1:7" x14ac:dyDescent="0.3">
      <c r="A1659" t="s">
        <v>82</v>
      </c>
      <c r="B1659" t="s">
        <v>142</v>
      </c>
      <c r="C1659" t="s">
        <v>96</v>
      </c>
      <c r="D1659">
        <v>34</v>
      </c>
      <c r="E1659" t="s">
        <v>22</v>
      </c>
      <c r="F1659" t="s">
        <v>49</v>
      </c>
      <c r="G1659">
        <v>20</v>
      </c>
    </row>
    <row r="1660" spans="1:7" x14ac:dyDescent="0.3">
      <c r="A1660" t="s">
        <v>82</v>
      </c>
      <c r="B1660" t="s">
        <v>142</v>
      </c>
      <c r="C1660" t="s">
        <v>96</v>
      </c>
      <c r="D1660">
        <v>35</v>
      </c>
      <c r="E1660" t="s">
        <v>42</v>
      </c>
      <c r="F1660" t="s">
        <v>49</v>
      </c>
      <c r="G1660">
        <v>245</v>
      </c>
    </row>
    <row r="1661" spans="1:7" x14ac:dyDescent="0.3">
      <c r="A1661" t="s">
        <v>82</v>
      </c>
      <c r="B1661" t="s">
        <v>142</v>
      </c>
      <c r="C1661" t="s">
        <v>96</v>
      </c>
      <c r="D1661">
        <v>36</v>
      </c>
      <c r="E1661" t="s">
        <v>33</v>
      </c>
      <c r="F1661" t="s">
        <v>49</v>
      </c>
      <c r="G1661">
        <v>489</v>
      </c>
    </row>
    <row r="1662" spans="1:7" x14ac:dyDescent="0.3">
      <c r="A1662" t="s">
        <v>82</v>
      </c>
      <c r="B1662" t="s">
        <v>142</v>
      </c>
      <c r="C1662" t="s">
        <v>96</v>
      </c>
      <c r="D1662">
        <v>40</v>
      </c>
      <c r="E1662" t="s">
        <v>20</v>
      </c>
      <c r="F1662" t="s">
        <v>49</v>
      </c>
      <c r="G1662">
        <v>6</v>
      </c>
    </row>
    <row r="1663" spans="1:7" x14ac:dyDescent="0.3">
      <c r="A1663" t="s">
        <v>82</v>
      </c>
      <c r="B1663" t="s">
        <v>142</v>
      </c>
      <c r="C1663" t="s">
        <v>96</v>
      </c>
      <c r="D1663">
        <v>41</v>
      </c>
      <c r="E1663" t="s">
        <v>18</v>
      </c>
      <c r="F1663" t="s">
        <v>49</v>
      </c>
      <c r="G1663">
        <v>170</v>
      </c>
    </row>
    <row r="1664" spans="1:7" x14ac:dyDescent="0.3">
      <c r="A1664" t="s">
        <v>82</v>
      </c>
      <c r="B1664" t="s">
        <v>142</v>
      </c>
      <c r="C1664" t="s">
        <v>96</v>
      </c>
      <c r="D1664">
        <v>42</v>
      </c>
      <c r="E1664" t="s">
        <v>19</v>
      </c>
      <c r="F1664" t="s">
        <v>49</v>
      </c>
      <c r="G1664">
        <v>16</v>
      </c>
    </row>
    <row r="1665" spans="1:7" x14ac:dyDescent="0.3">
      <c r="A1665" t="s">
        <v>82</v>
      </c>
      <c r="B1665" t="s">
        <v>142</v>
      </c>
      <c r="C1665" t="s">
        <v>96</v>
      </c>
      <c r="D1665">
        <v>43</v>
      </c>
      <c r="E1665" t="s">
        <v>21</v>
      </c>
      <c r="F1665" t="s">
        <v>49</v>
      </c>
      <c r="G1665">
        <v>1</v>
      </c>
    </row>
    <row r="1666" spans="1:7" x14ac:dyDescent="0.3">
      <c r="A1666" t="s">
        <v>82</v>
      </c>
      <c r="B1666" t="s">
        <v>142</v>
      </c>
      <c r="C1666" t="s">
        <v>96</v>
      </c>
      <c r="D1666">
        <v>45</v>
      </c>
      <c r="E1666" t="s">
        <v>42</v>
      </c>
      <c r="F1666" t="s">
        <v>49</v>
      </c>
      <c r="G1666">
        <v>13</v>
      </c>
    </row>
    <row r="1667" spans="1:7" x14ac:dyDescent="0.3">
      <c r="A1667" t="s">
        <v>82</v>
      </c>
      <c r="B1667" t="s">
        <v>142</v>
      </c>
      <c r="C1667" t="s">
        <v>96</v>
      </c>
      <c r="D1667">
        <v>46</v>
      </c>
      <c r="E1667" t="s">
        <v>33</v>
      </c>
      <c r="F1667" t="s">
        <v>49</v>
      </c>
      <c r="G1667">
        <v>41</v>
      </c>
    </row>
    <row r="1668" spans="1:7" x14ac:dyDescent="0.3">
      <c r="A1668" t="s">
        <v>82</v>
      </c>
      <c r="B1668" t="s">
        <v>142</v>
      </c>
      <c r="C1668" t="s">
        <v>96</v>
      </c>
      <c r="D1668">
        <v>50</v>
      </c>
      <c r="E1668" t="s">
        <v>20</v>
      </c>
      <c r="F1668" t="s">
        <v>49</v>
      </c>
      <c r="G1668">
        <v>18</v>
      </c>
    </row>
    <row r="1669" spans="1:7" x14ac:dyDescent="0.3">
      <c r="A1669" t="s">
        <v>82</v>
      </c>
      <c r="B1669" t="s">
        <v>142</v>
      </c>
      <c r="C1669" t="s">
        <v>96</v>
      </c>
      <c r="D1669">
        <v>51</v>
      </c>
      <c r="E1669" t="s">
        <v>18</v>
      </c>
      <c r="F1669" t="s">
        <v>49</v>
      </c>
      <c r="G1669">
        <v>243</v>
      </c>
    </row>
    <row r="1670" spans="1:7" x14ac:dyDescent="0.3">
      <c r="A1670" t="s">
        <v>82</v>
      </c>
      <c r="B1670" t="s">
        <v>142</v>
      </c>
      <c r="C1670" t="s">
        <v>96</v>
      </c>
      <c r="D1670">
        <v>52</v>
      </c>
      <c r="E1670" t="s">
        <v>19</v>
      </c>
      <c r="F1670" t="s">
        <v>49</v>
      </c>
      <c r="G1670">
        <v>4</v>
      </c>
    </row>
    <row r="1671" spans="1:7" x14ac:dyDescent="0.3">
      <c r="A1671" t="s">
        <v>82</v>
      </c>
      <c r="B1671" t="s">
        <v>142</v>
      </c>
      <c r="C1671" t="s">
        <v>96</v>
      </c>
      <c r="D1671">
        <v>53</v>
      </c>
      <c r="E1671" t="s">
        <v>21</v>
      </c>
      <c r="F1671" t="s">
        <v>49</v>
      </c>
      <c r="G1671">
        <v>47</v>
      </c>
    </row>
    <row r="1672" spans="1:7" x14ac:dyDescent="0.3">
      <c r="A1672" t="s">
        <v>82</v>
      </c>
      <c r="B1672" t="s">
        <v>142</v>
      </c>
      <c r="C1672" t="s">
        <v>96</v>
      </c>
      <c r="D1672">
        <v>54</v>
      </c>
      <c r="E1672" t="s">
        <v>22</v>
      </c>
      <c r="F1672" t="s">
        <v>49</v>
      </c>
      <c r="G1672">
        <v>7</v>
      </c>
    </row>
    <row r="1673" spans="1:7" x14ac:dyDescent="0.3">
      <c r="A1673" t="s">
        <v>82</v>
      </c>
      <c r="B1673" t="s">
        <v>142</v>
      </c>
      <c r="C1673" t="s">
        <v>96</v>
      </c>
      <c r="D1673">
        <v>55</v>
      </c>
      <c r="E1673" t="s">
        <v>42</v>
      </c>
      <c r="F1673" t="s">
        <v>49</v>
      </c>
      <c r="G1673">
        <v>16</v>
      </c>
    </row>
    <row r="1674" spans="1:7" x14ac:dyDescent="0.3">
      <c r="A1674" t="s">
        <v>82</v>
      </c>
      <c r="B1674" t="s">
        <v>142</v>
      </c>
      <c r="C1674" t="s">
        <v>96</v>
      </c>
      <c r="D1674">
        <v>56</v>
      </c>
      <c r="E1674" t="s">
        <v>33</v>
      </c>
      <c r="F1674" t="s">
        <v>49</v>
      </c>
      <c r="G1674">
        <v>54</v>
      </c>
    </row>
    <row r="1675" spans="1:7" x14ac:dyDescent="0.3">
      <c r="A1675" t="s">
        <v>82</v>
      </c>
      <c r="B1675" t="s">
        <v>142</v>
      </c>
      <c r="C1675" t="s">
        <v>96</v>
      </c>
      <c r="D1675">
        <v>60</v>
      </c>
      <c r="E1675" t="s">
        <v>20</v>
      </c>
      <c r="F1675" t="s">
        <v>49</v>
      </c>
      <c r="G1675">
        <v>5</v>
      </c>
    </row>
    <row r="1676" spans="1:7" x14ac:dyDescent="0.3">
      <c r="A1676" t="s">
        <v>82</v>
      </c>
      <c r="B1676" t="s">
        <v>142</v>
      </c>
      <c r="C1676" t="s">
        <v>96</v>
      </c>
      <c r="D1676">
        <v>61</v>
      </c>
      <c r="E1676" t="s">
        <v>18</v>
      </c>
      <c r="F1676" t="s">
        <v>49</v>
      </c>
      <c r="G1676">
        <v>61</v>
      </c>
    </row>
    <row r="1677" spans="1:7" x14ac:dyDescent="0.3">
      <c r="A1677" t="s">
        <v>82</v>
      </c>
      <c r="B1677" t="s">
        <v>142</v>
      </c>
      <c r="C1677" t="s">
        <v>96</v>
      </c>
      <c r="D1677">
        <v>62</v>
      </c>
      <c r="E1677" t="s">
        <v>19</v>
      </c>
      <c r="F1677" t="s">
        <v>49</v>
      </c>
      <c r="G1677">
        <v>1</v>
      </c>
    </row>
    <row r="1678" spans="1:7" x14ac:dyDescent="0.3">
      <c r="A1678" t="s">
        <v>82</v>
      </c>
      <c r="B1678" t="s">
        <v>142</v>
      </c>
      <c r="C1678" t="s">
        <v>96</v>
      </c>
      <c r="D1678">
        <v>63</v>
      </c>
      <c r="E1678" t="s">
        <v>21</v>
      </c>
      <c r="F1678" t="s">
        <v>49</v>
      </c>
      <c r="G1678">
        <v>4</v>
      </c>
    </row>
    <row r="1679" spans="1:7" x14ac:dyDescent="0.3">
      <c r="A1679" t="s">
        <v>82</v>
      </c>
      <c r="B1679" t="s">
        <v>142</v>
      </c>
      <c r="C1679" t="s">
        <v>96</v>
      </c>
      <c r="D1679">
        <v>64</v>
      </c>
      <c r="E1679" t="s">
        <v>22</v>
      </c>
      <c r="F1679" t="s">
        <v>49</v>
      </c>
      <c r="G1679">
        <v>1</v>
      </c>
    </row>
    <row r="1680" spans="1:7" x14ac:dyDescent="0.3">
      <c r="A1680" t="s">
        <v>82</v>
      </c>
      <c r="B1680" t="s">
        <v>142</v>
      </c>
      <c r="C1680" t="s">
        <v>96</v>
      </c>
      <c r="D1680">
        <v>65</v>
      </c>
      <c r="E1680" t="s">
        <v>42</v>
      </c>
      <c r="F1680" t="s">
        <v>49</v>
      </c>
      <c r="G1680">
        <v>13</v>
      </c>
    </row>
    <row r="1681" spans="1:7" x14ac:dyDescent="0.3">
      <c r="A1681" t="s">
        <v>82</v>
      </c>
      <c r="B1681" t="s">
        <v>142</v>
      </c>
      <c r="C1681" t="s">
        <v>96</v>
      </c>
      <c r="D1681">
        <v>66</v>
      </c>
      <c r="E1681" t="s">
        <v>33</v>
      </c>
      <c r="F1681" t="s">
        <v>49</v>
      </c>
      <c r="G1681">
        <v>14</v>
      </c>
    </row>
    <row r="1682" spans="1:7" x14ac:dyDescent="0.3">
      <c r="A1682" t="s">
        <v>82</v>
      </c>
      <c r="B1682" t="s">
        <v>142</v>
      </c>
      <c r="C1682" t="s">
        <v>96</v>
      </c>
      <c r="D1682">
        <v>70</v>
      </c>
      <c r="E1682" t="s">
        <v>20</v>
      </c>
      <c r="F1682" t="s">
        <v>49</v>
      </c>
      <c r="G1682">
        <v>101</v>
      </c>
    </row>
    <row r="1683" spans="1:7" x14ac:dyDescent="0.3">
      <c r="A1683" t="s">
        <v>82</v>
      </c>
      <c r="B1683" t="s">
        <v>142</v>
      </c>
      <c r="C1683" t="s">
        <v>96</v>
      </c>
      <c r="D1683">
        <v>71</v>
      </c>
      <c r="E1683" t="s">
        <v>18</v>
      </c>
      <c r="F1683" t="s">
        <v>49</v>
      </c>
      <c r="G1683">
        <v>2978</v>
      </c>
    </row>
    <row r="1684" spans="1:7" x14ac:dyDescent="0.3">
      <c r="A1684" t="s">
        <v>82</v>
      </c>
      <c r="B1684" t="s">
        <v>142</v>
      </c>
      <c r="C1684" t="s">
        <v>96</v>
      </c>
      <c r="D1684">
        <v>72</v>
      </c>
      <c r="E1684" t="s">
        <v>19</v>
      </c>
      <c r="F1684" t="s">
        <v>49</v>
      </c>
      <c r="G1684">
        <v>106</v>
      </c>
    </row>
    <row r="1685" spans="1:7" x14ac:dyDescent="0.3">
      <c r="A1685" t="s">
        <v>82</v>
      </c>
      <c r="B1685" t="s">
        <v>142</v>
      </c>
      <c r="C1685" t="s">
        <v>96</v>
      </c>
      <c r="D1685">
        <v>73</v>
      </c>
      <c r="E1685" t="s">
        <v>21</v>
      </c>
      <c r="F1685" t="s">
        <v>49</v>
      </c>
      <c r="G1685">
        <v>36</v>
      </c>
    </row>
    <row r="1686" spans="1:7" x14ac:dyDescent="0.3">
      <c r="A1686" t="s">
        <v>82</v>
      </c>
      <c r="B1686" t="s">
        <v>142</v>
      </c>
      <c r="C1686" t="s">
        <v>96</v>
      </c>
      <c r="D1686">
        <v>74</v>
      </c>
      <c r="E1686" t="s">
        <v>22</v>
      </c>
      <c r="F1686" t="s">
        <v>49</v>
      </c>
      <c r="G1686">
        <v>9</v>
      </c>
    </row>
    <row r="1687" spans="1:7" x14ac:dyDescent="0.3">
      <c r="A1687" t="s">
        <v>82</v>
      </c>
      <c r="B1687" t="s">
        <v>142</v>
      </c>
      <c r="C1687" t="s">
        <v>96</v>
      </c>
      <c r="D1687">
        <v>75</v>
      </c>
      <c r="E1687" t="s">
        <v>42</v>
      </c>
      <c r="F1687" t="s">
        <v>49</v>
      </c>
      <c r="G1687">
        <v>180</v>
      </c>
    </row>
    <row r="1688" spans="1:7" x14ac:dyDescent="0.3">
      <c r="A1688" t="s">
        <v>82</v>
      </c>
      <c r="B1688" t="s">
        <v>142</v>
      </c>
      <c r="C1688" t="s">
        <v>96</v>
      </c>
      <c r="D1688">
        <v>76</v>
      </c>
      <c r="E1688" t="s">
        <v>33</v>
      </c>
      <c r="F1688" t="s">
        <v>49</v>
      </c>
      <c r="G1688">
        <v>362</v>
      </c>
    </row>
    <row r="1689" spans="1:7" x14ac:dyDescent="0.3">
      <c r="A1689" t="s">
        <v>82</v>
      </c>
      <c r="B1689" t="s">
        <v>142</v>
      </c>
      <c r="C1689" t="s">
        <v>96</v>
      </c>
      <c r="D1689">
        <v>80</v>
      </c>
      <c r="E1689" t="s">
        <v>13</v>
      </c>
      <c r="F1689" t="s">
        <v>49</v>
      </c>
      <c r="G1689">
        <v>446</v>
      </c>
    </row>
    <row r="1690" spans="1:7" x14ac:dyDescent="0.3">
      <c r="A1690" t="s">
        <v>82</v>
      </c>
      <c r="B1690" t="s">
        <v>142</v>
      </c>
      <c r="C1690" t="s">
        <v>96</v>
      </c>
      <c r="D1690">
        <v>81</v>
      </c>
      <c r="E1690" t="s">
        <v>12</v>
      </c>
      <c r="F1690" t="s">
        <v>49</v>
      </c>
      <c r="G1690">
        <v>1043</v>
      </c>
    </row>
    <row r="1691" spans="1:7" x14ac:dyDescent="0.3">
      <c r="A1691" t="s">
        <v>82</v>
      </c>
      <c r="B1691" t="s">
        <v>142</v>
      </c>
      <c r="C1691" t="s">
        <v>96</v>
      </c>
      <c r="D1691">
        <v>82</v>
      </c>
      <c r="E1691" t="s">
        <v>9</v>
      </c>
      <c r="F1691" t="s">
        <v>49</v>
      </c>
      <c r="G1691">
        <v>732</v>
      </c>
    </row>
    <row r="1692" spans="1:7" x14ac:dyDescent="0.3">
      <c r="A1692" t="s">
        <v>82</v>
      </c>
      <c r="B1692" t="s">
        <v>142</v>
      </c>
      <c r="C1692" t="s">
        <v>96</v>
      </c>
      <c r="D1692">
        <v>83</v>
      </c>
      <c r="E1692" t="s">
        <v>10</v>
      </c>
      <c r="F1692" t="s">
        <v>49</v>
      </c>
      <c r="G1692">
        <v>2971</v>
      </c>
    </row>
    <row r="1693" spans="1:7" x14ac:dyDescent="0.3">
      <c r="A1693" t="s">
        <v>82</v>
      </c>
      <c r="B1693" t="s">
        <v>142</v>
      </c>
      <c r="C1693" t="s">
        <v>96</v>
      </c>
      <c r="D1693">
        <v>84</v>
      </c>
      <c r="E1693" t="s">
        <v>11</v>
      </c>
      <c r="F1693" t="s">
        <v>49</v>
      </c>
      <c r="G1693">
        <v>121</v>
      </c>
    </row>
    <row r="1694" spans="1:7" x14ac:dyDescent="0.3">
      <c r="A1694" t="s">
        <v>82</v>
      </c>
      <c r="B1694" t="s">
        <v>142</v>
      </c>
      <c r="C1694" t="s">
        <v>96</v>
      </c>
      <c r="D1694">
        <v>85</v>
      </c>
      <c r="E1694" t="s">
        <v>33</v>
      </c>
      <c r="F1694" t="s">
        <v>49</v>
      </c>
      <c r="G1694">
        <v>316</v>
      </c>
    </row>
    <row r="1695" spans="1:7" x14ac:dyDescent="0.3">
      <c r="A1695" t="s">
        <v>82</v>
      </c>
      <c r="B1695" t="s">
        <v>142</v>
      </c>
      <c r="C1695" t="s">
        <v>96</v>
      </c>
      <c r="D1695">
        <v>90</v>
      </c>
      <c r="E1695" t="s">
        <v>15</v>
      </c>
      <c r="F1695" t="s">
        <v>49</v>
      </c>
      <c r="G1695">
        <v>206</v>
      </c>
    </row>
    <row r="1696" spans="1:7" x14ac:dyDescent="0.3">
      <c r="A1696" t="s">
        <v>82</v>
      </c>
      <c r="B1696" t="s">
        <v>142</v>
      </c>
      <c r="C1696" t="s">
        <v>96</v>
      </c>
      <c r="D1696">
        <v>91</v>
      </c>
      <c r="E1696" t="s">
        <v>16</v>
      </c>
      <c r="F1696" t="s">
        <v>49</v>
      </c>
      <c r="G1696">
        <v>138</v>
      </c>
    </row>
    <row r="1697" spans="1:7" x14ac:dyDescent="0.3">
      <c r="A1697" t="s">
        <v>82</v>
      </c>
      <c r="B1697" t="s">
        <v>142</v>
      </c>
      <c r="C1697" t="s">
        <v>96</v>
      </c>
      <c r="D1697">
        <v>92</v>
      </c>
      <c r="E1697" t="s">
        <v>17</v>
      </c>
      <c r="F1697" t="s">
        <v>49</v>
      </c>
      <c r="G1697">
        <v>15</v>
      </c>
    </row>
    <row r="1698" spans="1:7" x14ac:dyDescent="0.3">
      <c r="A1698" t="s">
        <v>82</v>
      </c>
      <c r="B1698" t="s">
        <v>142</v>
      </c>
      <c r="C1698" t="s">
        <v>96</v>
      </c>
      <c r="D1698">
        <v>93</v>
      </c>
      <c r="E1698" t="s">
        <v>40</v>
      </c>
      <c r="F1698" t="s">
        <v>49</v>
      </c>
      <c r="G1698">
        <v>26</v>
      </c>
    </row>
    <row r="1699" spans="1:7" x14ac:dyDescent="0.3">
      <c r="A1699" t="s">
        <v>82</v>
      </c>
      <c r="B1699" t="s">
        <v>142</v>
      </c>
      <c r="C1699" t="s">
        <v>96</v>
      </c>
      <c r="D1699">
        <v>94</v>
      </c>
      <c r="E1699" t="s">
        <v>47</v>
      </c>
      <c r="F1699" t="s">
        <v>49</v>
      </c>
      <c r="G1699">
        <v>138</v>
      </c>
    </row>
    <row r="1700" spans="1:7" x14ac:dyDescent="0.3">
      <c r="A1700" t="s">
        <v>82</v>
      </c>
      <c r="B1700" t="s">
        <v>142</v>
      </c>
      <c r="C1700" t="s">
        <v>96</v>
      </c>
      <c r="D1700">
        <v>95</v>
      </c>
      <c r="E1700" t="s">
        <v>33</v>
      </c>
      <c r="F1700" t="s">
        <v>49</v>
      </c>
      <c r="G1700">
        <v>151</v>
      </c>
    </row>
    <row r="1701" spans="1:7" x14ac:dyDescent="0.3">
      <c r="A1701" t="s">
        <v>82</v>
      </c>
      <c r="B1701" t="s">
        <v>142</v>
      </c>
      <c r="C1701" t="s">
        <v>98</v>
      </c>
      <c r="D1701">
        <v>10</v>
      </c>
      <c r="E1701" t="s">
        <v>1</v>
      </c>
      <c r="F1701" t="s">
        <v>51</v>
      </c>
      <c r="G1701">
        <v>689</v>
      </c>
    </row>
    <row r="1702" spans="1:7" x14ac:dyDescent="0.3">
      <c r="A1702" t="s">
        <v>82</v>
      </c>
      <c r="B1702" t="s">
        <v>142</v>
      </c>
      <c r="C1702" t="s">
        <v>98</v>
      </c>
      <c r="D1702">
        <v>100</v>
      </c>
      <c r="E1702" t="s">
        <v>23</v>
      </c>
      <c r="F1702" t="s">
        <v>49</v>
      </c>
      <c r="G1702">
        <v>3210</v>
      </c>
    </row>
    <row r="1703" spans="1:7" x14ac:dyDescent="0.3">
      <c r="A1703" t="s">
        <v>82</v>
      </c>
      <c r="B1703" t="s">
        <v>142</v>
      </c>
      <c r="C1703" t="s">
        <v>98</v>
      </c>
      <c r="D1703">
        <v>11</v>
      </c>
      <c r="E1703" t="s">
        <v>37</v>
      </c>
      <c r="F1703" t="s">
        <v>51</v>
      </c>
      <c r="G1703">
        <v>294</v>
      </c>
    </row>
    <row r="1704" spans="1:7" x14ac:dyDescent="0.3">
      <c r="A1704" t="s">
        <v>82</v>
      </c>
      <c r="B1704" t="s">
        <v>142</v>
      </c>
      <c r="C1704" t="s">
        <v>98</v>
      </c>
      <c r="D1704">
        <v>110</v>
      </c>
      <c r="E1704" t="s">
        <v>29</v>
      </c>
      <c r="F1704" t="s">
        <v>50</v>
      </c>
      <c r="G1704">
        <v>349</v>
      </c>
    </row>
    <row r="1705" spans="1:7" x14ac:dyDescent="0.3">
      <c r="A1705" t="s">
        <v>82</v>
      </c>
      <c r="B1705" t="s">
        <v>142</v>
      </c>
      <c r="C1705" t="s">
        <v>98</v>
      </c>
      <c r="D1705">
        <v>111</v>
      </c>
      <c r="E1705" t="s">
        <v>28</v>
      </c>
      <c r="F1705" t="s">
        <v>50</v>
      </c>
      <c r="G1705">
        <v>714</v>
      </c>
    </row>
    <row r="1706" spans="1:7" x14ac:dyDescent="0.3">
      <c r="A1706" t="s">
        <v>82</v>
      </c>
      <c r="B1706" t="s">
        <v>142</v>
      </c>
      <c r="C1706" t="s">
        <v>98</v>
      </c>
      <c r="D1706">
        <v>112</v>
      </c>
      <c r="E1706" t="s">
        <v>27</v>
      </c>
      <c r="F1706" t="s">
        <v>50</v>
      </c>
      <c r="G1706">
        <v>702</v>
      </c>
    </row>
    <row r="1707" spans="1:7" x14ac:dyDescent="0.3">
      <c r="A1707" t="s">
        <v>82</v>
      </c>
      <c r="B1707" t="s">
        <v>142</v>
      </c>
      <c r="C1707" t="s">
        <v>98</v>
      </c>
      <c r="D1707">
        <v>113</v>
      </c>
      <c r="E1707" t="s">
        <v>38</v>
      </c>
      <c r="F1707" t="s">
        <v>50</v>
      </c>
      <c r="G1707">
        <v>968</v>
      </c>
    </row>
    <row r="1708" spans="1:7" x14ac:dyDescent="0.3">
      <c r="A1708" t="s">
        <v>82</v>
      </c>
      <c r="B1708" t="s">
        <v>142</v>
      </c>
      <c r="C1708" t="s">
        <v>98</v>
      </c>
      <c r="D1708">
        <v>120</v>
      </c>
      <c r="E1708" t="s">
        <v>32</v>
      </c>
      <c r="F1708" t="s">
        <v>50</v>
      </c>
      <c r="G1708">
        <v>707</v>
      </c>
    </row>
    <row r="1709" spans="1:7" x14ac:dyDescent="0.3">
      <c r="A1709" t="s">
        <v>82</v>
      </c>
      <c r="B1709" t="s">
        <v>142</v>
      </c>
      <c r="C1709" t="s">
        <v>98</v>
      </c>
      <c r="D1709">
        <v>121</v>
      </c>
      <c r="E1709" t="s">
        <v>26</v>
      </c>
      <c r="F1709" t="s">
        <v>50</v>
      </c>
      <c r="G1709">
        <v>1505</v>
      </c>
    </row>
    <row r="1710" spans="1:7" x14ac:dyDescent="0.3">
      <c r="A1710" t="s">
        <v>82</v>
      </c>
      <c r="B1710" t="s">
        <v>142</v>
      </c>
      <c r="C1710" t="s">
        <v>98</v>
      </c>
      <c r="D1710">
        <v>122</v>
      </c>
      <c r="E1710" t="s">
        <v>39</v>
      </c>
      <c r="F1710" t="s">
        <v>50</v>
      </c>
      <c r="G1710">
        <v>134</v>
      </c>
    </row>
    <row r="1711" spans="1:7" x14ac:dyDescent="0.3">
      <c r="A1711" t="s">
        <v>82</v>
      </c>
      <c r="B1711" t="s">
        <v>142</v>
      </c>
      <c r="C1711" t="s">
        <v>98</v>
      </c>
      <c r="D1711">
        <v>123</v>
      </c>
      <c r="E1711" t="s">
        <v>40</v>
      </c>
      <c r="F1711" t="s">
        <v>50</v>
      </c>
      <c r="G1711">
        <v>1576</v>
      </c>
    </row>
    <row r="1712" spans="1:7" x14ac:dyDescent="0.3">
      <c r="A1712" t="s">
        <v>82</v>
      </c>
      <c r="B1712" t="s">
        <v>142</v>
      </c>
      <c r="C1712" t="s">
        <v>98</v>
      </c>
      <c r="D1712">
        <v>13</v>
      </c>
      <c r="E1712" t="s">
        <v>2</v>
      </c>
      <c r="F1712" t="s">
        <v>51</v>
      </c>
      <c r="G1712">
        <v>741</v>
      </c>
    </row>
    <row r="1713" spans="1:7" x14ac:dyDescent="0.3">
      <c r="A1713" t="s">
        <v>82</v>
      </c>
      <c r="B1713" t="s">
        <v>142</v>
      </c>
      <c r="C1713" t="s">
        <v>98</v>
      </c>
      <c r="D1713">
        <v>130</v>
      </c>
      <c r="E1713" t="s">
        <v>25</v>
      </c>
      <c r="F1713" t="s">
        <v>50</v>
      </c>
      <c r="G1713">
        <v>2603</v>
      </c>
    </row>
    <row r="1714" spans="1:7" x14ac:dyDescent="0.3">
      <c r="A1714" t="s">
        <v>82</v>
      </c>
      <c r="B1714" t="s">
        <v>142</v>
      </c>
      <c r="C1714" t="s">
        <v>98</v>
      </c>
      <c r="D1714">
        <v>131</v>
      </c>
      <c r="E1714" t="s">
        <v>24</v>
      </c>
      <c r="F1714" t="s">
        <v>50</v>
      </c>
      <c r="G1714">
        <v>43</v>
      </c>
    </row>
    <row r="1715" spans="1:7" x14ac:dyDescent="0.3">
      <c r="A1715" t="s">
        <v>82</v>
      </c>
      <c r="B1715" t="s">
        <v>142</v>
      </c>
      <c r="C1715" t="s">
        <v>98</v>
      </c>
      <c r="D1715">
        <v>132</v>
      </c>
      <c r="E1715" t="s">
        <v>12</v>
      </c>
      <c r="F1715" t="s">
        <v>50</v>
      </c>
      <c r="G1715">
        <v>820</v>
      </c>
    </row>
    <row r="1716" spans="1:7" x14ac:dyDescent="0.3">
      <c r="A1716" t="s">
        <v>82</v>
      </c>
      <c r="B1716" t="s">
        <v>142</v>
      </c>
      <c r="C1716" t="s">
        <v>98</v>
      </c>
      <c r="D1716">
        <v>133</v>
      </c>
      <c r="E1716" t="s">
        <v>31</v>
      </c>
      <c r="F1716" t="s">
        <v>50</v>
      </c>
      <c r="G1716">
        <v>403</v>
      </c>
    </row>
    <row r="1717" spans="1:7" x14ac:dyDescent="0.3">
      <c r="A1717" t="s">
        <v>82</v>
      </c>
      <c r="B1717" t="s">
        <v>142</v>
      </c>
      <c r="C1717" t="s">
        <v>98</v>
      </c>
      <c r="D1717">
        <v>134</v>
      </c>
      <c r="E1717" t="s">
        <v>41</v>
      </c>
      <c r="F1717" t="s">
        <v>50</v>
      </c>
      <c r="G1717">
        <v>638</v>
      </c>
    </row>
    <row r="1718" spans="1:7" x14ac:dyDescent="0.3">
      <c r="A1718" t="s">
        <v>82</v>
      </c>
      <c r="B1718" t="s">
        <v>142</v>
      </c>
      <c r="C1718" t="s">
        <v>98</v>
      </c>
      <c r="D1718">
        <v>135</v>
      </c>
      <c r="E1718" t="s">
        <v>42</v>
      </c>
      <c r="F1718" t="s">
        <v>50</v>
      </c>
      <c r="G1718">
        <v>107</v>
      </c>
    </row>
    <row r="1719" spans="1:7" x14ac:dyDescent="0.3">
      <c r="A1719" t="s">
        <v>82</v>
      </c>
      <c r="B1719" t="s">
        <v>142</v>
      </c>
      <c r="C1719" t="s">
        <v>98</v>
      </c>
      <c r="D1719">
        <v>14</v>
      </c>
      <c r="E1719" t="s">
        <v>40</v>
      </c>
      <c r="F1719" t="s">
        <v>51</v>
      </c>
      <c r="G1719">
        <v>9</v>
      </c>
    </row>
    <row r="1720" spans="1:7" x14ac:dyDescent="0.3">
      <c r="A1720" t="s">
        <v>82</v>
      </c>
      <c r="B1720" t="s">
        <v>142</v>
      </c>
      <c r="C1720" t="s">
        <v>98</v>
      </c>
      <c r="D1720">
        <v>140</v>
      </c>
      <c r="E1720" t="s">
        <v>30</v>
      </c>
      <c r="F1720" t="s">
        <v>50</v>
      </c>
      <c r="G1720">
        <v>153</v>
      </c>
    </row>
    <row r="1721" spans="1:7" x14ac:dyDescent="0.3">
      <c r="A1721" t="s">
        <v>82</v>
      </c>
      <c r="B1721" t="s">
        <v>142</v>
      </c>
      <c r="C1721" t="s">
        <v>98</v>
      </c>
      <c r="D1721">
        <v>141</v>
      </c>
      <c r="E1721" t="s">
        <v>33</v>
      </c>
      <c r="F1721" t="s">
        <v>50</v>
      </c>
      <c r="G1721">
        <v>2599</v>
      </c>
    </row>
    <row r="1722" spans="1:7" x14ac:dyDescent="0.3">
      <c r="A1722" t="s">
        <v>82</v>
      </c>
      <c r="B1722" t="s">
        <v>142</v>
      </c>
      <c r="C1722" t="s">
        <v>98</v>
      </c>
      <c r="D1722">
        <v>142</v>
      </c>
      <c r="E1722" t="s">
        <v>43</v>
      </c>
      <c r="F1722" t="s">
        <v>50</v>
      </c>
      <c r="G1722">
        <v>1207</v>
      </c>
    </row>
    <row r="1723" spans="1:7" x14ac:dyDescent="0.3">
      <c r="A1723" t="s">
        <v>82</v>
      </c>
      <c r="B1723" t="s">
        <v>142</v>
      </c>
      <c r="C1723" t="s">
        <v>98</v>
      </c>
      <c r="D1723">
        <v>143</v>
      </c>
      <c r="E1723" t="s">
        <v>44</v>
      </c>
      <c r="F1723" t="s">
        <v>50</v>
      </c>
      <c r="G1723">
        <v>266</v>
      </c>
    </row>
    <row r="1724" spans="1:7" x14ac:dyDescent="0.3">
      <c r="A1724" t="s">
        <v>82</v>
      </c>
      <c r="B1724" t="s">
        <v>142</v>
      </c>
      <c r="C1724" t="s">
        <v>98</v>
      </c>
      <c r="D1724">
        <v>144</v>
      </c>
      <c r="E1724" t="s">
        <v>45</v>
      </c>
      <c r="F1724" t="s">
        <v>50</v>
      </c>
      <c r="G1724">
        <v>324</v>
      </c>
    </row>
    <row r="1725" spans="1:7" x14ac:dyDescent="0.3">
      <c r="A1725" t="s">
        <v>82</v>
      </c>
      <c r="B1725" t="s">
        <v>142</v>
      </c>
      <c r="C1725" t="s">
        <v>98</v>
      </c>
      <c r="D1725">
        <v>15</v>
      </c>
      <c r="E1725" t="s">
        <v>33</v>
      </c>
      <c r="F1725" t="s">
        <v>51</v>
      </c>
      <c r="G1725">
        <v>59</v>
      </c>
    </row>
    <row r="1726" spans="1:7" x14ac:dyDescent="0.3">
      <c r="A1726" t="s">
        <v>82</v>
      </c>
      <c r="B1726" t="s">
        <v>142</v>
      </c>
      <c r="C1726" t="s">
        <v>98</v>
      </c>
      <c r="D1726">
        <v>20</v>
      </c>
      <c r="E1726" t="s">
        <v>4</v>
      </c>
      <c r="F1726" t="s">
        <v>49</v>
      </c>
      <c r="G1726">
        <v>3367</v>
      </c>
    </row>
    <row r="1727" spans="1:7" x14ac:dyDescent="0.3">
      <c r="A1727" t="s">
        <v>82</v>
      </c>
      <c r="B1727" t="s">
        <v>142</v>
      </c>
      <c r="C1727" t="s">
        <v>98</v>
      </c>
      <c r="D1727">
        <v>21</v>
      </c>
      <c r="E1727" t="s">
        <v>5</v>
      </c>
      <c r="F1727" t="s">
        <v>49</v>
      </c>
      <c r="G1727">
        <v>1762</v>
      </c>
    </row>
    <row r="1728" spans="1:7" x14ac:dyDescent="0.3">
      <c r="A1728" t="s">
        <v>82</v>
      </c>
      <c r="B1728" t="s">
        <v>142</v>
      </c>
      <c r="C1728" t="s">
        <v>98</v>
      </c>
      <c r="D1728">
        <v>22</v>
      </c>
      <c r="E1728" t="s">
        <v>7</v>
      </c>
      <c r="F1728" t="s">
        <v>49</v>
      </c>
      <c r="G1728">
        <v>936</v>
      </c>
    </row>
    <row r="1729" spans="1:7" x14ac:dyDescent="0.3">
      <c r="A1729" t="s">
        <v>82</v>
      </c>
      <c r="B1729" t="s">
        <v>142</v>
      </c>
      <c r="C1729" t="s">
        <v>98</v>
      </c>
      <c r="D1729">
        <v>23</v>
      </c>
      <c r="E1729" t="s">
        <v>6</v>
      </c>
      <c r="F1729" t="s">
        <v>49</v>
      </c>
      <c r="G1729">
        <v>8278</v>
      </c>
    </row>
    <row r="1730" spans="1:7" x14ac:dyDescent="0.3">
      <c r="A1730" t="s">
        <v>82</v>
      </c>
      <c r="B1730" t="s">
        <v>142</v>
      </c>
      <c r="C1730" t="s">
        <v>98</v>
      </c>
      <c r="D1730">
        <v>24</v>
      </c>
      <c r="E1730" t="s">
        <v>33</v>
      </c>
      <c r="F1730" t="s">
        <v>49</v>
      </c>
      <c r="G1730">
        <v>941</v>
      </c>
    </row>
    <row r="1731" spans="1:7" x14ac:dyDescent="0.3">
      <c r="A1731" t="s">
        <v>82</v>
      </c>
      <c r="B1731" t="s">
        <v>142</v>
      </c>
      <c r="C1731" t="s">
        <v>98</v>
      </c>
      <c r="D1731">
        <v>25</v>
      </c>
      <c r="E1731" t="s">
        <v>4</v>
      </c>
      <c r="F1731" t="s">
        <v>49</v>
      </c>
      <c r="G1731">
        <v>26</v>
      </c>
    </row>
    <row r="1732" spans="1:7" x14ac:dyDescent="0.3">
      <c r="A1732" t="s">
        <v>82</v>
      </c>
      <c r="B1732" t="s">
        <v>142</v>
      </c>
      <c r="C1732" t="s">
        <v>98</v>
      </c>
      <c r="D1732">
        <v>26</v>
      </c>
      <c r="E1732" t="s">
        <v>33</v>
      </c>
      <c r="F1732" t="s">
        <v>49</v>
      </c>
      <c r="G1732">
        <v>5</v>
      </c>
    </row>
    <row r="1733" spans="1:7" x14ac:dyDescent="0.3">
      <c r="A1733" t="s">
        <v>82</v>
      </c>
      <c r="B1733" t="s">
        <v>142</v>
      </c>
      <c r="C1733" t="s">
        <v>98</v>
      </c>
      <c r="D1733">
        <v>30</v>
      </c>
      <c r="E1733" t="s">
        <v>20</v>
      </c>
      <c r="F1733" t="s">
        <v>49</v>
      </c>
      <c r="G1733">
        <v>375</v>
      </c>
    </row>
    <row r="1734" spans="1:7" x14ac:dyDescent="0.3">
      <c r="A1734" t="s">
        <v>82</v>
      </c>
      <c r="B1734" t="s">
        <v>142</v>
      </c>
      <c r="C1734" t="s">
        <v>98</v>
      </c>
      <c r="D1734">
        <v>31</v>
      </c>
      <c r="E1734" t="s">
        <v>18</v>
      </c>
      <c r="F1734" t="s">
        <v>49</v>
      </c>
      <c r="G1734">
        <v>7620</v>
      </c>
    </row>
    <row r="1735" spans="1:7" x14ac:dyDescent="0.3">
      <c r="A1735" t="s">
        <v>82</v>
      </c>
      <c r="B1735" t="s">
        <v>142</v>
      </c>
      <c r="C1735" t="s">
        <v>98</v>
      </c>
      <c r="D1735">
        <v>32</v>
      </c>
      <c r="E1735" t="s">
        <v>19</v>
      </c>
      <c r="F1735" t="s">
        <v>49</v>
      </c>
      <c r="G1735">
        <v>92</v>
      </c>
    </row>
    <row r="1736" spans="1:7" x14ac:dyDescent="0.3">
      <c r="A1736" t="s">
        <v>82</v>
      </c>
      <c r="B1736" t="s">
        <v>142</v>
      </c>
      <c r="C1736" t="s">
        <v>98</v>
      </c>
      <c r="D1736">
        <v>33</v>
      </c>
      <c r="E1736" t="s">
        <v>21</v>
      </c>
      <c r="F1736" t="s">
        <v>49</v>
      </c>
      <c r="G1736">
        <v>128</v>
      </c>
    </row>
    <row r="1737" spans="1:7" x14ac:dyDescent="0.3">
      <c r="A1737" t="s">
        <v>82</v>
      </c>
      <c r="B1737" t="s">
        <v>142</v>
      </c>
      <c r="C1737" t="s">
        <v>98</v>
      </c>
      <c r="D1737">
        <v>34</v>
      </c>
      <c r="E1737" t="s">
        <v>22</v>
      </c>
      <c r="F1737" t="s">
        <v>49</v>
      </c>
      <c r="G1737">
        <v>38</v>
      </c>
    </row>
    <row r="1738" spans="1:7" x14ac:dyDescent="0.3">
      <c r="A1738" t="s">
        <v>82</v>
      </c>
      <c r="B1738" t="s">
        <v>142</v>
      </c>
      <c r="C1738" t="s">
        <v>98</v>
      </c>
      <c r="D1738">
        <v>35</v>
      </c>
      <c r="E1738" t="s">
        <v>42</v>
      </c>
      <c r="F1738" t="s">
        <v>49</v>
      </c>
      <c r="G1738">
        <v>269</v>
      </c>
    </row>
    <row r="1739" spans="1:7" x14ac:dyDescent="0.3">
      <c r="A1739" t="s">
        <v>82</v>
      </c>
      <c r="B1739" t="s">
        <v>142</v>
      </c>
      <c r="C1739" t="s">
        <v>98</v>
      </c>
      <c r="D1739">
        <v>36</v>
      </c>
      <c r="E1739" t="s">
        <v>33</v>
      </c>
      <c r="F1739" t="s">
        <v>49</v>
      </c>
      <c r="G1739">
        <v>494</v>
      </c>
    </row>
    <row r="1740" spans="1:7" x14ac:dyDescent="0.3">
      <c r="A1740" t="s">
        <v>82</v>
      </c>
      <c r="B1740" t="s">
        <v>142</v>
      </c>
      <c r="C1740" t="s">
        <v>98</v>
      </c>
      <c r="D1740">
        <v>40</v>
      </c>
      <c r="E1740" t="s">
        <v>20</v>
      </c>
      <c r="F1740" t="s">
        <v>49</v>
      </c>
      <c r="G1740">
        <v>9</v>
      </c>
    </row>
    <row r="1741" spans="1:7" x14ac:dyDescent="0.3">
      <c r="A1741" t="s">
        <v>82</v>
      </c>
      <c r="B1741" t="s">
        <v>142</v>
      </c>
      <c r="C1741" t="s">
        <v>98</v>
      </c>
      <c r="D1741">
        <v>41</v>
      </c>
      <c r="E1741" t="s">
        <v>18</v>
      </c>
      <c r="F1741" t="s">
        <v>49</v>
      </c>
      <c r="G1741">
        <v>175</v>
      </c>
    </row>
    <row r="1742" spans="1:7" x14ac:dyDescent="0.3">
      <c r="A1742" t="s">
        <v>82</v>
      </c>
      <c r="B1742" t="s">
        <v>142</v>
      </c>
      <c r="C1742" t="s">
        <v>98</v>
      </c>
      <c r="D1742">
        <v>42</v>
      </c>
      <c r="E1742" t="s">
        <v>19</v>
      </c>
      <c r="F1742" t="s">
        <v>49</v>
      </c>
      <c r="G1742">
        <v>13</v>
      </c>
    </row>
    <row r="1743" spans="1:7" x14ac:dyDescent="0.3">
      <c r="A1743" t="s">
        <v>82</v>
      </c>
      <c r="B1743" t="s">
        <v>142</v>
      </c>
      <c r="C1743" t="s">
        <v>98</v>
      </c>
      <c r="D1743">
        <v>45</v>
      </c>
      <c r="E1743" t="s">
        <v>42</v>
      </c>
      <c r="F1743" t="s">
        <v>49</v>
      </c>
      <c r="G1743">
        <v>9</v>
      </c>
    </row>
    <row r="1744" spans="1:7" x14ac:dyDescent="0.3">
      <c r="A1744" t="s">
        <v>82</v>
      </c>
      <c r="B1744" t="s">
        <v>142</v>
      </c>
      <c r="C1744" t="s">
        <v>98</v>
      </c>
      <c r="D1744">
        <v>46</v>
      </c>
      <c r="E1744" t="s">
        <v>33</v>
      </c>
      <c r="F1744" t="s">
        <v>49</v>
      </c>
      <c r="G1744">
        <v>39</v>
      </c>
    </row>
    <row r="1745" spans="1:7" x14ac:dyDescent="0.3">
      <c r="A1745" t="s">
        <v>82</v>
      </c>
      <c r="B1745" t="s">
        <v>142</v>
      </c>
      <c r="C1745" t="s">
        <v>98</v>
      </c>
      <c r="D1745">
        <v>50</v>
      </c>
      <c r="E1745" t="s">
        <v>20</v>
      </c>
      <c r="F1745" t="s">
        <v>49</v>
      </c>
      <c r="G1745">
        <v>26</v>
      </c>
    </row>
    <row r="1746" spans="1:7" x14ac:dyDescent="0.3">
      <c r="A1746" t="s">
        <v>82</v>
      </c>
      <c r="B1746" t="s">
        <v>142</v>
      </c>
      <c r="C1746" t="s">
        <v>98</v>
      </c>
      <c r="D1746">
        <v>51</v>
      </c>
      <c r="E1746" t="s">
        <v>18</v>
      </c>
      <c r="F1746" t="s">
        <v>49</v>
      </c>
      <c r="G1746">
        <v>211</v>
      </c>
    </row>
    <row r="1747" spans="1:7" x14ac:dyDescent="0.3">
      <c r="A1747" t="s">
        <v>82</v>
      </c>
      <c r="B1747" t="s">
        <v>142</v>
      </c>
      <c r="C1747" t="s">
        <v>98</v>
      </c>
      <c r="D1747">
        <v>52</v>
      </c>
      <c r="E1747" t="s">
        <v>19</v>
      </c>
      <c r="F1747" t="s">
        <v>49</v>
      </c>
      <c r="G1747">
        <v>4</v>
      </c>
    </row>
    <row r="1748" spans="1:7" x14ac:dyDescent="0.3">
      <c r="A1748" t="s">
        <v>82</v>
      </c>
      <c r="B1748" t="s">
        <v>142</v>
      </c>
      <c r="C1748" t="s">
        <v>98</v>
      </c>
      <c r="D1748">
        <v>53</v>
      </c>
      <c r="E1748" t="s">
        <v>21</v>
      </c>
      <c r="F1748" t="s">
        <v>49</v>
      </c>
      <c r="G1748">
        <v>44</v>
      </c>
    </row>
    <row r="1749" spans="1:7" x14ac:dyDescent="0.3">
      <c r="A1749" t="s">
        <v>82</v>
      </c>
      <c r="B1749" t="s">
        <v>142</v>
      </c>
      <c r="C1749" t="s">
        <v>98</v>
      </c>
      <c r="D1749">
        <v>54</v>
      </c>
      <c r="E1749" t="s">
        <v>22</v>
      </c>
      <c r="F1749" t="s">
        <v>49</v>
      </c>
      <c r="G1749">
        <v>5</v>
      </c>
    </row>
    <row r="1750" spans="1:7" x14ac:dyDescent="0.3">
      <c r="A1750" t="s">
        <v>82</v>
      </c>
      <c r="B1750" t="s">
        <v>142</v>
      </c>
      <c r="C1750" t="s">
        <v>98</v>
      </c>
      <c r="D1750">
        <v>55</v>
      </c>
      <c r="E1750" t="s">
        <v>42</v>
      </c>
      <c r="F1750" t="s">
        <v>49</v>
      </c>
      <c r="G1750">
        <v>24</v>
      </c>
    </row>
    <row r="1751" spans="1:7" x14ac:dyDescent="0.3">
      <c r="A1751" t="s">
        <v>82</v>
      </c>
      <c r="B1751" t="s">
        <v>142</v>
      </c>
      <c r="C1751" t="s">
        <v>98</v>
      </c>
      <c r="D1751">
        <v>56</v>
      </c>
      <c r="E1751" t="s">
        <v>33</v>
      </c>
      <c r="F1751" t="s">
        <v>49</v>
      </c>
      <c r="G1751">
        <v>41</v>
      </c>
    </row>
    <row r="1752" spans="1:7" x14ac:dyDescent="0.3">
      <c r="A1752" t="s">
        <v>82</v>
      </c>
      <c r="B1752" t="s">
        <v>142</v>
      </c>
      <c r="C1752" t="s">
        <v>98</v>
      </c>
      <c r="D1752">
        <v>60</v>
      </c>
      <c r="E1752" t="s">
        <v>20</v>
      </c>
      <c r="F1752" t="s">
        <v>49</v>
      </c>
      <c r="G1752">
        <v>3</v>
      </c>
    </row>
    <row r="1753" spans="1:7" x14ac:dyDescent="0.3">
      <c r="A1753" t="s">
        <v>82</v>
      </c>
      <c r="B1753" t="s">
        <v>142</v>
      </c>
      <c r="C1753" t="s">
        <v>98</v>
      </c>
      <c r="D1753">
        <v>61</v>
      </c>
      <c r="E1753" t="s">
        <v>18</v>
      </c>
      <c r="F1753" t="s">
        <v>49</v>
      </c>
      <c r="G1753">
        <v>67</v>
      </c>
    </row>
    <row r="1754" spans="1:7" x14ac:dyDescent="0.3">
      <c r="A1754" t="s">
        <v>82</v>
      </c>
      <c r="B1754" t="s">
        <v>142</v>
      </c>
      <c r="C1754" t="s">
        <v>98</v>
      </c>
      <c r="D1754">
        <v>62</v>
      </c>
      <c r="E1754" t="s">
        <v>19</v>
      </c>
      <c r="F1754" t="s">
        <v>49</v>
      </c>
      <c r="G1754">
        <v>1</v>
      </c>
    </row>
    <row r="1755" spans="1:7" x14ac:dyDescent="0.3">
      <c r="A1755" t="s">
        <v>82</v>
      </c>
      <c r="B1755" t="s">
        <v>142</v>
      </c>
      <c r="C1755" t="s">
        <v>98</v>
      </c>
      <c r="D1755">
        <v>63</v>
      </c>
      <c r="E1755" t="s">
        <v>21</v>
      </c>
      <c r="F1755" t="s">
        <v>49</v>
      </c>
      <c r="G1755">
        <v>3</v>
      </c>
    </row>
    <row r="1756" spans="1:7" x14ac:dyDescent="0.3">
      <c r="A1756" t="s">
        <v>82</v>
      </c>
      <c r="B1756" t="s">
        <v>142</v>
      </c>
      <c r="C1756" t="s">
        <v>98</v>
      </c>
      <c r="D1756">
        <v>65</v>
      </c>
      <c r="E1756" t="s">
        <v>42</v>
      </c>
      <c r="F1756" t="s">
        <v>49</v>
      </c>
      <c r="G1756">
        <v>8</v>
      </c>
    </row>
    <row r="1757" spans="1:7" x14ac:dyDescent="0.3">
      <c r="A1757" t="s">
        <v>82</v>
      </c>
      <c r="B1757" t="s">
        <v>142</v>
      </c>
      <c r="C1757" t="s">
        <v>98</v>
      </c>
      <c r="D1757">
        <v>66</v>
      </c>
      <c r="E1757" t="s">
        <v>33</v>
      </c>
      <c r="F1757" t="s">
        <v>49</v>
      </c>
      <c r="G1757">
        <v>10</v>
      </c>
    </row>
    <row r="1758" spans="1:7" x14ac:dyDescent="0.3">
      <c r="A1758" t="s">
        <v>82</v>
      </c>
      <c r="B1758" t="s">
        <v>142</v>
      </c>
      <c r="C1758" t="s">
        <v>98</v>
      </c>
      <c r="D1758">
        <v>70</v>
      </c>
      <c r="E1758" t="s">
        <v>20</v>
      </c>
      <c r="F1758" t="s">
        <v>49</v>
      </c>
      <c r="G1758">
        <v>113</v>
      </c>
    </row>
    <row r="1759" spans="1:7" x14ac:dyDescent="0.3">
      <c r="A1759" t="s">
        <v>82</v>
      </c>
      <c r="B1759" t="s">
        <v>142</v>
      </c>
      <c r="C1759" t="s">
        <v>98</v>
      </c>
      <c r="D1759">
        <v>71</v>
      </c>
      <c r="E1759" t="s">
        <v>18</v>
      </c>
      <c r="F1759" t="s">
        <v>49</v>
      </c>
      <c r="G1759">
        <v>2966</v>
      </c>
    </row>
    <row r="1760" spans="1:7" x14ac:dyDescent="0.3">
      <c r="A1760" t="s">
        <v>82</v>
      </c>
      <c r="B1760" t="s">
        <v>142</v>
      </c>
      <c r="C1760" t="s">
        <v>98</v>
      </c>
      <c r="D1760">
        <v>72</v>
      </c>
      <c r="E1760" t="s">
        <v>19</v>
      </c>
      <c r="F1760" t="s">
        <v>49</v>
      </c>
      <c r="G1760">
        <v>79</v>
      </c>
    </row>
    <row r="1761" spans="1:7" x14ac:dyDescent="0.3">
      <c r="A1761" t="s">
        <v>82</v>
      </c>
      <c r="B1761" t="s">
        <v>142</v>
      </c>
      <c r="C1761" t="s">
        <v>98</v>
      </c>
      <c r="D1761">
        <v>73</v>
      </c>
      <c r="E1761" t="s">
        <v>21</v>
      </c>
      <c r="F1761" t="s">
        <v>49</v>
      </c>
      <c r="G1761">
        <v>43</v>
      </c>
    </row>
    <row r="1762" spans="1:7" x14ac:dyDescent="0.3">
      <c r="A1762" t="s">
        <v>82</v>
      </c>
      <c r="B1762" t="s">
        <v>142</v>
      </c>
      <c r="C1762" t="s">
        <v>98</v>
      </c>
      <c r="D1762">
        <v>74</v>
      </c>
      <c r="E1762" t="s">
        <v>22</v>
      </c>
      <c r="F1762" t="s">
        <v>49</v>
      </c>
      <c r="G1762">
        <v>8</v>
      </c>
    </row>
    <row r="1763" spans="1:7" x14ac:dyDescent="0.3">
      <c r="A1763" t="s">
        <v>82</v>
      </c>
      <c r="B1763" t="s">
        <v>142</v>
      </c>
      <c r="C1763" t="s">
        <v>98</v>
      </c>
      <c r="D1763">
        <v>75</v>
      </c>
      <c r="E1763" t="s">
        <v>42</v>
      </c>
      <c r="F1763" t="s">
        <v>49</v>
      </c>
      <c r="G1763">
        <v>164</v>
      </c>
    </row>
    <row r="1764" spans="1:7" x14ac:dyDescent="0.3">
      <c r="A1764" t="s">
        <v>82</v>
      </c>
      <c r="B1764" t="s">
        <v>142</v>
      </c>
      <c r="C1764" t="s">
        <v>98</v>
      </c>
      <c r="D1764">
        <v>76</v>
      </c>
      <c r="E1764" t="s">
        <v>33</v>
      </c>
      <c r="F1764" t="s">
        <v>49</v>
      </c>
      <c r="G1764">
        <v>339</v>
      </c>
    </row>
    <row r="1765" spans="1:7" x14ac:dyDescent="0.3">
      <c r="A1765" t="s">
        <v>82</v>
      </c>
      <c r="B1765" t="s">
        <v>142</v>
      </c>
      <c r="C1765" t="s">
        <v>98</v>
      </c>
      <c r="D1765">
        <v>80</v>
      </c>
      <c r="E1765" t="s">
        <v>13</v>
      </c>
      <c r="F1765" t="s">
        <v>49</v>
      </c>
      <c r="G1765">
        <v>271</v>
      </c>
    </row>
    <row r="1766" spans="1:7" x14ac:dyDescent="0.3">
      <c r="A1766" t="s">
        <v>82</v>
      </c>
      <c r="B1766" t="s">
        <v>142</v>
      </c>
      <c r="C1766" t="s">
        <v>98</v>
      </c>
      <c r="D1766">
        <v>81</v>
      </c>
      <c r="E1766" t="s">
        <v>12</v>
      </c>
      <c r="F1766" t="s">
        <v>49</v>
      </c>
      <c r="G1766">
        <v>1219</v>
      </c>
    </row>
    <row r="1767" spans="1:7" x14ac:dyDescent="0.3">
      <c r="A1767" t="s">
        <v>82</v>
      </c>
      <c r="B1767" t="s">
        <v>142</v>
      </c>
      <c r="C1767" t="s">
        <v>98</v>
      </c>
      <c r="D1767">
        <v>82</v>
      </c>
      <c r="E1767" t="s">
        <v>9</v>
      </c>
      <c r="F1767" t="s">
        <v>49</v>
      </c>
      <c r="G1767">
        <v>774</v>
      </c>
    </row>
    <row r="1768" spans="1:7" x14ac:dyDescent="0.3">
      <c r="A1768" t="s">
        <v>82</v>
      </c>
      <c r="B1768" t="s">
        <v>142</v>
      </c>
      <c r="C1768" t="s">
        <v>98</v>
      </c>
      <c r="D1768">
        <v>83</v>
      </c>
      <c r="E1768" t="s">
        <v>10</v>
      </c>
      <c r="F1768" t="s">
        <v>49</v>
      </c>
      <c r="G1768">
        <v>2692</v>
      </c>
    </row>
    <row r="1769" spans="1:7" x14ac:dyDescent="0.3">
      <c r="A1769" t="s">
        <v>82</v>
      </c>
      <c r="B1769" t="s">
        <v>142</v>
      </c>
      <c r="C1769" t="s">
        <v>98</v>
      </c>
      <c r="D1769">
        <v>84</v>
      </c>
      <c r="E1769" t="s">
        <v>11</v>
      </c>
      <c r="F1769" t="s">
        <v>49</v>
      </c>
      <c r="G1769">
        <v>139</v>
      </c>
    </row>
    <row r="1770" spans="1:7" x14ac:dyDescent="0.3">
      <c r="A1770" t="s">
        <v>82</v>
      </c>
      <c r="B1770" t="s">
        <v>142</v>
      </c>
      <c r="C1770" t="s">
        <v>98</v>
      </c>
      <c r="D1770">
        <v>85</v>
      </c>
      <c r="E1770" t="s">
        <v>33</v>
      </c>
      <c r="F1770" t="s">
        <v>49</v>
      </c>
      <c r="G1770">
        <v>345</v>
      </c>
    </row>
    <row r="1771" spans="1:7" x14ac:dyDescent="0.3">
      <c r="A1771" t="s">
        <v>82</v>
      </c>
      <c r="B1771" t="s">
        <v>142</v>
      </c>
      <c r="C1771" t="s">
        <v>98</v>
      </c>
      <c r="D1771">
        <v>90</v>
      </c>
      <c r="E1771" t="s">
        <v>15</v>
      </c>
      <c r="F1771" t="s">
        <v>49</v>
      </c>
      <c r="G1771">
        <v>157</v>
      </c>
    </row>
    <row r="1772" spans="1:7" x14ac:dyDescent="0.3">
      <c r="A1772" t="s">
        <v>82</v>
      </c>
      <c r="B1772" t="s">
        <v>142</v>
      </c>
      <c r="C1772" t="s">
        <v>98</v>
      </c>
      <c r="D1772">
        <v>91</v>
      </c>
      <c r="E1772" t="s">
        <v>16</v>
      </c>
      <c r="F1772" t="s">
        <v>49</v>
      </c>
      <c r="G1772">
        <v>67</v>
      </c>
    </row>
    <row r="1773" spans="1:7" x14ac:dyDescent="0.3">
      <c r="A1773" t="s">
        <v>82</v>
      </c>
      <c r="B1773" t="s">
        <v>142</v>
      </c>
      <c r="C1773" t="s">
        <v>98</v>
      </c>
      <c r="D1773">
        <v>92</v>
      </c>
      <c r="E1773" t="s">
        <v>17</v>
      </c>
      <c r="F1773" t="s">
        <v>49</v>
      </c>
      <c r="G1773">
        <v>11</v>
      </c>
    </row>
    <row r="1774" spans="1:7" x14ac:dyDescent="0.3">
      <c r="A1774" t="s">
        <v>82</v>
      </c>
      <c r="B1774" t="s">
        <v>142</v>
      </c>
      <c r="C1774" t="s">
        <v>98</v>
      </c>
      <c r="D1774">
        <v>93</v>
      </c>
      <c r="E1774" t="s">
        <v>40</v>
      </c>
      <c r="F1774" t="s">
        <v>49</v>
      </c>
      <c r="G1774">
        <v>22</v>
      </c>
    </row>
    <row r="1775" spans="1:7" x14ac:dyDescent="0.3">
      <c r="A1775" t="s">
        <v>82</v>
      </c>
      <c r="B1775" t="s">
        <v>142</v>
      </c>
      <c r="C1775" t="s">
        <v>98</v>
      </c>
      <c r="D1775">
        <v>94</v>
      </c>
      <c r="E1775" t="s">
        <v>47</v>
      </c>
      <c r="F1775" t="s">
        <v>49</v>
      </c>
      <c r="G1775">
        <v>115</v>
      </c>
    </row>
    <row r="1776" spans="1:7" x14ac:dyDescent="0.3">
      <c r="A1776" t="s">
        <v>82</v>
      </c>
      <c r="B1776" t="s">
        <v>142</v>
      </c>
      <c r="C1776" t="s">
        <v>98</v>
      </c>
      <c r="D1776">
        <v>95</v>
      </c>
      <c r="E1776" t="s">
        <v>33</v>
      </c>
      <c r="F1776" t="s">
        <v>49</v>
      </c>
      <c r="G1776">
        <v>147</v>
      </c>
    </row>
    <row r="1777" spans="1:7" x14ac:dyDescent="0.3">
      <c r="A1777" t="s">
        <v>84</v>
      </c>
      <c r="B1777" t="s">
        <v>143</v>
      </c>
      <c r="C1777" t="s">
        <v>100</v>
      </c>
      <c r="D1777">
        <v>10</v>
      </c>
      <c r="E1777" t="s">
        <v>1</v>
      </c>
      <c r="F1777" t="s">
        <v>51</v>
      </c>
      <c r="G1777">
        <v>637</v>
      </c>
    </row>
    <row r="1778" spans="1:7" x14ac:dyDescent="0.3">
      <c r="A1778" t="s">
        <v>84</v>
      </c>
      <c r="B1778" t="s">
        <v>143</v>
      </c>
      <c r="C1778" t="s">
        <v>100</v>
      </c>
      <c r="D1778">
        <v>100</v>
      </c>
      <c r="E1778" t="s">
        <v>23</v>
      </c>
      <c r="F1778" t="s">
        <v>49</v>
      </c>
      <c r="G1778">
        <v>2760</v>
      </c>
    </row>
    <row r="1779" spans="1:7" x14ac:dyDescent="0.3">
      <c r="A1779" t="s">
        <v>84</v>
      </c>
      <c r="B1779" t="s">
        <v>143</v>
      </c>
      <c r="C1779" t="s">
        <v>100</v>
      </c>
      <c r="D1779">
        <v>11</v>
      </c>
      <c r="E1779" t="s">
        <v>37</v>
      </c>
      <c r="F1779" t="s">
        <v>51</v>
      </c>
      <c r="G1779">
        <v>306</v>
      </c>
    </row>
    <row r="1780" spans="1:7" x14ac:dyDescent="0.3">
      <c r="A1780" t="s">
        <v>84</v>
      </c>
      <c r="B1780" t="s">
        <v>143</v>
      </c>
      <c r="C1780" t="s">
        <v>100</v>
      </c>
      <c r="D1780">
        <v>110</v>
      </c>
      <c r="E1780" t="s">
        <v>29</v>
      </c>
      <c r="F1780" t="s">
        <v>50</v>
      </c>
      <c r="G1780">
        <v>279</v>
      </c>
    </row>
    <row r="1781" spans="1:7" x14ac:dyDescent="0.3">
      <c r="A1781" t="s">
        <v>84</v>
      </c>
      <c r="B1781" t="s">
        <v>143</v>
      </c>
      <c r="C1781" t="s">
        <v>100</v>
      </c>
      <c r="D1781">
        <v>111</v>
      </c>
      <c r="E1781" t="s">
        <v>28</v>
      </c>
      <c r="F1781" t="s">
        <v>50</v>
      </c>
      <c r="G1781">
        <v>681</v>
      </c>
    </row>
    <row r="1782" spans="1:7" x14ac:dyDescent="0.3">
      <c r="A1782" t="s">
        <v>84</v>
      </c>
      <c r="B1782" t="s">
        <v>143</v>
      </c>
      <c r="C1782" t="s">
        <v>100</v>
      </c>
      <c r="D1782">
        <v>112</v>
      </c>
      <c r="E1782" t="s">
        <v>27</v>
      </c>
      <c r="F1782" t="s">
        <v>50</v>
      </c>
      <c r="G1782">
        <v>661</v>
      </c>
    </row>
    <row r="1783" spans="1:7" x14ac:dyDescent="0.3">
      <c r="A1783" t="s">
        <v>84</v>
      </c>
      <c r="B1783" t="s">
        <v>143</v>
      </c>
      <c r="C1783" t="s">
        <v>100</v>
      </c>
      <c r="D1783">
        <v>113</v>
      </c>
      <c r="E1783" t="s">
        <v>38</v>
      </c>
      <c r="F1783" t="s">
        <v>50</v>
      </c>
      <c r="G1783">
        <v>1061</v>
      </c>
    </row>
    <row r="1784" spans="1:7" x14ac:dyDescent="0.3">
      <c r="A1784" t="s">
        <v>84</v>
      </c>
      <c r="B1784" t="s">
        <v>143</v>
      </c>
      <c r="C1784" t="s">
        <v>100</v>
      </c>
      <c r="D1784">
        <v>120</v>
      </c>
      <c r="E1784" t="s">
        <v>32</v>
      </c>
      <c r="F1784" t="s">
        <v>50</v>
      </c>
      <c r="G1784">
        <v>616</v>
      </c>
    </row>
    <row r="1785" spans="1:7" x14ac:dyDescent="0.3">
      <c r="A1785" t="s">
        <v>84</v>
      </c>
      <c r="B1785" t="s">
        <v>143</v>
      </c>
      <c r="C1785" t="s">
        <v>100</v>
      </c>
      <c r="D1785">
        <v>121</v>
      </c>
      <c r="E1785" t="s">
        <v>26</v>
      </c>
      <c r="F1785" t="s">
        <v>50</v>
      </c>
      <c r="G1785">
        <v>1335</v>
      </c>
    </row>
    <row r="1786" spans="1:7" x14ac:dyDescent="0.3">
      <c r="A1786" t="s">
        <v>84</v>
      </c>
      <c r="B1786" t="s">
        <v>143</v>
      </c>
      <c r="C1786" t="s">
        <v>100</v>
      </c>
      <c r="D1786">
        <v>122</v>
      </c>
      <c r="E1786" t="s">
        <v>39</v>
      </c>
      <c r="F1786" t="s">
        <v>50</v>
      </c>
      <c r="G1786">
        <v>394</v>
      </c>
    </row>
    <row r="1787" spans="1:7" x14ac:dyDescent="0.3">
      <c r="A1787" t="s">
        <v>84</v>
      </c>
      <c r="B1787" t="s">
        <v>143</v>
      </c>
      <c r="C1787" t="s">
        <v>100</v>
      </c>
      <c r="D1787">
        <v>123</v>
      </c>
      <c r="E1787" t="s">
        <v>40</v>
      </c>
      <c r="F1787" t="s">
        <v>50</v>
      </c>
      <c r="G1787">
        <v>1414</v>
      </c>
    </row>
    <row r="1788" spans="1:7" x14ac:dyDescent="0.3">
      <c r="A1788" t="s">
        <v>84</v>
      </c>
      <c r="B1788" t="s">
        <v>143</v>
      </c>
      <c r="C1788" t="s">
        <v>100</v>
      </c>
      <c r="D1788">
        <v>13</v>
      </c>
      <c r="E1788" t="s">
        <v>2</v>
      </c>
      <c r="F1788" t="s">
        <v>51</v>
      </c>
      <c r="G1788">
        <v>711</v>
      </c>
    </row>
    <row r="1789" spans="1:7" x14ac:dyDescent="0.3">
      <c r="A1789" t="s">
        <v>84</v>
      </c>
      <c r="B1789" t="s">
        <v>143</v>
      </c>
      <c r="C1789" t="s">
        <v>100</v>
      </c>
      <c r="D1789">
        <v>130</v>
      </c>
      <c r="E1789" t="s">
        <v>25</v>
      </c>
      <c r="F1789" t="s">
        <v>50</v>
      </c>
      <c r="G1789">
        <v>3393</v>
      </c>
    </row>
    <row r="1790" spans="1:7" x14ac:dyDescent="0.3">
      <c r="A1790" t="s">
        <v>84</v>
      </c>
      <c r="B1790" t="s">
        <v>143</v>
      </c>
      <c r="C1790" t="s">
        <v>100</v>
      </c>
      <c r="D1790">
        <v>131</v>
      </c>
      <c r="E1790" t="s">
        <v>24</v>
      </c>
      <c r="F1790" t="s">
        <v>50</v>
      </c>
      <c r="G1790">
        <v>44</v>
      </c>
    </row>
    <row r="1791" spans="1:7" x14ac:dyDescent="0.3">
      <c r="A1791" t="s">
        <v>84</v>
      </c>
      <c r="B1791" t="s">
        <v>143</v>
      </c>
      <c r="C1791" t="s">
        <v>100</v>
      </c>
      <c r="D1791">
        <v>132</v>
      </c>
      <c r="E1791" t="s">
        <v>12</v>
      </c>
      <c r="F1791" t="s">
        <v>50</v>
      </c>
      <c r="G1791">
        <v>633</v>
      </c>
    </row>
    <row r="1792" spans="1:7" x14ac:dyDescent="0.3">
      <c r="A1792" t="s">
        <v>84</v>
      </c>
      <c r="B1792" t="s">
        <v>143</v>
      </c>
      <c r="C1792" t="s">
        <v>100</v>
      </c>
      <c r="D1792">
        <v>133</v>
      </c>
      <c r="E1792" t="s">
        <v>31</v>
      </c>
      <c r="F1792" t="s">
        <v>50</v>
      </c>
      <c r="G1792">
        <v>246</v>
      </c>
    </row>
    <row r="1793" spans="1:7" x14ac:dyDescent="0.3">
      <c r="A1793" t="s">
        <v>84</v>
      </c>
      <c r="B1793" t="s">
        <v>143</v>
      </c>
      <c r="C1793" t="s">
        <v>100</v>
      </c>
      <c r="D1793">
        <v>134</v>
      </c>
      <c r="E1793" t="s">
        <v>41</v>
      </c>
      <c r="F1793" t="s">
        <v>50</v>
      </c>
      <c r="G1793">
        <v>621</v>
      </c>
    </row>
    <row r="1794" spans="1:7" x14ac:dyDescent="0.3">
      <c r="A1794" t="s">
        <v>84</v>
      </c>
      <c r="B1794" t="s">
        <v>143</v>
      </c>
      <c r="C1794" t="s">
        <v>100</v>
      </c>
      <c r="D1794">
        <v>135</v>
      </c>
      <c r="E1794" t="s">
        <v>42</v>
      </c>
      <c r="F1794" t="s">
        <v>50</v>
      </c>
      <c r="G1794">
        <v>83</v>
      </c>
    </row>
    <row r="1795" spans="1:7" x14ac:dyDescent="0.3">
      <c r="A1795" t="s">
        <v>84</v>
      </c>
      <c r="B1795" t="s">
        <v>143</v>
      </c>
      <c r="C1795" t="s">
        <v>100</v>
      </c>
      <c r="D1795">
        <v>14</v>
      </c>
      <c r="E1795" t="s">
        <v>40</v>
      </c>
      <c r="F1795" t="s">
        <v>51</v>
      </c>
      <c r="G1795">
        <v>25</v>
      </c>
    </row>
    <row r="1796" spans="1:7" x14ac:dyDescent="0.3">
      <c r="A1796" t="s">
        <v>84</v>
      </c>
      <c r="B1796" t="s">
        <v>143</v>
      </c>
      <c r="C1796" t="s">
        <v>100</v>
      </c>
      <c r="D1796">
        <v>140</v>
      </c>
      <c r="E1796" t="s">
        <v>30</v>
      </c>
      <c r="F1796" t="s">
        <v>50</v>
      </c>
      <c r="G1796">
        <v>94</v>
      </c>
    </row>
    <row r="1797" spans="1:7" x14ac:dyDescent="0.3">
      <c r="A1797" t="s">
        <v>84</v>
      </c>
      <c r="B1797" t="s">
        <v>143</v>
      </c>
      <c r="C1797" t="s">
        <v>100</v>
      </c>
      <c r="D1797">
        <v>141</v>
      </c>
      <c r="E1797" t="s">
        <v>33</v>
      </c>
      <c r="F1797" t="s">
        <v>50</v>
      </c>
      <c r="G1797">
        <v>2382</v>
      </c>
    </row>
    <row r="1798" spans="1:7" x14ac:dyDescent="0.3">
      <c r="A1798" t="s">
        <v>84</v>
      </c>
      <c r="B1798" t="s">
        <v>143</v>
      </c>
      <c r="C1798" t="s">
        <v>100</v>
      </c>
      <c r="D1798">
        <v>142</v>
      </c>
      <c r="E1798" t="s">
        <v>43</v>
      </c>
      <c r="F1798" t="s">
        <v>50</v>
      </c>
      <c r="G1798">
        <v>1364</v>
      </c>
    </row>
    <row r="1799" spans="1:7" x14ac:dyDescent="0.3">
      <c r="A1799" t="s">
        <v>84</v>
      </c>
      <c r="B1799" t="s">
        <v>143</v>
      </c>
      <c r="C1799" t="s">
        <v>100</v>
      </c>
      <c r="D1799">
        <v>143</v>
      </c>
      <c r="E1799" t="s">
        <v>44</v>
      </c>
      <c r="F1799" t="s">
        <v>50</v>
      </c>
      <c r="G1799">
        <v>236</v>
      </c>
    </row>
    <row r="1800" spans="1:7" x14ac:dyDescent="0.3">
      <c r="A1800" t="s">
        <v>84</v>
      </c>
      <c r="B1800" t="s">
        <v>143</v>
      </c>
      <c r="C1800" t="s">
        <v>100</v>
      </c>
      <c r="D1800">
        <v>144</v>
      </c>
      <c r="E1800" t="s">
        <v>45</v>
      </c>
      <c r="F1800" t="s">
        <v>50</v>
      </c>
      <c r="G1800">
        <v>316</v>
      </c>
    </row>
    <row r="1801" spans="1:7" x14ac:dyDescent="0.3">
      <c r="A1801" t="s">
        <v>84</v>
      </c>
      <c r="B1801" t="s">
        <v>143</v>
      </c>
      <c r="C1801" t="s">
        <v>100</v>
      </c>
      <c r="D1801">
        <v>15</v>
      </c>
      <c r="E1801" t="s">
        <v>33</v>
      </c>
      <c r="F1801" t="s">
        <v>51</v>
      </c>
      <c r="G1801">
        <v>67</v>
      </c>
    </row>
    <row r="1802" spans="1:7" x14ac:dyDescent="0.3">
      <c r="A1802" t="s">
        <v>84</v>
      </c>
      <c r="B1802" t="s">
        <v>143</v>
      </c>
      <c r="C1802" t="s">
        <v>100</v>
      </c>
      <c r="D1802">
        <v>20</v>
      </c>
      <c r="E1802" t="s">
        <v>4</v>
      </c>
      <c r="F1802" t="s">
        <v>49</v>
      </c>
      <c r="G1802">
        <v>3266</v>
      </c>
    </row>
    <row r="1803" spans="1:7" x14ac:dyDescent="0.3">
      <c r="A1803" t="s">
        <v>84</v>
      </c>
      <c r="B1803" t="s">
        <v>143</v>
      </c>
      <c r="C1803" t="s">
        <v>100</v>
      </c>
      <c r="D1803">
        <v>21</v>
      </c>
      <c r="E1803" t="s">
        <v>5</v>
      </c>
      <c r="F1803" t="s">
        <v>49</v>
      </c>
      <c r="G1803">
        <v>1911</v>
      </c>
    </row>
    <row r="1804" spans="1:7" x14ac:dyDescent="0.3">
      <c r="A1804" t="s">
        <v>84</v>
      </c>
      <c r="B1804" t="s">
        <v>143</v>
      </c>
      <c r="C1804" t="s">
        <v>100</v>
      </c>
      <c r="D1804">
        <v>22</v>
      </c>
      <c r="E1804" t="s">
        <v>7</v>
      </c>
      <c r="F1804" t="s">
        <v>49</v>
      </c>
      <c r="G1804">
        <v>983</v>
      </c>
    </row>
    <row r="1805" spans="1:7" x14ac:dyDescent="0.3">
      <c r="A1805" t="s">
        <v>84</v>
      </c>
      <c r="B1805" t="s">
        <v>143</v>
      </c>
      <c r="C1805" t="s">
        <v>100</v>
      </c>
      <c r="D1805">
        <v>23</v>
      </c>
      <c r="E1805" t="s">
        <v>6</v>
      </c>
      <c r="F1805" t="s">
        <v>49</v>
      </c>
      <c r="G1805">
        <v>8658</v>
      </c>
    </row>
    <row r="1806" spans="1:7" x14ac:dyDescent="0.3">
      <c r="A1806" t="s">
        <v>84</v>
      </c>
      <c r="B1806" t="s">
        <v>143</v>
      </c>
      <c r="C1806" t="s">
        <v>100</v>
      </c>
      <c r="D1806">
        <v>24</v>
      </c>
      <c r="E1806" t="s">
        <v>33</v>
      </c>
      <c r="F1806" t="s">
        <v>49</v>
      </c>
      <c r="G1806">
        <v>841</v>
      </c>
    </row>
    <row r="1807" spans="1:7" x14ac:dyDescent="0.3">
      <c r="A1807" t="s">
        <v>84</v>
      </c>
      <c r="B1807" t="s">
        <v>143</v>
      </c>
      <c r="C1807" t="s">
        <v>100</v>
      </c>
      <c r="D1807">
        <v>25</v>
      </c>
      <c r="E1807" t="s">
        <v>4</v>
      </c>
      <c r="F1807" t="s">
        <v>49</v>
      </c>
      <c r="G1807">
        <v>33</v>
      </c>
    </row>
    <row r="1808" spans="1:7" x14ac:dyDescent="0.3">
      <c r="A1808" t="s">
        <v>84</v>
      </c>
      <c r="B1808" t="s">
        <v>143</v>
      </c>
      <c r="C1808" t="s">
        <v>100</v>
      </c>
      <c r="D1808">
        <v>26</v>
      </c>
      <c r="E1808" t="s">
        <v>33</v>
      </c>
      <c r="F1808" t="s">
        <v>49</v>
      </c>
      <c r="G1808">
        <v>6</v>
      </c>
    </row>
    <row r="1809" spans="1:7" x14ac:dyDescent="0.3">
      <c r="A1809" t="s">
        <v>84</v>
      </c>
      <c r="B1809" t="s">
        <v>143</v>
      </c>
      <c r="C1809" t="s">
        <v>100</v>
      </c>
      <c r="D1809">
        <v>30</v>
      </c>
      <c r="E1809" t="s">
        <v>20</v>
      </c>
      <c r="F1809" t="s">
        <v>49</v>
      </c>
      <c r="G1809">
        <v>295</v>
      </c>
    </row>
    <row r="1810" spans="1:7" x14ac:dyDescent="0.3">
      <c r="A1810" t="s">
        <v>84</v>
      </c>
      <c r="B1810" t="s">
        <v>143</v>
      </c>
      <c r="C1810" t="s">
        <v>100</v>
      </c>
      <c r="D1810">
        <v>31</v>
      </c>
      <c r="E1810" t="s">
        <v>18</v>
      </c>
      <c r="F1810" t="s">
        <v>49</v>
      </c>
      <c r="G1810">
        <v>6587</v>
      </c>
    </row>
    <row r="1811" spans="1:7" x14ac:dyDescent="0.3">
      <c r="A1811" t="s">
        <v>84</v>
      </c>
      <c r="B1811" t="s">
        <v>143</v>
      </c>
      <c r="C1811" t="s">
        <v>100</v>
      </c>
      <c r="D1811">
        <v>32</v>
      </c>
      <c r="E1811" t="s">
        <v>19</v>
      </c>
      <c r="F1811" t="s">
        <v>49</v>
      </c>
      <c r="G1811">
        <v>90</v>
      </c>
    </row>
    <row r="1812" spans="1:7" x14ac:dyDescent="0.3">
      <c r="A1812" t="s">
        <v>84</v>
      </c>
      <c r="B1812" t="s">
        <v>143</v>
      </c>
      <c r="C1812" t="s">
        <v>100</v>
      </c>
      <c r="D1812">
        <v>33</v>
      </c>
      <c r="E1812" t="s">
        <v>21</v>
      </c>
      <c r="F1812" t="s">
        <v>49</v>
      </c>
      <c r="G1812">
        <v>98</v>
      </c>
    </row>
    <row r="1813" spans="1:7" x14ac:dyDescent="0.3">
      <c r="A1813" t="s">
        <v>84</v>
      </c>
      <c r="B1813" t="s">
        <v>143</v>
      </c>
      <c r="C1813" t="s">
        <v>100</v>
      </c>
      <c r="D1813">
        <v>34</v>
      </c>
      <c r="E1813" t="s">
        <v>22</v>
      </c>
      <c r="F1813" t="s">
        <v>49</v>
      </c>
      <c r="G1813">
        <v>25</v>
      </c>
    </row>
    <row r="1814" spans="1:7" x14ac:dyDescent="0.3">
      <c r="A1814" t="s">
        <v>84</v>
      </c>
      <c r="B1814" t="s">
        <v>143</v>
      </c>
      <c r="C1814" t="s">
        <v>100</v>
      </c>
      <c r="D1814">
        <v>35</v>
      </c>
      <c r="E1814" t="s">
        <v>42</v>
      </c>
      <c r="F1814" t="s">
        <v>49</v>
      </c>
      <c r="G1814">
        <v>273</v>
      </c>
    </row>
    <row r="1815" spans="1:7" x14ac:dyDescent="0.3">
      <c r="A1815" t="s">
        <v>84</v>
      </c>
      <c r="B1815" t="s">
        <v>143</v>
      </c>
      <c r="C1815" t="s">
        <v>100</v>
      </c>
      <c r="D1815">
        <v>36</v>
      </c>
      <c r="E1815" t="s">
        <v>33</v>
      </c>
      <c r="F1815" t="s">
        <v>49</v>
      </c>
      <c r="G1815">
        <v>429</v>
      </c>
    </row>
    <row r="1816" spans="1:7" x14ac:dyDescent="0.3">
      <c r="A1816" t="s">
        <v>84</v>
      </c>
      <c r="B1816" t="s">
        <v>143</v>
      </c>
      <c r="C1816" t="s">
        <v>100</v>
      </c>
      <c r="D1816">
        <v>40</v>
      </c>
      <c r="E1816" t="s">
        <v>20</v>
      </c>
      <c r="F1816" t="s">
        <v>49</v>
      </c>
      <c r="G1816">
        <v>16</v>
      </c>
    </row>
    <row r="1817" spans="1:7" x14ac:dyDescent="0.3">
      <c r="A1817" t="s">
        <v>84</v>
      </c>
      <c r="B1817" t="s">
        <v>143</v>
      </c>
      <c r="C1817" t="s">
        <v>100</v>
      </c>
      <c r="D1817">
        <v>41</v>
      </c>
      <c r="E1817" t="s">
        <v>18</v>
      </c>
      <c r="F1817" t="s">
        <v>49</v>
      </c>
      <c r="G1817">
        <v>131</v>
      </c>
    </row>
    <row r="1818" spans="1:7" x14ac:dyDescent="0.3">
      <c r="A1818" t="s">
        <v>84</v>
      </c>
      <c r="B1818" t="s">
        <v>143</v>
      </c>
      <c r="C1818" t="s">
        <v>100</v>
      </c>
      <c r="D1818">
        <v>42</v>
      </c>
      <c r="E1818" t="s">
        <v>19</v>
      </c>
      <c r="F1818" t="s">
        <v>49</v>
      </c>
      <c r="G1818">
        <v>11</v>
      </c>
    </row>
    <row r="1819" spans="1:7" x14ac:dyDescent="0.3">
      <c r="A1819" t="s">
        <v>84</v>
      </c>
      <c r="B1819" t="s">
        <v>143</v>
      </c>
      <c r="C1819" t="s">
        <v>100</v>
      </c>
      <c r="D1819">
        <v>43</v>
      </c>
      <c r="E1819" t="s">
        <v>21</v>
      </c>
      <c r="F1819" t="s">
        <v>49</v>
      </c>
      <c r="G1819">
        <v>1</v>
      </c>
    </row>
    <row r="1820" spans="1:7" x14ac:dyDescent="0.3">
      <c r="A1820" t="s">
        <v>84</v>
      </c>
      <c r="B1820" t="s">
        <v>143</v>
      </c>
      <c r="C1820" t="s">
        <v>100</v>
      </c>
      <c r="D1820">
        <v>44</v>
      </c>
      <c r="E1820" t="s">
        <v>22</v>
      </c>
      <c r="F1820" t="s">
        <v>49</v>
      </c>
      <c r="G1820">
        <v>2</v>
      </c>
    </row>
    <row r="1821" spans="1:7" x14ac:dyDescent="0.3">
      <c r="A1821" t="s">
        <v>84</v>
      </c>
      <c r="B1821" t="s">
        <v>143</v>
      </c>
      <c r="C1821" t="s">
        <v>100</v>
      </c>
      <c r="D1821">
        <v>45</v>
      </c>
      <c r="E1821" t="s">
        <v>42</v>
      </c>
      <c r="F1821" t="s">
        <v>49</v>
      </c>
      <c r="G1821">
        <v>11</v>
      </c>
    </row>
    <row r="1822" spans="1:7" x14ac:dyDescent="0.3">
      <c r="A1822" t="s">
        <v>84</v>
      </c>
      <c r="B1822" t="s">
        <v>143</v>
      </c>
      <c r="C1822" t="s">
        <v>100</v>
      </c>
      <c r="D1822">
        <v>46</v>
      </c>
      <c r="E1822" t="s">
        <v>33</v>
      </c>
      <c r="F1822" t="s">
        <v>49</v>
      </c>
      <c r="G1822">
        <v>36</v>
      </c>
    </row>
    <row r="1823" spans="1:7" x14ac:dyDescent="0.3">
      <c r="A1823" t="s">
        <v>84</v>
      </c>
      <c r="B1823" t="s">
        <v>143</v>
      </c>
      <c r="C1823" t="s">
        <v>100</v>
      </c>
      <c r="D1823">
        <v>50</v>
      </c>
      <c r="E1823" t="s">
        <v>20</v>
      </c>
      <c r="F1823" t="s">
        <v>49</v>
      </c>
      <c r="G1823">
        <v>17</v>
      </c>
    </row>
    <row r="1824" spans="1:7" x14ac:dyDescent="0.3">
      <c r="A1824" t="s">
        <v>84</v>
      </c>
      <c r="B1824" t="s">
        <v>143</v>
      </c>
      <c r="C1824" t="s">
        <v>100</v>
      </c>
      <c r="D1824">
        <v>51</v>
      </c>
      <c r="E1824" t="s">
        <v>18</v>
      </c>
      <c r="F1824" t="s">
        <v>49</v>
      </c>
      <c r="G1824">
        <v>212</v>
      </c>
    </row>
    <row r="1825" spans="1:7" x14ac:dyDescent="0.3">
      <c r="A1825" t="s">
        <v>84</v>
      </c>
      <c r="B1825" t="s">
        <v>143</v>
      </c>
      <c r="C1825" t="s">
        <v>100</v>
      </c>
      <c r="D1825">
        <v>52</v>
      </c>
      <c r="E1825" t="s">
        <v>19</v>
      </c>
      <c r="F1825" t="s">
        <v>49</v>
      </c>
      <c r="G1825">
        <v>2</v>
      </c>
    </row>
    <row r="1826" spans="1:7" x14ac:dyDescent="0.3">
      <c r="A1826" t="s">
        <v>84</v>
      </c>
      <c r="B1826" t="s">
        <v>143</v>
      </c>
      <c r="C1826" t="s">
        <v>100</v>
      </c>
      <c r="D1826">
        <v>53</v>
      </c>
      <c r="E1826" t="s">
        <v>21</v>
      </c>
      <c r="F1826" t="s">
        <v>49</v>
      </c>
      <c r="G1826">
        <v>36</v>
      </c>
    </row>
    <row r="1827" spans="1:7" x14ac:dyDescent="0.3">
      <c r="A1827" t="s">
        <v>84</v>
      </c>
      <c r="B1827" t="s">
        <v>143</v>
      </c>
      <c r="C1827" t="s">
        <v>100</v>
      </c>
      <c r="D1827">
        <v>54</v>
      </c>
      <c r="E1827" t="s">
        <v>22</v>
      </c>
      <c r="F1827" t="s">
        <v>49</v>
      </c>
      <c r="G1827">
        <v>6</v>
      </c>
    </row>
    <row r="1828" spans="1:7" x14ac:dyDescent="0.3">
      <c r="A1828" t="s">
        <v>84</v>
      </c>
      <c r="B1828" t="s">
        <v>143</v>
      </c>
      <c r="C1828" t="s">
        <v>100</v>
      </c>
      <c r="D1828">
        <v>55</v>
      </c>
      <c r="E1828" t="s">
        <v>42</v>
      </c>
      <c r="F1828" t="s">
        <v>49</v>
      </c>
      <c r="G1828">
        <v>18</v>
      </c>
    </row>
    <row r="1829" spans="1:7" x14ac:dyDescent="0.3">
      <c r="A1829" t="s">
        <v>84</v>
      </c>
      <c r="B1829" t="s">
        <v>143</v>
      </c>
      <c r="C1829" t="s">
        <v>100</v>
      </c>
      <c r="D1829">
        <v>56</v>
      </c>
      <c r="E1829" t="s">
        <v>33</v>
      </c>
      <c r="F1829" t="s">
        <v>49</v>
      </c>
      <c r="G1829">
        <v>47</v>
      </c>
    </row>
    <row r="1830" spans="1:7" x14ac:dyDescent="0.3">
      <c r="A1830" t="s">
        <v>84</v>
      </c>
      <c r="B1830" t="s">
        <v>143</v>
      </c>
      <c r="C1830" t="s">
        <v>100</v>
      </c>
      <c r="D1830">
        <v>60</v>
      </c>
      <c r="E1830" t="s">
        <v>20</v>
      </c>
      <c r="F1830" t="s">
        <v>49</v>
      </c>
      <c r="G1830">
        <v>5</v>
      </c>
    </row>
    <row r="1831" spans="1:7" x14ac:dyDescent="0.3">
      <c r="A1831" t="s">
        <v>84</v>
      </c>
      <c r="B1831" t="s">
        <v>143</v>
      </c>
      <c r="C1831" t="s">
        <v>100</v>
      </c>
      <c r="D1831">
        <v>61</v>
      </c>
      <c r="E1831" t="s">
        <v>18</v>
      </c>
      <c r="F1831" t="s">
        <v>49</v>
      </c>
      <c r="G1831">
        <v>72</v>
      </c>
    </row>
    <row r="1832" spans="1:7" x14ac:dyDescent="0.3">
      <c r="A1832" t="s">
        <v>84</v>
      </c>
      <c r="B1832" t="s">
        <v>143</v>
      </c>
      <c r="C1832" t="s">
        <v>100</v>
      </c>
      <c r="D1832">
        <v>62</v>
      </c>
      <c r="E1832" t="s">
        <v>19</v>
      </c>
      <c r="F1832" t="s">
        <v>49</v>
      </c>
      <c r="G1832">
        <v>2</v>
      </c>
    </row>
    <row r="1833" spans="1:7" x14ac:dyDescent="0.3">
      <c r="A1833" t="s">
        <v>84</v>
      </c>
      <c r="B1833" t="s">
        <v>143</v>
      </c>
      <c r="C1833" t="s">
        <v>100</v>
      </c>
      <c r="D1833">
        <v>63</v>
      </c>
      <c r="E1833" t="s">
        <v>21</v>
      </c>
      <c r="F1833" t="s">
        <v>49</v>
      </c>
      <c r="G1833">
        <v>2</v>
      </c>
    </row>
    <row r="1834" spans="1:7" x14ac:dyDescent="0.3">
      <c r="A1834" t="s">
        <v>84</v>
      </c>
      <c r="B1834" t="s">
        <v>143</v>
      </c>
      <c r="C1834" t="s">
        <v>100</v>
      </c>
      <c r="D1834">
        <v>64</v>
      </c>
      <c r="E1834" t="s">
        <v>22</v>
      </c>
      <c r="F1834" t="s">
        <v>49</v>
      </c>
      <c r="G1834">
        <v>2</v>
      </c>
    </row>
    <row r="1835" spans="1:7" x14ac:dyDescent="0.3">
      <c r="A1835" t="s">
        <v>84</v>
      </c>
      <c r="B1835" t="s">
        <v>143</v>
      </c>
      <c r="C1835" t="s">
        <v>100</v>
      </c>
      <c r="D1835">
        <v>65</v>
      </c>
      <c r="E1835" t="s">
        <v>42</v>
      </c>
      <c r="F1835" t="s">
        <v>49</v>
      </c>
      <c r="G1835">
        <v>6</v>
      </c>
    </row>
    <row r="1836" spans="1:7" x14ac:dyDescent="0.3">
      <c r="A1836" t="s">
        <v>84</v>
      </c>
      <c r="B1836" t="s">
        <v>143</v>
      </c>
      <c r="C1836" t="s">
        <v>100</v>
      </c>
      <c r="D1836">
        <v>66</v>
      </c>
      <c r="E1836" t="s">
        <v>33</v>
      </c>
      <c r="F1836" t="s">
        <v>49</v>
      </c>
      <c r="G1836">
        <v>8</v>
      </c>
    </row>
    <row r="1837" spans="1:7" x14ac:dyDescent="0.3">
      <c r="A1837" t="s">
        <v>84</v>
      </c>
      <c r="B1837" t="s">
        <v>143</v>
      </c>
      <c r="C1837" t="s">
        <v>100</v>
      </c>
      <c r="D1837">
        <v>70</v>
      </c>
      <c r="E1837" t="s">
        <v>20</v>
      </c>
      <c r="F1837" t="s">
        <v>49</v>
      </c>
      <c r="G1837">
        <v>105</v>
      </c>
    </row>
    <row r="1838" spans="1:7" x14ac:dyDescent="0.3">
      <c r="A1838" t="s">
        <v>84</v>
      </c>
      <c r="B1838" t="s">
        <v>143</v>
      </c>
      <c r="C1838" t="s">
        <v>100</v>
      </c>
      <c r="D1838">
        <v>71</v>
      </c>
      <c r="E1838" t="s">
        <v>18</v>
      </c>
      <c r="F1838" t="s">
        <v>49</v>
      </c>
      <c r="G1838">
        <v>2614</v>
      </c>
    </row>
    <row r="1839" spans="1:7" x14ac:dyDescent="0.3">
      <c r="A1839" t="s">
        <v>84</v>
      </c>
      <c r="B1839" t="s">
        <v>143</v>
      </c>
      <c r="C1839" t="s">
        <v>100</v>
      </c>
      <c r="D1839">
        <v>72</v>
      </c>
      <c r="E1839" t="s">
        <v>19</v>
      </c>
      <c r="F1839" t="s">
        <v>49</v>
      </c>
      <c r="G1839">
        <v>85</v>
      </c>
    </row>
    <row r="1840" spans="1:7" x14ac:dyDescent="0.3">
      <c r="A1840" t="s">
        <v>84</v>
      </c>
      <c r="B1840" t="s">
        <v>143</v>
      </c>
      <c r="C1840" t="s">
        <v>100</v>
      </c>
      <c r="D1840">
        <v>73</v>
      </c>
      <c r="E1840" t="s">
        <v>21</v>
      </c>
      <c r="F1840" t="s">
        <v>49</v>
      </c>
      <c r="G1840">
        <v>23</v>
      </c>
    </row>
    <row r="1841" spans="1:7" x14ac:dyDescent="0.3">
      <c r="A1841" t="s">
        <v>84</v>
      </c>
      <c r="B1841" t="s">
        <v>143</v>
      </c>
      <c r="C1841" t="s">
        <v>100</v>
      </c>
      <c r="D1841">
        <v>74</v>
      </c>
      <c r="E1841" t="s">
        <v>22</v>
      </c>
      <c r="F1841" t="s">
        <v>49</v>
      </c>
      <c r="G1841">
        <v>13</v>
      </c>
    </row>
    <row r="1842" spans="1:7" x14ac:dyDescent="0.3">
      <c r="A1842" t="s">
        <v>84</v>
      </c>
      <c r="B1842" t="s">
        <v>143</v>
      </c>
      <c r="C1842" t="s">
        <v>100</v>
      </c>
      <c r="D1842">
        <v>75</v>
      </c>
      <c r="E1842" t="s">
        <v>42</v>
      </c>
      <c r="F1842" t="s">
        <v>49</v>
      </c>
      <c r="G1842">
        <v>193</v>
      </c>
    </row>
    <row r="1843" spans="1:7" x14ac:dyDescent="0.3">
      <c r="A1843" t="s">
        <v>84</v>
      </c>
      <c r="B1843" t="s">
        <v>143</v>
      </c>
      <c r="C1843" t="s">
        <v>100</v>
      </c>
      <c r="D1843">
        <v>76</v>
      </c>
      <c r="E1843" t="s">
        <v>33</v>
      </c>
      <c r="F1843" t="s">
        <v>49</v>
      </c>
      <c r="G1843">
        <v>357</v>
      </c>
    </row>
    <row r="1844" spans="1:7" x14ac:dyDescent="0.3">
      <c r="A1844" t="s">
        <v>84</v>
      </c>
      <c r="B1844" t="s">
        <v>143</v>
      </c>
      <c r="C1844" t="s">
        <v>100</v>
      </c>
      <c r="D1844">
        <v>80</v>
      </c>
      <c r="E1844" t="s">
        <v>13</v>
      </c>
      <c r="F1844" t="s">
        <v>49</v>
      </c>
      <c r="G1844">
        <v>282</v>
      </c>
    </row>
    <row r="1845" spans="1:7" x14ac:dyDescent="0.3">
      <c r="A1845" t="s">
        <v>84</v>
      </c>
      <c r="B1845" t="s">
        <v>143</v>
      </c>
      <c r="C1845" t="s">
        <v>100</v>
      </c>
      <c r="D1845">
        <v>81</v>
      </c>
      <c r="E1845" t="s">
        <v>12</v>
      </c>
      <c r="F1845" t="s">
        <v>49</v>
      </c>
      <c r="G1845">
        <v>905</v>
      </c>
    </row>
    <row r="1846" spans="1:7" x14ac:dyDescent="0.3">
      <c r="A1846" t="s">
        <v>84</v>
      </c>
      <c r="B1846" t="s">
        <v>143</v>
      </c>
      <c r="C1846" t="s">
        <v>100</v>
      </c>
      <c r="D1846">
        <v>82</v>
      </c>
      <c r="E1846" t="s">
        <v>9</v>
      </c>
      <c r="F1846" t="s">
        <v>49</v>
      </c>
      <c r="G1846">
        <v>730</v>
      </c>
    </row>
    <row r="1847" spans="1:7" x14ac:dyDescent="0.3">
      <c r="A1847" t="s">
        <v>84</v>
      </c>
      <c r="B1847" t="s">
        <v>143</v>
      </c>
      <c r="C1847" t="s">
        <v>100</v>
      </c>
      <c r="D1847">
        <v>83</v>
      </c>
      <c r="E1847" t="s">
        <v>10</v>
      </c>
      <c r="F1847" t="s">
        <v>49</v>
      </c>
      <c r="G1847">
        <v>2529</v>
      </c>
    </row>
    <row r="1848" spans="1:7" x14ac:dyDescent="0.3">
      <c r="A1848" t="s">
        <v>84</v>
      </c>
      <c r="B1848" t="s">
        <v>143</v>
      </c>
      <c r="C1848" t="s">
        <v>100</v>
      </c>
      <c r="D1848">
        <v>84</v>
      </c>
      <c r="E1848" t="s">
        <v>11</v>
      </c>
      <c r="F1848" t="s">
        <v>49</v>
      </c>
      <c r="G1848">
        <v>113</v>
      </c>
    </row>
    <row r="1849" spans="1:7" x14ac:dyDescent="0.3">
      <c r="A1849" t="s">
        <v>84</v>
      </c>
      <c r="B1849" t="s">
        <v>143</v>
      </c>
      <c r="C1849" t="s">
        <v>100</v>
      </c>
      <c r="D1849">
        <v>85</v>
      </c>
      <c r="E1849" t="s">
        <v>33</v>
      </c>
      <c r="F1849" t="s">
        <v>49</v>
      </c>
      <c r="G1849">
        <v>306</v>
      </c>
    </row>
    <row r="1850" spans="1:7" x14ac:dyDescent="0.3">
      <c r="A1850" t="s">
        <v>84</v>
      </c>
      <c r="B1850" t="s">
        <v>143</v>
      </c>
      <c r="C1850" t="s">
        <v>100</v>
      </c>
      <c r="D1850">
        <v>90</v>
      </c>
      <c r="E1850" t="s">
        <v>15</v>
      </c>
      <c r="F1850" t="s">
        <v>49</v>
      </c>
      <c r="G1850">
        <v>195</v>
      </c>
    </row>
    <row r="1851" spans="1:7" x14ac:dyDescent="0.3">
      <c r="A1851" t="s">
        <v>84</v>
      </c>
      <c r="B1851" t="s">
        <v>143</v>
      </c>
      <c r="C1851" t="s">
        <v>100</v>
      </c>
      <c r="D1851">
        <v>91</v>
      </c>
      <c r="E1851" t="s">
        <v>16</v>
      </c>
      <c r="F1851" t="s">
        <v>49</v>
      </c>
      <c r="G1851">
        <v>130</v>
      </c>
    </row>
    <row r="1852" spans="1:7" x14ac:dyDescent="0.3">
      <c r="A1852" t="s">
        <v>84</v>
      </c>
      <c r="B1852" t="s">
        <v>143</v>
      </c>
      <c r="C1852" t="s">
        <v>100</v>
      </c>
      <c r="D1852">
        <v>92</v>
      </c>
      <c r="E1852" t="s">
        <v>17</v>
      </c>
      <c r="F1852" t="s">
        <v>49</v>
      </c>
      <c r="G1852">
        <v>10</v>
      </c>
    </row>
    <row r="1853" spans="1:7" x14ac:dyDescent="0.3">
      <c r="A1853" t="s">
        <v>84</v>
      </c>
      <c r="B1853" t="s">
        <v>143</v>
      </c>
      <c r="C1853" t="s">
        <v>100</v>
      </c>
      <c r="D1853">
        <v>93</v>
      </c>
      <c r="E1853" t="s">
        <v>40</v>
      </c>
      <c r="F1853" t="s">
        <v>49</v>
      </c>
      <c r="G1853">
        <v>20</v>
      </c>
    </row>
    <row r="1854" spans="1:7" x14ac:dyDescent="0.3">
      <c r="A1854" t="s">
        <v>84</v>
      </c>
      <c r="B1854" t="s">
        <v>143</v>
      </c>
      <c r="C1854" t="s">
        <v>100</v>
      </c>
      <c r="D1854">
        <v>94</v>
      </c>
      <c r="E1854" t="s">
        <v>47</v>
      </c>
      <c r="F1854" t="s">
        <v>49</v>
      </c>
      <c r="G1854">
        <v>96</v>
      </c>
    </row>
    <row r="1855" spans="1:7" x14ac:dyDescent="0.3">
      <c r="A1855" t="s">
        <v>84</v>
      </c>
      <c r="B1855" t="s">
        <v>143</v>
      </c>
      <c r="C1855" t="s">
        <v>100</v>
      </c>
      <c r="D1855">
        <v>95</v>
      </c>
      <c r="E1855" t="s">
        <v>33</v>
      </c>
      <c r="F1855" t="s">
        <v>49</v>
      </c>
      <c r="G1855">
        <v>139</v>
      </c>
    </row>
    <row r="1856" spans="1:7" x14ac:dyDescent="0.3">
      <c r="A1856" t="s">
        <v>84</v>
      </c>
      <c r="B1856" t="s">
        <v>143</v>
      </c>
      <c r="C1856" t="s">
        <v>99</v>
      </c>
      <c r="D1856">
        <v>10</v>
      </c>
      <c r="E1856" t="s">
        <v>1</v>
      </c>
      <c r="F1856" t="s">
        <v>51</v>
      </c>
      <c r="G1856">
        <v>592</v>
      </c>
    </row>
    <row r="1857" spans="1:7" x14ac:dyDescent="0.3">
      <c r="A1857" t="s">
        <v>84</v>
      </c>
      <c r="B1857" t="s">
        <v>143</v>
      </c>
      <c r="C1857" t="s">
        <v>99</v>
      </c>
      <c r="D1857">
        <v>100</v>
      </c>
      <c r="E1857" t="s">
        <v>23</v>
      </c>
      <c r="F1857" t="s">
        <v>49</v>
      </c>
      <c r="G1857">
        <v>2580</v>
      </c>
    </row>
    <row r="1858" spans="1:7" x14ac:dyDescent="0.3">
      <c r="A1858" t="s">
        <v>84</v>
      </c>
      <c r="B1858" t="s">
        <v>143</v>
      </c>
      <c r="C1858" t="s">
        <v>99</v>
      </c>
      <c r="D1858">
        <v>11</v>
      </c>
      <c r="E1858" t="s">
        <v>37</v>
      </c>
      <c r="F1858" t="s">
        <v>51</v>
      </c>
      <c r="G1858">
        <v>291</v>
      </c>
    </row>
    <row r="1859" spans="1:7" x14ac:dyDescent="0.3">
      <c r="A1859" t="s">
        <v>84</v>
      </c>
      <c r="B1859" t="s">
        <v>143</v>
      </c>
      <c r="C1859" t="s">
        <v>99</v>
      </c>
      <c r="D1859">
        <v>110</v>
      </c>
      <c r="E1859" t="s">
        <v>29</v>
      </c>
      <c r="F1859" t="s">
        <v>50</v>
      </c>
      <c r="G1859">
        <v>262</v>
      </c>
    </row>
    <row r="1860" spans="1:7" x14ac:dyDescent="0.3">
      <c r="A1860" t="s">
        <v>84</v>
      </c>
      <c r="B1860" t="s">
        <v>143</v>
      </c>
      <c r="C1860" t="s">
        <v>99</v>
      </c>
      <c r="D1860">
        <v>111</v>
      </c>
      <c r="E1860" t="s">
        <v>28</v>
      </c>
      <c r="F1860" t="s">
        <v>50</v>
      </c>
      <c r="G1860">
        <v>618</v>
      </c>
    </row>
    <row r="1861" spans="1:7" x14ac:dyDescent="0.3">
      <c r="A1861" t="s">
        <v>84</v>
      </c>
      <c r="B1861" t="s">
        <v>143</v>
      </c>
      <c r="C1861" t="s">
        <v>99</v>
      </c>
      <c r="D1861">
        <v>112</v>
      </c>
      <c r="E1861" t="s">
        <v>27</v>
      </c>
      <c r="F1861" t="s">
        <v>50</v>
      </c>
      <c r="G1861">
        <v>554</v>
      </c>
    </row>
    <row r="1862" spans="1:7" x14ac:dyDescent="0.3">
      <c r="A1862" t="s">
        <v>84</v>
      </c>
      <c r="B1862" t="s">
        <v>143</v>
      </c>
      <c r="C1862" t="s">
        <v>99</v>
      </c>
      <c r="D1862">
        <v>113</v>
      </c>
      <c r="E1862" t="s">
        <v>38</v>
      </c>
      <c r="F1862" t="s">
        <v>50</v>
      </c>
      <c r="G1862">
        <v>898</v>
      </c>
    </row>
    <row r="1863" spans="1:7" x14ac:dyDescent="0.3">
      <c r="A1863" t="s">
        <v>84</v>
      </c>
      <c r="B1863" t="s">
        <v>143</v>
      </c>
      <c r="C1863" t="s">
        <v>99</v>
      </c>
      <c r="D1863">
        <v>120</v>
      </c>
      <c r="E1863" t="s">
        <v>32</v>
      </c>
      <c r="F1863" t="s">
        <v>50</v>
      </c>
      <c r="G1863">
        <v>436</v>
      </c>
    </row>
    <row r="1864" spans="1:7" x14ac:dyDescent="0.3">
      <c r="A1864" t="s">
        <v>84</v>
      </c>
      <c r="B1864" t="s">
        <v>143</v>
      </c>
      <c r="C1864" t="s">
        <v>99</v>
      </c>
      <c r="D1864">
        <v>121</v>
      </c>
      <c r="E1864" t="s">
        <v>26</v>
      </c>
      <c r="F1864" t="s">
        <v>50</v>
      </c>
      <c r="G1864">
        <v>1258</v>
      </c>
    </row>
    <row r="1865" spans="1:7" x14ac:dyDescent="0.3">
      <c r="A1865" t="s">
        <v>84</v>
      </c>
      <c r="B1865" t="s">
        <v>143</v>
      </c>
      <c r="C1865" t="s">
        <v>99</v>
      </c>
      <c r="D1865">
        <v>122</v>
      </c>
      <c r="E1865" t="s">
        <v>39</v>
      </c>
      <c r="F1865" t="s">
        <v>50</v>
      </c>
      <c r="G1865">
        <v>137</v>
      </c>
    </row>
    <row r="1866" spans="1:7" x14ac:dyDescent="0.3">
      <c r="A1866" t="s">
        <v>84</v>
      </c>
      <c r="B1866" t="s">
        <v>143</v>
      </c>
      <c r="C1866" t="s">
        <v>99</v>
      </c>
      <c r="D1866">
        <v>123</v>
      </c>
      <c r="E1866" t="s">
        <v>40</v>
      </c>
      <c r="F1866" t="s">
        <v>50</v>
      </c>
      <c r="G1866">
        <v>1154</v>
      </c>
    </row>
    <row r="1867" spans="1:7" x14ac:dyDescent="0.3">
      <c r="A1867" t="s">
        <v>84</v>
      </c>
      <c r="B1867" t="s">
        <v>143</v>
      </c>
      <c r="C1867" t="s">
        <v>99</v>
      </c>
      <c r="D1867">
        <v>13</v>
      </c>
      <c r="E1867" t="s">
        <v>2</v>
      </c>
      <c r="F1867" t="s">
        <v>51</v>
      </c>
      <c r="G1867">
        <v>747</v>
      </c>
    </row>
    <row r="1868" spans="1:7" x14ac:dyDescent="0.3">
      <c r="A1868" t="s">
        <v>84</v>
      </c>
      <c r="B1868" t="s">
        <v>143</v>
      </c>
      <c r="C1868" t="s">
        <v>99</v>
      </c>
      <c r="D1868">
        <v>130</v>
      </c>
      <c r="E1868" t="s">
        <v>25</v>
      </c>
      <c r="F1868" t="s">
        <v>50</v>
      </c>
      <c r="G1868">
        <v>2831</v>
      </c>
    </row>
    <row r="1869" spans="1:7" x14ac:dyDescent="0.3">
      <c r="A1869" t="s">
        <v>84</v>
      </c>
      <c r="B1869" t="s">
        <v>143</v>
      </c>
      <c r="C1869" t="s">
        <v>99</v>
      </c>
      <c r="D1869">
        <v>131</v>
      </c>
      <c r="E1869" t="s">
        <v>24</v>
      </c>
      <c r="F1869" t="s">
        <v>50</v>
      </c>
      <c r="G1869">
        <v>34</v>
      </c>
    </row>
    <row r="1870" spans="1:7" x14ac:dyDescent="0.3">
      <c r="A1870" t="s">
        <v>84</v>
      </c>
      <c r="B1870" t="s">
        <v>143</v>
      </c>
      <c r="C1870" t="s">
        <v>99</v>
      </c>
      <c r="D1870">
        <v>132</v>
      </c>
      <c r="E1870" t="s">
        <v>12</v>
      </c>
      <c r="F1870" t="s">
        <v>50</v>
      </c>
      <c r="G1870">
        <v>841</v>
      </c>
    </row>
    <row r="1871" spans="1:7" x14ac:dyDescent="0.3">
      <c r="A1871" t="s">
        <v>84</v>
      </c>
      <c r="B1871" t="s">
        <v>143</v>
      </c>
      <c r="C1871" t="s">
        <v>99</v>
      </c>
      <c r="D1871">
        <v>133</v>
      </c>
      <c r="E1871" t="s">
        <v>31</v>
      </c>
      <c r="F1871" t="s">
        <v>50</v>
      </c>
      <c r="G1871">
        <v>426</v>
      </c>
    </row>
    <row r="1872" spans="1:7" x14ac:dyDescent="0.3">
      <c r="A1872" t="s">
        <v>84</v>
      </c>
      <c r="B1872" t="s">
        <v>143</v>
      </c>
      <c r="C1872" t="s">
        <v>99</v>
      </c>
      <c r="D1872">
        <v>134</v>
      </c>
      <c r="E1872" t="s">
        <v>41</v>
      </c>
      <c r="F1872" t="s">
        <v>50</v>
      </c>
      <c r="G1872">
        <v>580</v>
      </c>
    </row>
    <row r="1873" spans="1:7" x14ac:dyDescent="0.3">
      <c r="A1873" t="s">
        <v>84</v>
      </c>
      <c r="B1873" t="s">
        <v>143</v>
      </c>
      <c r="C1873" t="s">
        <v>99</v>
      </c>
      <c r="D1873">
        <v>135</v>
      </c>
      <c r="E1873" t="s">
        <v>42</v>
      </c>
      <c r="F1873" t="s">
        <v>50</v>
      </c>
      <c r="G1873">
        <v>63</v>
      </c>
    </row>
    <row r="1874" spans="1:7" x14ac:dyDescent="0.3">
      <c r="A1874" t="s">
        <v>84</v>
      </c>
      <c r="B1874" t="s">
        <v>143</v>
      </c>
      <c r="C1874" t="s">
        <v>99</v>
      </c>
      <c r="D1874">
        <v>14</v>
      </c>
      <c r="E1874" t="s">
        <v>40</v>
      </c>
      <c r="F1874" t="s">
        <v>51</v>
      </c>
      <c r="G1874">
        <v>8</v>
      </c>
    </row>
    <row r="1875" spans="1:7" x14ac:dyDescent="0.3">
      <c r="A1875" t="s">
        <v>84</v>
      </c>
      <c r="B1875" t="s">
        <v>143</v>
      </c>
      <c r="C1875" t="s">
        <v>99</v>
      </c>
      <c r="D1875">
        <v>140</v>
      </c>
      <c r="E1875" t="s">
        <v>30</v>
      </c>
      <c r="F1875" t="s">
        <v>50</v>
      </c>
      <c r="G1875">
        <v>153</v>
      </c>
    </row>
    <row r="1876" spans="1:7" x14ac:dyDescent="0.3">
      <c r="A1876" t="s">
        <v>84</v>
      </c>
      <c r="B1876" t="s">
        <v>143</v>
      </c>
      <c r="C1876" t="s">
        <v>99</v>
      </c>
      <c r="D1876">
        <v>141</v>
      </c>
      <c r="E1876" t="s">
        <v>33</v>
      </c>
      <c r="F1876" t="s">
        <v>50</v>
      </c>
      <c r="G1876">
        <v>2148</v>
      </c>
    </row>
    <row r="1877" spans="1:7" x14ac:dyDescent="0.3">
      <c r="A1877" t="s">
        <v>84</v>
      </c>
      <c r="B1877" t="s">
        <v>143</v>
      </c>
      <c r="C1877" t="s">
        <v>99</v>
      </c>
      <c r="D1877">
        <v>142</v>
      </c>
      <c r="E1877" t="s">
        <v>43</v>
      </c>
      <c r="F1877" t="s">
        <v>50</v>
      </c>
      <c r="G1877">
        <v>1237</v>
      </c>
    </row>
    <row r="1878" spans="1:7" x14ac:dyDescent="0.3">
      <c r="A1878" t="s">
        <v>84</v>
      </c>
      <c r="B1878" t="s">
        <v>143</v>
      </c>
      <c r="C1878" t="s">
        <v>99</v>
      </c>
      <c r="D1878">
        <v>143</v>
      </c>
      <c r="E1878" t="s">
        <v>44</v>
      </c>
      <c r="F1878" t="s">
        <v>50</v>
      </c>
      <c r="G1878">
        <v>281</v>
      </c>
    </row>
    <row r="1879" spans="1:7" x14ac:dyDescent="0.3">
      <c r="A1879" t="s">
        <v>84</v>
      </c>
      <c r="B1879" t="s">
        <v>143</v>
      </c>
      <c r="C1879" t="s">
        <v>99</v>
      </c>
      <c r="D1879">
        <v>144</v>
      </c>
      <c r="E1879" t="s">
        <v>45</v>
      </c>
      <c r="F1879" t="s">
        <v>50</v>
      </c>
      <c r="G1879">
        <v>273</v>
      </c>
    </row>
    <row r="1880" spans="1:7" x14ac:dyDescent="0.3">
      <c r="A1880" t="s">
        <v>84</v>
      </c>
      <c r="B1880" t="s">
        <v>143</v>
      </c>
      <c r="C1880" t="s">
        <v>99</v>
      </c>
      <c r="D1880">
        <v>15</v>
      </c>
      <c r="E1880" t="s">
        <v>33</v>
      </c>
      <c r="F1880" t="s">
        <v>51</v>
      </c>
      <c r="G1880">
        <v>55</v>
      </c>
    </row>
    <row r="1881" spans="1:7" x14ac:dyDescent="0.3">
      <c r="A1881" t="s">
        <v>84</v>
      </c>
      <c r="B1881" t="s">
        <v>143</v>
      </c>
      <c r="C1881" t="s">
        <v>99</v>
      </c>
      <c r="D1881">
        <v>20</v>
      </c>
      <c r="E1881" t="s">
        <v>4</v>
      </c>
      <c r="F1881" t="s">
        <v>49</v>
      </c>
      <c r="G1881">
        <v>3458</v>
      </c>
    </row>
    <row r="1882" spans="1:7" x14ac:dyDescent="0.3">
      <c r="A1882" t="s">
        <v>84</v>
      </c>
      <c r="B1882" t="s">
        <v>143</v>
      </c>
      <c r="C1882" t="s">
        <v>99</v>
      </c>
      <c r="D1882">
        <v>21</v>
      </c>
      <c r="E1882" t="s">
        <v>5</v>
      </c>
      <c r="F1882" t="s">
        <v>49</v>
      </c>
      <c r="G1882">
        <v>1956</v>
      </c>
    </row>
    <row r="1883" spans="1:7" x14ac:dyDescent="0.3">
      <c r="A1883" t="s">
        <v>84</v>
      </c>
      <c r="B1883" t="s">
        <v>143</v>
      </c>
      <c r="C1883" t="s">
        <v>99</v>
      </c>
      <c r="D1883">
        <v>22</v>
      </c>
      <c r="E1883" t="s">
        <v>7</v>
      </c>
      <c r="F1883" t="s">
        <v>49</v>
      </c>
      <c r="G1883">
        <v>1160</v>
      </c>
    </row>
    <row r="1884" spans="1:7" x14ac:dyDescent="0.3">
      <c r="A1884" t="s">
        <v>84</v>
      </c>
      <c r="B1884" t="s">
        <v>143</v>
      </c>
      <c r="C1884" t="s">
        <v>99</v>
      </c>
      <c r="D1884">
        <v>23</v>
      </c>
      <c r="E1884" t="s">
        <v>6</v>
      </c>
      <c r="F1884" t="s">
        <v>49</v>
      </c>
      <c r="G1884">
        <v>7708</v>
      </c>
    </row>
    <row r="1885" spans="1:7" x14ac:dyDescent="0.3">
      <c r="A1885" t="s">
        <v>84</v>
      </c>
      <c r="B1885" t="s">
        <v>143</v>
      </c>
      <c r="C1885" t="s">
        <v>99</v>
      </c>
      <c r="D1885">
        <v>24</v>
      </c>
      <c r="E1885" t="s">
        <v>33</v>
      </c>
      <c r="F1885" t="s">
        <v>49</v>
      </c>
      <c r="G1885">
        <v>858</v>
      </c>
    </row>
    <row r="1886" spans="1:7" x14ac:dyDescent="0.3">
      <c r="A1886" t="s">
        <v>84</v>
      </c>
      <c r="B1886" t="s">
        <v>143</v>
      </c>
      <c r="C1886" t="s">
        <v>99</v>
      </c>
      <c r="D1886">
        <v>25</v>
      </c>
      <c r="E1886" t="s">
        <v>4</v>
      </c>
      <c r="F1886" t="s">
        <v>49</v>
      </c>
      <c r="G1886">
        <v>16</v>
      </c>
    </row>
    <row r="1887" spans="1:7" x14ac:dyDescent="0.3">
      <c r="A1887" t="s">
        <v>84</v>
      </c>
      <c r="B1887" t="s">
        <v>143</v>
      </c>
      <c r="C1887" t="s">
        <v>99</v>
      </c>
      <c r="D1887">
        <v>26</v>
      </c>
      <c r="E1887" t="s">
        <v>33</v>
      </c>
      <c r="F1887" t="s">
        <v>49</v>
      </c>
      <c r="G1887">
        <v>4</v>
      </c>
    </row>
    <row r="1888" spans="1:7" x14ac:dyDescent="0.3">
      <c r="A1888" t="s">
        <v>84</v>
      </c>
      <c r="B1888" t="s">
        <v>143</v>
      </c>
      <c r="C1888" t="s">
        <v>99</v>
      </c>
      <c r="D1888">
        <v>30</v>
      </c>
      <c r="E1888" t="s">
        <v>20</v>
      </c>
      <c r="F1888" t="s">
        <v>49</v>
      </c>
      <c r="G1888">
        <v>308</v>
      </c>
    </row>
    <row r="1889" spans="1:7" x14ac:dyDescent="0.3">
      <c r="A1889" t="s">
        <v>84</v>
      </c>
      <c r="B1889" t="s">
        <v>143</v>
      </c>
      <c r="C1889" t="s">
        <v>99</v>
      </c>
      <c r="D1889">
        <v>31</v>
      </c>
      <c r="E1889" t="s">
        <v>18</v>
      </c>
      <c r="F1889" t="s">
        <v>49</v>
      </c>
      <c r="G1889">
        <v>5831</v>
      </c>
    </row>
    <row r="1890" spans="1:7" x14ac:dyDescent="0.3">
      <c r="A1890" t="s">
        <v>84</v>
      </c>
      <c r="B1890" t="s">
        <v>143</v>
      </c>
      <c r="C1890" t="s">
        <v>99</v>
      </c>
      <c r="D1890">
        <v>32</v>
      </c>
      <c r="E1890" t="s">
        <v>19</v>
      </c>
      <c r="F1890" t="s">
        <v>49</v>
      </c>
      <c r="G1890">
        <v>95</v>
      </c>
    </row>
    <row r="1891" spans="1:7" x14ac:dyDescent="0.3">
      <c r="A1891" t="s">
        <v>84</v>
      </c>
      <c r="B1891" t="s">
        <v>143</v>
      </c>
      <c r="C1891" t="s">
        <v>99</v>
      </c>
      <c r="D1891">
        <v>33</v>
      </c>
      <c r="E1891" t="s">
        <v>21</v>
      </c>
      <c r="F1891" t="s">
        <v>49</v>
      </c>
      <c r="G1891">
        <v>116</v>
      </c>
    </row>
    <row r="1892" spans="1:7" x14ac:dyDescent="0.3">
      <c r="A1892" t="s">
        <v>84</v>
      </c>
      <c r="B1892" t="s">
        <v>143</v>
      </c>
      <c r="C1892" t="s">
        <v>99</v>
      </c>
      <c r="D1892">
        <v>34</v>
      </c>
      <c r="E1892" t="s">
        <v>22</v>
      </c>
      <c r="F1892" t="s">
        <v>49</v>
      </c>
      <c r="G1892">
        <v>30</v>
      </c>
    </row>
    <row r="1893" spans="1:7" x14ac:dyDescent="0.3">
      <c r="A1893" t="s">
        <v>84</v>
      </c>
      <c r="B1893" t="s">
        <v>143</v>
      </c>
      <c r="C1893" t="s">
        <v>99</v>
      </c>
      <c r="D1893">
        <v>35</v>
      </c>
      <c r="E1893" t="s">
        <v>42</v>
      </c>
      <c r="F1893" t="s">
        <v>49</v>
      </c>
      <c r="G1893">
        <v>209</v>
      </c>
    </row>
    <row r="1894" spans="1:7" x14ac:dyDescent="0.3">
      <c r="A1894" t="s">
        <v>84</v>
      </c>
      <c r="B1894" t="s">
        <v>143</v>
      </c>
      <c r="C1894" t="s">
        <v>99</v>
      </c>
      <c r="D1894">
        <v>36</v>
      </c>
      <c r="E1894" t="s">
        <v>33</v>
      </c>
      <c r="F1894" t="s">
        <v>49</v>
      </c>
      <c r="G1894">
        <v>386</v>
      </c>
    </row>
    <row r="1895" spans="1:7" x14ac:dyDescent="0.3">
      <c r="A1895" t="s">
        <v>84</v>
      </c>
      <c r="B1895" t="s">
        <v>143</v>
      </c>
      <c r="C1895" t="s">
        <v>99</v>
      </c>
      <c r="D1895">
        <v>40</v>
      </c>
      <c r="E1895" t="s">
        <v>20</v>
      </c>
      <c r="F1895" t="s">
        <v>49</v>
      </c>
      <c r="G1895">
        <v>4</v>
      </c>
    </row>
    <row r="1896" spans="1:7" x14ac:dyDescent="0.3">
      <c r="A1896" t="s">
        <v>84</v>
      </c>
      <c r="B1896" t="s">
        <v>143</v>
      </c>
      <c r="C1896" t="s">
        <v>99</v>
      </c>
      <c r="D1896">
        <v>41</v>
      </c>
      <c r="E1896" t="s">
        <v>18</v>
      </c>
      <c r="F1896" t="s">
        <v>49</v>
      </c>
      <c r="G1896">
        <v>146</v>
      </c>
    </row>
    <row r="1897" spans="1:7" x14ac:dyDescent="0.3">
      <c r="A1897" t="s">
        <v>84</v>
      </c>
      <c r="B1897" t="s">
        <v>143</v>
      </c>
      <c r="C1897" t="s">
        <v>99</v>
      </c>
      <c r="D1897">
        <v>42</v>
      </c>
      <c r="E1897" t="s">
        <v>19</v>
      </c>
      <c r="F1897" t="s">
        <v>49</v>
      </c>
      <c r="G1897">
        <v>12</v>
      </c>
    </row>
    <row r="1898" spans="1:7" x14ac:dyDescent="0.3">
      <c r="A1898" t="s">
        <v>84</v>
      </c>
      <c r="B1898" t="s">
        <v>143</v>
      </c>
      <c r="C1898" t="s">
        <v>99</v>
      </c>
      <c r="D1898">
        <v>43</v>
      </c>
      <c r="E1898" t="s">
        <v>21</v>
      </c>
      <c r="F1898" t="s">
        <v>49</v>
      </c>
      <c r="G1898">
        <v>1</v>
      </c>
    </row>
    <row r="1899" spans="1:7" x14ac:dyDescent="0.3">
      <c r="A1899" t="s">
        <v>84</v>
      </c>
      <c r="B1899" t="s">
        <v>143</v>
      </c>
      <c r="C1899" t="s">
        <v>99</v>
      </c>
      <c r="D1899">
        <v>44</v>
      </c>
      <c r="E1899" t="s">
        <v>22</v>
      </c>
      <c r="F1899" t="s">
        <v>49</v>
      </c>
      <c r="G1899">
        <v>1</v>
      </c>
    </row>
    <row r="1900" spans="1:7" x14ac:dyDescent="0.3">
      <c r="A1900" t="s">
        <v>84</v>
      </c>
      <c r="B1900" t="s">
        <v>143</v>
      </c>
      <c r="C1900" t="s">
        <v>99</v>
      </c>
      <c r="D1900">
        <v>45</v>
      </c>
      <c r="E1900" t="s">
        <v>42</v>
      </c>
      <c r="F1900" t="s">
        <v>49</v>
      </c>
      <c r="G1900">
        <v>5</v>
      </c>
    </row>
    <row r="1901" spans="1:7" x14ac:dyDescent="0.3">
      <c r="A1901" t="s">
        <v>84</v>
      </c>
      <c r="B1901" t="s">
        <v>143</v>
      </c>
      <c r="C1901" t="s">
        <v>99</v>
      </c>
      <c r="D1901">
        <v>46</v>
      </c>
      <c r="E1901" t="s">
        <v>33</v>
      </c>
      <c r="F1901" t="s">
        <v>49</v>
      </c>
      <c r="G1901">
        <v>38</v>
      </c>
    </row>
    <row r="1902" spans="1:7" x14ac:dyDescent="0.3">
      <c r="A1902" t="s">
        <v>84</v>
      </c>
      <c r="B1902" t="s">
        <v>143</v>
      </c>
      <c r="C1902" t="s">
        <v>99</v>
      </c>
      <c r="D1902">
        <v>50</v>
      </c>
      <c r="E1902" t="s">
        <v>20</v>
      </c>
      <c r="F1902" t="s">
        <v>49</v>
      </c>
      <c r="G1902">
        <v>20</v>
      </c>
    </row>
    <row r="1903" spans="1:7" x14ac:dyDescent="0.3">
      <c r="A1903" t="s">
        <v>84</v>
      </c>
      <c r="B1903" t="s">
        <v>143</v>
      </c>
      <c r="C1903" t="s">
        <v>99</v>
      </c>
      <c r="D1903">
        <v>51</v>
      </c>
      <c r="E1903" t="s">
        <v>18</v>
      </c>
      <c r="F1903" t="s">
        <v>49</v>
      </c>
      <c r="G1903">
        <v>204</v>
      </c>
    </row>
    <row r="1904" spans="1:7" x14ac:dyDescent="0.3">
      <c r="A1904" t="s">
        <v>84</v>
      </c>
      <c r="B1904" t="s">
        <v>143</v>
      </c>
      <c r="C1904" t="s">
        <v>99</v>
      </c>
      <c r="D1904">
        <v>52</v>
      </c>
      <c r="E1904" t="s">
        <v>19</v>
      </c>
      <c r="F1904" t="s">
        <v>49</v>
      </c>
      <c r="G1904">
        <v>7</v>
      </c>
    </row>
    <row r="1905" spans="1:7" x14ac:dyDescent="0.3">
      <c r="A1905" t="s">
        <v>84</v>
      </c>
      <c r="B1905" t="s">
        <v>143</v>
      </c>
      <c r="C1905" t="s">
        <v>99</v>
      </c>
      <c r="D1905">
        <v>53</v>
      </c>
      <c r="E1905" t="s">
        <v>21</v>
      </c>
      <c r="F1905" t="s">
        <v>49</v>
      </c>
      <c r="G1905">
        <v>30</v>
      </c>
    </row>
    <row r="1906" spans="1:7" x14ac:dyDescent="0.3">
      <c r="A1906" t="s">
        <v>84</v>
      </c>
      <c r="B1906" t="s">
        <v>143</v>
      </c>
      <c r="C1906" t="s">
        <v>99</v>
      </c>
      <c r="D1906">
        <v>54</v>
      </c>
      <c r="E1906" t="s">
        <v>22</v>
      </c>
      <c r="F1906" t="s">
        <v>49</v>
      </c>
      <c r="G1906">
        <v>4</v>
      </c>
    </row>
    <row r="1907" spans="1:7" x14ac:dyDescent="0.3">
      <c r="A1907" t="s">
        <v>84</v>
      </c>
      <c r="B1907" t="s">
        <v>143</v>
      </c>
      <c r="C1907" t="s">
        <v>99</v>
      </c>
      <c r="D1907">
        <v>55</v>
      </c>
      <c r="E1907" t="s">
        <v>42</v>
      </c>
      <c r="F1907" t="s">
        <v>49</v>
      </c>
      <c r="G1907">
        <v>17</v>
      </c>
    </row>
    <row r="1908" spans="1:7" x14ac:dyDescent="0.3">
      <c r="A1908" t="s">
        <v>84</v>
      </c>
      <c r="B1908" t="s">
        <v>143</v>
      </c>
      <c r="C1908" t="s">
        <v>99</v>
      </c>
      <c r="D1908">
        <v>56</v>
      </c>
      <c r="E1908" t="s">
        <v>33</v>
      </c>
      <c r="F1908" t="s">
        <v>49</v>
      </c>
      <c r="G1908">
        <v>52</v>
      </c>
    </row>
    <row r="1909" spans="1:7" x14ac:dyDescent="0.3">
      <c r="A1909" t="s">
        <v>84</v>
      </c>
      <c r="B1909" t="s">
        <v>143</v>
      </c>
      <c r="C1909" t="s">
        <v>99</v>
      </c>
      <c r="D1909">
        <v>60</v>
      </c>
      <c r="E1909" t="s">
        <v>20</v>
      </c>
      <c r="F1909" t="s">
        <v>49</v>
      </c>
      <c r="G1909">
        <v>6</v>
      </c>
    </row>
    <row r="1910" spans="1:7" x14ac:dyDescent="0.3">
      <c r="A1910" t="s">
        <v>84</v>
      </c>
      <c r="B1910" t="s">
        <v>143</v>
      </c>
      <c r="C1910" t="s">
        <v>99</v>
      </c>
      <c r="D1910">
        <v>61</v>
      </c>
      <c r="E1910" t="s">
        <v>18</v>
      </c>
      <c r="F1910" t="s">
        <v>49</v>
      </c>
      <c r="G1910">
        <v>51</v>
      </c>
    </row>
    <row r="1911" spans="1:7" x14ac:dyDescent="0.3">
      <c r="A1911" t="s">
        <v>84</v>
      </c>
      <c r="B1911" t="s">
        <v>143</v>
      </c>
      <c r="C1911" t="s">
        <v>99</v>
      </c>
      <c r="D1911">
        <v>62</v>
      </c>
      <c r="E1911" t="s">
        <v>19</v>
      </c>
      <c r="F1911" t="s">
        <v>49</v>
      </c>
      <c r="G1911">
        <v>3</v>
      </c>
    </row>
    <row r="1912" spans="1:7" x14ac:dyDescent="0.3">
      <c r="A1912" t="s">
        <v>84</v>
      </c>
      <c r="B1912" t="s">
        <v>143</v>
      </c>
      <c r="C1912" t="s">
        <v>99</v>
      </c>
      <c r="D1912">
        <v>63</v>
      </c>
      <c r="E1912" t="s">
        <v>21</v>
      </c>
      <c r="F1912" t="s">
        <v>49</v>
      </c>
      <c r="G1912">
        <v>5</v>
      </c>
    </row>
    <row r="1913" spans="1:7" x14ac:dyDescent="0.3">
      <c r="A1913" t="s">
        <v>84</v>
      </c>
      <c r="B1913" t="s">
        <v>143</v>
      </c>
      <c r="C1913" t="s">
        <v>99</v>
      </c>
      <c r="D1913">
        <v>64</v>
      </c>
      <c r="E1913" t="s">
        <v>22</v>
      </c>
      <c r="F1913" t="s">
        <v>49</v>
      </c>
      <c r="G1913">
        <v>1</v>
      </c>
    </row>
    <row r="1914" spans="1:7" x14ac:dyDescent="0.3">
      <c r="A1914" t="s">
        <v>84</v>
      </c>
      <c r="B1914" t="s">
        <v>143</v>
      </c>
      <c r="C1914" t="s">
        <v>99</v>
      </c>
      <c r="D1914">
        <v>65</v>
      </c>
      <c r="E1914" t="s">
        <v>42</v>
      </c>
      <c r="F1914" t="s">
        <v>49</v>
      </c>
      <c r="G1914">
        <v>5</v>
      </c>
    </row>
    <row r="1915" spans="1:7" x14ac:dyDescent="0.3">
      <c r="A1915" t="s">
        <v>84</v>
      </c>
      <c r="B1915" t="s">
        <v>143</v>
      </c>
      <c r="C1915" t="s">
        <v>99</v>
      </c>
      <c r="D1915">
        <v>66</v>
      </c>
      <c r="E1915" t="s">
        <v>33</v>
      </c>
      <c r="F1915" t="s">
        <v>49</v>
      </c>
      <c r="G1915">
        <v>5</v>
      </c>
    </row>
    <row r="1916" spans="1:7" x14ac:dyDescent="0.3">
      <c r="A1916" t="s">
        <v>84</v>
      </c>
      <c r="B1916" t="s">
        <v>143</v>
      </c>
      <c r="C1916" t="s">
        <v>99</v>
      </c>
      <c r="D1916">
        <v>70</v>
      </c>
      <c r="E1916" t="s">
        <v>20</v>
      </c>
      <c r="F1916" t="s">
        <v>49</v>
      </c>
      <c r="G1916">
        <v>102</v>
      </c>
    </row>
    <row r="1917" spans="1:7" x14ac:dyDescent="0.3">
      <c r="A1917" t="s">
        <v>84</v>
      </c>
      <c r="B1917" t="s">
        <v>143</v>
      </c>
      <c r="C1917" t="s">
        <v>99</v>
      </c>
      <c r="D1917">
        <v>71</v>
      </c>
      <c r="E1917" t="s">
        <v>18</v>
      </c>
      <c r="F1917" t="s">
        <v>49</v>
      </c>
      <c r="G1917">
        <v>2345</v>
      </c>
    </row>
    <row r="1918" spans="1:7" x14ac:dyDescent="0.3">
      <c r="A1918" t="s">
        <v>84</v>
      </c>
      <c r="B1918" t="s">
        <v>143</v>
      </c>
      <c r="C1918" t="s">
        <v>99</v>
      </c>
      <c r="D1918">
        <v>72</v>
      </c>
      <c r="E1918" t="s">
        <v>19</v>
      </c>
      <c r="F1918" t="s">
        <v>49</v>
      </c>
      <c r="G1918">
        <v>86</v>
      </c>
    </row>
    <row r="1919" spans="1:7" x14ac:dyDescent="0.3">
      <c r="A1919" t="s">
        <v>84</v>
      </c>
      <c r="B1919" t="s">
        <v>143</v>
      </c>
      <c r="C1919" t="s">
        <v>99</v>
      </c>
      <c r="D1919">
        <v>73</v>
      </c>
      <c r="E1919" t="s">
        <v>21</v>
      </c>
      <c r="F1919" t="s">
        <v>49</v>
      </c>
      <c r="G1919">
        <v>25</v>
      </c>
    </row>
    <row r="1920" spans="1:7" x14ac:dyDescent="0.3">
      <c r="A1920" t="s">
        <v>84</v>
      </c>
      <c r="B1920" t="s">
        <v>143</v>
      </c>
      <c r="C1920" t="s">
        <v>99</v>
      </c>
      <c r="D1920">
        <v>74</v>
      </c>
      <c r="E1920" t="s">
        <v>22</v>
      </c>
      <c r="F1920" t="s">
        <v>49</v>
      </c>
      <c r="G1920">
        <v>8</v>
      </c>
    </row>
    <row r="1921" spans="1:7" x14ac:dyDescent="0.3">
      <c r="A1921" t="s">
        <v>84</v>
      </c>
      <c r="B1921" t="s">
        <v>143</v>
      </c>
      <c r="C1921" t="s">
        <v>99</v>
      </c>
      <c r="D1921">
        <v>75</v>
      </c>
      <c r="E1921" t="s">
        <v>42</v>
      </c>
      <c r="F1921" t="s">
        <v>49</v>
      </c>
      <c r="G1921">
        <v>127</v>
      </c>
    </row>
    <row r="1922" spans="1:7" x14ac:dyDescent="0.3">
      <c r="A1922" t="s">
        <v>84</v>
      </c>
      <c r="B1922" t="s">
        <v>143</v>
      </c>
      <c r="C1922" t="s">
        <v>99</v>
      </c>
      <c r="D1922">
        <v>76</v>
      </c>
      <c r="E1922" t="s">
        <v>33</v>
      </c>
      <c r="F1922" t="s">
        <v>49</v>
      </c>
      <c r="G1922">
        <v>297</v>
      </c>
    </row>
    <row r="1923" spans="1:7" x14ac:dyDescent="0.3">
      <c r="A1923" t="s">
        <v>84</v>
      </c>
      <c r="B1923" t="s">
        <v>143</v>
      </c>
      <c r="C1923" t="s">
        <v>99</v>
      </c>
      <c r="D1923">
        <v>80</v>
      </c>
      <c r="E1923" t="s">
        <v>13</v>
      </c>
      <c r="F1923" t="s">
        <v>49</v>
      </c>
      <c r="G1923">
        <v>130</v>
      </c>
    </row>
    <row r="1924" spans="1:7" x14ac:dyDescent="0.3">
      <c r="A1924" t="s">
        <v>84</v>
      </c>
      <c r="B1924" t="s">
        <v>143</v>
      </c>
      <c r="C1924" t="s">
        <v>99</v>
      </c>
      <c r="D1924">
        <v>81</v>
      </c>
      <c r="E1924" t="s">
        <v>12</v>
      </c>
      <c r="F1924" t="s">
        <v>49</v>
      </c>
      <c r="G1924">
        <v>1113</v>
      </c>
    </row>
    <row r="1925" spans="1:7" x14ac:dyDescent="0.3">
      <c r="A1925" t="s">
        <v>84</v>
      </c>
      <c r="B1925" t="s">
        <v>143</v>
      </c>
      <c r="C1925" t="s">
        <v>99</v>
      </c>
      <c r="D1925">
        <v>82</v>
      </c>
      <c r="E1925" t="s">
        <v>9</v>
      </c>
      <c r="F1925" t="s">
        <v>49</v>
      </c>
      <c r="G1925">
        <v>697</v>
      </c>
    </row>
    <row r="1926" spans="1:7" x14ac:dyDescent="0.3">
      <c r="A1926" t="s">
        <v>84</v>
      </c>
      <c r="B1926" t="s">
        <v>143</v>
      </c>
      <c r="C1926" t="s">
        <v>99</v>
      </c>
      <c r="D1926">
        <v>83</v>
      </c>
      <c r="E1926" t="s">
        <v>10</v>
      </c>
      <c r="F1926" t="s">
        <v>49</v>
      </c>
      <c r="G1926">
        <v>2261</v>
      </c>
    </row>
    <row r="1927" spans="1:7" x14ac:dyDescent="0.3">
      <c r="A1927" t="s">
        <v>84</v>
      </c>
      <c r="B1927" t="s">
        <v>143</v>
      </c>
      <c r="C1927" t="s">
        <v>99</v>
      </c>
      <c r="D1927">
        <v>84</v>
      </c>
      <c r="E1927" t="s">
        <v>11</v>
      </c>
      <c r="F1927" t="s">
        <v>49</v>
      </c>
      <c r="G1927">
        <v>119</v>
      </c>
    </row>
    <row r="1928" spans="1:7" x14ac:dyDescent="0.3">
      <c r="A1928" t="s">
        <v>84</v>
      </c>
      <c r="B1928" t="s">
        <v>143</v>
      </c>
      <c r="C1928" t="s">
        <v>99</v>
      </c>
      <c r="D1928">
        <v>85</v>
      </c>
      <c r="E1928" t="s">
        <v>33</v>
      </c>
      <c r="F1928" t="s">
        <v>49</v>
      </c>
      <c r="G1928">
        <v>298</v>
      </c>
    </row>
    <row r="1929" spans="1:7" x14ac:dyDescent="0.3">
      <c r="A1929" t="s">
        <v>84</v>
      </c>
      <c r="B1929" t="s">
        <v>143</v>
      </c>
      <c r="C1929" t="s">
        <v>99</v>
      </c>
      <c r="D1929">
        <v>90</v>
      </c>
      <c r="E1929" t="s">
        <v>15</v>
      </c>
      <c r="F1929" t="s">
        <v>49</v>
      </c>
      <c r="G1929">
        <v>196</v>
      </c>
    </row>
    <row r="1930" spans="1:7" x14ac:dyDescent="0.3">
      <c r="A1930" t="s">
        <v>84</v>
      </c>
      <c r="B1930" t="s">
        <v>143</v>
      </c>
      <c r="C1930" t="s">
        <v>99</v>
      </c>
      <c r="D1930">
        <v>91</v>
      </c>
      <c r="E1930" t="s">
        <v>16</v>
      </c>
      <c r="F1930" t="s">
        <v>49</v>
      </c>
      <c r="G1930">
        <v>30</v>
      </c>
    </row>
    <row r="1931" spans="1:7" x14ac:dyDescent="0.3">
      <c r="A1931" t="s">
        <v>84</v>
      </c>
      <c r="B1931" t="s">
        <v>143</v>
      </c>
      <c r="C1931" t="s">
        <v>99</v>
      </c>
      <c r="D1931">
        <v>92</v>
      </c>
      <c r="E1931" t="s">
        <v>17</v>
      </c>
      <c r="F1931" t="s">
        <v>49</v>
      </c>
      <c r="G1931">
        <v>9</v>
      </c>
    </row>
    <row r="1932" spans="1:7" x14ac:dyDescent="0.3">
      <c r="A1932" t="s">
        <v>84</v>
      </c>
      <c r="B1932" t="s">
        <v>143</v>
      </c>
      <c r="C1932" t="s">
        <v>99</v>
      </c>
      <c r="D1932">
        <v>93</v>
      </c>
      <c r="E1932" t="s">
        <v>40</v>
      </c>
      <c r="F1932" t="s">
        <v>49</v>
      </c>
      <c r="G1932">
        <v>16</v>
      </c>
    </row>
    <row r="1933" spans="1:7" x14ac:dyDescent="0.3">
      <c r="A1933" t="s">
        <v>84</v>
      </c>
      <c r="B1933" t="s">
        <v>143</v>
      </c>
      <c r="C1933" t="s">
        <v>99</v>
      </c>
      <c r="D1933">
        <v>94</v>
      </c>
      <c r="E1933" t="s">
        <v>47</v>
      </c>
      <c r="F1933" t="s">
        <v>49</v>
      </c>
      <c r="G1933">
        <v>107</v>
      </c>
    </row>
    <row r="1934" spans="1:7" x14ac:dyDescent="0.3">
      <c r="A1934" t="s">
        <v>84</v>
      </c>
      <c r="B1934" t="s">
        <v>143</v>
      </c>
      <c r="C1934" t="s">
        <v>99</v>
      </c>
      <c r="D1934">
        <v>95</v>
      </c>
      <c r="E1934" t="s">
        <v>33</v>
      </c>
      <c r="F1934" t="s">
        <v>49</v>
      </c>
      <c r="G1934">
        <v>142</v>
      </c>
    </row>
    <row r="1935" spans="1:7" x14ac:dyDescent="0.3">
      <c r="A1935" t="s">
        <v>84</v>
      </c>
      <c r="B1935" t="s">
        <v>143</v>
      </c>
      <c r="C1935" t="s">
        <v>102</v>
      </c>
      <c r="D1935">
        <v>10</v>
      </c>
      <c r="E1935" t="s">
        <v>1</v>
      </c>
      <c r="F1935" t="s">
        <v>51</v>
      </c>
      <c r="G1935">
        <v>701</v>
      </c>
    </row>
    <row r="1936" spans="1:7" x14ac:dyDescent="0.3">
      <c r="A1936" t="s">
        <v>84</v>
      </c>
      <c r="B1936" t="s">
        <v>143</v>
      </c>
      <c r="C1936" t="s">
        <v>102</v>
      </c>
      <c r="D1936">
        <v>100</v>
      </c>
      <c r="E1936" t="s">
        <v>23</v>
      </c>
      <c r="F1936" t="s">
        <v>49</v>
      </c>
      <c r="G1936">
        <v>3995</v>
      </c>
    </row>
    <row r="1937" spans="1:7" x14ac:dyDescent="0.3">
      <c r="A1937" t="s">
        <v>84</v>
      </c>
      <c r="B1937" t="s">
        <v>143</v>
      </c>
      <c r="C1937" t="s">
        <v>102</v>
      </c>
      <c r="D1937">
        <v>11</v>
      </c>
      <c r="E1937" t="s">
        <v>37</v>
      </c>
      <c r="F1937" t="s">
        <v>51</v>
      </c>
      <c r="G1937">
        <v>340</v>
      </c>
    </row>
    <row r="1938" spans="1:7" x14ac:dyDescent="0.3">
      <c r="A1938" t="s">
        <v>84</v>
      </c>
      <c r="B1938" t="s">
        <v>143</v>
      </c>
      <c r="C1938" t="s">
        <v>102</v>
      </c>
      <c r="D1938">
        <v>110</v>
      </c>
      <c r="E1938" t="s">
        <v>29</v>
      </c>
      <c r="F1938" t="s">
        <v>50</v>
      </c>
      <c r="G1938">
        <v>307</v>
      </c>
    </row>
    <row r="1939" spans="1:7" x14ac:dyDescent="0.3">
      <c r="A1939" t="s">
        <v>84</v>
      </c>
      <c r="B1939" t="s">
        <v>143</v>
      </c>
      <c r="C1939" t="s">
        <v>102</v>
      </c>
      <c r="D1939">
        <v>111</v>
      </c>
      <c r="E1939" t="s">
        <v>28</v>
      </c>
      <c r="F1939" t="s">
        <v>50</v>
      </c>
      <c r="G1939">
        <v>630</v>
      </c>
    </row>
    <row r="1940" spans="1:7" x14ac:dyDescent="0.3">
      <c r="A1940" t="s">
        <v>84</v>
      </c>
      <c r="B1940" t="s">
        <v>143</v>
      </c>
      <c r="C1940" t="s">
        <v>102</v>
      </c>
      <c r="D1940">
        <v>112</v>
      </c>
      <c r="E1940" t="s">
        <v>27</v>
      </c>
      <c r="F1940" t="s">
        <v>50</v>
      </c>
      <c r="G1940">
        <v>811</v>
      </c>
    </row>
    <row r="1941" spans="1:7" x14ac:dyDescent="0.3">
      <c r="A1941" t="s">
        <v>84</v>
      </c>
      <c r="B1941" t="s">
        <v>143</v>
      </c>
      <c r="C1941" t="s">
        <v>102</v>
      </c>
      <c r="D1941">
        <v>113</v>
      </c>
      <c r="E1941" t="s">
        <v>38</v>
      </c>
      <c r="F1941" t="s">
        <v>50</v>
      </c>
      <c r="G1941">
        <v>1110</v>
      </c>
    </row>
    <row r="1942" spans="1:7" x14ac:dyDescent="0.3">
      <c r="A1942" t="s">
        <v>84</v>
      </c>
      <c r="B1942" t="s">
        <v>143</v>
      </c>
      <c r="C1942" t="s">
        <v>102</v>
      </c>
      <c r="D1942">
        <v>120</v>
      </c>
      <c r="E1942" t="s">
        <v>32</v>
      </c>
      <c r="F1942" t="s">
        <v>50</v>
      </c>
      <c r="G1942">
        <v>597</v>
      </c>
    </row>
    <row r="1943" spans="1:7" x14ac:dyDescent="0.3">
      <c r="A1943" t="s">
        <v>84</v>
      </c>
      <c r="B1943" t="s">
        <v>143</v>
      </c>
      <c r="C1943" t="s">
        <v>102</v>
      </c>
      <c r="D1943">
        <v>121</v>
      </c>
      <c r="E1943" t="s">
        <v>26</v>
      </c>
      <c r="F1943" t="s">
        <v>50</v>
      </c>
      <c r="G1943">
        <v>1445</v>
      </c>
    </row>
    <row r="1944" spans="1:7" x14ac:dyDescent="0.3">
      <c r="A1944" t="s">
        <v>84</v>
      </c>
      <c r="B1944" t="s">
        <v>143</v>
      </c>
      <c r="C1944" t="s">
        <v>102</v>
      </c>
      <c r="D1944">
        <v>122</v>
      </c>
      <c r="E1944" t="s">
        <v>39</v>
      </c>
      <c r="F1944" t="s">
        <v>50</v>
      </c>
      <c r="G1944">
        <v>438</v>
      </c>
    </row>
    <row r="1945" spans="1:7" x14ac:dyDescent="0.3">
      <c r="A1945" t="s">
        <v>84</v>
      </c>
      <c r="B1945" t="s">
        <v>143</v>
      </c>
      <c r="C1945" t="s">
        <v>102</v>
      </c>
      <c r="D1945">
        <v>123</v>
      </c>
      <c r="E1945" t="s">
        <v>40</v>
      </c>
      <c r="F1945" t="s">
        <v>50</v>
      </c>
      <c r="G1945">
        <v>2041</v>
      </c>
    </row>
    <row r="1946" spans="1:7" x14ac:dyDescent="0.3">
      <c r="A1946" t="s">
        <v>84</v>
      </c>
      <c r="B1946" t="s">
        <v>143</v>
      </c>
      <c r="C1946" t="s">
        <v>102</v>
      </c>
      <c r="D1946">
        <v>13</v>
      </c>
      <c r="E1946" t="s">
        <v>2</v>
      </c>
      <c r="F1946" t="s">
        <v>51</v>
      </c>
      <c r="G1946">
        <v>638</v>
      </c>
    </row>
    <row r="1947" spans="1:7" x14ac:dyDescent="0.3">
      <c r="A1947" t="s">
        <v>84</v>
      </c>
      <c r="B1947" t="s">
        <v>143</v>
      </c>
      <c r="C1947" t="s">
        <v>102</v>
      </c>
      <c r="D1947">
        <v>130</v>
      </c>
      <c r="E1947" t="s">
        <v>25</v>
      </c>
      <c r="F1947" t="s">
        <v>50</v>
      </c>
      <c r="G1947">
        <v>4251</v>
      </c>
    </row>
    <row r="1948" spans="1:7" x14ac:dyDescent="0.3">
      <c r="A1948" t="s">
        <v>84</v>
      </c>
      <c r="B1948" t="s">
        <v>143</v>
      </c>
      <c r="C1948" t="s">
        <v>102</v>
      </c>
      <c r="D1948">
        <v>131</v>
      </c>
      <c r="E1948" t="s">
        <v>24</v>
      </c>
      <c r="F1948" t="s">
        <v>50</v>
      </c>
      <c r="G1948">
        <v>49</v>
      </c>
    </row>
    <row r="1949" spans="1:7" x14ac:dyDescent="0.3">
      <c r="A1949" t="s">
        <v>84</v>
      </c>
      <c r="B1949" t="s">
        <v>143</v>
      </c>
      <c r="C1949" t="s">
        <v>102</v>
      </c>
      <c r="D1949">
        <v>132</v>
      </c>
      <c r="E1949" t="s">
        <v>12</v>
      </c>
      <c r="F1949" t="s">
        <v>50</v>
      </c>
      <c r="G1949">
        <v>528</v>
      </c>
    </row>
    <row r="1950" spans="1:7" x14ac:dyDescent="0.3">
      <c r="A1950" t="s">
        <v>84</v>
      </c>
      <c r="B1950" t="s">
        <v>143</v>
      </c>
      <c r="C1950" t="s">
        <v>102</v>
      </c>
      <c r="D1950">
        <v>133</v>
      </c>
      <c r="E1950" t="s">
        <v>31</v>
      </c>
      <c r="F1950" t="s">
        <v>50</v>
      </c>
      <c r="G1950">
        <v>154</v>
      </c>
    </row>
    <row r="1951" spans="1:7" x14ac:dyDescent="0.3">
      <c r="A1951" t="s">
        <v>84</v>
      </c>
      <c r="B1951" t="s">
        <v>143</v>
      </c>
      <c r="C1951" t="s">
        <v>102</v>
      </c>
      <c r="D1951">
        <v>134</v>
      </c>
      <c r="E1951" t="s">
        <v>41</v>
      </c>
      <c r="F1951" t="s">
        <v>50</v>
      </c>
      <c r="G1951">
        <v>674</v>
      </c>
    </row>
    <row r="1952" spans="1:7" x14ac:dyDescent="0.3">
      <c r="A1952" t="s">
        <v>84</v>
      </c>
      <c r="B1952" t="s">
        <v>143</v>
      </c>
      <c r="C1952" t="s">
        <v>102</v>
      </c>
      <c r="D1952">
        <v>135</v>
      </c>
      <c r="E1952" t="s">
        <v>42</v>
      </c>
      <c r="F1952" t="s">
        <v>50</v>
      </c>
      <c r="G1952">
        <v>70</v>
      </c>
    </row>
    <row r="1953" spans="1:7" x14ac:dyDescent="0.3">
      <c r="A1953" t="s">
        <v>84</v>
      </c>
      <c r="B1953" t="s">
        <v>143</v>
      </c>
      <c r="C1953" t="s">
        <v>102</v>
      </c>
      <c r="D1953">
        <v>14</v>
      </c>
      <c r="E1953" t="s">
        <v>40</v>
      </c>
      <c r="F1953" t="s">
        <v>51</v>
      </c>
      <c r="G1953">
        <v>14</v>
      </c>
    </row>
    <row r="1954" spans="1:7" x14ac:dyDescent="0.3">
      <c r="A1954" t="s">
        <v>84</v>
      </c>
      <c r="B1954" t="s">
        <v>143</v>
      </c>
      <c r="C1954" t="s">
        <v>102</v>
      </c>
      <c r="D1954">
        <v>140</v>
      </c>
      <c r="E1954" t="s">
        <v>30</v>
      </c>
      <c r="F1954" t="s">
        <v>50</v>
      </c>
      <c r="G1954">
        <v>118</v>
      </c>
    </row>
    <row r="1955" spans="1:7" x14ac:dyDescent="0.3">
      <c r="A1955" t="s">
        <v>84</v>
      </c>
      <c r="B1955" t="s">
        <v>143</v>
      </c>
      <c r="C1955" t="s">
        <v>102</v>
      </c>
      <c r="D1955">
        <v>141</v>
      </c>
      <c r="E1955" t="s">
        <v>33</v>
      </c>
      <c r="F1955" t="s">
        <v>50</v>
      </c>
      <c r="G1955">
        <v>2644</v>
      </c>
    </row>
    <row r="1956" spans="1:7" x14ac:dyDescent="0.3">
      <c r="A1956" t="s">
        <v>84</v>
      </c>
      <c r="B1956" t="s">
        <v>143</v>
      </c>
      <c r="C1956" t="s">
        <v>102</v>
      </c>
      <c r="D1956">
        <v>142</v>
      </c>
      <c r="E1956" t="s">
        <v>43</v>
      </c>
      <c r="F1956" t="s">
        <v>50</v>
      </c>
      <c r="G1956">
        <v>1708</v>
      </c>
    </row>
    <row r="1957" spans="1:7" x14ac:dyDescent="0.3">
      <c r="A1957" t="s">
        <v>84</v>
      </c>
      <c r="B1957" t="s">
        <v>143</v>
      </c>
      <c r="C1957" t="s">
        <v>102</v>
      </c>
      <c r="D1957">
        <v>143</v>
      </c>
      <c r="E1957" t="s">
        <v>44</v>
      </c>
      <c r="F1957" t="s">
        <v>50</v>
      </c>
      <c r="G1957">
        <v>268</v>
      </c>
    </row>
    <row r="1958" spans="1:7" x14ac:dyDescent="0.3">
      <c r="A1958" t="s">
        <v>84</v>
      </c>
      <c r="B1958" t="s">
        <v>143</v>
      </c>
      <c r="C1958" t="s">
        <v>102</v>
      </c>
      <c r="D1958">
        <v>144</v>
      </c>
      <c r="E1958" t="s">
        <v>45</v>
      </c>
      <c r="F1958" t="s">
        <v>50</v>
      </c>
      <c r="G1958">
        <v>395</v>
      </c>
    </row>
    <row r="1959" spans="1:7" x14ac:dyDescent="0.3">
      <c r="A1959" t="s">
        <v>84</v>
      </c>
      <c r="B1959" t="s">
        <v>143</v>
      </c>
      <c r="C1959" t="s">
        <v>102</v>
      </c>
      <c r="D1959">
        <v>15</v>
      </c>
      <c r="E1959" t="s">
        <v>33</v>
      </c>
      <c r="F1959" t="s">
        <v>51</v>
      </c>
      <c r="G1959">
        <v>70</v>
      </c>
    </row>
    <row r="1960" spans="1:7" x14ac:dyDescent="0.3">
      <c r="A1960" t="s">
        <v>84</v>
      </c>
      <c r="B1960" t="s">
        <v>143</v>
      </c>
      <c r="C1960" t="s">
        <v>102</v>
      </c>
      <c r="D1960">
        <v>20</v>
      </c>
      <c r="E1960" t="s">
        <v>4</v>
      </c>
      <c r="F1960" t="s">
        <v>49</v>
      </c>
      <c r="G1960">
        <v>3431</v>
      </c>
    </row>
    <row r="1961" spans="1:7" x14ac:dyDescent="0.3">
      <c r="A1961" t="s">
        <v>84</v>
      </c>
      <c r="B1961" t="s">
        <v>143</v>
      </c>
      <c r="C1961" t="s">
        <v>102</v>
      </c>
      <c r="D1961">
        <v>21</v>
      </c>
      <c r="E1961" t="s">
        <v>5</v>
      </c>
      <c r="F1961" t="s">
        <v>49</v>
      </c>
      <c r="G1961">
        <v>2063</v>
      </c>
    </row>
    <row r="1962" spans="1:7" x14ac:dyDescent="0.3">
      <c r="A1962" t="s">
        <v>84</v>
      </c>
      <c r="B1962" t="s">
        <v>143</v>
      </c>
      <c r="C1962" t="s">
        <v>102</v>
      </c>
      <c r="D1962">
        <v>22</v>
      </c>
      <c r="E1962" t="s">
        <v>7</v>
      </c>
      <c r="F1962" t="s">
        <v>49</v>
      </c>
      <c r="G1962">
        <v>1006</v>
      </c>
    </row>
    <row r="1963" spans="1:7" x14ac:dyDescent="0.3">
      <c r="A1963" t="s">
        <v>84</v>
      </c>
      <c r="B1963" t="s">
        <v>143</v>
      </c>
      <c r="C1963" t="s">
        <v>102</v>
      </c>
      <c r="D1963">
        <v>23</v>
      </c>
      <c r="E1963" t="s">
        <v>6</v>
      </c>
      <c r="F1963" t="s">
        <v>49</v>
      </c>
      <c r="G1963">
        <v>8924</v>
      </c>
    </row>
    <row r="1964" spans="1:7" x14ac:dyDescent="0.3">
      <c r="A1964" t="s">
        <v>84</v>
      </c>
      <c r="B1964" t="s">
        <v>143</v>
      </c>
      <c r="C1964" t="s">
        <v>102</v>
      </c>
      <c r="D1964">
        <v>24</v>
      </c>
      <c r="E1964" t="s">
        <v>33</v>
      </c>
      <c r="F1964" t="s">
        <v>49</v>
      </c>
      <c r="G1964">
        <v>948</v>
      </c>
    </row>
    <row r="1965" spans="1:7" x14ac:dyDescent="0.3">
      <c r="A1965" t="s">
        <v>84</v>
      </c>
      <c r="B1965" t="s">
        <v>143</v>
      </c>
      <c r="C1965" t="s">
        <v>102</v>
      </c>
      <c r="D1965">
        <v>25</v>
      </c>
      <c r="E1965" t="s">
        <v>4</v>
      </c>
      <c r="F1965" t="s">
        <v>49</v>
      </c>
      <c r="G1965">
        <v>36</v>
      </c>
    </row>
    <row r="1966" spans="1:7" x14ac:dyDescent="0.3">
      <c r="A1966" t="s">
        <v>84</v>
      </c>
      <c r="B1966" t="s">
        <v>143</v>
      </c>
      <c r="C1966" t="s">
        <v>102</v>
      </c>
      <c r="D1966">
        <v>26</v>
      </c>
      <c r="E1966" t="s">
        <v>33</v>
      </c>
      <c r="F1966" t="s">
        <v>49</v>
      </c>
      <c r="G1966">
        <v>14</v>
      </c>
    </row>
    <row r="1967" spans="1:7" x14ac:dyDescent="0.3">
      <c r="A1967" t="s">
        <v>84</v>
      </c>
      <c r="B1967" t="s">
        <v>143</v>
      </c>
      <c r="C1967" t="s">
        <v>102</v>
      </c>
      <c r="D1967">
        <v>30</v>
      </c>
      <c r="E1967" t="s">
        <v>20</v>
      </c>
      <c r="F1967" t="s">
        <v>49</v>
      </c>
      <c r="G1967">
        <v>456</v>
      </c>
    </row>
    <row r="1968" spans="1:7" x14ac:dyDescent="0.3">
      <c r="A1968" t="s">
        <v>84</v>
      </c>
      <c r="B1968" t="s">
        <v>143</v>
      </c>
      <c r="C1968" t="s">
        <v>102</v>
      </c>
      <c r="D1968">
        <v>31</v>
      </c>
      <c r="E1968" t="s">
        <v>18</v>
      </c>
      <c r="F1968" t="s">
        <v>49</v>
      </c>
      <c r="G1968">
        <v>9339</v>
      </c>
    </row>
    <row r="1969" spans="1:7" x14ac:dyDescent="0.3">
      <c r="A1969" t="s">
        <v>84</v>
      </c>
      <c r="B1969" t="s">
        <v>143</v>
      </c>
      <c r="C1969" t="s">
        <v>102</v>
      </c>
      <c r="D1969">
        <v>32</v>
      </c>
      <c r="E1969" t="s">
        <v>19</v>
      </c>
      <c r="F1969" t="s">
        <v>49</v>
      </c>
      <c r="G1969">
        <v>116</v>
      </c>
    </row>
    <row r="1970" spans="1:7" x14ac:dyDescent="0.3">
      <c r="A1970" t="s">
        <v>84</v>
      </c>
      <c r="B1970" t="s">
        <v>143</v>
      </c>
      <c r="C1970" t="s">
        <v>102</v>
      </c>
      <c r="D1970">
        <v>33</v>
      </c>
      <c r="E1970" t="s">
        <v>21</v>
      </c>
      <c r="F1970" t="s">
        <v>49</v>
      </c>
      <c r="G1970">
        <v>108</v>
      </c>
    </row>
    <row r="1971" spans="1:7" x14ac:dyDescent="0.3">
      <c r="A1971" t="s">
        <v>84</v>
      </c>
      <c r="B1971" t="s">
        <v>143</v>
      </c>
      <c r="C1971" t="s">
        <v>102</v>
      </c>
      <c r="D1971">
        <v>34</v>
      </c>
      <c r="E1971" t="s">
        <v>22</v>
      </c>
      <c r="F1971" t="s">
        <v>49</v>
      </c>
      <c r="G1971">
        <v>28</v>
      </c>
    </row>
    <row r="1972" spans="1:7" x14ac:dyDescent="0.3">
      <c r="A1972" t="s">
        <v>84</v>
      </c>
      <c r="B1972" t="s">
        <v>143</v>
      </c>
      <c r="C1972" t="s">
        <v>102</v>
      </c>
      <c r="D1972">
        <v>35</v>
      </c>
      <c r="E1972" t="s">
        <v>42</v>
      </c>
      <c r="F1972" t="s">
        <v>49</v>
      </c>
      <c r="G1972">
        <v>242</v>
      </c>
    </row>
    <row r="1973" spans="1:7" x14ac:dyDescent="0.3">
      <c r="A1973" t="s">
        <v>84</v>
      </c>
      <c r="B1973" t="s">
        <v>143</v>
      </c>
      <c r="C1973" t="s">
        <v>102</v>
      </c>
      <c r="D1973">
        <v>36</v>
      </c>
      <c r="E1973" t="s">
        <v>33</v>
      </c>
      <c r="F1973" t="s">
        <v>49</v>
      </c>
      <c r="G1973">
        <v>479</v>
      </c>
    </row>
    <row r="1974" spans="1:7" x14ac:dyDescent="0.3">
      <c r="A1974" t="s">
        <v>84</v>
      </c>
      <c r="B1974" t="s">
        <v>143</v>
      </c>
      <c r="C1974" t="s">
        <v>102</v>
      </c>
      <c r="D1974">
        <v>40</v>
      </c>
      <c r="E1974" t="s">
        <v>20</v>
      </c>
      <c r="F1974" t="s">
        <v>49</v>
      </c>
      <c r="G1974">
        <v>15</v>
      </c>
    </row>
    <row r="1975" spans="1:7" x14ac:dyDescent="0.3">
      <c r="A1975" t="s">
        <v>84</v>
      </c>
      <c r="B1975" t="s">
        <v>143</v>
      </c>
      <c r="C1975" t="s">
        <v>102</v>
      </c>
      <c r="D1975">
        <v>41</v>
      </c>
      <c r="E1975" t="s">
        <v>18</v>
      </c>
      <c r="F1975" t="s">
        <v>49</v>
      </c>
      <c r="G1975">
        <v>149</v>
      </c>
    </row>
    <row r="1976" spans="1:7" x14ac:dyDescent="0.3">
      <c r="A1976" t="s">
        <v>84</v>
      </c>
      <c r="B1976" t="s">
        <v>143</v>
      </c>
      <c r="C1976" t="s">
        <v>102</v>
      </c>
      <c r="D1976">
        <v>42</v>
      </c>
      <c r="E1976" t="s">
        <v>19</v>
      </c>
      <c r="F1976" t="s">
        <v>49</v>
      </c>
      <c r="G1976">
        <v>11</v>
      </c>
    </row>
    <row r="1977" spans="1:7" x14ac:dyDescent="0.3">
      <c r="A1977" t="s">
        <v>84</v>
      </c>
      <c r="B1977" t="s">
        <v>143</v>
      </c>
      <c r="C1977" t="s">
        <v>102</v>
      </c>
      <c r="D1977">
        <v>43</v>
      </c>
      <c r="E1977" t="s">
        <v>21</v>
      </c>
      <c r="F1977" t="s">
        <v>49</v>
      </c>
      <c r="G1977">
        <v>2</v>
      </c>
    </row>
    <row r="1978" spans="1:7" x14ac:dyDescent="0.3">
      <c r="A1978" t="s">
        <v>84</v>
      </c>
      <c r="B1978" t="s">
        <v>143</v>
      </c>
      <c r="C1978" t="s">
        <v>102</v>
      </c>
      <c r="D1978">
        <v>45</v>
      </c>
      <c r="E1978" t="s">
        <v>42</v>
      </c>
      <c r="F1978" t="s">
        <v>49</v>
      </c>
      <c r="G1978">
        <v>6</v>
      </c>
    </row>
    <row r="1979" spans="1:7" x14ac:dyDescent="0.3">
      <c r="A1979" t="s">
        <v>84</v>
      </c>
      <c r="B1979" t="s">
        <v>143</v>
      </c>
      <c r="C1979" t="s">
        <v>102</v>
      </c>
      <c r="D1979">
        <v>46</v>
      </c>
      <c r="E1979" t="s">
        <v>33</v>
      </c>
      <c r="F1979" t="s">
        <v>49</v>
      </c>
      <c r="G1979">
        <v>30</v>
      </c>
    </row>
    <row r="1980" spans="1:7" x14ac:dyDescent="0.3">
      <c r="A1980" t="s">
        <v>84</v>
      </c>
      <c r="B1980" t="s">
        <v>143</v>
      </c>
      <c r="C1980" t="s">
        <v>102</v>
      </c>
      <c r="D1980">
        <v>50</v>
      </c>
      <c r="E1980" t="s">
        <v>20</v>
      </c>
      <c r="F1980" t="s">
        <v>49</v>
      </c>
      <c r="G1980">
        <v>19</v>
      </c>
    </row>
    <row r="1981" spans="1:7" x14ac:dyDescent="0.3">
      <c r="A1981" t="s">
        <v>84</v>
      </c>
      <c r="B1981" t="s">
        <v>143</v>
      </c>
      <c r="C1981" t="s">
        <v>102</v>
      </c>
      <c r="D1981">
        <v>51</v>
      </c>
      <c r="E1981" t="s">
        <v>18</v>
      </c>
      <c r="F1981" t="s">
        <v>49</v>
      </c>
      <c r="G1981">
        <v>303</v>
      </c>
    </row>
    <row r="1982" spans="1:7" x14ac:dyDescent="0.3">
      <c r="A1982" t="s">
        <v>84</v>
      </c>
      <c r="B1982" t="s">
        <v>143</v>
      </c>
      <c r="C1982" t="s">
        <v>102</v>
      </c>
      <c r="D1982">
        <v>52</v>
      </c>
      <c r="E1982" t="s">
        <v>19</v>
      </c>
      <c r="F1982" t="s">
        <v>49</v>
      </c>
      <c r="G1982">
        <v>6</v>
      </c>
    </row>
    <row r="1983" spans="1:7" x14ac:dyDescent="0.3">
      <c r="A1983" t="s">
        <v>84</v>
      </c>
      <c r="B1983" t="s">
        <v>143</v>
      </c>
      <c r="C1983" t="s">
        <v>102</v>
      </c>
      <c r="D1983">
        <v>53</v>
      </c>
      <c r="E1983" t="s">
        <v>21</v>
      </c>
      <c r="F1983" t="s">
        <v>49</v>
      </c>
      <c r="G1983">
        <v>50</v>
      </c>
    </row>
    <row r="1984" spans="1:7" x14ac:dyDescent="0.3">
      <c r="A1984" t="s">
        <v>84</v>
      </c>
      <c r="B1984" t="s">
        <v>143</v>
      </c>
      <c r="C1984" t="s">
        <v>102</v>
      </c>
      <c r="D1984">
        <v>54</v>
      </c>
      <c r="E1984" t="s">
        <v>22</v>
      </c>
      <c r="F1984" t="s">
        <v>49</v>
      </c>
      <c r="G1984">
        <v>9</v>
      </c>
    </row>
    <row r="1985" spans="1:7" x14ac:dyDescent="0.3">
      <c r="A1985" t="s">
        <v>84</v>
      </c>
      <c r="B1985" t="s">
        <v>143</v>
      </c>
      <c r="C1985" t="s">
        <v>102</v>
      </c>
      <c r="D1985">
        <v>55</v>
      </c>
      <c r="E1985" t="s">
        <v>42</v>
      </c>
      <c r="F1985" t="s">
        <v>49</v>
      </c>
      <c r="G1985">
        <v>17</v>
      </c>
    </row>
    <row r="1986" spans="1:7" x14ac:dyDescent="0.3">
      <c r="A1986" t="s">
        <v>84</v>
      </c>
      <c r="B1986" t="s">
        <v>143</v>
      </c>
      <c r="C1986" t="s">
        <v>102</v>
      </c>
      <c r="D1986">
        <v>56</v>
      </c>
      <c r="E1986" t="s">
        <v>33</v>
      </c>
      <c r="F1986" t="s">
        <v>49</v>
      </c>
      <c r="G1986">
        <v>63</v>
      </c>
    </row>
    <row r="1987" spans="1:7" x14ac:dyDescent="0.3">
      <c r="A1987" t="s">
        <v>84</v>
      </c>
      <c r="B1987" t="s">
        <v>143</v>
      </c>
      <c r="C1987" t="s">
        <v>102</v>
      </c>
      <c r="D1987">
        <v>60</v>
      </c>
      <c r="E1987" t="s">
        <v>20</v>
      </c>
      <c r="F1987" t="s">
        <v>49</v>
      </c>
      <c r="G1987">
        <v>8</v>
      </c>
    </row>
    <row r="1988" spans="1:7" x14ac:dyDescent="0.3">
      <c r="A1988" t="s">
        <v>84</v>
      </c>
      <c r="B1988" t="s">
        <v>143</v>
      </c>
      <c r="C1988" t="s">
        <v>102</v>
      </c>
      <c r="D1988">
        <v>61</v>
      </c>
      <c r="E1988" t="s">
        <v>18</v>
      </c>
      <c r="F1988" t="s">
        <v>49</v>
      </c>
      <c r="G1988">
        <v>96</v>
      </c>
    </row>
    <row r="1989" spans="1:7" x14ac:dyDescent="0.3">
      <c r="A1989" t="s">
        <v>84</v>
      </c>
      <c r="B1989" t="s">
        <v>143</v>
      </c>
      <c r="C1989" t="s">
        <v>102</v>
      </c>
      <c r="D1989">
        <v>62</v>
      </c>
      <c r="E1989" t="s">
        <v>19</v>
      </c>
      <c r="F1989" t="s">
        <v>49</v>
      </c>
      <c r="G1989">
        <v>2</v>
      </c>
    </row>
    <row r="1990" spans="1:7" x14ac:dyDescent="0.3">
      <c r="A1990" t="s">
        <v>84</v>
      </c>
      <c r="B1990" t="s">
        <v>143</v>
      </c>
      <c r="C1990" t="s">
        <v>102</v>
      </c>
      <c r="D1990">
        <v>63</v>
      </c>
      <c r="E1990" t="s">
        <v>21</v>
      </c>
      <c r="F1990" t="s">
        <v>49</v>
      </c>
      <c r="G1990">
        <v>4</v>
      </c>
    </row>
    <row r="1991" spans="1:7" x14ac:dyDescent="0.3">
      <c r="A1991" t="s">
        <v>84</v>
      </c>
      <c r="B1991" t="s">
        <v>143</v>
      </c>
      <c r="C1991" t="s">
        <v>102</v>
      </c>
      <c r="D1991">
        <v>64</v>
      </c>
      <c r="E1991" t="s">
        <v>22</v>
      </c>
      <c r="F1991" t="s">
        <v>49</v>
      </c>
      <c r="G1991">
        <v>2</v>
      </c>
    </row>
    <row r="1992" spans="1:7" x14ac:dyDescent="0.3">
      <c r="A1992" t="s">
        <v>84</v>
      </c>
      <c r="B1992" t="s">
        <v>143</v>
      </c>
      <c r="C1992" t="s">
        <v>102</v>
      </c>
      <c r="D1992">
        <v>65</v>
      </c>
      <c r="E1992" t="s">
        <v>42</v>
      </c>
      <c r="F1992" t="s">
        <v>49</v>
      </c>
      <c r="G1992">
        <v>3</v>
      </c>
    </row>
    <row r="1993" spans="1:7" x14ac:dyDescent="0.3">
      <c r="A1993" t="s">
        <v>84</v>
      </c>
      <c r="B1993" t="s">
        <v>143</v>
      </c>
      <c r="C1993" t="s">
        <v>102</v>
      </c>
      <c r="D1993">
        <v>66</v>
      </c>
      <c r="E1993" t="s">
        <v>33</v>
      </c>
      <c r="F1993" t="s">
        <v>49</v>
      </c>
      <c r="G1993">
        <v>16</v>
      </c>
    </row>
    <row r="1994" spans="1:7" x14ac:dyDescent="0.3">
      <c r="A1994" t="s">
        <v>84</v>
      </c>
      <c r="B1994" t="s">
        <v>143</v>
      </c>
      <c r="C1994" t="s">
        <v>102</v>
      </c>
      <c r="D1994">
        <v>70</v>
      </c>
      <c r="E1994" t="s">
        <v>20</v>
      </c>
      <c r="F1994" t="s">
        <v>49</v>
      </c>
      <c r="G1994">
        <v>171</v>
      </c>
    </row>
    <row r="1995" spans="1:7" x14ac:dyDescent="0.3">
      <c r="A1995" t="s">
        <v>84</v>
      </c>
      <c r="B1995" t="s">
        <v>143</v>
      </c>
      <c r="C1995" t="s">
        <v>102</v>
      </c>
      <c r="D1995">
        <v>71</v>
      </c>
      <c r="E1995" t="s">
        <v>18</v>
      </c>
      <c r="F1995" t="s">
        <v>49</v>
      </c>
      <c r="G1995">
        <v>3488</v>
      </c>
    </row>
    <row r="1996" spans="1:7" x14ac:dyDescent="0.3">
      <c r="A1996" t="s">
        <v>84</v>
      </c>
      <c r="B1996" t="s">
        <v>143</v>
      </c>
      <c r="C1996" t="s">
        <v>102</v>
      </c>
      <c r="D1996">
        <v>72</v>
      </c>
      <c r="E1996" t="s">
        <v>19</v>
      </c>
      <c r="F1996" t="s">
        <v>49</v>
      </c>
      <c r="G1996">
        <v>86</v>
      </c>
    </row>
    <row r="1997" spans="1:7" x14ac:dyDescent="0.3">
      <c r="A1997" t="s">
        <v>84</v>
      </c>
      <c r="B1997" t="s">
        <v>143</v>
      </c>
      <c r="C1997" t="s">
        <v>102</v>
      </c>
      <c r="D1997">
        <v>73</v>
      </c>
      <c r="E1997" t="s">
        <v>21</v>
      </c>
      <c r="F1997" t="s">
        <v>49</v>
      </c>
      <c r="G1997">
        <v>40</v>
      </c>
    </row>
    <row r="1998" spans="1:7" x14ac:dyDescent="0.3">
      <c r="A1998" t="s">
        <v>84</v>
      </c>
      <c r="B1998" t="s">
        <v>143</v>
      </c>
      <c r="C1998" t="s">
        <v>102</v>
      </c>
      <c r="D1998">
        <v>74</v>
      </c>
      <c r="E1998" t="s">
        <v>22</v>
      </c>
      <c r="F1998" t="s">
        <v>49</v>
      </c>
      <c r="G1998">
        <v>14</v>
      </c>
    </row>
    <row r="1999" spans="1:7" x14ac:dyDescent="0.3">
      <c r="A1999" t="s">
        <v>84</v>
      </c>
      <c r="B1999" t="s">
        <v>143</v>
      </c>
      <c r="C1999" t="s">
        <v>102</v>
      </c>
      <c r="D1999">
        <v>75</v>
      </c>
      <c r="E1999" t="s">
        <v>42</v>
      </c>
      <c r="F1999" t="s">
        <v>49</v>
      </c>
      <c r="G1999">
        <v>141</v>
      </c>
    </row>
    <row r="2000" spans="1:7" x14ac:dyDescent="0.3">
      <c r="A2000" t="s">
        <v>84</v>
      </c>
      <c r="B2000" t="s">
        <v>143</v>
      </c>
      <c r="C2000" t="s">
        <v>102</v>
      </c>
      <c r="D2000">
        <v>76</v>
      </c>
      <c r="E2000" t="s">
        <v>33</v>
      </c>
      <c r="F2000" t="s">
        <v>49</v>
      </c>
      <c r="G2000">
        <v>331</v>
      </c>
    </row>
    <row r="2001" spans="1:7" x14ac:dyDescent="0.3">
      <c r="A2001" t="s">
        <v>84</v>
      </c>
      <c r="B2001" t="s">
        <v>143</v>
      </c>
      <c r="C2001" t="s">
        <v>102</v>
      </c>
      <c r="D2001">
        <v>80</v>
      </c>
      <c r="E2001" t="s">
        <v>13</v>
      </c>
      <c r="F2001" t="s">
        <v>49</v>
      </c>
      <c r="G2001">
        <v>614</v>
      </c>
    </row>
    <row r="2002" spans="1:7" x14ac:dyDescent="0.3">
      <c r="A2002" t="s">
        <v>84</v>
      </c>
      <c r="B2002" t="s">
        <v>143</v>
      </c>
      <c r="C2002" t="s">
        <v>102</v>
      </c>
      <c r="D2002">
        <v>81</v>
      </c>
      <c r="E2002" t="s">
        <v>12</v>
      </c>
      <c r="F2002" t="s">
        <v>49</v>
      </c>
      <c r="G2002">
        <v>992</v>
      </c>
    </row>
    <row r="2003" spans="1:7" x14ac:dyDescent="0.3">
      <c r="A2003" t="s">
        <v>84</v>
      </c>
      <c r="B2003" t="s">
        <v>143</v>
      </c>
      <c r="C2003" t="s">
        <v>102</v>
      </c>
      <c r="D2003">
        <v>82</v>
      </c>
      <c r="E2003" t="s">
        <v>9</v>
      </c>
      <c r="F2003" t="s">
        <v>49</v>
      </c>
      <c r="G2003">
        <v>888</v>
      </c>
    </row>
    <row r="2004" spans="1:7" x14ac:dyDescent="0.3">
      <c r="A2004" t="s">
        <v>84</v>
      </c>
      <c r="B2004" t="s">
        <v>143</v>
      </c>
      <c r="C2004" t="s">
        <v>102</v>
      </c>
      <c r="D2004">
        <v>83</v>
      </c>
      <c r="E2004" t="s">
        <v>10</v>
      </c>
      <c r="F2004" t="s">
        <v>49</v>
      </c>
      <c r="G2004">
        <v>3218</v>
      </c>
    </row>
    <row r="2005" spans="1:7" x14ac:dyDescent="0.3">
      <c r="A2005" t="s">
        <v>84</v>
      </c>
      <c r="B2005" t="s">
        <v>143</v>
      </c>
      <c r="C2005" t="s">
        <v>102</v>
      </c>
      <c r="D2005">
        <v>84</v>
      </c>
      <c r="E2005" t="s">
        <v>11</v>
      </c>
      <c r="F2005" t="s">
        <v>49</v>
      </c>
      <c r="G2005">
        <v>163</v>
      </c>
    </row>
    <row r="2006" spans="1:7" x14ac:dyDescent="0.3">
      <c r="A2006" t="s">
        <v>84</v>
      </c>
      <c r="B2006" t="s">
        <v>143</v>
      </c>
      <c r="C2006" t="s">
        <v>102</v>
      </c>
      <c r="D2006">
        <v>85</v>
      </c>
      <c r="E2006" t="s">
        <v>33</v>
      </c>
      <c r="F2006" t="s">
        <v>49</v>
      </c>
      <c r="G2006">
        <v>321</v>
      </c>
    </row>
    <row r="2007" spans="1:7" x14ac:dyDescent="0.3">
      <c r="A2007" t="s">
        <v>84</v>
      </c>
      <c r="B2007" t="s">
        <v>143</v>
      </c>
      <c r="C2007" t="s">
        <v>102</v>
      </c>
      <c r="D2007">
        <v>90</v>
      </c>
      <c r="E2007" t="s">
        <v>15</v>
      </c>
      <c r="F2007" t="s">
        <v>49</v>
      </c>
      <c r="G2007">
        <v>210</v>
      </c>
    </row>
    <row r="2008" spans="1:7" x14ac:dyDescent="0.3">
      <c r="A2008" t="s">
        <v>84</v>
      </c>
      <c r="B2008" t="s">
        <v>143</v>
      </c>
      <c r="C2008" t="s">
        <v>102</v>
      </c>
      <c r="D2008">
        <v>91</v>
      </c>
      <c r="E2008" t="s">
        <v>16</v>
      </c>
      <c r="F2008" t="s">
        <v>49</v>
      </c>
      <c r="G2008">
        <v>78</v>
      </c>
    </row>
    <row r="2009" spans="1:7" x14ac:dyDescent="0.3">
      <c r="A2009" t="s">
        <v>84</v>
      </c>
      <c r="B2009" t="s">
        <v>143</v>
      </c>
      <c r="C2009" t="s">
        <v>102</v>
      </c>
      <c r="D2009">
        <v>92</v>
      </c>
      <c r="E2009" t="s">
        <v>17</v>
      </c>
      <c r="F2009" t="s">
        <v>49</v>
      </c>
      <c r="G2009">
        <v>14</v>
      </c>
    </row>
    <row r="2010" spans="1:7" x14ac:dyDescent="0.3">
      <c r="A2010" t="s">
        <v>84</v>
      </c>
      <c r="B2010" t="s">
        <v>143</v>
      </c>
      <c r="C2010" t="s">
        <v>102</v>
      </c>
      <c r="D2010">
        <v>93</v>
      </c>
      <c r="E2010" t="s">
        <v>40</v>
      </c>
      <c r="F2010" t="s">
        <v>49</v>
      </c>
      <c r="G2010">
        <v>35</v>
      </c>
    </row>
    <row r="2011" spans="1:7" x14ac:dyDescent="0.3">
      <c r="A2011" t="s">
        <v>84</v>
      </c>
      <c r="B2011" t="s">
        <v>143</v>
      </c>
      <c r="C2011" t="s">
        <v>102</v>
      </c>
      <c r="D2011">
        <v>94</v>
      </c>
      <c r="E2011" t="s">
        <v>47</v>
      </c>
      <c r="F2011" t="s">
        <v>49</v>
      </c>
      <c r="G2011">
        <v>127</v>
      </c>
    </row>
    <row r="2012" spans="1:7" x14ac:dyDescent="0.3">
      <c r="A2012" t="s">
        <v>84</v>
      </c>
      <c r="B2012" t="s">
        <v>143</v>
      </c>
      <c r="C2012" t="s">
        <v>102</v>
      </c>
      <c r="D2012">
        <v>95</v>
      </c>
      <c r="E2012" t="s">
        <v>33</v>
      </c>
      <c r="F2012" t="s">
        <v>49</v>
      </c>
      <c r="G2012">
        <v>162</v>
      </c>
    </row>
    <row r="2013" spans="1:7" x14ac:dyDescent="0.3">
      <c r="A2013" t="s">
        <v>84</v>
      </c>
      <c r="B2013" t="s">
        <v>143</v>
      </c>
      <c r="C2013" t="s">
        <v>101</v>
      </c>
      <c r="D2013">
        <v>10</v>
      </c>
      <c r="E2013" t="s">
        <v>1</v>
      </c>
      <c r="F2013" t="s">
        <v>51</v>
      </c>
      <c r="G2013">
        <v>615</v>
      </c>
    </row>
    <row r="2014" spans="1:7" x14ac:dyDescent="0.3">
      <c r="A2014" t="s">
        <v>84</v>
      </c>
      <c r="B2014" t="s">
        <v>143</v>
      </c>
      <c r="C2014" t="s">
        <v>101</v>
      </c>
      <c r="D2014">
        <v>100</v>
      </c>
      <c r="E2014" t="s">
        <v>23</v>
      </c>
      <c r="F2014" t="s">
        <v>49</v>
      </c>
      <c r="G2014">
        <v>3353</v>
      </c>
    </row>
    <row r="2015" spans="1:7" x14ac:dyDescent="0.3">
      <c r="A2015" t="s">
        <v>84</v>
      </c>
      <c r="B2015" t="s">
        <v>143</v>
      </c>
      <c r="C2015" t="s">
        <v>101</v>
      </c>
      <c r="D2015">
        <v>11</v>
      </c>
      <c r="E2015" t="s">
        <v>37</v>
      </c>
      <c r="F2015" t="s">
        <v>51</v>
      </c>
      <c r="G2015">
        <v>323</v>
      </c>
    </row>
    <row r="2016" spans="1:7" x14ac:dyDescent="0.3">
      <c r="A2016" t="s">
        <v>84</v>
      </c>
      <c r="B2016" t="s">
        <v>143</v>
      </c>
      <c r="C2016" t="s">
        <v>101</v>
      </c>
      <c r="D2016">
        <v>110</v>
      </c>
      <c r="E2016" t="s">
        <v>29</v>
      </c>
      <c r="F2016" t="s">
        <v>50</v>
      </c>
      <c r="G2016">
        <v>343</v>
      </c>
    </row>
    <row r="2017" spans="1:7" x14ac:dyDescent="0.3">
      <c r="A2017" t="s">
        <v>84</v>
      </c>
      <c r="B2017" t="s">
        <v>143</v>
      </c>
      <c r="C2017" t="s">
        <v>101</v>
      </c>
      <c r="D2017">
        <v>111</v>
      </c>
      <c r="E2017" t="s">
        <v>28</v>
      </c>
      <c r="F2017" t="s">
        <v>50</v>
      </c>
      <c r="G2017">
        <v>633</v>
      </c>
    </row>
    <row r="2018" spans="1:7" x14ac:dyDescent="0.3">
      <c r="A2018" t="s">
        <v>84</v>
      </c>
      <c r="B2018" t="s">
        <v>143</v>
      </c>
      <c r="C2018" t="s">
        <v>101</v>
      </c>
      <c r="D2018">
        <v>112</v>
      </c>
      <c r="E2018" t="s">
        <v>27</v>
      </c>
      <c r="F2018" t="s">
        <v>50</v>
      </c>
      <c r="G2018">
        <v>699</v>
      </c>
    </row>
    <row r="2019" spans="1:7" x14ac:dyDescent="0.3">
      <c r="A2019" t="s">
        <v>84</v>
      </c>
      <c r="B2019" t="s">
        <v>143</v>
      </c>
      <c r="C2019" t="s">
        <v>101</v>
      </c>
      <c r="D2019">
        <v>113</v>
      </c>
      <c r="E2019" t="s">
        <v>38</v>
      </c>
      <c r="F2019" t="s">
        <v>50</v>
      </c>
      <c r="G2019">
        <v>981</v>
      </c>
    </row>
    <row r="2020" spans="1:7" x14ac:dyDescent="0.3">
      <c r="A2020" t="s">
        <v>84</v>
      </c>
      <c r="B2020" t="s">
        <v>143</v>
      </c>
      <c r="C2020" t="s">
        <v>101</v>
      </c>
      <c r="D2020">
        <v>120</v>
      </c>
      <c r="E2020" t="s">
        <v>32</v>
      </c>
      <c r="F2020" t="s">
        <v>50</v>
      </c>
      <c r="G2020">
        <v>551</v>
      </c>
    </row>
    <row r="2021" spans="1:7" x14ac:dyDescent="0.3">
      <c r="A2021" t="s">
        <v>84</v>
      </c>
      <c r="B2021" t="s">
        <v>143</v>
      </c>
      <c r="C2021" t="s">
        <v>101</v>
      </c>
      <c r="D2021">
        <v>121</v>
      </c>
      <c r="E2021" t="s">
        <v>26</v>
      </c>
      <c r="F2021" t="s">
        <v>50</v>
      </c>
      <c r="G2021">
        <v>1481</v>
      </c>
    </row>
    <row r="2022" spans="1:7" x14ac:dyDescent="0.3">
      <c r="A2022" t="s">
        <v>84</v>
      </c>
      <c r="B2022" t="s">
        <v>143</v>
      </c>
      <c r="C2022" t="s">
        <v>101</v>
      </c>
      <c r="D2022">
        <v>122</v>
      </c>
      <c r="E2022" t="s">
        <v>39</v>
      </c>
      <c r="F2022" t="s">
        <v>50</v>
      </c>
      <c r="G2022">
        <v>125</v>
      </c>
    </row>
    <row r="2023" spans="1:7" x14ac:dyDescent="0.3">
      <c r="A2023" t="s">
        <v>84</v>
      </c>
      <c r="B2023" t="s">
        <v>143</v>
      </c>
      <c r="C2023" t="s">
        <v>101</v>
      </c>
      <c r="D2023">
        <v>123</v>
      </c>
      <c r="E2023" t="s">
        <v>40</v>
      </c>
      <c r="F2023" t="s">
        <v>50</v>
      </c>
      <c r="G2023">
        <v>1652</v>
      </c>
    </row>
    <row r="2024" spans="1:7" x14ac:dyDescent="0.3">
      <c r="A2024" t="s">
        <v>84</v>
      </c>
      <c r="B2024" t="s">
        <v>143</v>
      </c>
      <c r="C2024" t="s">
        <v>101</v>
      </c>
      <c r="D2024">
        <v>13</v>
      </c>
      <c r="E2024" t="s">
        <v>2</v>
      </c>
      <c r="F2024" t="s">
        <v>51</v>
      </c>
      <c r="G2024">
        <v>741</v>
      </c>
    </row>
    <row r="2025" spans="1:7" x14ac:dyDescent="0.3">
      <c r="A2025" t="s">
        <v>84</v>
      </c>
      <c r="B2025" t="s">
        <v>143</v>
      </c>
      <c r="C2025" t="s">
        <v>101</v>
      </c>
      <c r="D2025">
        <v>130</v>
      </c>
      <c r="E2025" t="s">
        <v>25</v>
      </c>
      <c r="F2025" t="s">
        <v>50</v>
      </c>
      <c r="G2025">
        <v>3181</v>
      </c>
    </row>
    <row r="2026" spans="1:7" x14ac:dyDescent="0.3">
      <c r="A2026" t="s">
        <v>84</v>
      </c>
      <c r="B2026" t="s">
        <v>143</v>
      </c>
      <c r="C2026" t="s">
        <v>101</v>
      </c>
      <c r="D2026">
        <v>131</v>
      </c>
      <c r="E2026" t="s">
        <v>24</v>
      </c>
      <c r="F2026" t="s">
        <v>50</v>
      </c>
      <c r="G2026">
        <v>45</v>
      </c>
    </row>
    <row r="2027" spans="1:7" x14ac:dyDescent="0.3">
      <c r="A2027" t="s">
        <v>84</v>
      </c>
      <c r="B2027" t="s">
        <v>143</v>
      </c>
      <c r="C2027" t="s">
        <v>101</v>
      </c>
      <c r="D2027">
        <v>132</v>
      </c>
      <c r="E2027" t="s">
        <v>12</v>
      </c>
      <c r="F2027" t="s">
        <v>50</v>
      </c>
      <c r="G2027">
        <v>1114</v>
      </c>
    </row>
    <row r="2028" spans="1:7" x14ac:dyDescent="0.3">
      <c r="A2028" t="s">
        <v>84</v>
      </c>
      <c r="B2028" t="s">
        <v>143</v>
      </c>
      <c r="C2028" t="s">
        <v>101</v>
      </c>
      <c r="D2028">
        <v>133</v>
      </c>
      <c r="E2028" t="s">
        <v>31</v>
      </c>
      <c r="F2028" t="s">
        <v>50</v>
      </c>
      <c r="G2028">
        <v>511</v>
      </c>
    </row>
    <row r="2029" spans="1:7" x14ac:dyDescent="0.3">
      <c r="A2029" t="s">
        <v>84</v>
      </c>
      <c r="B2029" t="s">
        <v>143</v>
      </c>
      <c r="C2029" t="s">
        <v>101</v>
      </c>
      <c r="D2029">
        <v>134</v>
      </c>
      <c r="E2029" t="s">
        <v>41</v>
      </c>
      <c r="F2029" t="s">
        <v>50</v>
      </c>
      <c r="G2029">
        <v>722</v>
      </c>
    </row>
    <row r="2030" spans="1:7" x14ac:dyDescent="0.3">
      <c r="A2030" t="s">
        <v>84</v>
      </c>
      <c r="B2030" t="s">
        <v>143</v>
      </c>
      <c r="C2030" t="s">
        <v>101</v>
      </c>
      <c r="D2030">
        <v>135</v>
      </c>
      <c r="E2030" t="s">
        <v>42</v>
      </c>
      <c r="F2030" t="s">
        <v>50</v>
      </c>
      <c r="G2030">
        <v>72</v>
      </c>
    </row>
    <row r="2031" spans="1:7" x14ac:dyDescent="0.3">
      <c r="A2031" t="s">
        <v>84</v>
      </c>
      <c r="B2031" t="s">
        <v>143</v>
      </c>
      <c r="C2031" t="s">
        <v>101</v>
      </c>
      <c r="D2031">
        <v>14</v>
      </c>
      <c r="E2031" t="s">
        <v>40</v>
      </c>
      <c r="F2031" t="s">
        <v>51</v>
      </c>
      <c r="G2031">
        <v>17</v>
      </c>
    </row>
    <row r="2032" spans="1:7" x14ac:dyDescent="0.3">
      <c r="A2032" t="s">
        <v>84</v>
      </c>
      <c r="B2032" t="s">
        <v>143</v>
      </c>
      <c r="C2032" t="s">
        <v>101</v>
      </c>
      <c r="D2032">
        <v>140</v>
      </c>
      <c r="E2032" t="s">
        <v>30</v>
      </c>
      <c r="F2032" t="s">
        <v>50</v>
      </c>
      <c r="G2032">
        <v>162</v>
      </c>
    </row>
    <row r="2033" spans="1:7" x14ac:dyDescent="0.3">
      <c r="A2033" t="s">
        <v>84</v>
      </c>
      <c r="B2033" t="s">
        <v>143</v>
      </c>
      <c r="C2033" t="s">
        <v>101</v>
      </c>
      <c r="D2033">
        <v>141</v>
      </c>
      <c r="E2033" t="s">
        <v>33</v>
      </c>
      <c r="F2033" t="s">
        <v>50</v>
      </c>
      <c r="G2033">
        <v>2579</v>
      </c>
    </row>
    <row r="2034" spans="1:7" x14ac:dyDescent="0.3">
      <c r="A2034" t="s">
        <v>84</v>
      </c>
      <c r="B2034" t="s">
        <v>143</v>
      </c>
      <c r="C2034" t="s">
        <v>101</v>
      </c>
      <c r="D2034">
        <v>142</v>
      </c>
      <c r="E2034" t="s">
        <v>43</v>
      </c>
      <c r="F2034" t="s">
        <v>50</v>
      </c>
      <c r="G2034">
        <v>1488</v>
      </c>
    </row>
    <row r="2035" spans="1:7" x14ac:dyDescent="0.3">
      <c r="A2035" t="s">
        <v>84</v>
      </c>
      <c r="B2035" t="s">
        <v>143</v>
      </c>
      <c r="C2035" t="s">
        <v>101</v>
      </c>
      <c r="D2035">
        <v>143</v>
      </c>
      <c r="E2035" t="s">
        <v>44</v>
      </c>
      <c r="F2035" t="s">
        <v>50</v>
      </c>
      <c r="G2035">
        <v>329</v>
      </c>
    </row>
    <row r="2036" spans="1:7" x14ac:dyDescent="0.3">
      <c r="A2036" t="s">
        <v>84</v>
      </c>
      <c r="B2036" t="s">
        <v>143</v>
      </c>
      <c r="C2036" t="s">
        <v>101</v>
      </c>
      <c r="D2036">
        <v>144</v>
      </c>
      <c r="E2036" t="s">
        <v>45</v>
      </c>
      <c r="F2036" t="s">
        <v>50</v>
      </c>
      <c r="G2036">
        <v>320</v>
      </c>
    </row>
    <row r="2037" spans="1:7" x14ac:dyDescent="0.3">
      <c r="A2037" t="s">
        <v>84</v>
      </c>
      <c r="B2037" t="s">
        <v>143</v>
      </c>
      <c r="C2037" t="s">
        <v>101</v>
      </c>
      <c r="D2037">
        <v>15</v>
      </c>
      <c r="E2037" t="s">
        <v>33</v>
      </c>
      <c r="F2037" t="s">
        <v>51</v>
      </c>
      <c r="G2037">
        <v>57</v>
      </c>
    </row>
    <row r="2038" spans="1:7" x14ac:dyDescent="0.3">
      <c r="A2038" t="s">
        <v>84</v>
      </c>
      <c r="B2038" t="s">
        <v>143</v>
      </c>
      <c r="C2038" t="s">
        <v>101</v>
      </c>
      <c r="D2038">
        <v>20</v>
      </c>
      <c r="E2038" t="s">
        <v>4</v>
      </c>
      <c r="F2038" t="s">
        <v>49</v>
      </c>
      <c r="G2038">
        <v>3577</v>
      </c>
    </row>
    <row r="2039" spans="1:7" x14ac:dyDescent="0.3">
      <c r="A2039" t="s">
        <v>84</v>
      </c>
      <c r="B2039" t="s">
        <v>143</v>
      </c>
      <c r="C2039" t="s">
        <v>101</v>
      </c>
      <c r="D2039">
        <v>21</v>
      </c>
      <c r="E2039" t="s">
        <v>5</v>
      </c>
      <c r="F2039" t="s">
        <v>49</v>
      </c>
      <c r="G2039">
        <v>1960</v>
      </c>
    </row>
    <row r="2040" spans="1:7" x14ac:dyDescent="0.3">
      <c r="A2040" t="s">
        <v>84</v>
      </c>
      <c r="B2040" t="s">
        <v>143</v>
      </c>
      <c r="C2040" t="s">
        <v>101</v>
      </c>
      <c r="D2040">
        <v>22</v>
      </c>
      <c r="E2040" t="s">
        <v>7</v>
      </c>
      <c r="F2040" t="s">
        <v>49</v>
      </c>
      <c r="G2040">
        <v>1193</v>
      </c>
    </row>
    <row r="2041" spans="1:7" x14ac:dyDescent="0.3">
      <c r="A2041" t="s">
        <v>84</v>
      </c>
      <c r="B2041" t="s">
        <v>143</v>
      </c>
      <c r="C2041" t="s">
        <v>101</v>
      </c>
      <c r="D2041">
        <v>23</v>
      </c>
      <c r="E2041" t="s">
        <v>6</v>
      </c>
      <c r="F2041" t="s">
        <v>49</v>
      </c>
      <c r="G2041">
        <v>8898</v>
      </c>
    </row>
    <row r="2042" spans="1:7" x14ac:dyDescent="0.3">
      <c r="A2042" t="s">
        <v>84</v>
      </c>
      <c r="B2042" t="s">
        <v>143</v>
      </c>
      <c r="C2042" t="s">
        <v>101</v>
      </c>
      <c r="D2042">
        <v>24</v>
      </c>
      <c r="E2042" t="s">
        <v>33</v>
      </c>
      <c r="F2042" t="s">
        <v>49</v>
      </c>
      <c r="G2042">
        <v>966</v>
      </c>
    </row>
    <row r="2043" spans="1:7" x14ac:dyDescent="0.3">
      <c r="A2043" t="s">
        <v>84</v>
      </c>
      <c r="B2043" t="s">
        <v>143</v>
      </c>
      <c r="C2043" t="s">
        <v>101</v>
      </c>
      <c r="D2043">
        <v>25</v>
      </c>
      <c r="E2043" t="s">
        <v>4</v>
      </c>
      <c r="F2043" t="s">
        <v>49</v>
      </c>
      <c r="G2043">
        <v>35</v>
      </c>
    </row>
    <row r="2044" spans="1:7" x14ac:dyDescent="0.3">
      <c r="A2044" t="s">
        <v>84</v>
      </c>
      <c r="B2044" t="s">
        <v>143</v>
      </c>
      <c r="C2044" t="s">
        <v>101</v>
      </c>
      <c r="D2044">
        <v>26</v>
      </c>
      <c r="E2044" t="s">
        <v>33</v>
      </c>
      <c r="F2044" t="s">
        <v>49</v>
      </c>
      <c r="G2044">
        <v>8</v>
      </c>
    </row>
    <row r="2045" spans="1:7" x14ac:dyDescent="0.3">
      <c r="A2045" t="s">
        <v>84</v>
      </c>
      <c r="B2045" t="s">
        <v>143</v>
      </c>
      <c r="C2045" t="s">
        <v>101</v>
      </c>
      <c r="D2045">
        <v>30</v>
      </c>
      <c r="E2045" t="s">
        <v>20</v>
      </c>
      <c r="F2045" t="s">
        <v>49</v>
      </c>
      <c r="G2045">
        <v>373</v>
      </c>
    </row>
    <row r="2046" spans="1:7" x14ac:dyDescent="0.3">
      <c r="A2046" t="s">
        <v>84</v>
      </c>
      <c r="B2046" t="s">
        <v>143</v>
      </c>
      <c r="C2046" t="s">
        <v>101</v>
      </c>
      <c r="D2046">
        <v>31</v>
      </c>
      <c r="E2046" t="s">
        <v>18</v>
      </c>
      <c r="F2046" t="s">
        <v>49</v>
      </c>
      <c r="G2046">
        <v>7642</v>
      </c>
    </row>
    <row r="2047" spans="1:7" x14ac:dyDescent="0.3">
      <c r="A2047" t="s">
        <v>84</v>
      </c>
      <c r="B2047" t="s">
        <v>143</v>
      </c>
      <c r="C2047" t="s">
        <v>101</v>
      </c>
      <c r="D2047">
        <v>32</v>
      </c>
      <c r="E2047" t="s">
        <v>19</v>
      </c>
      <c r="F2047" t="s">
        <v>49</v>
      </c>
      <c r="G2047">
        <v>86</v>
      </c>
    </row>
    <row r="2048" spans="1:7" x14ac:dyDescent="0.3">
      <c r="A2048" t="s">
        <v>84</v>
      </c>
      <c r="B2048" t="s">
        <v>143</v>
      </c>
      <c r="C2048" t="s">
        <v>101</v>
      </c>
      <c r="D2048">
        <v>33</v>
      </c>
      <c r="E2048" t="s">
        <v>21</v>
      </c>
      <c r="F2048" t="s">
        <v>49</v>
      </c>
      <c r="G2048">
        <v>151</v>
      </c>
    </row>
    <row r="2049" spans="1:7" x14ac:dyDescent="0.3">
      <c r="A2049" t="s">
        <v>84</v>
      </c>
      <c r="B2049" t="s">
        <v>143</v>
      </c>
      <c r="C2049" t="s">
        <v>101</v>
      </c>
      <c r="D2049">
        <v>34</v>
      </c>
      <c r="E2049" t="s">
        <v>22</v>
      </c>
      <c r="F2049" t="s">
        <v>49</v>
      </c>
      <c r="G2049">
        <v>31</v>
      </c>
    </row>
    <row r="2050" spans="1:7" x14ac:dyDescent="0.3">
      <c r="A2050" t="s">
        <v>84</v>
      </c>
      <c r="B2050" t="s">
        <v>143</v>
      </c>
      <c r="C2050" t="s">
        <v>101</v>
      </c>
      <c r="D2050">
        <v>35</v>
      </c>
      <c r="E2050" t="s">
        <v>42</v>
      </c>
      <c r="F2050" t="s">
        <v>49</v>
      </c>
      <c r="G2050">
        <v>249</v>
      </c>
    </row>
    <row r="2051" spans="1:7" x14ac:dyDescent="0.3">
      <c r="A2051" t="s">
        <v>84</v>
      </c>
      <c r="B2051" t="s">
        <v>143</v>
      </c>
      <c r="C2051" t="s">
        <v>101</v>
      </c>
      <c r="D2051">
        <v>36</v>
      </c>
      <c r="E2051" t="s">
        <v>33</v>
      </c>
      <c r="F2051" t="s">
        <v>49</v>
      </c>
      <c r="G2051">
        <v>502</v>
      </c>
    </row>
    <row r="2052" spans="1:7" x14ac:dyDescent="0.3">
      <c r="A2052" t="s">
        <v>84</v>
      </c>
      <c r="B2052" t="s">
        <v>143</v>
      </c>
      <c r="C2052" t="s">
        <v>101</v>
      </c>
      <c r="D2052">
        <v>40</v>
      </c>
      <c r="E2052" t="s">
        <v>20</v>
      </c>
      <c r="F2052" t="s">
        <v>49</v>
      </c>
      <c r="G2052">
        <v>11</v>
      </c>
    </row>
    <row r="2053" spans="1:7" x14ac:dyDescent="0.3">
      <c r="A2053" t="s">
        <v>84</v>
      </c>
      <c r="B2053" t="s">
        <v>143</v>
      </c>
      <c r="C2053" t="s">
        <v>101</v>
      </c>
      <c r="D2053">
        <v>41</v>
      </c>
      <c r="E2053" t="s">
        <v>18</v>
      </c>
      <c r="F2053" t="s">
        <v>49</v>
      </c>
      <c r="G2053">
        <v>143</v>
      </c>
    </row>
    <row r="2054" spans="1:7" x14ac:dyDescent="0.3">
      <c r="A2054" t="s">
        <v>84</v>
      </c>
      <c r="B2054" t="s">
        <v>143</v>
      </c>
      <c r="C2054" t="s">
        <v>101</v>
      </c>
      <c r="D2054">
        <v>42</v>
      </c>
      <c r="E2054" t="s">
        <v>19</v>
      </c>
      <c r="F2054" t="s">
        <v>49</v>
      </c>
      <c r="G2054">
        <v>12</v>
      </c>
    </row>
    <row r="2055" spans="1:7" x14ac:dyDescent="0.3">
      <c r="A2055" t="s">
        <v>84</v>
      </c>
      <c r="B2055" t="s">
        <v>143</v>
      </c>
      <c r="C2055" t="s">
        <v>101</v>
      </c>
      <c r="D2055">
        <v>43</v>
      </c>
      <c r="E2055" t="s">
        <v>21</v>
      </c>
      <c r="F2055" t="s">
        <v>49</v>
      </c>
      <c r="G2055">
        <v>1</v>
      </c>
    </row>
    <row r="2056" spans="1:7" x14ac:dyDescent="0.3">
      <c r="A2056" t="s">
        <v>84</v>
      </c>
      <c r="B2056" t="s">
        <v>143</v>
      </c>
      <c r="C2056" t="s">
        <v>101</v>
      </c>
      <c r="D2056">
        <v>45</v>
      </c>
      <c r="E2056" t="s">
        <v>42</v>
      </c>
      <c r="F2056" t="s">
        <v>49</v>
      </c>
      <c r="G2056">
        <v>9</v>
      </c>
    </row>
    <row r="2057" spans="1:7" x14ac:dyDescent="0.3">
      <c r="A2057" t="s">
        <v>84</v>
      </c>
      <c r="B2057" t="s">
        <v>143</v>
      </c>
      <c r="C2057" t="s">
        <v>101</v>
      </c>
      <c r="D2057">
        <v>46</v>
      </c>
      <c r="E2057" t="s">
        <v>33</v>
      </c>
      <c r="F2057" t="s">
        <v>49</v>
      </c>
      <c r="G2057">
        <v>46</v>
      </c>
    </row>
    <row r="2058" spans="1:7" x14ac:dyDescent="0.3">
      <c r="A2058" t="s">
        <v>84</v>
      </c>
      <c r="B2058" t="s">
        <v>143</v>
      </c>
      <c r="C2058" t="s">
        <v>101</v>
      </c>
      <c r="D2058">
        <v>50</v>
      </c>
      <c r="E2058" t="s">
        <v>20</v>
      </c>
      <c r="F2058" t="s">
        <v>49</v>
      </c>
      <c r="G2058">
        <v>19</v>
      </c>
    </row>
    <row r="2059" spans="1:7" x14ac:dyDescent="0.3">
      <c r="A2059" t="s">
        <v>84</v>
      </c>
      <c r="B2059" t="s">
        <v>143</v>
      </c>
      <c r="C2059" t="s">
        <v>101</v>
      </c>
      <c r="D2059">
        <v>51</v>
      </c>
      <c r="E2059" t="s">
        <v>18</v>
      </c>
      <c r="F2059" t="s">
        <v>49</v>
      </c>
      <c r="G2059">
        <v>249</v>
      </c>
    </row>
    <row r="2060" spans="1:7" x14ac:dyDescent="0.3">
      <c r="A2060" t="s">
        <v>84</v>
      </c>
      <c r="B2060" t="s">
        <v>143</v>
      </c>
      <c r="C2060" t="s">
        <v>101</v>
      </c>
      <c r="D2060">
        <v>52</v>
      </c>
      <c r="E2060" t="s">
        <v>19</v>
      </c>
      <c r="F2060" t="s">
        <v>49</v>
      </c>
      <c r="G2060">
        <v>6</v>
      </c>
    </row>
    <row r="2061" spans="1:7" x14ac:dyDescent="0.3">
      <c r="A2061" t="s">
        <v>84</v>
      </c>
      <c r="B2061" t="s">
        <v>143</v>
      </c>
      <c r="C2061" t="s">
        <v>101</v>
      </c>
      <c r="D2061">
        <v>53</v>
      </c>
      <c r="E2061" t="s">
        <v>21</v>
      </c>
      <c r="F2061" t="s">
        <v>49</v>
      </c>
      <c r="G2061">
        <v>49</v>
      </c>
    </row>
    <row r="2062" spans="1:7" x14ac:dyDescent="0.3">
      <c r="A2062" t="s">
        <v>84</v>
      </c>
      <c r="B2062" t="s">
        <v>143</v>
      </c>
      <c r="C2062" t="s">
        <v>101</v>
      </c>
      <c r="D2062">
        <v>54</v>
      </c>
      <c r="E2062" t="s">
        <v>22</v>
      </c>
      <c r="F2062" t="s">
        <v>49</v>
      </c>
      <c r="G2062">
        <v>13</v>
      </c>
    </row>
    <row r="2063" spans="1:7" x14ac:dyDescent="0.3">
      <c r="A2063" t="s">
        <v>84</v>
      </c>
      <c r="B2063" t="s">
        <v>143</v>
      </c>
      <c r="C2063" t="s">
        <v>101</v>
      </c>
      <c r="D2063">
        <v>55</v>
      </c>
      <c r="E2063" t="s">
        <v>42</v>
      </c>
      <c r="F2063" t="s">
        <v>49</v>
      </c>
      <c r="G2063">
        <v>26</v>
      </c>
    </row>
    <row r="2064" spans="1:7" x14ac:dyDescent="0.3">
      <c r="A2064" t="s">
        <v>84</v>
      </c>
      <c r="B2064" t="s">
        <v>143</v>
      </c>
      <c r="C2064" t="s">
        <v>101</v>
      </c>
      <c r="D2064">
        <v>56</v>
      </c>
      <c r="E2064" t="s">
        <v>33</v>
      </c>
      <c r="F2064" t="s">
        <v>49</v>
      </c>
      <c r="G2064">
        <v>50</v>
      </c>
    </row>
    <row r="2065" spans="1:7" x14ac:dyDescent="0.3">
      <c r="A2065" t="s">
        <v>84</v>
      </c>
      <c r="B2065" t="s">
        <v>143</v>
      </c>
      <c r="C2065" t="s">
        <v>101</v>
      </c>
      <c r="D2065">
        <v>60</v>
      </c>
      <c r="E2065" t="s">
        <v>20</v>
      </c>
      <c r="F2065" t="s">
        <v>49</v>
      </c>
      <c r="G2065">
        <v>9</v>
      </c>
    </row>
    <row r="2066" spans="1:7" x14ac:dyDescent="0.3">
      <c r="A2066" t="s">
        <v>84</v>
      </c>
      <c r="B2066" t="s">
        <v>143</v>
      </c>
      <c r="C2066" t="s">
        <v>101</v>
      </c>
      <c r="D2066">
        <v>61</v>
      </c>
      <c r="E2066" t="s">
        <v>18</v>
      </c>
      <c r="F2066" t="s">
        <v>49</v>
      </c>
      <c r="G2066">
        <v>66</v>
      </c>
    </row>
    <row r="2067" spans="1:7" x14ac:dyDescent="0.3">
      <c r="A2067" t="s">
        <v>84</v>
      </c>
      <c r="B2067" t="s">
        <v>143</v>
      </c>
      <c r="C2067" t="s">
        <v>101</v>
      </c>
      <c r="D2067">
        <v>62</v>
      </c>
      <c r="E2067" t="s">
        <v>19</v>
      </c>
      <c r="F2067" t="s">
        <v>49</v>
      </c>
      <c r="G2067">
        <v>4</v>
      </c>
    </row>
    <row r="2068" spans="1:7" x14ac:dyDescent="0.3">
      <c r="A2068" t="s">
        <v>84</v>
      </c>
      <c r="B2068" t="s">
        <v>143</v>
      </c>
      <c r="C2068" t="s">
        <v>101</v>
      </c>
      <c r="D2068">
        <v>63</v>
      </c>
      <c r="E2068" t="s">
        <v>21</v>
      </c>
      <c r="F2068" t="s">
        <v>49</v>
      </c>
      <c r="G2068">
        <v>3</v>
      </c>
    </row>
    <row r="2069" spans="1:7" x14ac:dyDescent="0.3">
      <c r="A2069" t="s">
        <v>84</v>
      </c>
      <c r="B2069" t="s">
        <v>143</v>
      </c>
      <c r="C2069" t="s">
        <v>101</v>
      </c>
      <c r="D2069">
        <v>64</v>
      </c>
      <c r="E2069" t="s">
        <v>22</v>
      </c>
      <c r="F2069" t="s">
        <v>49</v>
      </c>
      <c r="G2069">
        <v>1</v>
      </c>
    </row>
    <row r="2070" spans="1:7" x14ac:dyDescent="0.3">
      <c r="A2070" t="s">
        <v>84</v>
      </c>
      <c r="B2070" t="s">
        <v>143</v>
      </c>
      <c r="C2070" t="s">
        <v>101</v>
      </c>
      <c r="D2070">
        <v>65</v>
      </c>
      <c r="E2070" t="s">
        <v>42</v>
      </c>
      <c r="F2070" t="s">
        <v>49</v>
      </c>
      <c r="G2070">
        <v>5</v>
      </c>
    </row>
    <row r="2071" spans="1:7" x14ac:dyDescent="0.3">
      <c r="A2071" t="s">
        <v>84</v>
      </c>
      <c r="B2071" t="s">
        <v>143</v>
      </c>
      <c r="C2071" t="s">
        <v>101</v>
      </c>
      <c r="D2071">
        <v>66</v>
      </c>
      <c r="E2071" t="s">
        <v>33</v>
      </c>
      <c r="F2071" t="s">
        <v>49</v>
      </c>
      <c r="G2071">
        <v>7</v>
      </c>
    </row>
    <row r="2072" spans="1:7" x14ac:dyDescent="0.3">
      <c r="A2072" t="s">
        <v>84</v>
      </c>
      <c r="B2072" t="s">
        <v>143</v>
      </c>
      <c r="C2072" t="s">
        <v>101</v>
      </c>
      <c r="D2072">
        <v>70</v>
      </c>
      <c r="E2072" t="s">
        <v>20</v>
      </c>
      <c r="F2072" t="s">
        <v>49</v>
      </c>
      <c r="G2072">
        <v>124</v>
      </c>
    </row>
    <row r="2073" spans="1:7" x14ac:dyDescent="0.3">
      <c r="A2073" t="s">
        <v>84</v>
      </c>
      <c r="B2073" t="s">
        <v>143</v>
      </c>
      <c r="C2073" t="s">
        <v>101</v>
      </c>
      <c r="D2073">
        <v>71</v>
      </c>
      <c r="E2073" t="s">
        <v>18</v>
      </c>
      <c r="F2073" t="s">
        <v>49</v>
      </c>
      <c r="G2073">
        <v>2942</v>
      </c>
    </row>
    <row r="2074" spans="1:7" x14ac:dyDescent="0.3">
      <c r="A2074" t="s">
        <v>84</v>
      </c>
      <c r="B2074" t="s">
        <v>143</v>
      </c>
      <c r="C2074" t="s">
        <v>101</v>
      </c>
      <c r="D2074">
        <v>72</v>
      </c>
      <c r="E2074" t="s">
        <v>19</v>
      </c>
      <c r="F2074" t="s">
        <v>49</v>
      </c>
      <c r="G2074">
        <v>76</v>
      </c>
    </row>
    <row r="2075" spans="1:7" x14ac:dyDescent="0.3">
      <c r="A2075" t="s">
        <v>84</v>
      </c>
      <c r="B2075" t="s">
        <v>143</v>
      </c>
      <c r="C2075" t="s">
        <v>101</v>
      </c>
      <c r="D2075">
        <v>73</v>
      </c>
      <c r="E2075" t="s">
        <v>21</v>
      </c>
      <c r="F2075" t="s">
        <v>49</v>
      </c>
      <c r="G2075">
        <v>37</v>
      </c>
    </row>
    <row r="2076" spans="1:7" x14ac:dyDescent="0.3">
      <c r="A2076" t="s">
        <v>84</v>
      </c>
      <c r="B2076" t="s">
        <v>143</v>
      </c>
      <c r="C2076" t="s">
        <v>101</v>
      </c>
      <c r="D2076">
        <v>74</v>
      </c>
      <c r="E2076" t="s">
        <v>22</v>
      </c>
      <c r="F2076" t="s">
        <v>49</v>
      </c>
      <c r="G2076">
        <v>17</v>
      </c>
    </row>
    <row r="2077" spans="1:7" x14ac:dyDescent="0.3">
      <c r="A2077" t="s">
        <v>84</v>
      </c>
      <c r="B2077" t="s">
        <v>143</v>
      </c>
      <c r="C2077" t="s">
        <v>101</v>
      </c>
      <c r="D2077">
        <v>75</v>
      </c>
      <c r="E2077" t="s">
        <v>42</v>
      </c>
      <c r="F2077" t="s">
        <v>49</v>
      </c>
      <c r="G2077">
        <v>149</v>
      </c>
    </row>
    <row r="2078" spans="1:7" x14ac:dyDescent="0.3">
      <c r="A2078" t="s">
        <v>84</v>
      </c>
      <c r="B2078" t="s">
        <v>143</v>
      </c>
      <c r="C2078" t="s">
        <v>101</v>
      </c>
      <c r="D2078">
        <v>76</v>
      </c>
      <c r="E2078" t="s">
        <v>33</v>
      </c>
      <c r="F2078" t="s">
        <v>49</v>
      </c>
      <c r="G2078">
        <v>353</v>
      </c>
    </row>
    <row r="2079" spans="1:7" x14ac:dyDescent="0.3">
      <c r="A2079" t="s">
        <v>84</v>
      </c>
      <c r="B2079" t="s">
        <v>143</v>
      </c>
      <c r="C2079" t="s">
        <v>101</v>
      </c>
      <c r="D2079">
        <v>80</v>
      </c>
      <c r="E2079" t="s">
        <v>13</v>
      </c>
      <c r="F2079" t="s">
        <v>49</v>
      </c>
      <c r="G2079">
        <v>222</v>
      </c>
    </row>
    <row r="2080" spans="1:7" x14ac:dyDescent="0.3">
      <c r="A2080" t="s">
        <v>84</v>
      </c>
      <c r="B2080" t="s">
        <v>143</v>
      </c>
      <c r="C2080" t="s">
        <v>101</v>
      </c>
      <c r="D2080">
        <v>81</v>
      </c>
      <c r="E2080" t="s">
        <v>12</v>
      </c>
      <c r="F2080" t="s">
        <v>49</v>
      </c>
      <c r="G2080">
        <v>1287</v>
      </c>
    </row>
    <row r="2081" spans="1:7" x14ac:dyDescent="0.3">
      <c r="A2081" t="s">
        <v>84</v>
      </c>
      <c r="B2081" t="s">
        <v>143</v>
      </c>
      <c r="C2081" t="s">
        <v>101</v>
      </c>
      <c r="D2081">
        <v>82</v>
      </c>
      <c r="E2081" t="s">
        <v>9</v>
      </c>
      <c r="F2081" t="s">
        <v>49</v>
      </c>
      <c r="G2081">
        <v>810</v>
      </c>
    </row>
    <row r="2082" spans="1:7" x14ac:dyDescent="0.3">
      <c r="A2082" t="s">
        <v>84</v>
      </c>
      <c r="B2082" t="s">
        <v>143</v>
      </c>
      <c r="C2082" t="s">
        <v>101</v>
      </c>
      <c r="D2082">
        <v>83</v>
      </c>
      <c r="E2082" t="s">
        <v>10</v>
      </c>
      <c r="F2082" t="s">
        <v>49</v>
      </c>
      <c r="G2082">
        <v>2640</v>
      </c>
    </row>
    <row r="2083" spans="1:7" x14ac:dyDescent="0.3">
      <c r="A2083" t="s">
        <v>84</v>
      </c>
      <c r="B2083" t="s">
        <v>143</v>
      </c>
      <c r="C2083" t="s">
        <v>101</v>
      </c>
      <c r="D2083">
        <v>84</v>
      </c>
      <c r="E2083" t="s">
        <v>11</v>
      </c>
      <c r="F2083" t="s">
        <v>49</v>
      </c>
      <c r="G2083">
        <v>129</v>
      </c>
    </row>
    <row r="2084" spans="1:7" x14ac:dyDescent="0.3">
      <c r="A2084" t="s">
        <v>84</v>
      </c>
      <c r="B2084" t="s">
        <v>143</v>
      </c>
      <c r="C2084" t="s">
        <v>101</v>
      </c>
      <c r="D2084">
        <v>85</v>
      </c>
      <c r="E2084" t="s">
        <v>33</v>
      </c>
      <c r="F2084" t="s">
        <v>49</v>
      </c>
      <c r="G2084">
        <v>341</v>
      </c>
    </row>
    <row r="2085" spans="1:7" x14ac:dyDescent="0.3">
      <c r="A2085" t="s">
        <v>84</v>
      </c>
      <c r="B2085" t="s">
        <v>143</v>
      </c>
      <c r="C2085" t="s">
        <v>101</v>
      </c>
      <c r="D2085">
        <v>90</v>
      </c>
      <c r="E2085" t="s">
        <v>15</v>
      </c>
      <c r="F2085" t="s">
        <v>49</v>
      </c>
      <c r="G2085">
        <v>206</v>
      </c>
    </row>
    <row r="2086" spans="1:7" x14ac:dyDescent="0.3">
      <c r="A2086" t="s">
        <v>84</v>
      </c>
      <c r="B2086" t="s">
        <v>143</v>
      </c>
      <c r="C2086" t="s">
        <v>101</v>
      </c>
      <c r="D2086">
        <v>91</v>
      </c>
      <c r="E2086" t="s">
        <v>16</v>
      </c>
      <c r="F2086" t="s">
        <v>49</v>
      </c>
      <c r="G2086">
        <v>33</v>
      </c>
    </row>
    <row r="2087" spans="1:7" x14ac:dyDescent="0.3">
      <c r="A2087" t="s">
        <v>84</v>
      </c>
      <c r="B2087" t="s">
        <v>143</v>
      </c>
      <c r="C2087" t="s">
        <v>101</v>
      </c>
      <c r="D2087">
        <v>92</v>
      </c>
      <c r="E2087" t="s">
        <v>17</v>
      </c>
      <c r="F2087" t="s">
        <v>49</v>
      </c>
      <c r="G2087">
        <v>12</v>
      </c>
    </row>
    <row r="2088" spans="1:7" x14ac:dyDescent="0.3">
      <c r="A2088" t="s">
        <v>84</v>
      </c>
      <c r="B2088" t="s">
        <v>143</v>
      </c>
      <c r="C2088" t="s">
        <v>101</v>
      </c>
      <c r="D2088">
        <v>93</v>
      </c>
      <c r="E2088" t="s">
        <v>40</v>
      </c>
      <c r="F2088" t="s">
        <v>49</v>
      </c>
      <c r="G2088">
        <v>31</v>
      </c>
    </row>
    <row r="2089" spans="1:7" x14ac:dyDescent="0.3">
      <c r="A2089" t="s">
        <v>84</v>
      </c>
      <c r="B2089" t="s">
        <v>143</v>
      </c>
      <c r="C2089" t="s">
        <v>101</v>
      </c>
      <c r="D2089">
        <v>94</v>
      </c>
      <c r="E2089" t="s">
        <v>47</v>
      </c>
      <c r="F2089" t="s">
        <v>49</v>
      </c>
      <c r="G2089">
        <v>120</v>
      </c>
    </row>
    <row r="2090" spans="1:7" x14ac:dyDescent="0.3">
      <c r="A2090" t="s">
        <v>84</v>
      </c>
      <c r="B2090" t="s">
        <v>143</v>
      </c>
      <c r="C2090" t="s">
        <v>101</v>
      </c>
      <c r="D2090">
        <v>95</v>
      </c>
      <c r="E2090" t="s">
        <v>33</v>
      </c>
      <c r="F2090" t="s">
        <v>49</v>
      </c>
      <c r="G2090">
        <v>155</v>
      </c>
    </row>
    <row r="2091" spans="1:7" x14ac:dyDescent="0.3">
      <c r="A2091" t="s">
        <v>85</v>
      </c>
      <c r="B2091" t="s">
        <v>144</v>
      </c>
      <c r="C2091" t="s">
        <v>103</v>
      </c>
      <c r="D2091">
        <v>10</v>
      </c>
      <c r="E2091" t="s">
        <v>1</v>
      </c>
      <c r="F2091" t="s">
        <v>51</v>
      </c>
      <c r="G2091">
        <v>731</v>
      </c>
    </row>
    <row r="2092" spans="1:7" x14ac:dyDescent="0.3">
      <c r="A2092" t="s">
        <v>85</v>
      </c>
      <c r="B2092" t="s">
        <v>144</v>
      </c>
      <c r="C2092" t="s">
        <v>103</v>
      </c>
      <c r="D2092">
        <v>100</v>
      </c>
      <c r="E2092" t="s">
        <v>23</v>
      </c>
      <c r="F2092" t="s">
        <v>49</v>
      </c>
      <c r="G2092">
        <v>2976</v>
      </c>
    </row>
    <row r="2093" spans="1:7" x14ac:dyDescent="0.3">
      <c r="A2093" t="s">
        <v>85</v>
      </c>
      <c r="B2093" t="s">
        <v>144</v>
      </c>
      <c r="C2093" t="s">
        <v>103</v>
      </c>
      <c r="D2093">
        <v>11</v>
      </c>
      <c r="E2093" t="s">
        <v>37</v>
      </c>
      <c r="F2093" t="s">
        <v>51</v>
      </c>
      <c r="G2093">
        <v>352</v>
      </c>
    </row>
    <row r="2094" spans="1:7" x14ac:dyDescent="0.3">
      <c r="A2094" t="s">
        <v>85</v>
      </c>
      <c r="B2094" t="s">
        <v>144</v>
      </c>
      <c r="C2094" t="s">
        <v>103</v>
      </c>
      <c r="D2094">
        <v>110</v>
      </c>
      <c r="E2094" t="s">
        <v>29</v>
      </c>
      <c r="F2094" t="s">
        <v>50</v>
      </c>
      <c r="G2094">
        <v>250</v>
      </c>
    </row>
    <row r="2095" spans="1:7" x14ac:dyDescent="0.3">
      <c r="A2095" t="s">
        <v>85</v>
      </c>
      <c r="B2095" t="s">
        <v>144</v>
      </c>
      <c r="C2095" t="s">
        <v>103</v>
      </c>
      <c r="D2095">
        <v>111</v>
      </c>
      <c r="E2095" t="s">
        <v>28</v>
      </c>
      <c r="F2095" t="s">
        <v>50</v>
      </c>
      <c r="G2095">
        <v>600</v>
      </c>
    </row>
    <row r="2096" spans="1:7" x14ac:dyDescent="0.3">
      <c r="A2096" t="s">
        <v>85</v>
      </c>
      <c r="B2096" t="s">
        <v>144</v>
      </c>
      <c r="C2096" t="s">
        <v>103</v>
      </c>
      <c r="D2096">
        <v>112</v>
      </c>
      <c r="E2096" t="s">
        <v>27</v>
      </c>
      <c r="F2096" t="s">
        <v>50</v>
      </c>
      <c r="G2096">
        <v>901</v>
      </c>
    </row>
    <row r="2097" spans="1:7" x14ac:dyDescent="0.3">
      <c r="A2097" t="s">
        <v>85</v>
      </c>
      <c r="B2097" t="s">
        <v>144</v>
      </c>
      <c r="C2097" t="s">
        <v>103</v>
      </c>
      <c r="D2097">
        <v>113</v>
      </c>
      <c r="E2097" t="s">
        <v>38</v>
      </c>
      <c r="F2097" t="s">
        <v>50</v>
      </c>
      <c r="G2097">
        <v>1023</v>
      </c>
    </row>
    <row r="2098" spans="1:7" x14ac:dyDescent="0.3">
      <c r="A2098" t="s">
        <v>85</v>
      </c>
      <c r="B2098" t="s">
        <v>144</v>
      </c>
      <c r="C2098" t="s">
        <v>103</v>
      </c>
      <c r="D2098">
        <v>120</v>
      </c>
      <c r="E2098" t="s">
        <v>32</v>
      </c>
      <c r="F2098" t="s">
        <v>50</v>
      </c>
      <c r="G2098">
        <v>601</v>
      </c>
    </row>
    <row r="2099" spans="1:7" x14ac:dyDescent="0.3">
      <c r="A2099" t="s">
        <v>85</v>
      </c>
      <c r="B2099" t="s">
        <v>144</v>
      </c>
      <c r="C2099" t="s">
        <v>103</v>
      </c>
      <c r="D2099">
        <v>121</v>
      </c>
      <c r="E2099" t="s">
        <v>26</v>
      </c>
      <c r="F2099" t="s">
        <v>50</v>
      </c>
      <c r="G2099">
        <v>1357</v>
      </c>
    </row>
    <row r="2100" spans="1:7" x14ac:dyDescent="0.3">
      <c r="A2100" t="s">
        <v>85</v>
      </c>
      <c r="B2100" t="s">
        <v>144</v>
      </c>
      <c r="C2100" t="s">
        <v>103</v>
      </c>
      <c r="D2100">
        <v>122</v>
      </c>
      <c r="E2100" t="s">
        <v>39</v>
      </c>
      <c r="F2100" t="s">
        <v>50</v>
      </c>
      <c r="G2100">
        <v>538</v>
      </c>
    </row>
    <row r="2101" spans="1:7" x14ac:dyDescent="0.3">
      <c r="A2101" t="s">
        <v>85</v>
      </c>
      <c r="B2101" t="s">
        <v>144</v>
      </c>
      <c r="C2101" t="s">
        <v>103</v>
      </c>
      <c r="D2101">
        <v>123</v>
      </c>
      <c r="E2101" t="s">
        <v>40</v>
      </c>
      <c r="F2101" t="s">
        <v>50</v>
      </c>
      <c r="G2101">
        <v>1821</v>
      </c>
    </row>
    <row r="2102" spans="1:7" x14ac:dyDescent="0.3">
      <c r="A2102" t="s">
        <v>85</v>
      </c>
      <c r="B2102" t="s">
        <v>144</v>
      </c>
      <c r="C2102" t="s">
        <v>103</v>
      </c>
      <c r="D2102">
        <v>13</v>
      </c>
      <c r="E2102" t="s">
        <v>2</v>
      </c>
      <c r="F2102" t="s">
        <v>51</v>
      </c>
      <c r="G2102">
        <v>740</v>
      </c>
    </row>
    <row r="2103" spans="1:7" x14ac:dyDescent="0.3">
      <c r="A2103" t="s">
        <v>85</v>
      </c>
      <c r="B2103" t="s">
        <v>144</v>
      </c>
      <c r="C2103" t="s">
        <v>103</v>
      </c>
      <c r="D2103">
        <v>130</v>
      </c>
      <c r="E2103" t="s">
        <v>25</v>
      </c>
      <c r="F2103" t="s">
        <v>50</v>
      </c>
      <c r="G2103">
        <v>3979</v>
      </c>
    </row>
    <row r="2104" spans="1:7" x14ac:dyDescent="0.3">
      <c r="A2104" t="s">
        <v>85</v>
      </c>
      <c r="B2104" t="s">
        <v>144</v>
      </c>
      <c r="C2104" t="s">
        <v>103</v>
      </c>
      <c r="D2104">
        <v>131</v>
      </c>
      <c r="E2104" t="s">
        <v>24</v>
      </c>
      <c r="F2104" t="s">
        <v>50</v>
      </c>
      <c r="G2104">
        <v>33</v>
      </c>
    </row>
    <row r="2105" spans="1:7" x14ac:dyDescent="0.3">
      <c r="A2105" t="s">
        <v>85</v>
      </c>
      <c r="B2105" t="s">
        <v>144</v>
      </c>
      <c r="C2105" t="s">
        <v>103</v>
      </c>
      <c r="D2105">
        <v>132</v>
      </c>
      <c r="E2105" t="s">
        <v>12</v>
      </c>
      <c r="F2105" t="s">
        <v>50</v>
      </c>
      <c r="G2105">
        <v>603</v>
      </c>
    </row>
    <row r="2106" spans="1:7" x14ac:dyDescent="0.3">
      <c r="A2106" t="s">
        <v>85</v>
      </c>
      <c r="B2106" t="s">
        <v>144</v>
      </c>
      <c r="C2106" t="s">
        <v>103</v>
      </c>
      <c r="D2106">
        <v>133</v>
      </c>
      <c r="E2106" t="s">
        <v>31</v>
      </c>
      <c r="F2106" t="s">
        <v>50</v>
      </c>
      <c r="G2106">
        <v>219</v>
      </c>
    </row>
    <row r="2107" spans="1:7" x14ac:dyDescent="0.3">
      <c r="A2107" t="s">
        <v>85</v>
      </c>
      <c r="B2107" t="s">
        <v>144</v>
      </c>
      <c r="C2107" t="s">
        <v>103</v>
      </c>
      <c r="D2107">
        <v>134</v>
      </c>
      <c r="E2107" t="s">
        <v>41</v>
      </c>
      <c r="F2107" t="s">
        <v>50</v>
      </c>
      <c r="G2107">
        <v>589</v>
      </c>
    </row>
    <row r="2108" spans="1:7" x14ac:dyDescent="0.3">
      <c r="A2108" t="s">
        <v>85</v>
      </c>
      <c r="B2108" t="s">
        <v>144</v>
      </c>
      <c r="C2108" t="s">
        <v>103</v>
      </c>
      <c r="D2108">
        <v>135</v>
      </c>
      <c r="E2108" t="s">
        <v>42</v>
      </c>
      <c r="F2108" t="s">
        <v>50</v>
      </c>
      <c r="G2108">
        <v>45</v>
      </c>
    </row>
    <row r="2109" spans="1:7" x14ac:dyDescent="0.3">
      <c r="A2109" t="s">
        <v>85</v>
      </c>
      <c r="B2109" t="s">
        <v>144</v>
      </c>
      <c r="C2109" t="s">
        <v>103</v>
      </c>
      <c r="D2109">
        <v>14</v>
      </c>
      <c r="E2109" t="s">
        <v>40</v>
      </c>
      <c r="F2109" t="s">
        <v>51</v>
      </c>
      <c r="G2109">
        <v>8</v>
      </c>
    </row>
    <row r="2110" spans="1:7" x14ac:dyDescent="0.3">
      <c r="A2110" t="s">
        <v>85</v>
      </c>
      <c r="B2110" t="s">
        <v>144</v>
      </c>
      <c r="C2110" t="s">
        <v>103</v>
      </c>
      <c r="D2110">
        <v>140</v>
      </c>
      <c r="E2110" t="s">
        <v>30</v>
      </c>
      <c r="F2110" t="s">
        <v>50</v>
      </c>
      <c r="G2110">
        <v>118</v>
      </c>
    </row>
    <row r="2111" spans="1:7" x14ac:dyDescent="0.3">
      <c r="A2111" t="s">
        <v>85</v>
      </c>
      <c r="B2111" t="s">
        <v>144</v>
      </c>
      <c r="C2111" t="s">
        <v>103</v>
      </c>
      <c r="D2111">
        <v>141</v>
      </c>
      <c r="E2111" t="s">
        <v>33</v>
      </c>
      <c r="F2111" t="s">
        <v>50</v>
      </c>
      <c r="G2111">
        <v>2698</v>
      </c>
    </row>
    <row r="2112" spans="1:7" x14ac:dyDescent="0.3">
      <c r="A2112" t="s">
        <v>85</v>
      </c>
      <c r="B2112" t="s">
        <v>144</v>
      </c>
      <c r="C2112" t="s">
        <v>103</v>
      </c>
      <c r="D2112">
        <v>142</v>
      </c>
      <c r="E2112" t="s">
        <v>43</v>
      </c>
      <c r="F2112" t="s">
        <v>50</v>
      </c>
      <c r="G2112">
        <v>1953</v>
      </c>
    </row>
    <row r="2113" spans="1:7" x14ac:dyDescent="0.3">
      <c r="A2113" t="s">
        <v>85</v>
      </c>
      <c r="B2113" t="s">
        <v>144</v>
      </c>
      <c r="C2113" t="s">
        <v>103</v>
      </c>
      <c r="D2113">
        <v>143</v>
      </c>
      <c r="E2113" t="s">
        <v>44</v>
      </c>
      <c r="F2113" t="s">
        <v>50</v>
      </c>
      <c r="G2113">
        <v>184</v>
      </c>
    </row>
    <row r="2114" spans="1:7" x14ac:dyDescent="0.3">
      <c r="A2114" t="s">
        <v>85</v>
      </c>
      <c r="B2114" t="s">
        <v>144</v>
      </c>
      <c r="C2114" t="s">
        <v>103</v>
      </c>
      <c r="D2114">
        <v>144</v>
      </c>
      <c r="E2114" t="s">
        <v>45</v>
      </c>
      <c r="F2114" t="s">
        <v>50</v>
      </c>
      <c r="G2114">
        <v>349</v>
      </c>
    </row>
    <row r="2115" spans="1:7" x14ac:dyDescent="0.3">
      <c r="A2115" t="s">
        <v>85</v>
      </c>
      <c r="B2115" t="s">
        <v>144</v>
      </c>
      <c r="C2115" t="s">
        <v>103</v>
      </c>
      <c r="D2115">
        <v>15</v>
      </c>
      <c r="E2115" t="s">
        <v>33</v>
      </c>
      <c r="F2115" t="s">
        <v>51</v>
      </c>
      <c r="G2115">
        <v>72</v>
      </c>
    </row>
    <row r="2116" spans="1:7" x14ac:dyDescent="0.3">
      <c r="A2116" t="s">
        <v>85</v>
      </c>
      <c r="B2116" t="s">
        <v>144</v>
      </c>
      <c r="C2116" t="s">
        <v>103</v>
      </c>
      <c r="D2116">
        <v>20</v>
      </c>
      <c r="E2116" t="s">
        <v>4</v>
      </c>
      <c r="F2116" t="s">
        <v>49</v>
      </c>
      <c r="G2116">
        <v>3265</v>
      </c>
    </row>
    <row r="2117" spans="1:7" x14ac:dyDescent="0.3">
      <c r="A2117" t="s">
        <v>85</v>
      </c>
      <c r="B2117" t="s">
        <v>144</v>
      </c>
      <c r="C2117" t="s">
        <v>103</v>
      </c>
      <c r="D2117">
        <v>21</v>
      </c>
      <c r="E2117" t="s">
        <v>5</v>
      </c>
      <c r="F2117" t="s">
        <v>49</v>
      </c>
      <c r="G2117">
        <v>2176</v>
      </c>
    </row>
    <row r="2118" spans="1:7" x14ac:dyDescent="0.3">
      <c r="A2118" t="s">
        <v>85</v>
      </c>
      <c r="B2118" t="s">
        <v>144</v>
      </c>
      <c r="C2118" t="s">
        <v>103</v>
      </c>
      <c r="D2118">
        <v>22</v>
      </c>
      <c r="E2118" t="s">
        <v>7</v>
      </c>
      <c r="F2118" t="s">
        <v>49</v>
      </c>
      <c r="G2118">
        <v>929</v>
      </c>
    </row>
    <row r="2119" spans="1:7" x14ac:dyDescent="0.3">
      <c r="A2119" t="s">
        <v>85</v>
      </c>
      <c r="B2119" t="s">
        <v>144</v>
      </c>
      <c r="C2119" t="s">
        <v>103</v>
      </c>
      <c r="D2119">
        <v>23</v>
      </c>
      <c r="E2119" t="s">
        <v>6</v>
      </c>
      <c r="F2119" t="s">
        <v>49</v>
      </c>
      <c r="G2119">
        <v>8498</v>
      </c>
    </row>
    <row r="2120" spans="1:7" x14ac:dyDescent="0.3">
      <c r="A2120" t="s">
        <v>85</v>
      </c>
      <c r="B2120" t="s">
        <v>144</v>
      </c>
      <c r="C2120" t="s">
        <v>103</v>
      </c>
      <c r="D2120">
        <v>24</v>
      </c>
      <c r="E2120" t="s">
        <v>33</v>
      </c>
      <c r="F2120" t="s">
        <v>49</v>
      </c>
      <c r="G2120">
        <v>854</v>
      </c>
    </row>
    <row r="2121" spans="1:7" x14ac:dyDescent="0.3">
      <c r="A2121" t="s">
        <v>85</v>
      </c>
      <c r="B2121" t="s">
        <v>144</v>
      </c>
      <c r="C2121" t="s">
        <v>103</v>
      </c>
      <c r="D2121">
        <v>25</v>
      </c>
      <c r="E2121" t="s">
        <v>4</v>
      </c>
      <c r="F2121" t="s">
        <v>49</v>
      </c>
      <c r="G2121">
        <v>42</v>
      </c>
    </row>
    <row r="2122" spans="1:7" x14ac:dyDescent="0.3">
      <c r="A2122" t="s">
        <v>85</v>
      </c>
      <c r="B2122" t="s">
        <v>144</v>
      </c>
      <c r="C2122" t="s">
        <v>103</v>
      </c>
      <c r="D2122">
        <v>26</v>
      </c>
      <c r="E2122" t="s">
        <v>33</v>
      </c>
      <c r="F2122" t="s">
        <v>49</v>
      </c>
      <c r="G2122">
        <v>9</v>
      </c>
    </row>
    <row r="2123" spans="1:7" x14ac:dyDescent="0.3">
      <c r="A2123" t="s">
        <v>85</v>
      </c>
      <c r="B2123" t="s">
        <v>144</v>
      </c>
      <c r="C2123" t="s">
        <v>103</v>
      </c>
      <c r="D2123">
        <v>30</v>
      </c>
      <c r="E2123" t="s">
        <v>20</v>
      </c>
      <c r="F2123" t="s">
        <v>49</v>
      </c>
      <c r="G2123">
        <v>318</v>
      </c>
    </row>
    <row r="2124" spans="1:7" x14ac:dyDescent="0.3">
      <c r="A2124" t="s">
        <v>85</v>
      </c>
      <c r="B2124" t="s">
        <v>144</v>
      </c>
      <c r="C2124" t="s">
        <v>103</v>
      </c>
      <c r="D2124">
        <v>31</v>
      </c>
      <c r="E2124" t="s">
        <v>18</v>
      </c>
      <c r="F2124" t="s">
        <v>49</v>
      </c>
      <c r="G2124">
        <v>6655</v>
      </c>
    </row>
    <row r="2125" spans="1:7" x14ac:dyDescent="0.3">
      <c r="A2125" t="s">
        <v>85</v>
      </c>
      <c r="B2125" t="s">
        <v>144</v>
      </c>
      <c r="C2125" t="s">
        <v>103</v>
      </c>
      <c r="D2125">
        <v>32</v>
      </c>
      <c r="E2125" t="s">
        <v>19</v>
      </c>
      <c r="F2125" t="s">
        <v>49</v>
      </c>
      <c r="G2125">
        <v>95</v>
      </c>
    </row>
    <row r="2126" spans="1:7" x14ac:dyDescent="0.3">
      <c r="A2126" t="s">
        <v>85</v>
      </c>
      <c r="B2126" t="s">
        <v>144</v>
      </c>
      <c r="C2126" t="s">
        <v>103</v>
      </c>
      <c r="D2126">
        <v>33</v>
      </c>
      <c r="E2126" t="s">
        <v>21</v>
      </c>
      <c r="F2126" t="s">
        <v>49</v>
      </c>
      <c r="G2126">
        <v>103</v>
      </c>
    </row>
    <row r="2127" spans="1:7" x14ac:dyDescent="0.3">
      <c r="A2127" t="s">
        <v>85</v>
      </c>
      <c r="B2127" t="s">
        <v>144</v>
      </c>
      <c r="C2127" t="s">
        <v>103</v>
      </c>
      <c r="D2127">
        <v>34</v>
      </c>
      <c r="E2127" t="s">
        <v>22</v>
      </c>
      <c r="F2127" t="s">
        <v>49</v>
      </c>
      <c r="G2127">
        <v>33</v>
      </c>
    </row>
    <row r="2128" spans="1:7" x14ac:dyDescent="0.3">
      <c r="A2128" t="s">
        <v>85</v>
      </c>
      <c r="B2128" t="s">
        <v>144</v>
      </c>
      <c r="C2128" t="s">
        <v>103</v>
      </c>
      <c r="D2128">
        <v>35</v>
      </c>
      <c r="E2128" t="s">
        <v>42</v>
      </c>
      <c r="F2128" t="s">
        <v>49</v>
      </c>
      <c r="G2128">
        <v>207</v>
      </c>
    </row>
    <row r="2129" spans="1:7" x14ac:dyDescent="0.3">
      <c r="A2129" t="s">
        <v>85</v>
      </c>
      <c r="B2129" t="s">
        <v>144</v>
      </c>
      <c r="C2129" t="s">
        <v>103</v>
      </c>
      <c r="D2129">
        <v>36</v>
      </c>
      <c r="E2129" t="s">
        <v>33</v>
      </c>
      <c r="F2129" t="s">
        <v>49</v>
      </c>
      <c r="G2129">
        <v>476</v>
      </c>
    </row>
    <row r="2130" spans="1:7" x14ac:dyDescent="0.3">
      <c r="A2130" t="s">
        <v>85</v>
      </c>
      <c r="B2130" t="s">
        <v>144</v>
      </c>
      <c r="C2130" t="s">
        <v>103</v>
      </c>
      <c r="D2130">
        <v>40</v>
      </c>
      <c r="E2130" t="s">
        <v>20</v>
      </c>
      <c r="F2130" t="s">
        <v>49</v>
      </c>
      <c r="G2130">
        <v>11</v>
      </c>
    </row>
    <row r="2131" spans="1:7" x14ac:dyDescent="0.3">
      <c r="A2131" t="s">
        <v>85</v>
      </c>
      <c r="B2131" t="s">
        <v>144</v>
      </c>
      <c r="C2131" t="s">
        <v>103</v>
      </c>
      <c r="D2131">
        <v>41</v>
      </c>
      <c r="E2131" t="s">
        <v>18</v>
      </c>
      <c r="F2131" t="s">
        <v>49</v>
      </c>
      <c r="G2131">
        <v>158</v>
      </c>
    </row>
    <row r="2132" spans="1:7" x14ac:dyDescent="0.3">
      <c r="A2132" t="s">
        <v>85</v>
      </c>
      <c r="B2132" t="s">
        <v>144</v>
      </c>
      <c r="C2132" t="s">
        <v>103</v>
      </c>
      <c r="D2132">
        <v>42</v>
      </c>
      <c r="E2132" t="s">
        <v>19</v>
      </c>
      <c r="F2132" t="s">
        <v>49</v>
      </c>
      <c r="G2132">
        <v>14</v>
      </c>
    </row>
    <row r="2133" spans="1:7" x14ac:dyDescent="0.3">
      <c r="A2133" t="s">
        <v>85</v>
      </c>
      <c r="B2133" t="s">
        <v>144</v>
      </c>
      <c r="C2133" t="s">
        <v>103</v>
      </c>
      <c r="D2133">
        <v>43</v>
      </c>
      <c r="E2133" t="s">
        <v>21</v>
      </c>
      <c r="F2133" t="s">
        <v>49</v>
      </c>
      <c r="G2133">
        <v>2</v>
      </c>
    </row>
    <row r="2134" spans="1:7" x14ac:dyDescent="0.3">
      <c r="A2134" t="s">
        <v>85</v>
      </c>
      <c r="B2134" t="s">
        <v>144</v>
      </c>
      <c r="C2134" t="s">
        <v>103</v>
      </c>
      <c r="D2134">
        <v>44</v>
      </c>
      <c r="E2134" t="s">
        <v>22</v>
      </c>
      <c r="F2134" t="s">
        <v>49</v>
      </c>
      <c r="G2134">
        <v>1</v>
      </c>
    </row>
    <row r="2135" spans="1:7" x14ac:dyDescent="0.3">
      <c r="A2135" t="s">
        <v>85</v>
      </c>
      <c r="B2135" t="s">
        <v>144</v>
      </c>
      <c r="C2135" t="s">
        <v>103</v>
      </c>
      <c r="D2135">
        <v>45</v>
      </c>
      <c r="E2135" t="s">
        <v>42</v>
      </c>
      <c r="F2135" t="s">
        <v>49</v>
      </c>
      <c r="G2135">
        <v>11</v>
      </c>
    </row>
    <row r="2136" spans="1:7" x14ac:dyDescent="0.3">
      <c r="A2136" t="s">
        <v>85</v>
      </c>
      <c r="B2136" t="s">
        <v>144</v>
      </c>
      <c r="C2136" t="s">
        <v>103</v>
      </c>
      <c r="D2136">
        <v>46</v>
      </c>
      <c r="E2136" t="s">
        <v>33</v>
      </c>
      <c r="F2136" t="s">
        <v>49</v>
      </c>
      <c r="G2136">
        <v>33</v>
      </c>
    </row>
    <row r="2137" spans="1:7" x14ac:dyDescent="0.3">
      <c r="A2137" t="s">
        <v>85</v>
      </c>
      <c r="B2137" t="s">
        <v>144</v>
      </c>
      <c r="C2137" t="s">
        <v>103</v>
      </c>
      <c r="D2137">
        <v>50</v>
      </c>
      <c r="E2137" t="s">
        <v>20</v>
      </c>
      <c r="F2137" t="s">
        <v>49</v>
      </c>
      <c r="G2137">
        <v>28</v>
      </c>
    </row>
    <row r="2138" spans="1:7" x14ac:dyDescent="0.3">
      <c r="A2138" t="s">
        <v>85</v>
      </c>
      <c r="B2138" t="s">
        <v>144</v>
      </c>
      <c r="C2138" t="s">
        <v>103</v>
      </c>
      <c r="D2138">
        <v>51</v>
      </c>
      <c r="E2138" t="s">
        <v>18</v>
      </c>
      <c r="F2138" t="s">
        <v>49</v>
      </c>
      <c r="G2138">
        <v>241</v>
      </c>
    </row>
    <row r="2139" spans="1:7" x14ac:dyDescent="0.3">
      <c r="A2139" t="s">
        <v>85</v>
      </c>
      <c r="B2139" t="s">
        <v>144</v>
      </c>
      <c r="C2139" t="s">
        <v>103</v>
      </c>
      <c r="D2139">
        <v>52</v>
      </c>
      <c r="E2139" t="s">
        <v>19</v>
      </c>
      <c r="F2139" t="s">
        <v>49</v>
      </c>
      <c r="G2139">
        <v>5</v>
      </c>
    </row>
    <row r="2140" spans="1:7" x14ac:dyDescent="0.3">
      <c r="A2140" t="s">
        <v>85</v>
      </c>
      <c r="B2140" t="s">
        <v>144</v>
      </c>
      <c r="C2140" t="s">
        <v>103</v>
      </c>
      <c r="D2140">
        <v>53</v>
      </c>
      <c r="E2140" t="s">
        <v>21</v>
      </c>
      <c r="F2140" t="s">
        <v>49</v>
      </c>
      <c r="G2140">
        <v>41</v>
      </c>
    </row>
    <row r="2141" spans="1:7" x14ac:dyDescent="0.3">
      <c r="A2141" t="s">
        <v>85</v>
      </c>
      <c r="B2141" t="s">
        <v>144</v>
      </c>
      <c r="C2141" t="s">
        <v>103</v>
      </c>
      <c r="D2141">
        <v>54</v>
      </c>
      <c r="E2141" t="s">
        <v>22</v>
      </c>
      <c r="F2141" t="s">
        <v>49</v>
      </c>
      <c r="G2141">
        <v>18</v>
      </c>
    </row>
    <row r="2142" spans="1:7" x14ac:dyDescent="0.3">
      <c r="A2142" t="s">
        <v>85</v>
      </c>
      <c r="B2142" t="s">
        <v>144</v>
      </c>
      <c r="C2142" t="s">
        <v>103</v>
      </c>
      <c r="D2142">
        <v>55</v>
      </c>
      <c r="E2142" t="s">
        <v>42</v>
      </c>
      <c r="F2142" t="s">
        <v>49</v>
      </c>
      <c r="G2142">
        <v>20</v>
      </c>
    </row>
    <row r="2143" spans="1:7" x14ac:dyDescent="0.3">
      <c r="A2143" t="s">
        <v>85</v>
      </c>
      <c r="B2143" t="s">
        <v>144</v>
      </c>
      <c r="C2143" t="s">
        <v>103</v>
      </c>
      <c r="D2143">
        <v>56</v>
      </c>
      <c r="E2143" t="s">
        <v>33</v>
      </c>
      <c r="F2143" t="s">
        <v>49</v>
      </c>
      <c r="G2143">
        <v>79</v>
      </c>
    </row>
    <row r="2144" spans="1:7" x14ac:dyDescent="0.3">
      <c r="A2144" t="s">
        <v>85</v>
      </c>
      <c r="B2144" t="s">
        <v>144</v>
      </c>
      <c r="C2144" t="s">
        <v>103</v>
      </c>
      <c r="D2144">
        <v>60</v>
      </c>
      <c r="E2144" t="s">
        <v>20</v>
      </c>
      <c r="F2144" t="s">
        <v>49</v>
      </c>
      <c r="G2144">
        <v>3</v>
      </c>
    </row>
    <row r="2145" spans="1:7" x14ac:dyDescent="0.3">
      <c r="A2145" t="s">
        <v>85</v>
      </c>
      <c r="B2145" t="s">
        <v>144</v>
      </c>
      <c r="C2145" t="s">
        <v>103</v>
      </c>
      <c r="D2145">
        <v>61</v>
      </c>
      <c r="E2145" t="s">
        <v>18</v>
      </c>
      <c r="F2145" t="s">
        <v>49</v>
      </c>
      <c r="G2145">
        <v>65</v>
      </c>
    </row>
    <row r="2146" spans="1:7" x14ac:dyDescent="0.3">
      <c r="A2146" t="s">
        <v>85</v>
      </c>
      <c r="B2146" t="s">
        <v>144</v>
      </c>
      <c r="C2146" t="s">
        <v>103</v>
      </c>
      <c r="D2146">
        <v>62</v>
      </c>
      <c r="E2146" t="s">
        <v>19</v>
      </c>
      <c r="F2146" t="s">
        <v>49</v>
      </c>
      <c r="G2146">
        <v>3</v>
      </c>
    </row>
    <row r="2147" spans="1:7" x14ac:dyDescent="0.3">
      <c r="A2147" t="s">
        <v>85</v>
      </c>
      <c r="B2147" t="s">
        <v>144</v>
      </c>
      <c r="C2147" t="s">
        <v>103</v>
      </c>
      <c r="D2147">
        <v>63</v>
      </c>
      <c r="E2147" t="s">
        <v>21</v>
      </c>
      <c r="F2147" t="s">
        <v>49</v>
      </c>
      <c r="G2147">
        <v>2</v>
      </c>
    </row>
    <row r="2148" spans="1:7" x14ac:dyDescent="0.3">
      <c r="A2148" t="s">
        <v>85</v>
      </c>
      <c r="B2148" t="s">
        <v>144</v>
      </c>
      <c r="C2148" t="s">
        <v>103</v>
      </c>
      <c r="D2148">
        <v>65</v>
      </c>
      <c r="E2148" t="s">
        <v>42</v>
      </c>
      <c r="F2148" t="s">
        <v>49</v>
      </c>
      <c r="G2148">
        <v>7</v>
      </c>
    </row>
    <row r="2149" spans="1:7" x14ac:dyDescent="0.3">
      <c r="A2149" t="s">
        <v>85</v>
      </c>
      <c r="B2149" t="s">
        <v>144</v>
      </c>
      <c r="C2149" t="s">
        <v>103</v>
      </c>
      <c r="D2149">
        <v>66</v>
      </c>
      <c r="E2149" t="s">
        <v>33</v>
      </c>
      <c r="F2149" t="s">
        <v>49</v>
      </c>
      <c r="G2149">
        <v>6</v>
      </c>
    </row>
    <row r="2150" spans="1:7" x14ac:dyDescent="0.3">
      <c r="A2150" t="s">
        <v>85</v>
      </c>
      <c r="B2150" t="s">
        <v>144</v>
      </c>
      <c r="C2150" t="s">
        <v>103</v>
      </c>
      <c r="D2150">
        <v>70</v>
      </c>
      <c r="E2150" t="s">
        <v>20</v>
      </c>
      <c r="F2150" t="s">
        <v>49</v>
      </c>
      <c r="G2150">
        <v>112</v>
      </c>
    </row>
    <row r="2151" spans="1:7" x14ac:dyDescent="0.3">
      <c r="A2151" t="s">
        <v>85</v>
      </c>
      <c r="B2151" t="s">
        <v>144</v>
      </c>
      <c r="C2151" t="s">
        <v>103</v>
      </c>
      <c r="D2151">
        <v>71</v>
      </c>
      <c r="E2151" t="s">
        <v>18</v>
      </c>
      <c r="F2151" t="s">
        <v>49</v>
      </c>
      <c r="G2151">
        <v>2528</v>
      </c>
    </row>
    <row r="2152" spans="1:7" x14ac:dyDescent="0.3">
      <c r="A2152" t="s">
        <v>85</v>
      </c>
      <c r="B2152" t="s">
        <v>144</v>
      </c>
      <c r="C2152" t="s">
        <v>103</v>
      </c>
      <c r="D2152">
        <v>72</v>
      </c>
      <c r="E2152" t="s">
        <v>19</v>
      </c>
      <c r="F2152" t="s">
        <v>49</v>
      </c>
      <c r="G2152">
        <v>74</v>
      </c>
    </row>
    <row r="2153" spans="1:7" x14ac:dyDescent="0.3">
      <c r="A2153" t="s">
        <v>85</v>
      </c>
      <c r="B2153" t="s">
        <v>144</v>
      </c>
      <c r="C2153" t="s">
        <v>103</v>
      </c>
      <c r="D2153">
        <v>73</v>
      </c>
      <c r="E2153" t="s">
        <v>21</v>
      </c>
      <c r="F2153" t="s">
        <v>49</v>
      </c>
      <c r="G2153">
        <v>23</v>
      </c>
    </row>
    <row r="2154" spans="1:7" x14ac:dyDescent="0.3">
      <c r="A2154" t="s">
        <v>85</v>
      </c>
      <c r="B2154" t="s">
        <v>144</v>
      </c>
      <c r="C2154" t="s">
        <v>103</v>
      </c>
      <c r="D2154">
        <v>74</v>
      </c>
      <c r="E2154" t="s">
        <v>22</v>
      </c>
      <c r="F2154" t="s">
        <v>49</v>
      </c>
      <c r="G2154">
        <v>4</v>
      </c>
    </row>
    <row r="2155" spans="1:7" x14ac:dyDescent="0.3">
      <c r="A2155" t="s">
        <v>85</v>
      </c>
      <c r="B2155" t="s">
        <v>144</v>
      </c>
      <c r="C2155" t="s">
        <v>103</v>
      </c>
      <c r="D2155">
        <v>75</v>
      </c>
      <c r="E2155" t="s">
        <v>42</v>
      </c>
      <c r="F2155" t="s">
        <v>49</v>
      </c>
      <c r="G2155">
        <v>117</v>
      </c>
    </row>
    <row r="2156" spans="1:7" x14ac:dyDescent="0.3">
      <c r="A2156" t="s">
        <v>85</v>
      </c>
      <c r="B2156" t="s">
        <v>144</v>
      </c>
      <c r="C2156" t="s">
        <v>103</v>
      </c>
      <c r="D2156">
        <v>76</v>
      </c>
      <c r="E2156" t="s">
        <v>33</v>
      </c>
      <c r="F2156" t="s">
        <v>49</v>
      </c>
      <c r="G2156">
        <v>290</v>
      </c>
    </row>
    <row r="2157" spans="1:7" x14ac:dyDescent="0.3">
      <c r="A2157" t="s">
        <v>85</v>
      </c>
      <c r="B2157" t="s">
        <v>144</v>
      </c>
      <c r="C2157" t="s">
        <v>103</v>
      </c>
      <c r="D2157">
        <v>80</v>
      </c>
      <c r="E2157" t="s">
        <v>13</v>
      </c>
      <c r="F2157" t="s">
        <v>49</v>
      </c>
      <c r="G2157">
        <v>316</v>
      </c>
    </row>
    <row r="2158" spans="1:7" x14ac:dyDescent="0.3">
      <c r="A2158" t="s">
        <v>85</v>
      </c>
      <c r="B2158" t="s">
        <v>144</v>
      </c>
      <c r="C2158" t="s">
        <v>103</v>
      </c>
      <c r="D2158">
        <v>81</v>
      </c>
      <c r="E2158" t="s">
        <v>12</v>
      </c>
      <c r="F2158" t="s">
        <v>49</v>
      </c>
      <c r="G2158">
        <v>858</v>
      </c>
    </row>
    <row r="2159" spans="1:7" x14ac:dyDescent="0.3">
      <c r="A2159" t="s">
        <v>85</v>
      </c>
      <c r="B2159" t="s">
        <v>144</v>
      </c>
      <c r="C2159" t="s">
        <v>103</v>
      </c>
      <c r="D2159">
        <v>82</v>
      </c>
      <c r="E2159" t="s">
        <v>9</v>
      </c>
      <c r="F2159" t="s">
        <v>49</v>
      </c>
      <c r="G2159">
        <v>676</v>
      </c>
    </row>
    <row r="2160" spans="1:7" x14ac:dyDescent="0.3">
      <c r="A2160" t="s">
        <v>85</v>
      </c>
      <c r="B2160" t="s">
        <v>144</v>
      </c>
      <c r="C2160" t="s">
        <v>103</v>
      </c>
      <c r="D2160">
        <v>83</v>
      </c>
      <c r="E2160" t="s">
        <v>10</v>
      </c>
      <c r="F2160" t="s">
        <v>49</v>
      </c>
      <c r="G2160">
        <v>2271</v>
      </c>
    </row>
    <row r="2161" spans="1:7" x14ac:dyDescent="0.3">
      <c r="A2161" t="s">
        <v>85</v>
      </c>
      <c r="B2161" t="s">
        <v>144</v>
      </c>
      <c r="C2161" t="s">
        <v>103</v>
      </c>
      <c r="D2161">
        <v>84</v>
      </c>
      <c r="E2161" t="s">
        <v>11</v>
      </c>
      <c r="F2161" t="s">
        <v>49</v>
      </c>
      <c r="G2161">
        <v>124</v>
      </c>
    </row>
    <row r="2162" spans="1:7" x14ac:dyDescent="0.3">
      <c r="A2162" t="s">
        <v>85</v>
      </c>
      <c r="B2162" t="s">
        <v>144</v>
      </c>
      <c r="C2162" t="s">
        <v>103</v>
      </c>
      <c r="D2162">
        <v>85</v>
      </c>
      <c r="E2162" t="s">
        <v>33</v>
      </c>
      <c r="F2162" t="s">
        <v>49</v>
      </c>
      <c r="G2162">
        <v>264</v>
      </c>
    </row>
    <row r="2163" spans="1:7" x14ac:dyDescent="0.3">
      <c r="A2163" t="s">
        <v>85</v>
      </c>
      <c r="B2163" t="s">
        <v>144</v>
      </c>
      <c r="C2163" t="s">
        <v>103</v>
      </c>
      <c r="D2163">
        <v>90</v>
      </c>
      <c r="E2163" t="s">
        <v>15</v>
      </c>
      <c r="F2163" t="s">
        <v>49</v>
      </c>
      <c r="G2163">
        <v>210</v>
      </c>
    </row>
    <row r="2164" spans="1:7" x14ac:dyDescent="0.3">
      <c r="A2164" t="s">
        <v>85</v>
      </c>
      <c r="B2164" t="s">
        <v>144</v>
      </c>
      <c r="C2164" t="s">
        <v>103</v>
      </c>
      <c r="D2164">
        <v>91</v>
      </c>
      <c r="E2164" t="s">
        <v>16</v>
      </c>
      <c r="F2164" t="s">
        <v>49</v>
      </c>
      <c r="G2164">
        <v>58</v>
      </c>
    </row>
    <row r="2165" spans="1:7" x14ac:dyDescent="0.3">
      <c r="A2165" t="s">
        <v>85</v>
      </c>
      <c r="B2165" t="s">
        <v>144</v>
      </c>
      <c r="C2165" t="s">
        <v>103</v>
      </c>
      <c r="D2165">
        <v>92</v>
      </c>
      <c r="E2165" t="s">
        <v>17</v>
      </c>
      <c r="F2165" t="s">
        <v>49</v>
      </c>
      <c r="G2165">
        <v>17</v>
      </c>
    </row>
    <row r="2166" spans="1:7" x14ac:dyDescent="0.3">
      <c r="A2166" t="s">
        <v>85</v>
      </c>
      <c r="B2166" t="s">
        <v>144</v>
      </c>
      <c r="C2166" t="s">
        <v>103</v>
      </c>
      <c r="D2166">
        <v>93</v>
      </c>
      <c r="E2166" t="s">
        <v>40</v>
      </c>
      <c r="F2166" t="s">
        <v>49</v>
      </c>
      <c r="G2166">
        <v>21</v>
      </c>
    </row>
    <row r="2167" spans="1:7" x14ac:dyDescent="0.3">
      <c r="A2167" t="s">
        <v>85</v>
      </c>
      <c r="B2167" t="s">
        <v>144</v>
      </c>
      <c r="C2167" t="s">
        <v>103</v>
      </c>
      <c r="D2167">
        <v>94</v>
      </c>
      <c r="E2167" t="s">
        <v>47</v>
      </c>
      <c r="F2167" t="s">
        <v>49</v>
      </c>
      <c r="G2167">
        <v>94</v>
      </c>
    </row>
    <row r="2168" spans="1:7" x14ac:dyDescent="0.3">
      <c r="A2168" t="s">
        <v>85</v>
      </c>
      <c r="B2168" t="s">
        <v>144</v>
      </c>
      <c r="C2168" t="s">
        <v>103</v>
      </c>
      <c r="D2168">
        <v>95</v>
      </c>
      <c r="E2168" t="s">
        <v>33</v>
      </c>
      <c r="F2168" t="s">
        <v>49</v>
      </c>
      <c r="G2168">
        <v>154</v>
      </c>
    </row>
    <row r="2169" spans="1:7" x14ac:dyDescent="0.3">
      <c r="A2169" t="s">
        <v>85</v>
      </c>
      <c r="B2169" t="s">
        <v>144</v>
      </c>
      <c r="C2169" t="s">
        <v>119</v>
      </c>
      <c r="D2169">
        <v>10</v>
      </c>
      <c r="E2169" t="s">
        <v>1</v>
      </c>
      <c r="F2169" t="s">
        <v>51</v>
      </c>
      <c r="G2169">
        <v>597</v>
      </c>
    </row>
    <row r="2170" spans="1:7" x14ac:dyDescent="0.3">
      <c r="A2170" t="s">
        <v>85</v>
      </c>
      <c r="B2170" t="s">
        <v>144</v>
      </c>
      <c r="C2170" t="s">
        <v>119</v>
      </c>
      <c r="D2170">
        <v>100</v>
      </c>
      <c r="E2170" t="s">
        <v>23</v>
      </c>
      <c r="F2170" t="s">
        <v>49</v>
      </c>
      <c r="G2170">
        <v>2839</v>
      </c>
    </row>
    <row r="2171" spans="1:7" x14ac:dyDescent="0.3">
      <c r="A2171" t="s">
        <v>85</v>
      </c>
      <c r="B2171" t="s">
        <v>144</v>
      </c>
      <c r="C2171" t="s">
        <v>119</v>
      </c>
      <c r="D2171">
        <v>11</v>
      </c>
      <c r="E2171" t="s">
        <v>37</v>
      </c>
      <c r="F2171" t="s">
        <v>51</v>
      </c>
      <c r="G2171">
        <v>210</v>
      </c>
    </row>
    <row r="2172" spans="1:7" x14ac:dyDescent="0.3">
      <c r="A2172" t="s">
        <v>85</v>
      </c>
      <c r="B2172" t="s">
        <v>144</v>
      </c>
      <c r="C2172" t="s">
        <v>119</v>
      </c>
      <c r="D2172">
        <v>110</v>
      </c>
      <c r="E2172" t="s">
        <v>29</v>
      </c>
      <c r="F2172" t="s">
        <v>50</v>
      </c>
      <c r="G2172">
        <v>307</v>
      </c>
    </row>
    <row r="2173" spans="1:7" x14ac:dyDescent="0.3">
      <c r="A2173" t="s">
        <v>85</v>
      </c>
      <c r="B2173" t="s">
        <v>144</v>
      </c>
      <c r="C2173" t="s">
        <v>119</v>
      </c>
      <c r="D2173">
        <v>111</v>
      </c>
      <c r="E2173" t="s">
        <v>28</v>
      </c>
      <c r="F2173" t="s">
        <v>50</v>
      </c>
      <c r="G2173">
        <v>622</v>
      </c>
    </row>
    <row r="2174" spans="1:7" x14ac:dyDescent="0.3">
      <c r="A2174" t="s">
        <v>85</v>
      </c>
      <c r="B2174" t="s">
        <v>144</v>
      </c>
      <c r="C2174" t="s">
        <v>119</v>
      </c>
      <c r="D2174">
        <v>112</v>
      </c>
      <c r="E2174" t="s">
        <v>27</v>
      </c>
      <c r="F2174" t="s">
        <v>50</v>
      </c>
      <c r="G2174">
        <v>429</v>
      </c>
    </row>
    <row r="2175" spans="1:7" x14ac:dyDescent="0.3">
      <c r="A2175" t="s">
        <v>85</v>
      </c>
      <c r="B2175" t="s">
        <v>144</v>
      </c>
      <c r="C2175" t="s">
        <v>119</v>
      </c>
      <c r="D2175">
        <v>113</v>
      </c>
      <c r="E2175" t="s">
        <v>38</v>
      </c>
      <c r="F2175" t="s">
        <v>50</v>
      </c>
      <c r="G2175">
        <v>760</v>
      </c>
    </row>
    <row r="2176" spans="1:7" x14ac:dyDescent="0.3">
      <c r="A2176" t="s">
        <v>85</v>
      </c>
      <c r="B2176" t="s">
        <v>144</v>
      </c>
      <c r="C2176" t="s">
        <v>119</v>
      </c>
      <c r="D2176">
        <v>120</v>
      </c>
      <c r="E2176" t="s">
        <v>32</v>
      </c>
      <c r="F2176" t="s">
        <v>50</v>
      </c>
      <c r="G2176">
        <v>505</v>
      </c>
    </row>
    <row r="2177" spans="1:7" x14ac:dyDescent="0.3">
      <c r="A2177" t="s">
        <v>85</v>
      </c>
      <c r="B2177" t="s">
        <v>144</v>
      </c>
      <c r="C2177" t="s">
        <v>119</v>
      </c>
      <c r="D2177">
        <v>121</v>
      </c>
      <c r="E2177" t="s">
        <v>26</v>
      </c>
      <c r="F2177" t="s">
        <v>50</v>
      </c>
      <c r="G2177">
        <v>1274</v>
      </c>
    </row>
    <row r="2178" spans="1:7" x14ac:dyDescent="0.3">
      <c r="A2178" t="s">
        <v>85</v>
      </c>
      <c r="B2178" t="s">
        <v>144</v>
      </c>
      <c r="C2178" t="s">
        <v>119</v>
      </c>
      <c r="D2178">
        <v>122</v>
      </c>
      <c r="E2178" t="s">
        <v>39</v>
      </c>
      <c r="F2178" t="s">
        <v>50</v>
      </c>
      <c r="G2178">
        <v>102</v>
      </c>
    </row>
    <row r="2179" spans="1:7" x14ac:dyDescent="0.3">
      <c r="A2179" t="s">
        <v>85</v>
      </c>
      <c r="B2179" t="s">
        <v>144</v>
      </c>
      <c r="C2179" t="s">
        <v>119</v>
      </c>
      <c r="D2179">
        <v>123</v>
      </c>
      <c r="E2179" t="s">
        <v>40</v>
      </c>
      <c r="F2179" t="s">
        <v>50</v>
      </c>
      <c r="G2179">
        <v>1058</v>
      </c>
    </row>
    <row r="2180" spans="1:7" x14ac:dyDescent="0.3">
      <c r="A2180" t="s">
        <v>85</v>
      </c>
      <c r="B2180" t="s">
        <v>144</v>
      </c>
      <c r="C2180" t="s">
        <v>119</v>
      </c>
      <c r="D2180">
        <v>13</v>
      </c>
      <c r="E2180" t="s">
        <v>2</v>
      </c>
      <c r="F2180" t="s">
        <v>51</v>
      </c>
      <c r="G2180">
        <v>816</v>
      </c>
    </row>
    <row r="2181" spans="1:7" x14ac:dyDescent="0.3">
      <c r="A2181" t="s">
        <v>85</v>
      </c>
      <c r="B2181" t="s">
        <v>144</v>
      </c>
      <c r="C2181" t="s">
        <v>119</v>
      </c>
      <c r="D2181">
        <v>130</v>
      </c>
      <c r="E2181" t="s">
        <v>25</v>
      </c>
      <c r="F2181" t="s">
        <v>50</v>
      </c>
      <c r="G2181">
        <v>2526</v>
      </c>
    </row>
    <row r="2182" spans="1:7" x14ac:dyDescent="0.3">
      <c r="A2182" t="s">
        <v>85</v>
      </c>
      <c r="B2182" t="s">
        <v>144</v>
      </c>
      <c r="C2182" t="s">
        <v>119</v>
      </c>
      <c r="D2182">
        <v>131</v>
      </c>
      <c r="E2182" t="s">
        <v>24</v>
      </c>
      <c r="F2182" t="s">
        <v>50</v>
      </c>
      <c r="G2182">
        <v>43</v>
      </c>
    </row>
    <row r="2183" spans="1:7" x14ac:dyDescent="0.3">
      <c r="A2183" t="s">
        <v>85</v>
      </c>
      <c r="B2183" t="s">
        <v>144</v>
      </c>
      <c r="C2183" t="s">
        <v>119</v>
      </c>
      <c r="D2183">
        <v>132</v>
      </c>
      <c r="E2183" t="s">
        <v>12</v>
      </c>
      <c r="F2183" t="s">
        <v>50</v>
      </c>
      <c r="G2183">
        <v>1063</v>
      </c>
    </row>
    <row r="2184" spans="1:7" x14ac:dyDescent="0.3">
      <c r="A2184" t="s">
        <v>85</v>
      </c>
      <c r="B2184" t="s">
        <v>144</v>
      </c>
      <c r="C2184" t="s">
        <v>119</v>
      </c>
      <c r="D2184">
        <v>133</v>
      </c>
      <c r="E2184" t="s">
        <v>31</v>
      </c>
      <c r="F2184" t="s">
        <v>50</v>
      </c>
      <c r="G2184">
        <v>566</v>
      </c>
    </row>
    <row r="2185" spans="1:7" x14ac:dyDescent="0.3">
      <c r="A2185" t="s">
        <v>85</v>
      </c>
      <c r="B2185" t="s">
        <v>144</v>
      </c>
      <c r="C2185" t="s">
        <v>119</v>
      </c>
      <c r="D2185">
        <v>134</v>
      </c>
      <c r="E2185" t="s">
        <v>41</v>
      </c>
      <c r="F2185" t="s">
        <v>50</v>
      </c>
      <c r="G2185">
        <v>723</v>
      </c>
    </row>
    <row r="2186" spans="1:7" x14ac:dyDescent="0.3">
      <c r="A2186" t="s">
        <v>85</v>
      </c>
      <c r="B2186" t="s">
        <v>144</v>
      </c>
      <c r="C2186" t="s">
        <v>119</v>
      </c>
      <c r="D2186">
        <v>135</v>
      </c>
      <c r="E2186" t="s">
        <v>42</v>
      </c>
      <c r="F2186" t="s">
        <v>50</v>
      </c>
      <c r="G2186">
        <v>77</v>
      </c>
    </row>
    <row r="2187" spans="1:7" x14ac:dyDescent="0.3">
      <c r="A2187" t="s">
        <v>85</v>
      </c>
      <c r="B2187" t="s">
        <v>144</v>
      </c>
      <c r="C2187" t="s">
        <v>119</v>
      </c>
      <c r="D2187">
        <v>14</v>
      </c>
      <c r="E2187" t="s">
        <v>40</v>
      </c>
      <c r="F2187" t="s">
        <v>51</v>
      </c>
      <c r="G2187">
        <v>6</v>
      </c>
    </row>
    <row r="2188" spans="1:7" x14ac:dyDescent="0.3">
      <c r="A2188" t="s">
        <v>85</v>
      </c>
      <c r="B2188" t="s">
        <v>144</v>
      </c>
      <c r="C2188" t="s">
        <v>119</v>
      </c>
      <c r="D2188">
        <v>140</v>
      </c>
      <c r="E2188" t="s">
        <v>30</v>
      </c>
      <c r="F2188" t="s">
        <v>50</v>
      </c>
      <c r="G2188">
        <v>172</v>
      </c>
    </row>
    <row r="2189" spans="1:7" x14ac:dyDescent="0.3">
      <c r="A2189" t="s">
        <v>85</v>
      </c>
      <c r="B2189" t="s">
        <v>144</v>
      </c>
      <c r="C2189" t="s">
        <v>119</v>
      </c>
      <c r="D2189">
        <v>141</v>
      </c>
      <c r="E2189" t="s">
        <v>33</v>
      </c>
      <c r="F2189" t="s">
        <v>50</v>
      </c>
      <c r="G2189">
        <v>2393</v>
      </c>
    </row>
    <row r="2190" spans="1:7" x14ac:dyDescent="0.3">
      <c r="A2190" t="s">
        <v>85</v>
      </c>
      <c r="B2190" t="s">
        <v>144</v>
      </c>
      <c r="C2190" t="s">
        <v>119</v>
      </c>
      <c r="D2190">
        <v>142</v>
      </c>
      <c r="E2190" t="s">
        <v>43</v>
      </c>
      <c r="F2190" t="s">
        <v>50</v>
      </c>
      <c r="G2190">
        <v>1241</v>
      </c>
    </row>
    <row r="2191" spans="1:7" x14ac:dyDescent="0.3">
      <c r="A2191" t="s">
        <v>85</v>
      </c>
      <c r="B2191" t="s">
        <v>144</v>
      </c>
      <c r="C2191" t="s">
        <v>119</v>
      </c>
      <c r="D2191">
        <v>143</v>
      </c>
      <c r="E2191" t="s">
        <v>44</v>
      </c>
      <c r="F2191" t="s">
        <v>50</v>
      </c>
      <c r="G2191">
        <v>251</v>
      </c>
    </row>
    <row r="2192" spans="1:7" x14ac:dyDescent="0.3">
      <c r="A2192" t="s">
        <v>85</v>
      </c>
      <c r="B2192" t="s">
        <v>144</v>
      </c>
      <c r="C2192" t="s">
        <v>119</v>
      </c>
      <c r="D2192">
        <v>144</v>
      </c>
      <c r="E2192" t="s">
        <v>45</v>
      </c>
      <c r="F2192" t="s">
        <v>50</v>
      </c>
      <c r="G2192">
        <v>269</v>
      </c>
    </row>
    <row r="2193" spans="1:7" x14ac:dyDescent="0.3">
      <c r="A2193" t="s">
        <v>85</v>
      </c>
      <c r="B2193" t="s">
        <v>144</v>
      </c>
      <c r="C2193" t="s">
        <v>119</v>
      </c>
      <c r="D2193">
        <v>15</v>
      </c>
      <c r="E2193" t="s">
        <v>33</v>
      </c>
      <c r="F2193" t="s">
        <v>51</v>
      </c>
      <c r="G2193">
        <v>52</v>
      </c>
    </row>
    <row r="2194" spans="1:7" x14ac:dyDescent="0.3">
      <c r="A2194" t="s">
        <v>85</v>
      </c>
      <c r="B2194" t="s">
        <v>144</v>
      </c>
      <c r="C2194" t="s">
        <v>119</v>
      </c>
      <c r="D2194">
        <v>20</v>
      </c>
      <c r="E2194" t="s">
        <v>4</v>
      </c>
      <c r="F2194" t="s">
        <v>49</v>
      </c>
      <c r="G2194">
        <v>3546</v>
      </c>
    </row>
    <row r="2195" spans="1:7" x14ac:dyDescent="0.3">
      <c r="A2195" t="s">
        <v>85</v>
      </c>
      <c r="B2195" t="s">
        <v>144</v>
      </c>
      <c r="C2195" t="s">
        <v>119</v>
      </c>
      <c r="D2195">
        <v>21</v>
      </c>
      <c r="E2195" t="s">
        <v>5</v>
      </c>
      <c r="F2195" t="s">
        <v>49</v>
      </c>
      <c r="G2195">
        <v>2033</v>
      </c>
    </row>
    <row r="2196" spans="1:7" x14ac:dyDescent="0.3">
      <c r="A2196" t="s">
        <v>85</v>
      </c>
      <c r="B2196" t="s">
        <v>144</v>
      </c>
      <c r="C2196" t="s">
        <v>119</v>
      </c>
      <c r="D2196">
        <v>22</v>
      </c>
      <c r="E2196" t="s">
        <v>7</v>
      </c>
      <c r="F2196" t="s">
        <v>49</v>
      </c>
      <c r="G2196">
        <v>1241</v>
      </c>
    </row>
    <row r="2197" spans="1:7" x14ac:dyDescent="0.3">
      <c r="A2197" t="s">
        <v>85</v>
      </c>
      <c r="B2197" t="s">
        <v>144</v>
      </c>
      <c r="C2197" t="s">
        <v>119</v>
      </c>
      <c r="D2197">
        <v>23</v>
      </c>
      <c r="E2197" t="s">
        <v>6</v>
      </c>
      <c r="F2197" t="s">
        <v>49</v>
      </c>
      <c r="G2197">
        <v>7686</v>
      </c>
    </row>
    <row r="2198" spans="1:7" x14ac:dyDescent="0.3">
      <c r="A2198" t="s">
        <v>85</v>
      </c>
      <c r="B2198" t="s">
        <v>144</v>
      </c>
      <c r="C2198" t="s">
        <v>119</v>
      </c>
      <c r="D2198">
        <v>24</v>
      </c>
      <c r="E2198" t="s">
        <v>33</v>
      </c>
      <c r="F2198" t="s">
        <v>49</v>
      </c>
      <c r="G2198">
        <v>905</v>
      </c>
    </row>
    <row r="2199" spans="1:7" x14ac:dyDescent="0.3">
      <c r="A2199" t="s">
        <v>85</v>
      </c>
      <c r="B2199" t="s">
        <v>144</v>
      </c>
      <c r="C2199" t="s">
        <v>119</v>
      </c>
      <c r="D2199">
        <v>25</v>
      </c>
      <c r="E2199" t="s">
        <v>4</v>
      </c>
      <c r="F2199" t="s">
        <v>49</v>
      </c>
      <c r="G2199">
        <v>29</v>
      </c>
    </row>
    <row r="2200" spans="1:7" x14ac:dyDescent="0.3">
      <c r="A2200" t="s">
        <v>85</v>
      </c>
      <c r="B2200" t="s">
        <v>144</v>
      </c>
      <c r="C2200" t="s">
        <v>119</v>
      </c>
      <c r="D2200">
        <v>26</v>
      </c>
      <c r="E2200" t="s">
        <v>33</v>
      </c>
      <c r="F2200" t="s">
        <v>49</v>
      </c>
      <c r="G2200">
        <v>7</v>
      </c>
    </row>
    <row r="2201" spans="1:7" x14ac:dyDescent="0.3">
      <c r="A2201" t="s">
        <v>85</v>
      </c>
      <c r="B2201" t="s">
        <v>144</v>
      </c>
      <c r="C2201" t="s">
        <v>119</v>
      </c>
      <c r="D2201">
        <v>30</v>
      </c>
      <c r="E2201" t="s">
        <v>20</v>
      </c>
      <c r="F2201" t="s">
        <v>49</v>
      </c>
      <c r="G2201">
        <v>313</v>
      </c>
    </row>
    <row r="2202" spans="1:7" x14ac:dyDescent="0.3">
      <c r="A2202" t="s">
        <v>85</v>
      </c>
      <c r="B2202" t="s">
        <v>144</v>
      </c>
      <c r="C2202" t="s">
        <v>119</v>
      </c>
      <c r="D2202">
        <v>31</v>
      </c>
      <c r="E2202" t="s">
        <v>18</v>
      </c>
      <c r="F2202" t="s">
        <v>49</v>
      </c>
      <c r="G2202">
        <v>6462</v>
      </c>
    </row>
    <row r="2203" spans="1:7" x14ac:dyDescent="0.3">
      <c r="A2203" t="s">
        <v>85</v>
      </c>
      <c r="B2203" t="s">
        <v>144</v>
      </c>
      <c r="C2203" t="s">
        <v>119</v>
      </c>
      <c r="D2203">
        <v>32</v>
      </c>
      <c r="E2203" t="s">
        <v>19</v>
      </c>
      <c r="F2203" t="s">
        <v>49</v>
      </c>
      <c r="G2203">
        <v>108</v>
      </c>
    </row>
    <row r="2204" spans="1:7" x14ac:dyDescent="0.3">
      <c r="A2204" t="s">
        <v>85</v>
      </c>
      <c r="B2204" t="s">
        <v>144</v>
      </c>
      <c r="C2204" t="s">
        <v>119</v>
      </c>
      <c r="D2204">
        <v>33</v>
      </c>
      <c r="E2204" t="s">
        <v>21</v>
      </c>
      <c r="F2204" t="s">
        <v>49</v>
      </c>
      <c r="G2204">
        <v>97</v>
      </c>
    </row>
    <row r="2205" spans="1:7" x14ac:dyDescent="0.3">
      <c r="A2205" t="s">
        <v>85</v>
      </c>
      <c r="B2205" t="s">
        <v>144</v>
      </c>
      <c r="C2205" t="s">
        <v>119</v>
      </c>
      <c r="D2205">
        <v>34</v>
      </c>
      <c r="E2205" t="s">
        <v>22</v>
      </c>
      <c r="F2205" t="s">
        <v>49</v>
      </c>
      <c r="G2205">
        <v>29</v>
      </c>
    </row>
    <row r="2206" spans="1:7" x14ac:dyDescent="0.3">
      <c r="A2206" t="s">
        <v>85</v>
      </c>
      <c r="B2206" t="s">
        <v>144</v>
      </c>
      <c r="C2206" t="s">
        <v>119</v>
      </c>
      <c r="D2206">
        <v>35</v>
      </c>
      <c r="E2206" t="s">
        <v>42</v>
      </c>
      <c r="F2206" t="s">
        <v>49</v>
      </c>
      <c r="G2206">
        <v>303</v>
      </c>
    </row>
    <row r="2207" spans="1:7" x14ac:dyDescent="0.3">
      <c r="A2207" t="s">
        <v>85</v>
      </c>
      <c r="B2207" t="s">
        <v>144</v>
      </c>
      <c r="C2207" t="s">
        <v>119</v>
      </c>
      <c r="D2207">
        <v>36</v>
      </c>
      <c r="E2207" t="s">
        <v>33</v>
      </c>
      <c r="F2207" t="s">
        <v>49</v>
      </c>
      <c r="G2207">
        <v>410</v>
      </c>
    </row>
    <row r="2208" spans="1:7" x14ac:dyDescent="0.3">
      <c r="A2208" t="s">
        <v>85</v>
      </c>
      <c r="B2208" t="s">
        <v>144</v>
      </c>
      <c r="C2208" t="s">
        <v>119</v>
      </c>
      <c r="D2208">
        <v>40</v>
      </c>
      <c r="E2208" t="s">
        <v>20</v>
      </c>
      <c r="F2208" t="s">
        <v>49</v>
      </c>
      <c r="G2208">
        <v>9</v>
      </c>
    </row>
    <row r="2209" spans="1:7" x14ac:dyDescent="0.3">
      <c r="A2209" t="s">
        <v>85</v>
      </c>
      <c r="B2209" t="s">
        <v>144</v>
      </c>
      <c r="C2209" t="s">
        <v>119</v>
      </c>
      <c r="D2209">
        <v>41</v>
      </c>
      <c r="E2209" t="s">
        <v>18</v>
      </c>
      <c r="F2209" t="s">
        <v>49</v>
      </c>
      <c r="G2209">
        <v>178</v>
      </c>
    </row>
    <row r="2210" spans="1:7" x14ac:dyDescent="0.3">
      <c r="A2210" t="s">
        <v>85</v>
      </c>
      <c r="B2210" t="s">
        <v>144</v>
      </c>
      <c r="C2210" t="s">
        <v>119</v>
      </c>
      <c r="D2210">
        <v>42</v>
      </c>
      <c r="E2210" t="s">
        <v>19</v>
      </c>
      <c r="F2210" t="s">
        <v>49</v>
      </c>
      <c r="G2210">
        <v>32</v>
      </c>
    </row>
    <row r="2211" spans="1:7" x14ac:dyDescent="0.3">
      <c r="A2211" t="s">
        <v>85</v>
      </c>
      <c r="B2211" t="s">
        <v>144</v>
      </c>
      <c r="C2211" t="s">
        <v>119</v>
      </c>
      <c r="D2211">
        <v>43</v>
      </c>
      <c r="E2211" t="s">
        <v>21</v>
      </c>
      <c r="F2211" t="s">
        <v>49</v>
      </c>
      <c r="G2211">
        <v>3</v>
      </c>
    </row>
    <row r="2212" spans="1:7" x14ac:dyDescent="0.3">
      <c r="A2212" t="s">
        <v>85</v>
      </c>
      <c r="B2212" t="s">
        <v>144</v>
      </c>
      <c r="C2212" t="s">
        <v>119</v>
      </c>
      <c r="D2212">
        <v>44</v>
      </c>
      <c r="E2212" t="s">
        <v>22</v>
      </c>
      <c r="F2212" t="s">
        <v>49</v>
      </c>
      <c r="G2212">
        <v>1</v>
      </c>
    </row>
    <row r="2213" spans="1:7" x14ac:dyDescent="0.3">
      <c r="A2213" t="s">
        <v>85</v>
      </c>
      <c r="B2213" t="s">
        <v>144</v>
      </c>
      <c r="C2213" t="s">
        <v>119</v>
      </c>
      <c r="D2213">
        <v>45</v>
      </c>
      <c r="E2213" t="s">
        <v>42</v>
      </c>
      <c r="F2213" t="s">
        <v>49</v>
      </c>
      <c r="G2213">
        <v>17</v>
      </c>
    </row>
    <row r="2214" spans="1:7" x14ac:dyDescent="0.3">
      <c r="A2214" t="s">
        <v>85</v>
      </c>
      <c r="B2214" t="s">
        <v>144</v>
      </c>
      <c r="C2214" t="s">
        <v>119</v>
      </c>
      <c r="D2214">
        <v>46</v>
      </c>
      <c r="E2214" t="s">
        <v>33</v>
      </c>
      <c r="F2214" t="s">
        <v>49</v>
      </c>
      <c r="G2214">
        <v>53</v>
      </c>
    </row>
    <row r="2215" spans="1:7" x14ac:dyDescent="0.3">
      <c r="A2215" t="s">
        <v>85</v>
      </c>
      <c r="B2215" t="s">
        <v>144</v>
      </c>
      <c r="C2215" t="s">
        <v>119</v>
      </c>
      <c r="D2215">
        <v>50</v>
      </c>
      <c r="E2215" t="s">
        <v>20</v>
      </c>
      <c r="F2215" t="s">
        <v>49</v>
      </c>
      <c r="G2215">
        <v>21</v>
      </c>
    </row>
    <row r="2216" spans="1:7" x14ac:dyDescent="0.3">
      <c r="A2216" t="s">
        <v>85</v>
      </c>
      <c r="B2216" t="s">
        <v>144</v>
      </c>
      <c r="C2216" t="s">
        <v>119</v>
      </c>
      <c r="D2216">
        <v>51</v>
      </c>
      <c r="E2216" t="s">
        <v>18</v>
      </c>
      <c r="F2216" t="s">
        <v>49</v>
      </c>
      <c r="G2216">
        <v>172</v>
      </c>
    </row>
    <row r="2217" spans="1:7" x14ac:dyDescent="0.3">
      <c r="A2217" t="s">
        <v>85</v>
      </c>
      <c r="B2217" t="s">
        <v>144</v>
      </c>
      <c r="C2217" t="s">
        <v>119</v>
      </c>
      <c r="D2217">
        <v>52</v>
      </c>
      <c r="E2217" t="s">
        <v>19</v>
      </c>
      <c r="F2217" t="s">
        <v>49</v>
      </c>
      <c r="G2217">
        <v>6</v>
      </c>
    </row>
    <row r="2218" spans="1:7" x14ac:dyDescent="0.3">
      <c r="A2218" t="s">
        <v>85</v>
      </c>
      <c r="B2218" t="s">
        <v>144</v>
      </c>
      <c r="C2218" t="s">
        <v>119</v>
      </c>
      <c r="D2218">
        <v>53</v>
      </c>
      <c r="E2218" t="s">
        <v>21</v>
      </c>
      <c r="F2218" t="s">
        <v>49</v>
      </c>
      <c r="G2218">
        <v>36</v>
      </c>
    </row>
    <row r="2219" spans="1:7" x14ac:dyDescent="0.3">
      <c r="A2219" t="s">
        <v>85</v>
      </c>
      <c r="B2219" t="s">
        <v>144</v>
      </c>
      <c r="C2219" t="s">
        <v>119</v>
      </c>
      <c r="D2219">
        <v>54</v>
      </c>
      <c r="E2219" t="s">
        <v>22</v>
      </c>
      <c r="F2219" t="s">
        <v>49</v>
      </c>
      <c r="G2219">
        <v>3</v>
      </c>
    </row>
    <row r="2220" spans="1:7" x14ac:dyDescent="0.3">
      <c r="A2220" t="s">
        <v>85</v>
      </c>
      <c r="B2220" t="s">
        <v>144</v>
      </c>
      <c r="C2220" t="s">
        <v>119</v>
      </c>
      <c r="D2220">
        <v>55</v>
      </c>
      <c r="E2220" t="s">
        <v>42</v>
      </c>
      <c r="F2220" t="s">
        <v>49</v>
      </c>
      <c r="G2220">
        <v>22</v>
      </c>
    </row>
    <row r="2221" spans="1:7" x14ac:dyDescent="0.3">
      <c r="A2221" t="s">
        <v>85</v>
      </c>
      <c r="B2221" t="s">
        <v>144</v>
      </c>
      <c r="C2221" t="s">
        <v>119</v>
      </c>
      <c r="D2221">
        <v>56</v>
      </c>
      <c r="E2221" t="s">
        <v>33</v>
      </c>
      <c r="F2221" t="s">
        <v>49</v>
      </c>
      <c r="G2221">
        <v>43</v>
      </c>
    </row>
    <row r="2222" spans="1:7" x14ac:dyDescent="0.3">
      <c r="A2222" t="s">
        <v>85</v>
      </c>
      <c r="B2222" t="s">
        <v>144</v>
      </c>
      <c r="C2222" t="s">
        <v>119</v>
      </c>
      <c r="D2222">
        <v>60</v>
      </c>
      <c r="E2222" t="s">
        <v>20</v>
      </c>
      <c r="F2222" t="s">
        <v>49</v>
      </c>
      <c r="G2222">
        <v>4</v>
      </c>
    </row>
    <row r="2223" spans="1:7" x14ac:dyDescent="0.3">
      <c r="A2223" t="s">
        <v>85</v>
      </c>
      <c r="B2223" t="s">
        <v>144</v>
      </c>
      <c r="C2223" t="s">
        <v>119</v>
      </c>
      <c r="D2223">
        <v>61</v>
      </c>
      <c r="E2223" t="s">
        <v>18</v>
      </c>
      <c r="F2223" t="s">
        <v>49</v>
      </c>
      <c r="G2223">
        <v>44</v>
      </c>
    </row>
    <row r="2224" spans="1:7" x14ac:dyDescent="0.3">
      <c r="A2224" t="s">
        <v>85</v>
      </c>
      <c r="B2224" t="s">
        <v>144</v>
      </c>
      <c r="C2224" t="s">
        <v>119</v>
      </c>
      <c r="D2224">
        <v>62</v>
      </c>
      <c r="E2224" t="s">
        <v>19</v>
      </c>
      <c r="F2224" t="s">
        <v>49</v>
      </c>
      <c r="G2224">
        <v>1</v>
      </c>
    </row>
    <row r="2225" spans="1:7" x14ac:dyDescent="0.3">
      <c r="A2225" t="s">
        <v>85</v>
      </c>
      <c r="B2225" t="s">
        <v>144</v>
      </c>
      <c r="C2225" t="s">
        <v>119</v>
      </c>
      <c r="D2225">
        <v>63</v>
      </c>
      <c r="E2225" t="s">
        <v>21</v>
      </c>
      <c r="F2225" t="s">
        <v>49</v>
      </c>
      <c r="G2225">
        <v>1</v>
      </c>
    </row>
    <row r="2226" spans="1:7" x14ac:dyDescent="0.3">
      <c r="A2226" t="s">
        <v>85</v>
      </c>
      <c r="B2226" t="s">
        <v>144</v>
      </c>
      <c r="C2226" t="s">
        <v>119</v>
      </c>
      <c r="D2226">
        <v>65</v>
      </c>
      <c r="E2226" t="s">
        <v>42</v>
      </c>
      <c r="F2226" t="s">
        <v>49</v>
      </c>
      <c r="G2226">
        <v>4</v>
      </c>
    </row>
    <row r="2227" spans="1:7" x14ac:dyDescent="0.3">
      <c r="A2227" t="s">
        <v>85</v>
      </c>
      <c r="B2227" t="s">
        <v>144</v>
      </c>
      <c r="C2227" t="s">
        <v>119</v>
      </c>
      <c r="D2227">
        <v>66</v>
      </c>
      <c r="E2227" t="s">
        <v>33</v>
      </c>
      <c r="F2227" t="s">
        <v>49</v>
      </c>
      <c r="G2227">
        <v>10</v>
      </c>
    </row>
    <row r="2228" spans="1:7" x14ac:dyDescent="0.3">
      <c r="A2228" t="s">
        <v>85</v>
      </c>
      <c r="B2228" t="s">
        <v>144</v>
      </c>
      <c r="C2228" t="s">
        <v>119</v>
      </c>
      <c r="D2228">
        <v>70</v>
      </c>
      <c r="E2228" t="s">
        <v>20</v>
      </c>
      <c r="F2228" t="s">
        <v>49</v>
      </c>
      <c r="G2228">
        <v>97</v>
      </c>
    </row>
    <row r="2229" spans="1:7" x14ac:dyDescent="0.3">
      <c r="A2229" t="s">
        <v>85</v>
      </c>
      <c r="B2229" t="s">
        <v>144</v>
      </c>
      <c r="C2229" t="s">
        <v>119</v>
      </c>
      <c r="D2229">
        <v>71</v>
      </c>
      <c r="E2229" t="s">
        <v>18</v>
      </c>
      <c r="F2229" t="s">
        <v>49</v>
      </c>
      <c r="G2229">
        <v>2568</v>
      </c>
    </row>
    <row r="2230" spans="1:7" x14ac:dyDescent="0.3">
      <c r="A2230" t="s">
        <v>85</v>
      </c>
      <c r="B2230" t="s">
        <v>144</v>
      </c>
      <c r="C2230" t="s">
        <v>119</v>
      </c>
      <c r="D2230">
        <v>72</v>
      </c>
      <c r="E2230" t="s">
        <v>19</v>
      </c>
      <c r="F2230" t="s">
        <v>49</v>
      </c>
      <c r="G2230">
        <v>75</v>
      </c>
    </row>
    <row r="2231" spans="1:7" x14ac:dyDescent="0.3">
      <c r="A2231" t="s">
        <v>85</v>
      </c>
      <c r="B2231" t="s">
        <v>144</v>
      </c>
      <c r="C2231" t="s">
        <v>119</v>
      </c>
      <c r="D2231">
        <v>73</v>
      </c>
      <c r="E2231" t="s">
        <v>21</v>
      </c>
      <c r="F2231" t="s">
        <v>49</v>
      </c>
      <c r="G2231">
        <v>43</v>
      </c>
    </row>
    <row r="2232" spans="1:7" x14ac:dyDescent="0.3">
      <c r="A2232" t="s">
        <v>85</v>
      </c>
      <c r="B2232" t="s">
        <v>144</v>
      </c>
      <c r="C2232" t="s">
        <v>119</v>
      </c>
      <c r="D2232">
        <v>74</v>
      </c>
      <c r="E2232" t="s">
        <v>22</v>
      </c>
      <c r="F2232" t="s">
        <v>49</v>
      </c>
      <c r="G2232">
        <v>11</v>
      </c>
    </row>
    <row r="2233" spans="1:7" x14ac:dyDescent="0.3">
      <c r="A2233" t="s">
        <v>85</v>
      </c>
      <c r="B2233" t="s">
        <v>144</v>
      </c>
      <c r="C2233" t="s">
        <v>119</v>
      </c>
      <c r="D2233">
        <v>75</v>
      </c>
      <c r="E2233" t="s">
        <v>42</v>
      </c>
      <c r="F2233" t="s">
        <v>49</v>
      </c>
      <c r="G2233">
        <v>191</v>
      </c>
    </row>
    <row r="2234" spans="1:7" x14ac:dyDescent="0.3">
      <c r="A2234" t="s">
        <v>85</v>
      </c>
      <c r="B2234" t="s">
        <v>144</v>
      </c>
      <c r="C2234" t="s">
        <v>119</v>
      </c>
      <c r="D2234">
        <v>76</v>
      </c>
      <c r="E2234" t="s">
        <v>33</v>
      </c>
      <c r="F2234" t="s">
        <v>49</v>
      </c>
      <c r="G2234">
        <v>258</v>
      </c>
    </row>
    <row r="2235" spans="1:7" x14ac:dyDescent="0.3">
      <c r="A2235" t="s">
        <v>85</v>
      </c>
      <c r="B2235" t="s">
        <v>144</v>
      </c>
      <c r="C2235" t="s">
        <v>119</v>
      </c>
      <c r="D2235">
        <v>80</v>
      </c>
      <c r="E2235" t="s">
        <v>13</v>
      </c>
      <c r="F2235" t="s">
        <v>49</v>
      </c>
      <c r="G2235">
        <v>115</v>
      </c>
    </row>
    <row r="2236" spans="1:7" x14ac:dyDescent="0.3">
      <c r="A2236" t="s">
        <v>85</v>
      </c>
      <c r="B2236" t="s">
        <v>144</v>
      </c>
      <c r="C2236" t="s">
        <v>119</v>
      </c>
      <c r="D2236">
        <v>81</v>
      </c>
      <c r="E2236" t="s">
        <v>12</v>
      </c>
      <c r="F2236" t="s">
        <v>49</v>
      </c>
      <c r="G2236">
        <v>1073</v>
      </c>
    </row>
    <row r="2237" spans="1:7" x14ac:dyDescent="0.3">
      <c r="A2237" t="s">
        <v>85</v>
      </c>
      <c r="B2237" t="s">
        <v>144</v>
      </c>
      <c r="C2237" t="s">
        <v>119</v>
      </c>
      <c r="D2237">
        <v>82</v>
      </c>
      <c r="E2237" t="s">
        <v>9</v>
      </c>
      <c r="F2237" t="s">
        <v>49</v>
      </c>
      <c r="G2237">
        <v>724</v>
      </c>
    </row>
    <row r="2238" spans="1:7" x14ac:dyDescent="0.3">
      <c r="A2238" t="s">
        <v>85</v>
      </c>
      <c r="B2238" t="s">
        <v>144</v>
      </c>
      <c r="C2238" t="s">
        <v>119</v>
      </c>
      <c r="D2238">
        <v>83</v>
      </c>
      <c r="E2238" t="s">
        <v>10</v>
      </c>
      <c r="F2238" t="s">
        <v>49</v>
      </c>
      <c r="G2238">
        <v>2428</v>
      </c>
    </row>
    <row r="2239" spans="1:7" x14ac:dyDescent="0.3">
      <c r="A2239" t="s">
        <v>85</v>
      </c>
      <c r="B2239" t="s">
        <v>144</v>
      </c>
      <c r="C2239" t="s">
        <v>119</v>
      </c>
      <c r="D2239">
        <v>84</v>
      </c>
      <c r="E2239" t="s">
        <v>11</v>
      </c>
      <c r="F2239" t="s">
        <v>49</v>
      </c>
      <c r="G2239">
        <v>125</v>
      </c>
    </row>
    <row r="2240" spans="1:7" x14ac:dyDescent="0.3">
      <c r="A2240" t="s">
        <v>85</v>
      </c>
      <c r="B2240" t="s">
        <v>144</v>
      </c>
      <c r="C2240" t="s">
        <v>119</v>
      </c>
      <c r="D2240">
        <v>85</v>
      </c>
      <c r="E2240" t="s">
        <v>33</v>
      </c>
      <c r="F2240" t="s">
        <v>49</v>
      </c>
      <c r="G2240">
        <v>309</v>
      </c>
    </row>
    <row r="2241" spans="1:7" x14ac:dyDescent="0.3">
      <c r="A2241" t="s">
        <v>85</v>
      </c>
      <c r="B2241" t="s">
        <v>144</v>
      </c>
      <c r="C2241" t="s">
        <v>119</v>
      </c>
      <c r="D2241">
        <v>90</v>
      </c>
      <c r="E2241" t="s">
        <v>15</v>
      </c>
      <c r="F2241" t="s">
        <v>49</v>
      </c>
      <c r="G2241">
        <v>217</v>
      </c>
    </row>
    <row r="2242" spans="1:7" x14ac:dyDescent="0.3">
      <c r="A2242" t="s">
        <v>85</v>
      </c>
      <c r="B2242" t="s">
        <v>144</v>
      </c>
      <c r="C2242" t="s">
        <v>119</v>
      </c>
      <c r="D2242">
        <v>91</v>
      </c>
      <c r="E2242" t="s">
        <v>16</v>
      </c>
      <c r="F2242" t="s">
        <v>49</v>
      </c>
      <c r="G2242">
        <v>47</v>
      </c>
    </row>
    <row r="2243" spans="1:7" x14ac:dyDescent="0.3">
      <c r="A2243" t="s">
        <v>85</v>
      </c>
      <c r="B2243" t="s">
        <v>144</v>
      </c>
      <c r="C2243" t="s">
        <v>119</v>
      </c>
      <c r="D2243">
        <v>92</v>
      </c>
      <c r="E2243" t="s">
        <v>17</v>
      </c>
      <c r="F2243" t="s">
        <v>49</v>
      </c>
      <c r="G2243">
        <v>23</v>
      </c>
    </row>
    <row r="2244" spans="1:7" x14ac:dyDescent="0.3">
      <c r="A2244" t="s">
        <v>85</v>
      </c>
      <c r="B2244" t="s">
        <v>144</v>
      </c>
      <c r="C2244" t="s">
        <v>119</v>
      </c>
      <c r="D2244">
        <v>93</v>
      </c>
      <c r="E2244" t="s">
        <v>40</v>
      </c>
      <c r="F2244" t="s">
        <v>49</v>
      </c>
      <c r="G2244">
        <v>12</v>
      </c>
    </row>
    <row r="2245" spans="1:7" x14ac:dyDescent="0.3">
      <c r="A2245" t="s">
        <v>85</v>
      </c>
      <c r="B2245" t="s">
        <v>144</v>
      </c>
      <c r="C2245" t="s">
        <v>119</v>
      </c>
      <c r="D2245">
        <v>94</v>
      </c>
      <c r="E2245" t="s">
        <v>47</v>
      </c>
      <c r="F2245" t="s">
        <v>49</v>
      </c>
      <c r="G2245">
        <v>82</v>
      </c>
    </row>
    <row r="2246" spans="1:7" x14ac:dyDescent="0.3">
      <c r="A2246" t="s">
        <v>85</v>
      </c>
      <c r="B2246" t="s">
        <v>144</v>
      </c>
      <c r="C2246" t="s">
        <v>119</v>
      </c>
      <c r="D2246">
        <v>95</v>
      </c>
      <c r="E2246" t="s">
        <v>33</v>
      </c>
      <c r="F2246" t="s">
        <v>49</v>
      </c>
      <c r="G2246">
        <v>146</v>
      </c>
    </row>
    <row r="2247" spans="1:7" x14ac:dyDescent="0.3">
      <c r="A2247" t="s">
        <v>85</v>
      </c>
      <c r="B2247" t="s">
        <v>144</v>
      </c>
      <c r="C2247" t="s">
        <v>116</v>
      </c>
      <c r="D2247">
        <v>10</v>
      </c>
      <c r="E2247" t="s">
        <v>1</v>
      </c>
      <c r="F2247" t="s">
        <v>51</v>
      </c>
      <c r="G2247">
        <v>718</v>
      </c>
    </row>
    <row r="2248" spans="1:7" x14ac:dyDescent="0.3">
      <c r="A2248" t="s">
        <v>85</v>
      </c>
      <c r="B2248" t="s">
        <v>144</v>
      </c>
      <c r="C2248" t="s">
        <v>116</v>
      </c>
      <c r="D2248">
        <v>100</v>
      </c>
      <c r="E2248" t="s">
        <v>23</v>
      </c>
      <c r="F2248" t="s">
        <v>49</v>
      </c>
      <c r="G2248">
        <v>3641</v>
      </c>
    </row>
    <row r="2249" spans="1:7" x14ac:dyDescent="0.3">
      <c r="A2249" t="s">
        <v>85</v>
      </c>
      <c r="B2249" t="s">
        <v>144</v>
      </c>
      <c r="C2249" t="s">
        <v>116</v>
      </c>
      <c r="D2249">
        <v>11</v>
      </c>
      <c r="E2249" t="s">
        <v>37</v>
      </c>
      <c r="F2249" t="s">
        <v>51</v>
      </c>
      <c r="G2249">
        <v>304</v>
      </c>
    </row>
    <row r="2250" spans="1:7" x14ac:dyDescent="0.3">
      <c r="A2250" t="s">
        <v>85</v>
      </c>
      <c r="B2250" t="s">
        <v>144</v>
      </c>
      <c r="C2250" t="s">
        <v>116</v>
      </c>
      <c r="D2250">
        <v>110</v>
      </c>
      <c r="E2250" t="s">
        <v>29</v>
      </c>
      <c r="F2250" t="s">
        <v>50</v>
      </c>
      <c r="G2250">
        <v>307</v>
      </c>
    </row>
    <row r="2251" spans="1:7" x14ac:dyDescent="0.3">
      <c r="A2251" t="s">
        <v>85</v>
      </c>
      <c r="B2251" t="s">
        <v>144</v>
      </c>
      <c r="C2251" t="s">
        <v>116</v>
      </c>
      <c r="D2251">
        <v>111</v>
      </c>
      <c r="E2251" t="s">
        <v>28</v>
      </c>
      <c r="F2251" t="s">
        <v>50</v>
      </c>
      <c r="G2251">
        <v>680</v>
      </c>
    </row>
    <row r="2252" spans="1:7" x14ac:dyDescent="0.3">
      <c r="A2252" t="s">
        <v>85</v>
      </c>
      <c r="B2252" t="s">
        <v>144</v>
      </c>
      <c r="C2252" t="s">
        <v>116</v>
      </c>
      <c r="D2252">
        <v>112</v>
      </c>
      <c r="E2252" t="s">
        <v>27</v>
      </c>
      <c r="F2252" t="s">
        <v>50</v>
      </c>
      <c r="G2252">
        <v>843</v>
      </c>
    </row>
    <row r="2253" spans="1:7" x14ac:dyDescent="0.3">
      <c r="A2253" t="s">
        <v>85</v>
      </c>
      <c r="B2253" t="s">
        <v>144</v>
      </c>
      <c r="C2253" t="s">
        <v>116</v>
      </c>
      <c r="D2253">
        <v>113</v>
      </c>
      <c r="E2253" t="s">
        <v>38</v>
      </c>
      <c r="F2253" t="s">
        <v>50</v>
      </c>
      <c r="G2253">
        <v>1024</v>
      </c>
    </row>
    <row r="2254" spans="1:7" x14ac:dyDescent="0.3">
      <c r="A2254" t="s">
        <v>85</v>
      </c>
      <c r="B2254" t="s">
        <v>144</v>
      </c>
      <c r="C2254" t="s">
        <v>116</v>
      </c>
      <c r="D2254">
        <v>120</v>
      </c>
      <c r="E2254" t="s">
        <v>32</v>
      </c>
      <c r="F2254" t="s">
        <v>50</v>
      </c>
      <c r="G2254">
        <v>635</v>
      </c>
    </row>
    <row r="2255" spans="1:7" x14ac:dyDescent="0.3">
      <c r="A2255" t="s">
        <v>85</v>
      </c>
      <c r="B2255" t="s">
        <v>144</v>
      </c>
      <c r="C2255" t="s">
        <v>116</v>
      </c>
      <c r="D2255">
        <v>121</v>
      </c>
      <c r="E2255" t="s">
        <v>26</v>
      </c>
      <c r="F2255" t="s">
        <v>50</v>
      </c>
      <c r="G2255">
        <v>1447</v>
      </c>
    </row>
    <row r="2256" spans="1:7" x14ac:dyDescent="0.3">
      <c r="A2256" t="s">
        <v>85</v>
      </c>
      <c r="B2256" t="s">
        <v>144</v>
      </c>
      <c r="C2256" t="s">
        <v>116</v>
      </c>
      <c r="D2256">
        <v>122</v>
      </c>
      <c r="E2256" t="s">
        <v>39</v>
      </c>
      <c r="F2256" t="s">
        <v>50</v>
      </c>
      <c r="G2256">
        <v>436</v>
      </c>
    </row>
    <row r="2257" spans="1:7" x14ac:dyDescent="0.3">
      <c r="A2257" t="s">
        <v>85</v>
      </c>
      <c r="B2257" t="s">
        <v>144</v>
      </c>
      <c r="C2257" t="s">
        <v>116</v>
      </c>
      <c r="D2257">
        <v>123</v>
      </c>
      <c r="E2257" t="s">
        <v>40</v>
      </c>
      <c r="F2257" t="s">
        <v>50</v>
      </c>
      <c r="G2257">
        <v>1774</v>
      </c>
    </row>
    <row r="2258" spans="1:7" x14ac:dyDescent="0.3">
      <c r="A2258" t="s">
        <v>85</v>
      </c>
      <c r="B2258" t="s">
        <v>144</v>
      </c>
      <c r="C2258" t="s">
        <v>116</v>
      </c>
      <c r="D2258">
        <v>13</v>
      </c>
      <c r="E2258" t="s">
        <v>2</v>
      </c>
      <c r="F2258" t="s">
        <v>51</v>
      </c>
      <c r="G2258">
        <v>669</v>
      </c>
    </row>
    <row r="2259" spans="1:7" x14ac:dyDescent="0.3">
      <c r="A2259" t="s">
        <v>85</v>
      </c>
      <c r="B2259" t="s">
        <v>144</v>
      </c>
      <c r="C2259" t="s">
        <v>116</v>
      </c>
      <c r="D2259">
        <v>130</v>
      </c>
      <c r="E2259" t="s">
        <v>25</v>
      </c>
      <c r="F2259" t="s">
        <v>50</v>
      </c>
      <c r="G2259">
        <v>3956</v>
      </c>
    </row>
    <row r="2260" spans="1:7" x14ac:dyDescent="0.3">
      <c r="A2260" t="s">
        <v>85</v>
      </c>
      <c r="B2260" t="s">
        <v>144</v>
      </c>
      <c r="C2260" t="s">
        <v>116</v>
      </c>
      <c r="D2260">
        <v>131</v>
      </c>
      <c r="E2260" t="s">
        <v>24</v>
      </c>
      <c r="F2260" t="s">
        <v>50</v>
      </c>
      <c r="G2260">
        <v>40</v>
      </c>
    </row>
    <row r="2261" spans="1:7" x14ac:dyDescent="0.3">
      <c r="A2261" t="s">
        <v>85</v>
      </c>
      <c r="B2261" t="s">
        <v>144</v>
      </c>
      <c r="C2261" t="s">
        <v>116</v>
      </c>
      <c r="D2261">
        <v>132</v>
      </c>
      <c r="E2261" t="s">
        <v>12</v>
      </c>
      <c r="F2261" t="s">
        <v>50</v>
      </c>
      <c r="G2261">
        <v>619</v>
      </c>
    </row>
    <row r="2262" spans="1:7" x14ac:dyDescent="0.3">
      <c r="A2262" t="s">
        <v>85</v>
      </c>
      <c r="B2262" t="s">
        <v>144</v>
      </c>
      <c r="C2262" t="s">
        <v>116</v>
      </c>
      <c r="D2262">
        <v>133</v>
      </c>
      <c r="E2262" t="s">
        <v>31</v>
      </c>
      <c r="F2262" t="s">
        <v>50</v>
      </c>
      <c r="G2262">
        <v>156</v>
      </c>
    </row>
    <row r="2263" spans="1:7" x14ac:dyDescent="0.3">
      <c r="A2263" t="s">
        <v>85</v>
      </c>
      <c r="B2263" t="s">
        <v>144</v>
      </c>
      <c r="C2263" t="s">
        <v>116</v>
      </c>
      <c r="D2263">
        <v>134</v>
      </c>
      <c r="E2263" t="s">
        <v>41</v>
      </c>
      <c r="F2263" t="s">
        <v>50</v>
      </c>
      <c r="G2263">
        <v>658</v>
      </c>
    </row>
    <row r="2264" spans="1:7" x14ac:dyDescent="0.3">
      <c r="A2264" t="s">
        <v>85</v>
      </c>
      <c r="B2264" t="s">
        <v>144</v>
      </c>
      <c r="C2264" t="s">
        <v>116</v>
      </c>
      <c r="D2264">
        <v>135</v>
      </c>
      <c r="E2264" t="s">
        <v>42</v>
      </c>
      <c r="F2264" t="s">
        <v>50</v>
      </c>
      <c r="G2264">
        <v>97</v>
      </c>
    </row>
    <row r="2265" spans="1:7" x14ac:dyDescent="0.3">
      <c r="A2265" t="s">
        <v>85</v>
      </c>
      <c r="B2265" t="s">
        <v>144</v>
      </c>
      <c r="C2265" t="s">
        <v>116</v>
      </c>
      <c r="D2265">
        <v>14</v>
      </c>
      <c r="E2265" t="s">
        <v>40</v>
      </c>
      <c r="F2265" t="s">
        <v>51</v>
      </c>
      <c r="G2265">
        <v>18</v>
      </c>
    </row>
    <row r="2266" spans="1:7" x14ac:dyDescent="0.3">
      <c r="A2266" t="s">
        <v>85</v>
      </c>
      <c r="B2266" t="s">
        <v>144</v>
      </c>
      <c r="C2266" t="s">
        <v>116</v>
      </c>
      <c r="D2266">
        <v>140</v>
      </c>
      <c r="E2266" t="s">
        <v>30</v>
      </c>
      <c r="F2266" t="s">
        <v>50</v>
      </c>
      <c r="G2266">
        <v>120</v>
      </c>
    </row>
    <row r="2267" spans="1:7" x14ac:dyDescent="0.3">
      <c r="A2267" t="s">
        <v>85</v>
      </c>
      <c r="B2267" t="s">
        <v>144</v>
      </c>
      <c r="C2267" t="s">
        <v>116</v>
      </c>
      <c r="D2267">
        <v>141</v>
      </c>
      <c r="E2267" t="s">
        <v>33</v>
      </c>
      <c r="F2267" t="s">
        <v>50</v>
      </c>
      <c r="G2267">
        <v>2738</v>
      </c>
    </row>
    <row r="2268" spans="1:7" x14ac:dyDescent="0.3">
      <c r="A2268" t="s">
        <v>85</v>
      </c>
      <c r="B2268" t="s">
        <v>144</v>
      </c>
      <c r="C2268" t="s">
        <v>116</v>
      </c>
      <c r="D2268">
        <v>142</v>
      </c>
      <c r="E2268" t="s">
        <v>43</v>
      </c>
      <c r="F2268" t="s">
        <v>50</v>
      </c>
      <c r="G2268">
        <v>1630</v>
      </c>
    </row>
    <row r="2269" spans="1:7" x14ac:dyDescent="0.3">
      <c r="A2269" t="s">
        <v>85</v>
      </c>
      <c r="B2269" t="s">
        <v>144</v>
      </c>
      <c r="C2269" t="s">
        <v>116</v>
      </c>
      <c r="D2269">
        <v>143</v>
      </c>
      <c r="E2269" t="s">
        <v>44</v>
      </c>
      <c r="F2269" t="s">
        <v>50</v>
      </c>
      <c r="G2269">
        <v>214</v>
      </c>
    </row>
    <row r="2270" spans="1:7" x14ac:dyDescent="0.3">
      <c r="A2270" t="s">
        <v>85</v>
      </c>
      <c r="B2270" t="s">
        <v>144</v>
      </c>
      <c r="C2270" t="s">
        <v>116</v>
      </c>
      <c r="D2270">
        <v>144</v>
      </c>
      <c r="E2270" t="s">
        <v>45</v>
      </c>
      <c r="F2270" t="s">
        <v>50</v>
      </c>
      <c r="G2270">
        <v>362</v>
      </c>
    </row>
    <row r="2271" spans="1:7" x14ac:dyDescent="0.3">
      <c r="A2271" t="s">
        <v>85</v>
      </c>
      <c r="B2271" t="s">
        <v>144</v>
      </c>
      <c r="C2271" t="s">
        <v>116</v>
      </c>
      <c r="D2271">
        <v>15</v>
      </c>
      <c r="E2271" t="s">
        <v>33</v>
      </c>
      <c r="F2271" t="s">
        <v>51</v>
      </c>
      <c r="G2271">
        <v>63</v>
      </c>
    </row>
    <row r="2272" spans="1:7" x14ac:dyDescent="0.3">
      <c r="A2272" t="s">
        <v>85</v>
      </c>
      <c r="B2272" t="s">
        <v>144</v>
      </c>
      <c r="C2272" t="s">
        <v>116</v>
      </c>
      <c r="D2272">
        <v>20</v>
      </c>
      <c r="E2272" t="s">
        <v>4</v>
      </c>
      <c r="F2272" t="s">
        <v>49</v>
      </c>
      <c r="G2272">
        <v>3545</v>
      </c>
    </row>
    <row r="2273" spans="1:7" x14ac:dyDescent="0.3">
      <c r="A2273" t="s">
        <v>85</v>
      </c>
      <c r="B2273" t="s">
        <v>144</v>
      </c>
      <c r="C2273" t="s">
        <v>116</v>
      </c>
      <c r="D2273">
        <v>21</v>
      </c>
      <c r="E2273" t="s">
        <v>5</v>
      </c>
      <c r="F2273" t="s">
        <v>49</v>
      </c>
      <c r="G2273">
        <v>2248</v>
      </c>
    </row>
    <row r="2274" spans="1:7" x14ac:dyDescent="0.3">
      <c r="A2274" t="s">
        <v>85</v>
      </c>
      <c r="B2274" t="s">
        <v>144</v>
      </c>
      <c r="C2274" t="s">
        <v>116</v>
      </c>
      <c r="D2274">
        <v>22</v>
      </c>
      <c r="E2274" t="s">
        <v>7</v>
      </c>
      <c r="F2274" t="s">
        <v>49</v>
      </c>
      <c r="G2274">
        <v>1068</v>
      </c>
    </row>
    <row r="2275" spans="1:7" x14ac:dyDescent="0.3">
      <c r="A2275" t="s">
        <v>85</v>
      </c>
      <c r="B2275" t="s">
        <v>144</v>
      </c>
      <c r="C2275" t="s">
        <v>116</v>
      </c>
      <c r="D2275">
        <v>23</v>
      </c>
      <c r="E2275" t="s">
        <v>6</v>
      </c>
      <c r="F2275" t="s">
        <v>49</v>
      </c>
      <c r="G2275">
        <v>9135</v>
      </c>
    </row>
    <row r="2276" spans="1:7" x14ac:dyDescent="0.3">
      <c r="A2276" t="s">
        <v>85</v>
      </c>
      <c r="B2276" t="s">
        <v>144</v>
      </c>
      <c r="C2276" t="s">
        <v>116</v>
      </c>
      <c r="D2276">
        <v>24</v>
      </c>
      <c r="E2276" t="s">
        <v>33</v>
      </c>
      <c r="F2276" t="s">
        <v>49</v>
      </c>
      <c r="G2276">
        <v>1014</v>
      </c>
    </row>
    <row r="2277" spans="1:7" x14ac:dyDescent="0.3">
      <c r="A2277" t="s">
        <v>85</v>
      </c>
      <c r="B2277" t="s">
        <v>144</v>
      </c>
      <c r="C2277" t="s">
        <v>116</v>
      </c>
      <c r="D2277">
        <v>25</v>
      </c>
      <c r="E2277" t="s">
        <v>4</v>
      </c>
      <c r="F2277" t="s">
        <v>49</v>
      </c>
      <c r="G2277">
        <v>36</v>
      </c>
    </row>
    <row r="2278" spans="1:7" x14ac:dyDescent="0.3">
      <c r="A2278" t="s">
        <v>85</v>
      </c>
      <c r="B2278" t="s">
        <v>144</v>
      </c>
      <c r="C2278" t="s">
        <v>116</v>
      </c>
      <c r="D2278">
        <v>26</v>
      </c>
      <c r="E2278" t="s">
        <v>33</v>
      </c>
      <c r="F2278" t="s">
        <v>49</v>
      </c>
      <c r="G2278">
        <v>5</v>
      </c>
    </row>
    <row r="2279" spans="1:7" x14ac:dyDescent="0.3">
      <c r="A2279" t="s">
        <v>85</v>
      </c>
      <c r="B2279" t="s">
        <v>144</v>
      </c>
      <c r="C2279" t="s">
        <v>116</v>
      </c>
      <c r="D2279">
        <v>30</v>
      </c>
      <c r="E2279" t="s">
        <v>20</v>
      </c>
      <c r="F2279" t="s">
        <v>49</v>
      </c>
      <c r="G2279">
        <v>383</v>
      </c>
    </row>
    <row r="2280" spans="1:7" x14ac:dyDescent="0.3">
      <c r="A2280" t="s">
        <v>85</v>
      </c>
      <c r="B2280" t="s">
        <v>144</v>
      </c>
      <c r="C2280" t="s">
        <v>116</v>
      </c>
      <c r="D2280">
        <v>31</v>
      </c>
      <c r="E2280" t="s">
        <v>18</v>
      </c>
      <c r="F2280" t="s">
        <v>49</v>
      </c>
      <c r="G2280">
        <v>8467</v>
      </c>
    </row>
    <row r="2281" spans="1:7" x14ac:dyDescent="0.3">
      <c r="A2281" t="s">
        <v>85</v>
      </c>
      <c r="B2281" t="s">
        <v>144</v>
      </c>
      <c r="C2281" t="s">
        <v>116</v>
      </c>
      <c r="D2281">
        <v>32</v>
      </c>
      <c r="E2281" t="s">
        <v>19</v>
      </c>
      <c r="F2281" t="s">
        <v>49</v>
      </c>
      <c r="G2281">
        <v>106</v>
      </c>
    </row>
    <row r="2282" spans="1:7" x14ac:dyDescent="0.3">
      <c r="A2282" t="s">
        <v>85</v>
      </c>
      <c r="B2282" t="s">
        <v>144</v>
      </c>
      <c r="C2282" t="s">
        <v>116</v>
      </c>
      <c r="D2282">
        <v>33</v>
      </c>
      <c r="E2282" t="s">
        <v>21</v>
      </c>
      <c r="F2282" t="s">
        <v>49</v>
      </c>
      <c r="G2282">
        <v>99</v>
      </c>
    </row>
    <row r="2283" spans="1:7" x14ac:dyDescent="0.3">
      <c r="A2283" t="s">
        <v>85</v>
      </c>
      <c r="B2283" t="s">
        <v>144</v>
      </c>
      <c r="C2283" t="s">
        <v>116</v>
      </c>
      <c r="D2283">
        <v>34</v>
      </c>
      <c r="E2283" t="s">
        <v>22</v>
      </c>
      <c r="F2283" t="s">
        <v>49</v>
      </c>
      <c r="G2283">
        <v>28</v>
      </c>
    </row>
    <row r="2284" spans="1:7" x14ac:dyDescent="0.3">
      <c r="A2284" t="s">
        <v>85</v>
      </c>
      <c r="B2284" t="s">
        <v>144</v>
      </c>
      <c r="C2284" t="s">
        <v>116</v>
      </c>
      <c r="D2284">
        <v>35</v>
      </c>
      <c r="E2284" t="s">
        <v>42</v>
      </c>
      <c r="F2284" t="s">
        <v>49</v>
      </c>
      <c r="G2284">
        <v>292</v>
      </c>
    </row>
    <row r="2285" spans="1:7" x14ac:dyDescent="0.3">
      <c r="A2285" t="s">
        <v>85</v>
      </c>
      <c r="B2285" t="s">
        <v>144</v>
      </c>
      <c r="C2285" t="s">
        <v>116</v>
      </c>
      <c r="D2285">
        <v>36</v>
      </c>
      <c r="E2285" t="s">
        <v>33</v>
      </c>
      <c r="F2285" t="s">
        <v>49</v>
      </c>
      <c r="G2285">
        <v>488</v>
      </c>
    </row>
    <row r="2286" spans="1:7" x14ac:dyDescent="0.3">
      <c r="A2286" t="s">
        <v>85</v>
      </c>
      <c r="B2286" t="s">
        <v>144</v>
      </c>
      <c r="C2286" t="s">
        <v>116</v>
      </c>
      <c r="D2286">
        <v>40</v>
      </c>
      <c r="E2286" t="s">
        <v>20</v>
      </c>
      <c r="F2286" t="s">
        <v>49</v>
      </c>
      <c r="G2286">
        <v>9</v>
      </c>
    </row>
    <row r="2287" spans="1:7" x14ac:dyDescent="0.3">
      <c r="A2287" t="s">
        <v>85</v>
      </c>
      <c r="B2287" t="s">
        <v>144</v>
      </c>
      <c r="C2287" t="s">
        <v>116</v>
      </c>
      <c r="D2287">
        <v>41</v>
      </c>
      <c r="E2287" t="s">
        <v>18</v>
      </c>
      <c r="F2287" t="s">
        <v>49</v>
      </c>
      <c r="G2287">
        <v>138</v>
      </c>
    </row>
    <row r="2288" spans="1:7" x14ac:dyDescent="0.3">
      <c r="A2288" t="s">
        <v>85</v>
      </c>
      <c r="B2288" t="s">
        <v>144</v>
      </c>
      <c r="C2288" t="s">
        <v>116</v>
      </c>
      <c r="D2288">
        <v>42</v>
      </c>
      <c r="E2288" t="s">
        <v>19</v>
      </c>
      <c r="F2288" t="s">
        <v>49</v>
      </c>
      <c r="G2288">
        <v>17</v>
      </c>
    </row>
    <row r="2289" spans="1:7" x14ac:dyDescent="0.3">
      <c r="A2289" t="s">
        <v>85</v>
      </c>
      <c r="B2289" t="s">
        <v>144</v>
      </c>
      <c r="C2289" t="s">
        <v>116</v>
      </c>
      <c r="D2289">
        <v>43</v>
      </c>
      <c r="E2289" t="s">
        <v>21</v>
      </c>
      <c r="F2289" t="s">
        <v>49</v>
      </c>
      <c r="G2289">
        <v>1</v>
      </c>
    </row>
    <row r="2290" spans="1:7" x14ac:dyDescent="0.3">
      <c r="A2290" t="s">
        <v>85</v>
      </c>
      <c r="B2290" t="s">
        <v>144</v>
      </c>
      <c r="C2290" t="s">
        <v>116</v>
      </c>
      <c r="D2290">
        <v>44</v>
      </c>
      <c r="E2290" t="s">
        <v>22</v>
      </c>
      <c r="F2290" t="s">
        <v>49</v>
      </c>
      <c r="G2290">
        <v>2</v>
      </c>
    </row>
    <row r="2291" spans="1:7" x14ac:dyDescent="0.3">
      <c r="A2291" t="s">
        <v>85</v>
      </c>
      <c r="B2291" t="s">
        <v>144</v>
      </c>
      <c r="C2291" t="s">
        <v>116</v>
      </c>
      <c r="D2291">
        <v>45</v>
      </c>
      <c r="E2291" t="s">
        <v>42</v>
      </c>
      <c r="F2291" t="s">
        <v>49</v>
      </c>
      <c r="G2291">
        <v>8</v>
      </c>
    </row>
    <row r="2292" spans="1:7" x14ac:dyDescent="0.3">
      <c r="A2292" t="s">
        <v>85</v>
      </c>
      <c r="B2292" t="s">
        <v>144</v>
      </c>
      <c r="C2292" t="s">
        <v>116</v>
      </c>
      <c r="D2292">
        <v>46</v>
      </c>
      <c r="E2292" t="s">
        <v>33</v>
      </c>
      <c r="F2292" t="s">
        <v>49</v>
      </c>
      <c r="G2292">
        <v>45</v>
      </c>
    </row>
    <row r="2293" spans="1:7" x14ac:dyDescent="0.3">
      <c r="A2293" t="s">
        <v>85</v>
      </c>
      <c r="B2293" t="s">
        <v>144</v>
      </c>
      <c r="C2293" t="s">
        <v>116</v>
      </c>
      <c r="D2293">
        <v>50</v>
      </c>
      <c r="E2293" t="s">
        <v>20</v>
      </c>
      <c r="F2293" t="s">
        <v>49</v>
      </c>
      <c r="G2293">
        <v>27</v>
      </c>
    </row>
    <row r="2294" spans="1:7" x14ac:dyDescent="0.3">
      <c r="A2294" t="s">
        <v>85</v>
      </c>
      <c r="B2294" t="s">
        <v>144</v>
      </c>
      <c r="C2294" t="s">
        <v>116</v>
      </c>
      <c r="D2294">
        <v>51</v>
      </c>
      <c r="E2294" t="s">
        <v>18</v>
      </c>
      <c r="F2294" t="s">
        <v>49</v>
      </c>
      <c r="G2294">
        <v>255</v>
      </c>
    </row>
    <row r="2295" spans="1:7" x14ac:dyDescent="0.3">
      <c r="A2295" t="s">
        <v>85</v>
      </c>
      <c r="B2295" t="s">
        <v>144</v>
      </c>
      <c r="C2295" t="s">
        <v>116</v>
      </c>
      <c r="D2295">
        <v>52</v>
      </c>
      <c r="E2295" t="s">
        <v>19</v>
      </c>
      <c r="F2295" t="s">
        <v>49</v>
      </c>
      <c r="G2295">
        <v>8</v>
      </c>
    </row>
    <row r="2296" spans="1:7" x14ac:dyDescent="0.3">
      <c r="A2296" t="s">
        <v>85</v>
      </c>
      <c r="B2296" t="s">
        <v>144</v>
      </c>
      <c r="C2296" t="s">
        <v>116</v>
      </c>
      <c r="D2296">
        <v>53</v>
      </c>
      <c r="E2296" t="s">
        <v>21</v>
      </c>
      <c r="F2296" t="s">
        <v>49</v>
      </c>
      <c r="G2296">
        <v>36</v>
      </c>
    </row>
    <row r="2297" spans="1:7" x14ac:dyDescent="0.3">
      <c r="A2297" t="s">
        <v>85</v>
      </c>
      <c r="B2297" t="s">
        <v>144</v>
      </c>
      <c r="C2297" t="s">
        <v>116</v>
      </c>
      <c r="D2297">
        <v>54</v>
      </c>
      <c r="E2297" t="s">
        <v>22</v>
      </c>
      <c r="F2297" t="s">
        <v>49</v>
      </c>
      <c r="G2297">
        <v>6</v>
      </c>
    </row>
    <row r="2298" spans="1:7" x14ac:dyDescent="0.3">
      <c r="A2298" t="s">
        <v>85</v>
      </c>
      <c r="B2298" t="s">
        <v>144</v>
      </c>
      <c r="C2298" t="s">
        <v>116</v>
      </c>
      <c r="D2298">
        <v>55</v>
      </c>
      <c r="E2298" t="s">
        <v>42</v>
      </c>
      <c r="F2298" t="s">
        <v>49</v>
      </c>
      <c r="G2298">
        <v>22</v>
      </c>
    </row>
    <row r="2299" spans="1:7" x14ac:dyDescent="0.3">
      <c r="A2299" t="s">
        <v>85</v>
      </c>
      <c r="B2299" t="s">
        <v>144</v>
      </c>
      <c r="C2299" t="s">
        <v>116</v>
      </c>
      <c r="D2299">
        <v>56</v>
      </c>
      <c r="E2299" t="s">
        <v>33</v>
      </c>
      <c r="F2299" t="s">
        <v>49</v>
      </c>
      <c r="G2299">
        <v>72</v>
      </c>
    </row>
    <row r="2300" spans="1:7" x14ac:dyDescent="0.3">
      <c r="A2300" t="s">
        <v>85</v>
      </c>
      <c r="B2300" t="s">
        <v>144</v>
      </c>
      <c r="C2300" t="s">
        <v>116</v>
      </c>
      <c r="D2300">
        <v>60</v>
      </c>
      <c r="E2300" t="s">
        <v>20</v>
      </c>
      <c r="F2300" t="s">
        <v>49</v>
      </c>
      <c r="G2300">
        <v>3</v>
      </c>
    </row>
    <row r="2301" spans="1:7" x14ac:dyDescent="0.3">
      <c r="A2301" t="s">
        <v>85</v>
      </c>
      <c r="B2301" t="s">
        <v>144</v>
      </c>
      <c r="C2301" t="s">
        <v>116</v>
      </c>
      <c r="D2301">
        <v>61</v>
      </c>
      <c r="E2301" t="s">
        <v>18</v>
      </c>
      <c r="F2301" t="s">
        <v>49</v>
      </c>
      <c r="G2301">
        <v>69</v>
      </c>
    </row>
    <row r="2302" spans="1:7" x14ac:dyDescent="0.3">
      <c r="A2302" t="s">
        <v>85</v>
      </c>
      <c r="B2302" t="s">
        <v>144</v>
      </c>
      <c r="C2302" t="s">
        <v>116</v>
      </c>
      <c r="D2302">
        <v>62</v>
      </c>
      <c r="E2302" t="s">
        <v>19</v>
      </c>
      <c r="F2302" t="s">
        <v>49</v>
      </c>
      <c r="G2302">
        <v>2</v>
      </c>
    </row>
    <row r="2303" spans="1:7" x14ac:dyDescent="0.3">
      <c r="A2303" t="s">
        <v>85</v>
      </c>
      <c r="B2303" t="s">
        <v>144</v>
      </c>
      <c r="C2303" t="s">
        <v>116</v>
      </c>
      <c r="D2303">
        <v>63</v>
      </c>
      <c r="E2303" t="s">
        <v>21</v>
      </c>
      <c r="F2303" t="s">
        <v>49</v>
      </c>
      <c r="G2303">
        <v>1</v>
      </c>
    </row>
    <row r="2304" spans="1:7" x14ac:dyDescent="0.3">
      <c r="A2304" t="s">
        <v>85</v>
      </c>
      <c r="B2304" t="s">
        <v>144</v>
      </c>
      <c r="C2304" t="s">
        <v>116</v>
      </c>
      <c r="D2304">
        <v>65</v>
      </c>
      <c r="E2304" t="s">
        <v>42</v>
      </c>
      <c r="F2304" t="s">
        <v>49</v>
      </c>
      <c r="G2304">
        <v>9</v>
      </c>
    </row>
    <row r="2305" spans="1:7" x14ac:dyDescent="0.3">
      <c r="A2305" t="s">
        <v>85</v>
      </c>
      <c r="B2305" t="s">
        <v>144</v>
      </c>
      <c r="C2305" t="s">
        <v>116</v>
      </c>
      <c r="D2305">
        <v>66</v>
      </c>
      <c r="E2305" t="s">
        <v>33</v>
      </c>
      <c r="F2305" t="s">
        <v>49</v>
      </c>
      <c r="G2305">
        <v>5</v>
      </c>
    </row>
    <row r="2306" spans="1:7" x14ac:dyDescent="0.3">
      <c r="A2306" t="s">
        <v>85</v>
      </c>
      <c r="B2306" t="s">
        <v>144</v>
      </c>
      <c r="C2306" t="s">
        <v>116</v>
      </c>
      <c r="D2306">
        <v>70</v>
      </c>
      <c r="E2306" t="s">
        <v>20</v>
      </c>
      <c r="F2306" t="s">
        <v>49</v>
      </c>
      <c r="G2306">
        <v>141</v>
      </c>
    </row>
    <row r="2307" spans="1:7" x14ac:dyDescent="0.3">
      <c r="A2307" t="s">
        <v>85</v>
      </c>
      <c r="B2307" t="s">
        <v>144</v>
      </c>
      <c r="C2307" t="s">
        <v>116</v>
      </c>
      <c r="D2307">
        <v>71</v>
      </c>
      <c r="E2307" t="s">
        <v>18</v>
      </c>
      <c r="F2307" t="s">
        <v>49</v>
      </c>
      <c r="G2307">
        <v>3175</v>
      </c>
    </row>
    <row r="2308" spans="1:7" x14ac:dyDescent="0.3">
      <c r="A2308" t="s">
        <v>85</v>
      </c>
      <c r="B2308" t="s">
        <v>144</v>
      </c>
      <c r="C2308" t="s">
        <v>116</v>
      </c>
      <c r="D2308">
        <v>72</v>
      </c>
      <c r="E2308" t="s">
        <v>19</v>
      </c>
      <c r="F2308" t="s">
        <v>49</v>
      </c>
      <c r="G2308">
        <v>81</v>
      </c>
    </row>
    <row r="2309" spans="1:7" x14ac:dyDescent="0.3">
      <c r="A2309" t="s">
        <v>85</v>
      </c>
      <c r="B2309" t="s">
        <v>144</v>
      </c>
      <c r="C2309" t="s">
        <v>116</v>
      </c>
      <c r="D2309">
        <v>73</v>
      </c>
      <c r="E2309" t="s">
        <v>21</v>
      </c>
      <c r="F2309" t="s">
        <v>49</v>
      </c>
      <c r="G2309">
        <v>27</v>
      </c>
    </row>
    <row r="2310" spans="1:7" x14ac:dyDescent="0.3">
      <c r="A2310" t="s">
        <v>85</v>
      </c>
      <c r="B2310" t="s">
        <v>144</v>
      </c>
      <c r="C2310" t="s">
        <v>116</v>
      </c>
      <c r="D2310">
        <v>74</v>
      </c>
      <c r="E2310" t="s">
        <v>22</v>
      </c>
      <c r="F2310" t="s">
        <v>49</v>
      </c>
      <c r="G2310">
        <v>8</v>
      </c>
    </row>
    <row r="2311" spans="1:7" x14ac:dyDescent="0.3">
      <c r="A2311" t="s">
        <v>85</v>
      </c>
      <c r="B2311" t="s">
        <v>144</v>
      </c>
      <c r="C2311" t="s">
        <v>116</v>
      </c>
      <c r="D2311">
        <v>75</v>
      </c>
      <c r="E2311" t="s">
        <v>42</v>
      </c>
      <c r="F2311" t="s">
        <v>49</v>
      </c>
      <c r="G2311">
        <v>167</v>
      </c>
    </row>
    <row r="2312" spans="1:7" x14ac:dyDescent="0.3">
      <c r="A2312" t="s">
        <v>85</v>
      </c>
      <c r="B2312" t="s">
        <v>144</v>
      </c>
      <c r="C2312" t="s">
        <v>116</v>
      </c>
      <c r="D2312">
        <v>76</v>
      </c>
      <c r="E2312" t="s">
        <v>33</v>
      </c>
      <c r="F2312" t="s">
        <v>49</v>
      </c>
      <c r="G2312">
        <v>330</v>
      </c>
    </row>
    <row r="2313" spans="1:7" x14ac:dyDescent="0.3">
      <c r="A2313" t="s">
        <v>85</v>
      </c>
      <c r="B2313" t="s">
        <v>144</v>
      </c>
      <c r="C2313" t="s">
        <v>116</v>
      </c>
      <c r="D2313">
        <v>80</v>
      </c>
      <c r="E2313" t="s">
        <v>13</v>
      </c>
      <c r="F2313" t="s">
        <v>49</v>
      </c>
      <c r="G2313">
        <v>437</v>
      </c>
    </row>
    <row r="2314" spans="1:7" x14ac:dyDescent="0.3">
      <c r="A2314" t="s">
        <v>85</v>
      </c>
      <c r="B2314" t="s">
        <v>144</v>
      </c>
      <c r="C2314" t="s">
        <v>116</v>
      </c>
      <c r="D2314">
        <v>81</v>
      </c>
      <c r="E2314" t="s">
        <v>12</v>
      </c>
      <c r="F2314" t="s">
        <v>49</v>
      </c>
      <c r="G2314">
        <v>941</v>
      </c>
    </row>
    <row r="2315" spans="1:7" x14ac:dyDescent="0.3">
      <c r="A2315" t="s">
        <v>85</v>
      </c>
      <c r="B2315" t="s">
        <v>144</v>
      </c>
      <c r="C2315" t="s">
        <v>116</v>
      </c>
      <c r="D2315">
        <v>82</v>
      </c>
      <c r="E2315" t="s">
        <v>9</v>
      </c>
      <c r="F2315" t="s">
        <v>49</v>
      </c>
      <c r="G2315">
        <v>828</v>
      </c>
    </row>
    <row r="2316" spans="1:7" x14ac:dyDescent="0.3">
      <c r="A2316" t="s">
        <v>85</v>
      </c>
      <c r="B2316" t="s">
        <v>144</v>
      </c>
      <c r="C2316" t="s">
        <v>116</v>
      </c>
      <c r="D2316">
        <v>83</v>
      </c>
      <c r="E2316" t="s">
        <v>10</v>
      </c>
      <c r="F2316" t="s">
        <v>49</v>
      </c>
      <c r="G2316">
        <v>2919</v>
      </c>
    </row>
    <row r="2317" spans="1:7" x14ac:dyDescent="0.3">
      <c r="A2317" t="s">
        <v>85</v>
      </c>
      <c r="B2317" t="s">
        <v>144</v>
      </c>
      <c r="C2317" t="s">
        <v>116</v>
      </c>
      <c r="D2317">
        <v>84</v>
      </c>
      <c r="E2317" t="s">
        <v>11</v>
      </c>
      <c r="F2317" t="s">
        <v>49</v>
      </c>
      <c r="G2317">
        <v>132</v>
      </c>
    </row>
    <row r="2318" spans="1:7" x14ac:dyDescent="0.3">
      <c r="A2318" t="s">
        <v>85</v>
      </c>
      <c r="B2318" t="s">
        <v>144</v>
      </c>
      <c r="C2318" t="s">
        <v>116</v>
      </c>
      <c r="D2318">
        <v>85</v>
      </c>
      <c r="E2318" t="s">
        <v>33</v>
      </c>
      <c r="F2318" t="s">
        <v>49</v>
      </c>
      <c r="G2318">
        <v>283</v>
      </c>
    </row>
    <row r="2319" spans="1:7" x14ac:dyDescent="0.3">
      <c r="A2319" t="s">
        <v>85</v>
      </c>
      <c r="B2319" t="s">
        <v>144</v>
      </c>
      <c r="C2319" t="s">
        <v>116</v>
      </c>
      <c r="D2319">
        <v>90</v>
      </c>
      <c r="E2319" t="s">
        <v>15</v>
      </c>
      <c r="F2319" t="s">
        <v>49</v>
      </c>
      <c r="G2319">
        <v>207</v>
      </c>
    </row>
    <row r="2320" spans="1:7" x14ac:dyDescent="0.3">
      <c r="A2320" t="s">
        <v>85</v>
      </c>
      <c r="B2320" t="s">
        <v>144</v>
      </c>
      <c r="C2320" t="s">
        <v>116</v>
      </c>
      <c r="D2320">
        <v>91</v>
      </c>
      <c r="E2320" t="s">
        <v>16</v>
      </c>
      <c r="F2320" t="s">
        <v>49</v>
      </c>
      <c r="G2320">
        <v>75</v>
      </c>
    </row>
    <row r="2321" spans="1:7" x14ac:dyDescent="0.3">
      <c r="A2321" t="s">
        <v>85</v>
      </c>
      <c r="B2321" t="s">
        <v>144</v>
      </c>
      <c r="C2321" t="s">
        <v>116</v>
      </c>
      <c r="D2321">
        <v>92</v>
      </c>
      <c r="E2321" t="s">
        <v>17</v>
      </c>
      <c r="F2321" t="s">
        <v>49</v>
      </c>
      <c r="G2321">
        <v>13</v>
      </c>
    </row>
    <row r="2322" spans="1:7" x14ac:dyDescent="0.3">
      <c r="A2322" t="s">
        <v>85</v>
      </c>
      <c r="B2322" t="s">
        <v>144</v>
      </c>
      <c r="C2322" t="s">
        <v>116</v>
      </c>
      <c r="D2322">
        <v>93</v>
      </c>
      <c r="E2322" t="s">
        <v>40</v>
      </c>
      <c r="F2322" t="s">
        <v>49</v>
      </c>
      <c r="G2322">
        <v>18</v>
      </c>
    </row>
    <row r="2323" spans="1:7" x14ac:dyDescent="0.3">
      <c r="A2323" t="s">
        <v>85</v>
      </c>
      <c r="B2323" t="s">
        <v>144</v>
      </c>
      <c r="C2323" t="s">
        <v>116</v>
      </c>
      <c r="D2323">
        <v>94</v>
      </c>
      <c r="E2323" t="s">
        <v>47</v>
      </c>
      <c r="F2323" t="s">
        <v>49</v>
      </c>
      <c r="G2323">
        <v>115</v>
      </c>
    </row>
    <row r="2324" spans="1:7" x14ac:dyDescent="0.3">
      <c r="A2324" t="s">
        <v>85</v>
      </c>
      <c r="B2324" t="s">
        <v>144</v>
      </c>
      <c r="C2324" t="s">
        <v>116</v>
      </c>
      <c r="D2324">
        <v>95</v>
      </c>
      <c r="E2324" t="s">
        <v>33</v>
      </c>
      <c r="F2324" t="s">
        <v>49</v>
      </c>
      <c r="G2324">
        <v>147</v>
      </c>
    </row>
    <row r="2325" spans="1:7" x14ac:dyDescent="0.3">
      <c r="A2325" t="s">
        <v>85</v>
      </c>
      <c r="B2325" t="s">
        <v>144</v>
      </c>
      <c r="C2325" t="s">
        <v>118</v>
      </c>
      <c r="D2325">
        <v>10</v>
      </c>
      <c r="E2325" t="s">
        <v>1</v>
      </c>
      <c r="F2325" t="s">
        <v>51</v>
      </c>
      <c r="G2325">
        <v>750</v>
      </c>
    </row>
    <row r="2326" spans="1:7" x14ac:dyDescent="0.3">
      <c r="A2326" t="s">
        <v>85</v>
      </c>
      <c r="B2326" t="s">
        <v>144</v>
      </c>
      <c r="C2326" t="s">
        <v>118</v>
      </c>
      <c r="D2326">
        <v>100</v>
      </c>
      <c r="E2326" t="s">
        <v>23</v>
      </c>
      <c r="F2326" t="s">
        <v>49</v>
      </c>
      <c r="G2326">
        <v>3382</v>
      </c>
    </row>
    <row r="2327" spans="1:7" x14ac:dyDescent="0.3">
      <c r="A2327" t="s">
        <v>85</v>
      </c>
      <c r="B2327" t="s">
        <v>144</v>
      </c>
      <c r="C2327" t="s">
        <v>118</v>
      </c>
      <c r="D2327">
        <v>11</v>
      </c>
      <c r="E2327" t="s">
        <v>37</v>
      </c>
      <c r="F2327" t="s">
        <v>51</v>
      </c>
      <c r="G2327">
        <v>292</v>
      </c>
    </row>
    <row r="2328" spans="1:7" x14ac:dyDescent="0.3">
      <c r="A2328" t="s">
        <v>85</v>
      </c>
      <c r="B2328" t="s">
        <v>144</v>
      </c>
      <c r="C2328" t="s">
        <v>118</v>
      </c>
      <c r="D2328">
        <v>110</v>
      </c>
      <c r="E2328" t="s">
        <v>29</v>
      </c>
      <c r="F2328" t="s">
        <v>50</v>
      </c>
      <c r="G2328">
        <v>332</v>
      </c>
    </row>
    <row r="2329" spans="1:7" x14ac:dyDescent="0.3">
      <c r="A2329" t="s">
        <v>85</v>
      </c>
      <c r="B2329" t="s">
        <v>144</v>
      </c>
      <c r="C2329" t="s">
        <v>118</v>
      </c>
      <c r="D2329">
        <v>111</v>
      </c>
      <c r="E2329" t="s">
        <v>28</v>
      </c>
      <c r="F2329" t="s">
        <v>50</v>
      </c>
      <c r="G2329">
        <v>687</v>
      </c>
    </row>
    <row r="2330" spans="1:7" x14ac:dyDescent="0.3">
      <c r="A2330" t="s">
        <v>85</v>
      </c>
      <c r="B2330" t="s">
        <v>144</v>
      </c>
      <c r="C2330" t="s">
        <v>118</v>
      </c>
      <c r="D2330">
        <v>112</v>
      </c>
      <c r="E2330" t="s">
        <v>27</v>
      </c>
      <c r="F2330" t="s">
        <v>50</v>
      </c>
      <c r="G2330">
        <v>688</v>
      </c>
    </row>
    <row r="2331" spans="1:7" x14ac:dyDescent="0.3">
      <c r="A2331" t="s">
        <v>85</v>
      </c>
      <c r="B2331" t="s">
        <v>144</v>
      </c>
      <c r="C2331" t="s">
        <v>118</v>
      </c>
      <c r="D2331">
        <v>113</v>
      </c>
      <c r="E2331" t="s">
        <v>38</v>
      </c>
      <c r="F2331" t="s">
        <v>50</v>
      </c>
      <c r="G2331">
        <v>878</v>
      </c>
    </row>
    <row r="2332" spans="1:7" x14ac:dyDescent="0.3">
      <c r="A2332" t="s">
        <v>85</v>
      </c>
      <c r="B2332" t="s">
        <v>144</v>
      </c>
      <c r="C2332" t="s">
        <v>118</v>
      </c>
      <c r="D2332">
        <v>120</v>
      </c>
      <c r="E2332" t="s">
        <v>32</v>
      </c>
      <c r="F2332" t="s">
        <v>50</v>
      </c>
      <c r="G2332">
        <v>581</v>
      </c>
    </row>
    <row r="2333" spans="1:7" x14ac:dyDescent="0.3">
      <c r="A2333" t="s">
        <v>85</v>
      </c>
      <c r="B2333" t="s">
        <v>144</v>
      </c>
      <c r="C2333" t="s">
        <v>118</v>
      </c>
      <c r="D2333">
        <v>121</v>
      </c>
      <c r="E2333" t="s">
        <v>26</v>
      </c>
      <c r="F2333" t="s">
        <v>50</v>
      </c>
      <c r="G2333">
        <v>1466</v>
      </c>
    </row>
    <row r="2334" spans="1:7" x14ac:dyDescent="0.3">
      <c r="A2334" t="s">
        <v>85</v>
      </c>
      <c r="B2334" t="s">
        <v>144</v>
      </c>
      <c r="C2334" t="s">
        <v>118</v>
      </c>
      <c r="D2334">
        <v>122</v>
      </c>
      <c r="E2334" t="s">
        <v>39</v>
      </c>
      <c r="F2334" t="s">
        <v>50</v>
      </c>
      <c r="G2334">
        <v>125</v>
      </c>
    </row>
    <row r="2335" spans="1:7" x14ac:dyDescent="0.3">
      <c r="A2335" t="s">
        <v>85</v>
      </c>
      <c r="B2335" t="s">
        <v>144</v>
      </c>
      <c r="C2335" t="s">
        <v>118</v>
      </c>
      <c r="D2335">
        <v>123</v>
      </c>
      <c r="E2335" t="s">
        <v>40</v>
      </c>
      <c r="F2335" t="s">
        <v>50</v>
      </c>
      <c r="G2335">
        <v>1863</v>
      </c>
    </row>
    <row r="2336" spans="1:7" x14ac:dyDescent="0.3">
      <c r="A2336" t="s">
        <v>85</v>
      </c>
      <c r="B2336" t="s">
        <v>144</v>
      </c>
      <c r="C2336" t="s">
        <v>118</v>
      </c>
      <c r="D2336">
        <v>13</v>
      </c>
      <c r="E2336" t="s">
        <v>2</v>
      </c>
      <c r="F2336" t="s">
        <v>51</v>
      </c>
      <c r="G2336">
        <v>803</v>
      </c>
    </row>
    <row r="2337" spans="1:7" x14ac:dyDescent="0.3">
      <c r="A2337" t="s">
        <v>85</v>
      </c>
      <c r="B2337" t="s">
        <v>144</v>
      </c>
      <c r="C2337" t="s">
        <v>118</v>
      </c>
      <c r="D2337">
        <v>130</v>
      </c>
      <c r="E2337" t="s">
        <v>25</v>
      </c>
      <c r="F2337" t="s">
        <v>50</v>
      </c>
      <c r="G2337">
        <v>3198</v>
      </c>
    </row>
    <row r="2338" spans="1:7" x14ac:dyDescent="0.3">
      <c r="A2338" t="s">
        <v>85</v>
      </c>
      <c r="B2338" t="s">
        <v>144</v>
      </c>
      <c r="C2338" t="s">
        <v>118</v>
      </c>
      <c r="D2338">
        <v>131</v>
      </c>
      <c r="E2338" t="s">
        <v>24</v>
      </c>
      <c r="F2338" t="s">
        <v>50</v>
      </c>
      <c r="G2338">
        <v>48</v>
      </c>
    </row>
    <row r="2339" spans="1:7" x14ac:dyDescent="0.3">
      <c r="A2339" t="s">
        <v>85</v>
      </c>
      <c r="B2339" t="s">
        <v>144</v>
      </c>
      <c r="C2339" t="s">
        <v>118</v>
      </c>
      <c r="D2339">
        <v>132</v>
      </c>
      <c r="E2339" t="s">
        <v>12</v>
      </c>
      <c r="F2339" t="s">
        <v>50</v>
      </c>
      <c r="G2339">
        <v>961</v>
      </c>
    </row>
    <row r="2340" spans="1:7" x14ac:dyDescent="0.3">
      <c r="A2340" t="s">
        <v>85</v>
      </c>
      <c r="B2340" t="s">
        <v>144</v>
      </c>
      <c r="C2340" t="s">
        <v>118</v>
      </c>
      <c r="D2340">
        <v>133</v>
      </c>
      <c r="E2340" t="s">
        <v>31</v>
      </c>
      <c r="F2340" t="s">
        <v>50</v>
      </c>
      <c r="G2340">
        <v>462</v>
      </c>
    </row>
    <row r="2341" spans="1:7" x14ac:dyDescent="0.3">
      <c r="A2341" t="s">
        <v>85</v>
      </c>
      <c r="B2341" t="s">
        <v>144</v>
      </c>
      <c r="C2341" t="s">
        <v>118</v>
      </c>
      <c r="D2341">
        <v>134</v>
      </c>
      <c r="E2341" t="s">
        <v>41</v>
      </c>
      <c r="F2341" t="s">
        <v>50</v>
      </c>
      <c r="G2341">
        <v>726</v>
      </c>
    </row>
    <row r="2342" spans="1:7" x14ac:dyDescent="0.3">
      <c r="A2342" t="s">
        <v>85</v>
      </c>
      <c r="B2342" t="s">
        <v>144</v>
      </c>
      <c r="C2342" t="s">
        <v>118</v>
      </c>
      <c r="D2342">
        <v>135</v>
      </c>
      <c r="E2342" t="s">
        <v>42</v>
      </c>
      <c r="F2342" t="s">
        <v>50</v>
      </c>
      <c r="G2342">
        <v>83</v>
      </c>
    </row>
    <row r="2343" spans="1:7" x14ac:dyDescent="0.3">
      <c r="A2343" t="s">
        <v>85</v>
      </c>
      <c r="B2343" t="s">
        <v>144</v>
      </c>
      <c r="C2343" t="s">
        <v>118</v>
      </c>
      <c r="D2343">
        <v>14</v>
      </c>
      <c r="E2343" t="s">
        <v>40</v>
      </c>
      <c r="F2343" t="s">
        <v>51</v>
      </c>
      <c r="G2343">
        <v>13</v>
      </c>
    </row>
    <row r="2344" spans="1:7" x14ac:dyDescent="0.3">
      <c r="A2344" t="s">
        <v>85</v>
      </c>
      <c r="B2344" t="s">
        <v>144</v>
      </c>
      <c r="C2344" t="s">
        <v>118</v>
      </c>
      <c r="D2344">
        <v>140</v>
      </c>
      <c r="E2344" t="s">
        <v>30</v>
      </c>
      <c r="F2344" t="s">
        <v>50</v>
      </c>
      <c r="G2344">
        <v>152</v>
      </c>
    </row>
    <row r="2345" spans="1:7" x14ac:dyDescent="0.3">
      <c r="A2345" t="s">
        <v>85</v>
      </c>
      <c r="B2345" t="s">
        <v>144</v>
      </c>
      <c r="C2345" t="s">
        <v>118</v>
      </c>
      <c r="D2345">
        <v>141</v>
      </c>
      <c r="E2345" t="s">
        <v>33</v>
      </c>
      <c r="F2345" t="s">
        <v>50</v>
      </c>
      <c r="G2345">
        <v>2713</v>
      </c>
    </row>
    <row r="2346" spans="1:7" x14ac:dyDescent="0.3">
      <c r="A2346" t="s">
        <v>85</v>
      </c>
      <c r="B2346" t="s">
        <v>144</v>
      </c>
      <c r="C2346" t="s">
        <v>118</v>
      </c>
      <c r="D2346">
        <v>142</v>
      </c>
      <c r="E2346" t="s">
        <v>43</v>
      </c>
      <c r="F2346" t="s">
        <v>50</v>
      </c>
      <c r="G2346">
        <v>1504</v>
      </c>
    </row>
    <row r="2347" spans="1:7" x14ac:dyDescent="0.3">
      <c r="A2347" t="s">
        <v>85</v>
      </c>
      <c r="B2347" t="s">
        <v>144</v>
      </c>
      <c r="C2347" t="s">
        <v>118</v>
      </c>
      <c r="D2347">
        <v>143</v>
      </c>
      <c r="E2347" t="s">
        <v>44</v>
      </c>
      <c r="F2347" t="s">
        <v>50</v>
      </c>
      <c r="G2347">
        <v>277</v>
      </c>
    </row>
    <row r="2348" spans="1:7" x14ac:dyDescent="0.3">
      <c r="A2348" t="s">
        <v>85</v>
      </c>
      <c r="B2348" t="s">
        <v>144</v>
      </c>
      <c r="C2348" t="s">
        <v>118</v>
      </c>
      <c r="D2348">
        <v>144</v>
      </c>
      <c r="E2348" t="s">
        <v>45</v>
      </c>
      <c r="F2348" t="s">
        <v>50</v>
      </c>
      <c r="G2348">
        <v>328</v>
      </c>
    </row>
    <row r="2349" spans="1:7" x14ac:dyDescent="0.3">
      <c r="A2349" t="s">
        <v>85</v>
      </c>
      <c r="B2349" t="s">
        <v>144</v>
      </c>
      <c r="C2349" t="s">
        <v>118</v>
      </c>
      <c r="D2349">
        <v>15</v>
      </c>
      <c r="E2349" t="s">
        <v>33</v>
      </c>
      <c r="F2349" t="s">
        <v>51</v>
      </c>
      <c r="G2349">
        <v>75</v>
      </c>
    </row>
    <row r="2350" spans="1:7" x14ac:dyDescent="0.3">
      <c r="A2350" t="s">
        <v>85</v>
      </c>
      <c r="B2350" t="s">
        <v>144</v>
      </c>
      <c r="C2350" t="s">
        <v>118</v>
      </c>
      <c r="D2350">
        <v>20</v>
      </c>
      <c r="E2350" t="s">
        <v>4</v>
      </c>
      <c r="F2350" t="s">
        <v>49</v>
      </c>
      <c r="G2350">
        <v>3754</v>
      </c>
    </row>
    <row r="2351" spans="1:7" x14ac:dyDescent="0.3">
      <c r="A2351" t="s">
        <v>85</v>
      </c>
      <c r="B2351" t="s">
        <v>144</v>
      </c>
      <c r="C2351" t="s">
        <v>118</v>
      </c>
      <c r="D2351">
        <v>21</v>
      </c>
      <c r="E2351" t="s">
        <v>5</v>
      </c>
      <c r="F2351" t="s">
        <v>49</v>
      </c>
      <c r="G2351">
        <v>2073</v>
      </c>
    </row>
    <row r="2352" spans="1:7" x14ac:dyDescent="0.3">
      <c r="A2352" t="s">
        <v>85</v>
      </c>
      <c r="B2352" t="s">
        <v>144</v>
      </c>
      <c r="C2352" t="s">
        <v>118</v>
      </c>
      <c r="D2352">
        <v>22</v>
      </c>
      <c r="E2352" t="s">
        <v>7</v>
      </c>
      <c r="F2352" t="s">
        <v>49</v>
      </c>
      <c r="G2352">
        <v>1296</v>
      </c>
    </row>
    <row r="2353" spans="1:7" x14ac:dyDescent="0.3">
      <c r="A2353" t="s">
        <v>85</v>
      </c>
      <c r="B2353" t="s">
        <v>144</v>
      </c>
      <c r="C2353" t="s">
        <v>118</v>
      </c>
      <c r="D2353">
        <v>23</v>
      </c>
      <c r="E2353" t="s">
        <v>6</v>
      </c>
      <c r="F2353" t="s">
        <v>49</v>
      </c>
      <c r="G2353">
        <v>8581</v>
      </c>
    </row>
    <row r="2354" spans="1:7" x14ac:dyDescent="0.3">
      <c r="A2354" t="s">
        <v>85</v>
      </c>
      <c r="B2354" t="s">
        <v>144</v>
      </c>
      <c r="C2354" t="s">
        <v>118</v>
      </c>
      <c r="D2354">
        <v>24</v>
      </c>
      <c r="E2354" t="s">
        <v>33</v>
      </c>
      <c r="F2354" t="s">
        <v>49</v>
      </c>
      <c r="G2354">
        <v>1057</v>
      </c>
    </row>
    <row r="2355" spans="1:7" x14ac:dyDescent="0.3">
      <c r="A2355" t="s">
        <v>85</v>
      </c>
      <c r="B2355" t="s">
        <v>144</v>
      </c>
      <c r="C2355" t="s">
        <v>118</v>
      </c>
      <c r="D2355">
        <v>25</v>
      </c>
      <c r="E2355" t="s">
        <v>4</v>
      </c>
      <c r="F2355" t="s">
        <v>49</v>
      </c>
      <c r="G2355">
        <v>23</v>
      </c>
    </row>
    <row r="2356" spans="1:7" x14ac:dyDescent="0.3">
      <c r="A2356" t="s">
        <v>85</v>
      </c>
      <c r="B2356" t="s">
        <v>144</v>
      </c>
      <c r="C2356" t="s">
        <v>118</v>
      </c>
      <c r="D2356">
        <v>26</v>
      </c>
      <c r="E2356" t="s">
        <v>33</v>
      </c>
      <c r="F2356" t="s">
        <v>49</v>
      </c>
      <c r="G2356">
        <v>5</v>
      </c>
    </row>
    <row r="2357" spans="1:7" x14ac:dyDescent="0.3">
      <c r="A2357" t="s">
        <v>85</v>
      </c>
      <c r="B2357" t="s">
        <v>144</v>
      </c>
      <c r="C2357" t="s">
        <v>118</v>
      </c>
      <c r="D2357">
        <v>30</v>
      </c>
      <c r="E2357" t="s">
        <v>20</v>
      </c>
      <c r="F2357" t="s">
        <v>49</v>
      </c>
      <c r="G2357">
        <v>367</v>
      </c>
    </row>
    <row r="2358" spans="1:7" x14ac:dyDescent="0.3">
      <c r="A2358" t="s">
        <v>85</v>
      </c>
      <c r="B2358" t="s">
        <v>144</v>
      </c>
      <c r="C2358" t="s">
        <v>118</v>
      </c>
      <c r="D2358">
        <v>31</v>
      </c>
      <c r="E2358" t="s">
        <v>18</v>
      </c>
      <c r="F2358" t="s">
        <v>49</v>
      </c>
      <c r="G2358">
        <v>7783</v>
      </c>
    </row>
    <row r="2359" spans="1:7" x14ac:dyDescent="0.3">
      <c r="A2359" t="s">
        <v>85</v>
      </c>
      <c r="B2359" t="s">
        <v>144</v>
      </c>
      <c r="C2359" t="s">
        <v>118</v>
      </c>
      <c r="D2359">
        <v>32</v>
      </c>
      <c r="E2359" t="s">
        <v>19</v>
      </c>
      <c r="F2359" t="s">
        <v>49</v>
      </c>
      <c r="G2359">
        <v>106</v>
      </c>
    </row>
    <row r="2360" spans="1:7" x14ac:dyDescent="0.3">
      <c r="A2360" t="s">
        <v>85</v>
      </c>
      <c r="B2360" t="s">
        <v>144</v>
      </c>
      <c r="C2360" t="s">
        <v>118</v>
      </c>
      <c r="D2360">
        <v>33</v>
      </c>
      <c r="E2360" t="s">
        <v>21</v>
      </c>
      <c r="F2360" t="s">
        <v>49</v>
      </c>
      <c r="G2360">
        <v>121</v>
      </c>
    </row>
    <row r="2361" spans="1:7" x14ac:dyDescent="0.3">
      <c r="A2361" t="s">
        <v>85</v>
      </c>
      <c r="B2361" t="s">
        <v>144</v>
      </c>
      <c r="C2361" t="s">
        <v>118</v>
      </c>
      <c r="D2361">
        <v>34</v>
      </c>
      <c r="E2361" t="s">
        <v>22</v>
      </c>
      <c r="F2361" t="s">
        <v>49</v>
      </c>
      <c r="G2361">
        <v>30</v>
      </c>
    </row>
    <row r="2362" spans="1:7" x14ac:dyDescent="0.3">
      <c r="A2362" t="s">
        <v>85</v>
      </c>
      <c r="B2362" t="s">
        <v>144</v>
      </c>
      <c r="C2362" t="s">
        <v>118</v>
      </c>
      <c r="D2362">
        <v>35</v>
      </c>
      <c r="E2362" t="s">
        <v>42</v>
      </c>
      <c r="F2362" t="s">
        <v>49</v>
      </c>
      <c r="G2362">
        <v>246</v>
      </c>
    </row>
    <row r="2363" spans="1:7" x14ac:dyDescent="0.3">
      <c r="A2363" t="s">
        <v>85</v>
      </c>
      <c r="B2363" t="s">
        <v>144</v>
      </c>
      <c r="C2363" t="s">
        <v>118</v>
      </c>
      <c r="D2363">
        <v>36</v>
      </c>
      <c r="E2363" t="s">
        <v>33</v>
      </c>
      <c r="F2363" t="s">
        <v>49</v>
      </c>
      <c r="G2363">
        <v>520</v>
      </c>
    </row>
    <row r="2364" spans="1:7" x14ac:dyDescent="0.3">
      <c r="A2364" t="s">
        <v>85</v>
      </c>
      <c r="B2364" t="s">
        <v>144</v>
      </c>
      <c r="C2364" t="s">
        <v>118</v>
      </c>
      <c r="D2364">
        <v>40</v>
      </c>
      <c r="E2364" t="s">
        <v>20</v>
      </c>
      <c r="F2364" t="s">
        <v>49</v>
      </c>
      <c r="G2364">
        <v>13</v>
      </c>
    </row>
    <row r="2365" spans="1:7" x14ac:dyDescent="0.3">
      <c r="A2365" t="s">
        <v>85</v>
      </c>
      <c r="B2365" t="s">
        <v>144</v>
      </c>
      <c r="C2365" t="s">
        <v>118</v>
      </c>
      <c r="D2365">
        <v>41</v>
      </c>
      <c r="E2365" t="s">
        <v>18</v>
      </c>
      <c r="F2365" t="s">
        <v>49</v>
      </c>
      <c r="G2365">
        <v>165</v>
      </c>
    </row>
    <row r="2366" spans="1:7" x14ac:dyDescent="0.3">
      <c r="A2366" t="s">
        <v>85</v>
      </c>
      <c r="B2366" t="s">
        <v>144</v>
      </c>
      <c r="C2366" t="s">
        <v>118</v>
      </c>
      <c r="D2366">
        <v>42</v>
      </c>
      <c r="E2366" t="s">
        <v>19</v>
      </c>
      <c r="F2366" t="s">
        <v>49</v>
      </c>
      <c r="G2366">
        <v>12</v>
      </c>
    </row>
    <row r="2367" spans="1:7" x14ac:dyDescent="0.3">
      <c r="A2367" t="s">
        <v>85</v>
      </c>
      <c r="B2367" t="s">
        <v>144</v>
      </c>
      <c r="C2367" t="s">
        <v>118</v>
      </c>
      <c r="D2367">
        <v>44</v>
      </c>
      <c r="E2367" t="s">
        <v>22</v>
      </c>
      <c r="F2367" t="s">
        <v>49</v>
      </c>
      <c r="G2367">
        <v>1</v>
      </c>
    </row>
    <row r="2368" spans="1:7" x14ac:dyDescent="0.3">
      <c r="A2368" t="s">
        <v>85</v>
      </c>
      <c r="B2368" t="s">
        <v>144</v>
      </c>
      <c r="C2368" t="s">
        <v>118</v>
      </c>
      <c r="D2368">
        <v>45</v>
      </c>
      <c r="E2368" t="s">
        <v>42</v>
      </c>
      <c r="F2368" t="s">
        <v>49</v>
      </c>
      <c r="G2368">
        <v>7</v>
      </c>
    </row>
    <row r="2369" spans="1:7" x14ac:dyDescent="0.3">
      <c r="A2369" t="s">
        <v>85</v>
      </c>
      <c r="B2369" t="s">
        <v>144</v>
      </c>
      <c r="C2369" t="s">
        <v>118</v>
      </c>
      <c r="D2369">
        <v>46</v>
      </c>
      <c r="E2369" t="s">
        <v>33</v>
      </c>
      <c r="F2369" t="s">
        <v>49</v>
      </c>
      <c r="G2369">
        <v>44</v>
      </c>
    </row>
    <row r="2370" spans="1:7" x14ac:dyDescent="0.3">
      <c r="A2370" t="s">
        <v>85</v>
      </c>
      <c r="B2370" t="s">
        <v>144</v>
      </c>
      <c r="C2370" t="s">
        <v>118</v>
      </c>
      <c r="D2370">
        <v>50</v>
      </c>
      <c r="E2370" t="s">
        <v>20</v>
      </c>
      <c r="F2370" t="s">
        <v>49</v>
      </c>
      <c r="G2370">
        <v>10</v>
      </c>
    </row>
    <row r="2371" spans="1:7" x14ac:dyDescent="0.3">
      <c r="A2371" t="s">
        <v>85</v>
      </c>
      <c r="B2371" t="s">
        <v>144</v>
      </c>
      <c r="C2371" t="s">
        <v>118</v>
      </c>
      <c r="D2371">
        <v>51</v>
      </c>
      <c r="E2371" t="s">
        <v>18</v>
      </c>
      <c r="F2371" t="s">
        <v>49</v>
      </c>
      <c r="G2371">
        <v>246</v>
      </c>
    </row>
    <row r="2372" spans="1:7" x14ac:dyDescent="0.3">
      <c r="A2372" t="s">
        <v>85</v>
      </c>
      <c r="B2372" t="s">
        <v>144</v>
      </c>
      <c r="C2372" t="s">
        <v>118</v>
      </c>
      <c r="D2372">
        <v>52</v>
      </c>
      <c r="E2372" t="s">
        <v>19</v>
      </c>
      <c r="F2372" t="s">
        <v>49</v>
      </c>
      <c r="G2372">
        <v>7</v>
      </c>
    </row>
    <row r="2373" spans="1:7" x14ac:dyDescent="0.3">
      <c r="A2373" t="s">
        <v>85</v>
      </c>
      <c r="B2373" t="s">
        <v>144</v>
      </c>
      <c r="C2373" t="s">
        <v>118</v>
      </c>
      <c r="D2373">
        <v>53</v>
      </c>
      <c r="E2373" t="s">
        <v>21</v>
      </c>
      <c r="F2373" t="s">
        <v>49</v>
      </c>
      <c r="G2373">
        <v>51</v>
      </c>
    </row>
    <row r="2374" spans="1:7" x14ac:dyDescent="0.3">
      <c r="A2374" t="s">
        <v>85</v>
      </c>
      <c r="B2374" t="s">
        <v>144</v>
      </c>
      <c r="C2374" t="s">
        <v>118</v>
      </c>
      <c r="D2374">
        <v>54</v>
      </c>
      <c r="E2374" t="s">
        <v>22</v>
      </c>
      <c r="F2374" t="s">
        <v>49</v>
      </c>
      <c r="G2374">
        <v>4</v>
      </c>
    </row>
    <row r="2375" spans="1:7" x14ac:dyDescent="0.3">
      <c r="A2375" t="s">
        <v>85</v>
      </c>
      <c r="B2375" t="s">
        <v>144</v>
      </c>
      <c r="C2375" t="s">
        <v>118</v>
      </c>
      <c r="D2375">
        <v>55</v>
      </c>
      <c r="E2375" t="s">
        <v>42</v>
      </c>
      <c r="F2375" t="s">
        <v>49</v>
      </c>
      <c r="G2375">
        <v>22</v>
      </c>
    </row>
    <row r="2376" spans="1:7" x14ac:dyDescent="0.3">
      <c r="A2376" t="s">
        <v>85</v>
      </c>
      <c r="B2376" t="s">
        <v>144</v>
      </c>
      <c r="C2376" t="s">
        <v>118</v>
      </c>
      <c r="D2376">
        <v>56</v>
      </c>
      <c r="E2376" t="s">
        <v>33</v>
      </c>
      <c r="F2376" t="s">
        <v>49</v>
      </c>
      <c r="G2376">
        <v>71</v>
      </c>
    </row>
    <row r="2377" spans="1:7" x14ac:dyDescent="0.3">
      <c r="A2377" t="s">
        <v>85</v>
      </c>
      <c r="B2377" t="s">
        <v>144</v>
      </c>
      <c r="C2377" t="s">
        <v>118</v>
      </c>
      <c r="D2377">
        <v>60</v>
      </c>
      <c r="E2377" t="s">
        <v>20</v>
      </c>
      <c r="F2377" t="s">
        <v>49</v>
      </c>
      <c r="G2377">
        <v>2</v>
      </c>
    </row>
    <row r="2378" spans="1:7" x14ac:dyDescent="0.3">
      <c r="A2378" t="s">
        <v>85</v>
      </c>
      <c r="B2378" t="s">
        <v>144</v>
      </c>
      <c r="C2378" t="s">
        <v>118</v>
      </c>
      <c r="D2378">
        <v>61</v>
      </c>
      <c r="E2378" t="s">
        <v>18</v>
      </c>
      <c r="F2378" t="s">
        <v>49</v>
      </c>
      <c r="G2378">
        <v>76</v>
      </c>
    </row>
    <row r="2379" spans="1:7" x14ac:dyDescent="0.3">
      <c r="A2379" t="s">
        <v>85</v>
      </c>
      <c r="B2379" t="s">
        <v>144</v>
      </c>
      <c r="C2379" t="s">
        <v>118</v>
      </c>
      <c r="D2379">
        <v>62</v>
      </c>
      <c r="E2379" t="s">
        <v>19</v>
      </c>
      <c r="F2379" t="s">
        <v>49</v>
      </c>
      <c r="G2379">
        <v>1</v>
      </c>
    </row>
    <row r="2380" spans="1:7" x14ac:dyDescent="0.3">
      <c r="A2380" t="s">
        <v>85</v>
      </c>
      <c r="B2380" t="s">
        <v>144</v>
      </c>
      <c r="C2380" t="s">
        <v>118</v>
      </c>
      <c r="D2380">
        <v>63</v>
      </c>
      <c r="E2380" t="s">
        <v>21</v>
      </c>
      <c r="F2380" t="s">
        <v>49</v>
      </c>
      <c r="G2380">
        <v>3</v>
      </c>
    </row>
    <row r="2381" spans="1:7" x14ac:dyDescent="0.3">
      <c r="A2381" t="s">
        <v>85</v>
      </c>
      <c r="B2381" t="s">
        <v>144</v>
      </c>
      <c r="C2381" t="s">
        <v>118</v>
      </c>
      <c r="D2381">
        <v>65</v>
      </c>
      <c r="E2381" t="s">
        <v>42</v>
      </c>
      <c r="F2381" t="s">
        <v>49</v>
      </c>
      <c r="G2381">
        <v>4</v>
      </c>
    </row>
    <row r="2382" spans="1:7" x14ac:dyDescent="0.3">
      <c r="A2382" t="s">
        <v>85</v>
      </c>
      <c r="B2382" t="s">
        <v>144</v>
      </c>
      <c r="C2382" t="s">
        <v>118</v>
      </c>
      <c r="D2382">
        <v>66</v>
      </c>
      <c r="E2382" t="s">
        <v>33</v>
      </c>
      <c r="F2382" t="s">
        <v>49</v>
      </c>
      <c r="G2382">
        <v>7</v>
      </c>
    </row>
    <row r="2383" spans="1:7" x14ac:dyDescent="0.3">
      <c r="A2383" t="s">
        <v>85</v>
      </c>
      <c r="B2383" t="s">
        <v>144</v>
      </c>
      <c r="C2383" t="s">
        <v>118</v>
      </c>
      <c r="D2383">
        <v>70</v>
      </c>
      <c r="E2383" t="s">
        <v>20</v>
      </c>
      <c r="F2383" t="s">
        <v>49</v>
      </c>
      <c r="G2383">
        <v>124</v>
      </c>
    </row>
    <row r="2384" spans="1:7" x14ac:dyDescent="0.3">
      <c r="A2384" t="s">
        <v>85</v>
      </c>
      <c r="B2384" t="s">
        <v>144</v>
      </c>
      <c r="C2384" t="s">
        <v>118</v>
      </c>
      <c r="D2384">
        <v>71</v>
      </c>
      <c r="E2384" t="s">
        <v>18</v>
      </c>
      <c r="F2384" t="s">
        <v>49</v>
      </c>
      <c r="G2384">
        <v>3118</v>
      </c>
    </row>
    <row r="2385" spans="1:7" x14ac:dyDescent="0.3">
      <c r="A2385" t="s">
        <v>85</v>
      </c>
      <c r="B2385" t="s">
        <v>144</v>
      </c>
      <c r="C2385" t="s">
        <v>118</v>
      </c>
      <c r="D2385">
        <v>72</v>
      </c>
      <c r="E2385" t="s">
        <v>19</v>
      </c>
      <c r="F2385" t="s">
        <v>49</v>
      </c>
      <c r="G2385">
        <v>94</v>
      </c>
    </row>
    <row r="2386" spans="1:7" x14ac:dyDescent="0.3">
      <c r="A2386" t="s">
        <v>85</v>
      </c>
      <c r="B2386" t="s">
        <v>144</v>
      </c>
      <c r="C2386" t="s">
        <v>118</v>
      </c>
      <c r="D2386">
        <v>73</v>
      </c>
      <c r="E2386" t="s">
        <v>21</v>
      </c>
      <c r="F2386" t="s">
        <v>49</v>
      </c>
      <c r="G2386">
        <v>29</v>
      </c>
    </row>
    <row r="2387" spans="1:7" x14ac:dyDescent="0.3">
      <c r="A2387" t="s">
        <v>85</v>
      </c>
      <c r="B2387" t="s">
        <v>144</v>
      </c>
      <c r="C2387" t="s">
        <v>118</v>
      </c>
      <c r="D2387">
        <v>74</v>
      </c>
      <c r="E2387" t="s">
        <v>22</v>
      </c>
      <c r="F2387" t="s">
        <v>49</v>
      </c>
      <c r="G2387">
        <v>9</v>
      </c>
    </row>
    <row r="2388" spans="1:7" x14ac:dyDescent="0.3">
      <c r="A2388" t="s">
        <v>85</v>
      </c>
      <c r="B2388" t="s">
        <v>144</v>
      </c>
      <c r="C2388" t="s">
        <v>118</v>
      </c>
      <c r="D2388">
        <v>75</v>
      </c>
      <c r="E2388" t="s">
        <v>42</v>
      </c>
      <c r="F2388" t="s">
        <v>49</v>
      </c>
      <c r="G2388">
        <v>121</v>
      </c>
    </row>
    <row r="2389" spans="1:7" x14ac:dyDescent="0.3">
      <c r="A2389" t="s">
        <v>85</v>
      </c>
      <c r="B2389" t="s">
        <v>144</v>
      </c>
      <c r="C2389" t="s">
        <v>118</v>
      </c>
      <c r="D2389">
        <v>76</v>
      </c>
      <c r="E2389" t="s">
        <v>33</v>
      </c>
      <c r="F2389" t="s">
        <v>49</v>
      </c>
      <c r="G2389">
        <v>358</v>
      </c>
    </row>
    <row r="2390" spans="1:7" x14ac:dyDescent="0.3">
      <c r="A2390" t="s">
        <v>85</v>
      </c>
      <c r="B2390" t="s">
        <v>144</v>
      </c>
      <c r="C2390" t="s">
        <v>118</v>
      </c>
      <c r="D2390">
        <v>80</v>
      </c>
      <c r="E2390" t="s">
        <v>13</v>
      </c>
      <c r="F2390" t="s">
        <v>49</v>
      </c>
      <c r="G2390">
        <v>217</v>
      </c>
    </row>
    <row r="2391" spans="1:7" x14ac:dyDescent="0.3">
      <c r="A2391" t="s">
        <v>85</v>
      </c>
      <c r="B2391" t="s">
        <v>144</v>
      </c>
      <c r="C2391" t="s">
        <v>118</v>
      </c>
      <c r="D2391">
        <v>81</v>
      </c>
      <c r="E2391" t="s">
        <v>12</v>
      </c>
      <c r="F2391" t="s">
        <v>49</v>
      </c>
      <c r="G2391">
        <v>1193</v>
      </c>
    </row>
    <row r="2392" spans="1:7" x14ac:dyDescent="0.3">
      <c r="A2392" t="s">
        <v>85</v>
      </c>
      <c r="B2392" t="s">
        <v>144</v>
      </c>
      <c r="C2392" t="s">
        <v>118</v>
      </c>
      <c r="D2392">
        <v>82</v>
      </c>
      <c r="E2392" t="s">
        <v>9</v>
      </c>
      <c r="F2392" t="s">
        <v>49</v>
      </c>
      <c r="G2392">
        <v>794</v>
      </c>
    </row>
    <row r="2393" spans="1:7" x14ac:dyDescent="0.3">
      <c r="A2393" t="s">
        <v>85</v>
      </c>
      <c r="B2393" t="s">
        <v>144</v>
      </c>
      <c r="C2393" t="s">
        <v>118</v>
      </c>
      <c r="D2393">
        <v>83</v>
      </c>
      <c r="E2393" t="s">
        <v>10</v>
      </c>
      <c r="F2393" t="s">
        <v>49</v>
      </c>
      <c r="G2393">
        <v>2484</v>
      </c>
    </row>
    <row r="2394" spans="1:7" x14ac:dyDescent="0.3">
      <c r="A2394" t="s">
        <v>85</v>
      </c>
      <c r="B2394" t="s">
        <v>144</v>
      </c>
      <c r="C2394" t="s">
        <v>118</v>
      </c>
      <c r="D2394">
        <v>84</v>
      </c>
      <c r="E2394" t="s">
        <v>11</v>
      </c>
      <c r="F2394" t="s">
        <v>49</v>
      </c>
      <c r="G2394">
        <v>134</v>
      </c>
    </row>
    <row r="2395" spans="1:7" x14ac:dyDescent="0.3">
      <c r="A2395" t="s">
        <v>85</v>
      </c>
      <c r="B2395" t="s">
        <v>144</v>
      </c>
      <c r="C2395" t="s">
        <v>118</v>
      </c>
      <c r="D2395">
        <v>85</v>
      </c>
      <c r="E2395" t="s">
        <v>33</v>
      </c>
      <c r="F2395" t="s">
        <v>49</v>
      </c>
      <c r="G2395">
        <v>292</v>
      </c>
    </row>
    <row r="2396" spans="1:7" x14ac:dyDescent="0.3">
      <c r="A2396" t="s">
        <v>85</v>
      </c>
      <c r="B2396" t="s">
        <v>144</v>
      </c>
      <c r="C2396" t="s">
        <v>118</v>
      </c>
      <c r="D2396">
        <v>90</v>
      </c>
      <c r="E2396" t="s">
        <v>15</v>
      </c>
      <c r="F2396" t="s">
        <v>49</v>
      </c>
      <c r="G2396">
        <v>191</v>
      </c>
    </row>
    <row r="2397" spans="1:7" x14ac:dyDescent="0.3">
      <c r="A2397" t="s">
        <v>85</v>
      </c>
      <c r="B2397" t="s">
        <v>144</v>
      </c>
      <c r="C2397" t="s">
        <v>118</v>
      </c>
      <c r="D2397">
        <v>91</v>
      </c>
      <c r="E2397" t="s">
        <v>16</v>
      </c>
      <c r="F2397" t="s">
        <v>49</v>
      </c>
      <c r="G2397">
        <v>29</v>
      </c>
    </row>
    <row r="2398" spans="1:7" x14ac:dyDescent="0.3">
      <c r="A2398" t="s">
        <v>85</v>
      </c>
      <c r="B2398" t="s">
        <v>144</v>
      </c>
      <c r="C2398" t="s">
        <v>118</v>
      </c>
      <c r="D2398">
        <v>92</v>
      </c>
      <c r="E2398" t="s">
        <v>17</v>
      </c>
      <c r="F2398" t="s">
        <v>49</v>
      </c>
      <c r="G2398">
        <v>16</v>
      </c>
    </row>
    <row r="2399" spans="1:7" x14ac:dyDescent="0.3">
      <c r="A2399" t="s">
        <v>85</v>
      </c>
      <c r="B2399" t="s">
        <v>144</v>
      </c>
      <c r="C2399" t="s">
        <v>118</v>
      </c>
      <c r="D2399">
        <v>93</v>
      </c>
      <c r="E2399" t="s">
        <v>40</v>
      </c>
      <c r="F2399" t="s">
        <v>49</v>
      </c>
      <c r="G2399">
        <v>18</v>
      </c>
    </row>
    <row r="2400" spans="1:7" x14ac:dyDescent="0.3">
      <c r="A2400" t="s">
        <v>85</v>
      </c>
      <c r="B2400" t="s">
        <v>144</v>
      </c>
      <c r="C2400" t="s">
        <v>118</v>
      </c>
      <c r="D2400">
        <v>94</v>
      </c>
      <c r="E2400" t="s">
        <v>47</v>
      </c>
      <c r="F2400" t="s">
        <v>49</v>
      </c>
      <c r="G2400">
        <v>94</v>
      </c>
    </row>
    <row r="2401" spans="1:7" x14ac:dyDescent="0.3">
      <c r="A2401" t="s">
        <v>85</v>
      </c>
      <c r="B2401" t="s">
        <v>144</v>
      </c>
      <c r="C2401" t="s">
        <v>118</v>
      </c>
      <c r="D2401">
        <v>95</v>
      </c>
      <c r="E2401" t="s">
        <v>33</v>
      </c>
      <c r="F2401" t="s">
        <v>49</v>
      </c>
      <c r="G2401">
        <v>154</v>
      </c>
    </row>
    <row r="2402" spans="1:7" x14ac:dyDescent="0.3">
      <c r="A2402" t="s">
        <v>120</v>
      </c>
      <c r="B2402" t="s">
        <v>134</v>
      </c>
      <c r="C2402" t="s">
        <v>121</v>
      </c>
      <c r="D2402">
        <v>10</v>
      </c>
      <c r="E2402" t="s">
        <v>1</v>
      </c>
      <c r="F2402" t="s">
        <v>51</v>
      </c>
      <c r="G2402">
        <v>692</v>
      </c>
    </row>
    <row r="2403" spans="1:7" x14ac:dyDescent="0.3">
      <c r="A2403" t="s">
        <v>120</v>
      </c>
      <c r="B2403" t="s">
        <v>134</v>
      </c>
      <c r="C2403" t="s">
        <v>121</v>
      </c>
      <c r="D2403">
        <v>100</v>
      </c>
      <c r="E2403" t="s">
        <v>23</v>
      </c>
      <c r="F2403" t="s">
        <v>49</v>
      </c>
      <c r="G2403">
        <v>3007</v>
      </c>
    </row>
    <row r="2404" spans="1:7" x14ac:dyDescent="0.3">
      <c r="A2404" t="s">
        <v>120</v>
      </c>
      <c r="B2404" t="s">
        <v>134</v>
      </c>
      <c r="C2404" t="s">
        <v>121</v>
      </c>
      <c r="D2404">
        <v>11</v>
      </c>
      <c r="E2404" t="s">
        <v>37</v>
      </c>
      <c r="F2404" t="s">
        <v>51</v>
      </c>
      <c r="G2404">
        <v>285</v>
      </c>
    </row>
    <row r="2405" spans="1:7" x14ac:dyDescent="0.3">
      <c r="A2405" t="s">
        <v>120</v>
      </c>
      <c r="B2405" t="s">
        <v>134</v>
      </c>
      <c r="C2405" t="s">
        <v>121</v>
      </c>
      <c r="D2405">
        <v>110</v>
      </c>
      <c r="E2405" t="s">
        <v>29</v>
      </c>
      <c r="F2405" t="s">
        <v>50</v>
      </c>
      <c r="G2405">
        <v>231</v>
      </c>
    </row>
    <row r="2406" spans="1:7" x14ac:dyDescent="0.3">
      <c r="A2406" t="s">
        <v>120</v>
      </c>
      <c r="B2406" t="s">
        <v>134</v>
      </c>
      <c r="C2406" t="s">
        <v>121</v>
      </c>
      <c r="D2406">
        <v>111</v>
      </c>
      <c r="E2406" t="s">
        <v>28</v>
      </c>
      <c r="F2406" t="s">
        <v>50</v>
      </c>
      <c r="G2406">
        <v>608</v>
      </c>
    </row>
    <row r="2407" spans="1:7" x14ac:dyDescent="0.3">
      <c r="A2407" t="s">
        <v>120</v>
      </c>
      <c r="B2407" t="s">
        <v>134</v>
      </c>
      <c r="C2407" t="s">
        <v>121</v>
      </c>
      <c r="D2407">
        <v>112</v>
      </c>
      <c r="E2407" t="s">
        <v>27</v>
      </c>
      <c r="F2407" t="s">
        <v>50</v>
      </c>
      <c r="G2407">
        <v>865</v>
      </c>
    </row>
    <row r="2408" spans="1:7" x14ac:dyDescent="0.3">
      <c r="A2408" t="s">
        <v>120</v>
      </c>
      <c r="B2408" t="s">
        <v>134</v>
      </c>
      <c r="C2408" t="s">
        <v>121</v>
      </c>
      <c r="D2408">
        <v>113</v>
      </c>
      <c r="E2408" t="s">
        <v>38</v>
      </c>
      <c r="F2408" t="s">
        <v>50</v>
      </c>
      <c r="G2408">
        <v>1073</v>
      </c>
    </row>
    <row r="2409" spans="1:7" x14ac:dyDescent="0.3">
      <c r="A2409" t="s">
        <v>120</v>
      </c>
      <c r="B2409" t="s">
        <v>134</v>
      </c>
      <c r="C2409" t="s">
        <v>121</v>
      </c>
      <c r="D2409">
        <v>120</v>
      </c>
      <c r="E2409" t="s">
        <v>32</v>
      </c>
      <c r="F2409" t="s">
        <v>50</v>
      </c>
      <c r="G2409">
        <v>553</v>
      </c>
    </row>
    <row r="2410" spans="1:7" x14ac:dyDescent="0.3">
      <c r="A2410" t="s">
        <v>120</v>
      </c>
      <c r="B2410" t="s">
        <v>134</v>
      </c>
      <c r="C2410" t="s">
        <v>121</v>
      </c>
      <c r="D2410">
        <v>121</v>
      </c>
      <c r="E2410" t="s">
        <v>26</v>
      </c>
      <c r="F2410" t="s">
        <v>50</v>
      </c>
      <c r="G2410">
        <v>1406</v>
      </c>
    </row>
    <row r="2411" spans="1:7" x14ac:dyDescent="0.3">
      <c r="A2411" t="s">
        <v>120</v>
      </c>
      <c r="B2411" t="s">
        <v>134</v>
      </c>
      <c r="C2411" t="s">
        <v>121</v>
      </c>
      <c r="D2411">
        <v>122</v>
      </c>
      <c r="E2411" t="s">
        <v>39</v>
      </c>
      <c r="F2411" t="s">
        <v>50</v>
      </c>
      <c r="G2411">
        <v>571</v>
      </c>
    </row>
    <row r="2412" spans="1:7" x14ac:dyDescent="0.3">
      <c r="A2412" t="s">
        <v>120</v>
      </c>
      <c r="B2412" t="s">
        <v>134</v>
      </c>
      <c r="C2412" t="s">
        <v>121</v>
      </c>
      <c r="D2412">
        <v>123</v>
      </c>
      <c r="E2412" t="s">
        <v>40</v>
      </c>
      <c r="F2412" t="s">
        <v>50</v>
      </c>
      <c r="G2412">
        <v>1837</v>
      </c>
    </row>
    <row r="2413" spans="1:7" x14ac:dyDescent="0.3">
      <c r="A2413" t="s">
        <v>120</v>
      </c>
      <c r="B2413" t="s">
        <v>134</v>
      </c>
      <c r="C2413" t="s">
        <v>121</v>
      </c>
      <c r="D2413">
        <v>13</v>
      </c>
      <c r="E2413" t="s">
        <v>2</v>
      </c>
      <c r="F2413" t="s">
        <v>51</v>
      </c>
      <c r="G2413">
        <v>748</v>
      </c>
    </row>
    <row r="2414" spans="1:7" x14ac:dyDescent="0.3">
      <c r="A2414" t="s">
        <v>120</v>
      </c>
      <c r="B2414" t="s">
        <v>134</v>
      </c>
      <c r="C2414" t="s">
        <v>121</v>
      </c>
      <c r="D2414">
        <v>130</v>
      </c>
      <c r="E2414" t="s">
        <v>25</v>
      </c>
      <c r="F2414" t="s">
        <v>50</v>
      </c>
      <c r="G2414">
        <v>4196</v>
      </c>
    </row>
    <row r="2415" spans="1:7" x14ac:dyDescent="0.3">
      <c r="A2415" t="s">
        <v>120</v>
      </c>
      <c r="B2415" t="s">
        <v>134</v>
      </c>
      <c r="C2415" t="s">
        <v>121</v>
      </c>
      <c r="D2415">
        <v>131</v>
      </c>
      <c r="E2415" t="s">
        <v>24</v>
      </c>
      <c r="F2415" t="s">
        <v>50</v>
      </c>
      <c r="G2415">
        <v>23</v>
      </c>
    </row>
    <row r="2416" spans="1:7" x14ac:dyDescent="0.3">
      <c r="A2416" t="s">
        <v>120</v>
      </c>
      <c r="B2416" t="s">
        <v>134</v>
      </c>
      <c r="C2416" t="s">
        <v>121</v>
      </c>
      <c r="D2416">
        <v>132</v>
      </c>
      <c r="E2416" t="s">
        <v>12</v>
      </c>
      <c r="F2416" t="s">
        <v>50</v>
      </c>
      <c r="G2416">
        <v>572</v>
      </c>
    </row>
    <row r="2417" spans="1:7" x14ac:dyDescent="0.3">
      <c r="A2417" t="s">
        <v>120</v>
      </c>
      <c r="B2417" t="s">
        <v>134</v>
      </c>
      <c r="C2417" t="s">
        <v>121</v>
      </c>
      <c r="D2417">
        <v>133</v>
      </c>
      <c r="E2417" t="s">
        <v>31</v>
      </c>
      <c r="F2417" t="s">
        <v>50</v>
      </c>
      <c r="G2417">
        <v>206</v>
      </c>
    </row>
    <row r="2418" spans="1:7" x14ac:dyDescent="0.3">
      <c r="A2418" t="s">
        <v>120</v>
      </c>
      <c r="B2418" t="s">
        <v>134</v>
      </c>
      <c r="C2418" t="s">
        <v>121</v>
      </c>
      <c r="D2418">
        <v>134</v>
      </c>
      <c r="E2418" t="s">
        <v>41</v>
      </c>
      <c r="F2418" t="s">
        <v>50</v>
      </c>
      <c r="G2418">
        <v>680</v>
      </c>
    </row>
    <row r="2419" spans="1:7" x14ac:dyDescent="0.3">
      <c r="A2419" t="s">
        <v>120</v>
      </c>
      <c r="B2419" t="s">
        <v>134</v>
      </c>
      <c r="C2419" t="s">
        <v>121</v>
      </c>
      <c r="D2419">
        <v>135</v>
      </c>
      <c r="E2419" t="s">
        <v>42</v>
      </c>
      <c r="F2419" t="s">
        <v>50</v>
      </c>
      <c r="G2419">
        <v>71</v>
      </c>
    </row>
    <row r="2420" spans="1:7" x14ac:dyDescent="0.3">
      <c r="A2420" t="s">
        <v>120</v>
      </c>
      <c r="B2420" t="s">
        <v>134</v>
      </c>
      <c r="C2420" t="s">
        <v>121</v>
      </c>
      <c r="D2420">
        <v>14</v>
      </c>
      <c r="E2420" t="s">
        <v>40</v>
      </c>
      <c r="F2420" t="s">
        <v>51</v>
      </c>
      <c r="G2420">
        <v>16</v>
      </c>
    </row>
    <row r="2421" spans="1:7" x14ac:dyDescent="0.3">
      <c r="A2421" t="s">
        <v>120</v>
      </c>
      <c r="B2421" t="s">
        <v>134</v>
      </c>
      <c r="C2421" t="s">
        <v>121</v>
      </c>
      <c r="D2421">
        <v>140</v>
      </c>
      <c r="E2421" t="s">
        <v>30</v>
      </c>
      <c r="F2421" t="s">
        <v>50</v>
      </c>
      <c r="G2421">
        <v>132</v>
      </c>
    </row>
    <row r="2422" spans="1:7" x14ac:dyDescent="0.3">
      <c r="A2422" t="s">
        <v>120</v>
      </c>
      <c r="B2422" t="s">
        <v>134</v>
      </c>
      <c r="C2422" t="s">
        <v>121</v>
      </c>
      <c r="D2422">
        <v>141</v>
      </c>
      <c r="E2422" t="s">
        <v>33</v>
      </c>
      <c r="F2422" t="s">
        <v>50</v>
      </c>
      <c r="G2422">
        <v>2726</v>
      </c>
    </row>
    <row r="2423" spans="1:7" x14ac:dyDescent="0.3">
      <c r="A2423" t="s">
        <v>120</v>
      </c>
      <c r="B2423" t="s">
        <v>134</v>
      </c>
      <c r="C2423" t="s">
        <v>121</v>
      </c>
      <c r="D2423">
        <v>142</v>
      </c>
      <c r="E2423" t="s">
        <v>43</v>
      </c>
      <c r="F2423" t="s">
        <v>50</v>
      </c>
      <c r="G2423">
        <v>1735</v>
      </c>
    </row>
    <row r="2424" spans="1:7" x14ac:dyDescent="0.3">
      <c r="A2424" t="s">
        <v>120</v>
      </c>
      <c r="B2424" t="s">
        <v>134</v>
      </c>
      <c r="C2424" t="s">
        <v>121</v>
      </c>
      <c r="D2424">
        <v>143</v>
      </c>
      <c r="E2424" t="s">
        <v>44</v>
      </c>
      <c r="F2424" t="s">
        <v>50</v>
      </c>
      <c r="G2424">
        <v>247</v>
      </c>
    </row>
    <row r="2425" spans="1:7" x14ac:dyDescent="0.3">
      <c r="A2425" t="s">
        <v>120</v>
      </c>
      <c r="B2425" t="s">
        <v>134</v>
      </c>
      <c r="C2425" t="s">
        <v>121</v>
      </c>
      <c r="D2425">
        <v>144</v>
      </c>
      <c r="E2425" t="s">
        <v>45</v>
      </c>
      <c r="F2425" t="s">
        <v>50</v>
      </c>
      <c r="G2425">
        <v>361</v>
      </c>
    </row>
    <row r="2426" spans="1:7" x14ac:dyDescent="0.3">
      <c r="A2426" t="s">
        <v>120</v>
      </c>
      <c r="B2426" t="s">
        <v>134</v>
      </c>
      <c r="C2426" t="s">
        <v>121</v>
      </c>
      <c r="D2426">
        <v>15</v>
      </c>
      <c r="E2426" t="s">
        <v>33</v>
      </c>
      <c r="F2426" t="s">
        <v>51</v>
      </c>
      <c r="G2426">
        <v>79</v>
      </c>
    </row>
    <row r="2427" spans="1:7" x14ac:dyDescent="0.3">
      <c r="A2427" t="s">
        <v>120</v>
      </c>
      <c r="B2427" t="s">
        <v>134</v>
      </c>
      <c r="C2427" t="s">
        <v>121</v>
      </c>
      <c r="D2427">
        <v>20</v>
      </c>
      <c r="E2427" t="s">
        <v>4</v>
      </c>
      <c r="F2427" t="s">
        <v>49</v>
      </c>
      <c r="G2427">
        <v>3399</v>
      </c>
    </row>
    <row r="2428" spans="1:7" x14ac:dyDescent="0.3">
      <c r="A2428" t="s">
        <v>120</v>
      </c>
      <c r="B2428" t="s">
        <v>134</v>
      </c>
      <c r="C2428" t="s">
        <v>121</v>
      </c>
      <c r="D2428">
        <v>21</v>
      </c>
      <c r="E2428" t="s">
        <v>5</v>
      </c>
      <c r="F2428" t="s">
        <v>49</v>
      </c>
      <c r="G2428">
        <v>2160</v>
      </c>
    </row>
    <row r="2429" spans="1:7" x14ac:dyDescent="0.3">
      <c r="A2429" t="s">
        <v>120</v>
      </c>
      <c r="B2429" t="s">
        <v>134</v>
      </c>
      <c r="C2429" t="s">
        <v>121</v>
      </c>
      <c r="D2429">
        <v>22</v>
      </c>
      <c r="E2429" t="s">
        <v>7</v>
      </c>
      <c r="F2429" t="s">
        <v>49</v>
      </c>
      <c r="G2429">
        <v>1104</v>
      </c>
    </row>
    <row r="2430" spans="1:7" x14ac:dyDescent="0.3">
      <c r="A2430" t="s">
        <v>120</v>
      </c>
      <c r="B2430" t="s">
        <v>134</v>
      </c>
      <c r="C2430" t="s">
        <v>121</v>
      </c>
      <c r="D2430">
        <v>23</v>
      </c>
      <c r="E2430" t="s">
        <v>6</v>
      </c>
      <c r="F2430" t="s">
        <v>49</v>
      </c>
      <c r="G2430">
        <v>8824</v>
      </c>
    </row>
    <row r="2431" spans="1:7" x14ac:dyDescent="0.3">
      <c r="A2431" t="s">
        <v>120</v>
      </c>
      <c r="B2431" t="s">
        <v>134</v>
      </c>
      <c r="C2431" t="s">
        <v>121</v>
      </c>
      <c r="D2431">
        <v>24</v>
      </c>
      <c r="E2431" t="s">
        <v>33</v>
      </c>
      <c r="F2431" t="s">
        <v>49</v>
      </c>
      <c r="G2431">
        <v>875</v>
      </c>
    </row>
    <row r="2432" spans="1:7" x14ac:dyDescent="0.3">
      <c r="A2432" t="s">
        <v>120</v>
      </c>
      <c r="B2432" t="s">
        <v>134</v>
      </c>
      <c r="C2432" t="s">
        <v>121</v>
      </c>
      <c r="D2432">
        <v>25</v>
      </c>
      <c r="E2432" t="s">
        <v>4</v>
      </c>
      <c r="F2432" t="s">
        <v>49</v>
      </c>
      <c r="G2432">
        <v>31</v>
      </c>
    </row>
    <row r="2433" spans="1:7" x14ac:dyDescent="0.3">
      <c r="A2433" t="s">
        <v>120</v>
      </c>
      <c r="B2433" t="s">
        <v>134</v>
      </c>
      <c r="C2433" t="s">
        <v>121</v>
      </c>
      <c r="D2433">
        <v>26</v>
      </c>
      <c r="E2433" t="s">
        <v>33</v>
      </c>
      <c r="F2433" t="s">
        <v>49</v>
      </c>
      <c r="G2433">
        <v>11</v>
      </c>
    </row>
    <row r="2434" spans="1:7" x14ac:dyDescent="0.3">
      <c r="A2434" t="s">
        <v>120</v>
      </c>
      <c r="B2434" t="s">
        <v>134</v>
      </c>
      <c r="C2434" t="s">
        <v>121</v>
      </c>
      <c r="D2434">
        <v>30</v>
      </c>
      <c r="E2434" t="s">
        <v>20</v>
      </c>
      <c r="F2434" t="s">
        <v>49</v>
      </c>
      <c r="G2434">
        <v>327</v>
      </c>
    </row>
    <row r="2435" spans="1:7" x14ac:dyDescent="0.3">
      <c r="A2435" t="s">
        <v>120</v>
      </c>
      <c r="B2435" t="s">
        <v>134</v>
      </c>
      <c r="C2435" t="s">
        <v>121</v>
      </c>
      <c r="D2435">
        <v>31</v>
      </c>
      <c r="E2435" t="s">
        <v>18</v>
      </c>
      <c r="F2435" t="s">
        <v>49</v>
      </c>
      <c r="G2435">
        <v>6497</v>
      </c>
    </row>
    <row r="2436" spans="1:7" x14ac:dyDescent="0.3">
      <c r="A2436" t="s">
        <v>120</v>
      </c>
      <c r="B2436" t="s">
        <v>134</v>
      </c>
      <c r="C2436" t="s">
        <v>121</v>
      </c>
      <c r="D2436">
        <v>32</v>
      </c>
      <c r="E2436" t="s">
        <v>19</v>
      </c>
      <c r="F2436" t="s">
        <v>49</v>
      </c>
      <c r="G2436">
        <v>100</v>
      </c>
    </row>
    <row r="2437" spans="1:7" x14ac:dyDescent="0.3">
      <c r="A2437" t="s">
        <v>120</v>
      </c>
      <c r="B2437" t="s">
        <v>134</v>
      </c>
      <c r="C2437" t="s">
        <v>121</v>
      </c>
      <c r="D2437">
        <v>33</v>
      </c>
      <c r="E2437" t="s">
        <v>21</v>
      </c>
      <c r="F2437" t="s">
        <v>49</v>
      </c>
      <c r="G2437">
        <v>108</v>
      </c>
    </row>
    <row r="2438" spans="1:7" x14ac:dyDescent="0.3">
      <c r="A2438" t="s">
        <v>120</v>
      </c>
      <c r="B2438" t="s">
        <v>134</v>
      </c>
      <c r="C2438" t="s">
        <v>121</v>
      </c>
      <c r="D2438">
        <v>34</v>
      </c>
      <c r="E2438" t="s">
        <v>22</v>
      </c>
      <c r="F2438" t="s">
        <v>49</v>
      </c>
      <c r="G2438">
        <v>29</v>
      </c>
    </row>
    <row r="2439" spans="1:7" x14ac:dyDescent="0.3">
      <c r="A2439" t="s">
        <v>120</v>
      </c>
      <c r="B2439" t="s">
        <v>134</v>
      </c>
      <c r="C2439" t="s">
        <v>121</v>
      </c>
      <c r="D2439">
        <v>35</v>
      </c>
      <c r="E2439" t="s">
        <v>42</v>
      </c>
      <c r="F2439" t="s">
        <v>49</v>
      </c>
      <c r="G2439">
        <v>232</v>
      </c>
    </row>
    <row r="2440" spans="1:7" x14ac:dyDescent="0.3">
      <c r="A2440" t="s">
        <v>120</v>
      </c>
      <c r="B2440" t="s">
        <v>134</v>
      </c>
      <c r="C2440" t="s">
        <v>121</v>
      </c>
      <c r="D2440">
        <v>36</v>
      </c>
      <c r="E2440" t="s">
        <v>33</v>
      </c>
      <c r="F2440" t="s">
        <v>49</v>
      </c>
      <c r="G2440">
        <v>434</v>
      </c>
    </row>
    <row r="2441" spans="1:7" x14ac:dyDescent="0.3">
      <c r="A2441" t="s">
        <v>120</v>
      </c>
      <c r="B2441" t="s">
        <v>134</v>
      </c>
      <c r="C2441" t="s">
        <v>121</v>
      </c>
      <c r="D2441">
        <v>40</v>
      </c>
      <c r="E2441" t="s">
        <v>20</v>
      </c>
      <c r="F2441" t="s">
        <v>49</v>
      </c>
      <c r="G2441">
        <v>12</v>
      </c>
    </row>
    <row r="2442" spans="1:7" x14ac:dyDescent="0.3">
      <c r="A2442" t="s">
        <v>120</v>
      </c>
      <c r="B2442" t="s">
        <v>134</v>
      </c>
      <c r="C2442" t="s">
        <v>121</v>
      </c>
      <c r="D2442">
        <v>41</v>
      </c>
      <c r="E2442" t="s">
        <v>18</v>
      </c>
      <c r="F2442" t="s">
        <v>49</v>
      </c>
      <c r="G2442">
        <v>170</v>
      </c>
    </row>
    <row r="2443" spans="1:7" x14ac:dyDescent="0.3">
      <c r="A2443" t="s">
        <v>120</v>
      </c>
      <c r="B2443" t="s">
        <v>134</v>
      </c>
      <c r="C2443" t="s">
        <v>121</v>
      </c>
      <c r="D2443">
        <v>42</v>
      </c>
      <c r="E2443" t="s">
        <v>19</v>
      </c>
      <c r="F2443" t="s">
        <v>49</v>
      </c>
      <c r="G2443">
        <v>11</v>
      </c>
    </row>
    <row r="2444" spans="1:7" x14ac:dyDescent="0.3">
      <c r="A2444" t="s">
        <v>120</v>
      </c>
      <c r="B2444" t="s">
        <v>134</v>
      </c>
      <c r="C2444" t="s">
        <v>121</v>
      </c>
      <c r="D2444">
        <v>43</v>
      </c>
      <c r="E2444" t="s">
        <v>21</v>
      </c>
      <c r="F2444" t="s">
        <v>49</v>
      </c>
      <c r="G2444">
        <v>1</v>
      </c>
    </row>
    <row r="2445" spans="1:7" x14ac:dyDescent="0.3">
      <c r="A2445" t="s">
        <v>120</v>
      </c>
      <c r="B2445" t="s">
        <v>134</v>
      </c>
      <c r="C2445" t="s">
        <v>121</v>
      </c>
      <c r="D2445">
        <v>44</v>
      </c>
      <c r="E2445" t="s">
        <v>22</v>
      </c>
      <c r="F2445" t="s">
        <v>49</v>
      </c>
      <c r="G2445">
        <v>3</v>
      </c>
    </row>
    <row r="2446" spans="1:7" x14ac:dyDescent="0.3">
      <c r="A2446" t="s">
        <v>120</v>
      </c>
      <c r="B2446" t="s">
        <v>134</v>
      </c>
      <c r="C2446" t="s">
        <v>121</v>
      </c>
      <c r="D2446">
        <v>45</v>
      </c>
      <c r="E2446" t="s">
        <v>42</v>
      </c>
      <c r="F2446" t="s">
        <v>49</v>
      </c>
      <c r="G2446">
        <v>15</v>
      </c>
    </row>
    <row r="2447" spans="1:7" x14ac:dyDescent="0.3">
      <c r="A2447" t="s">
        <v>120</v>
      </c>
      <c r="B2447" t="s">
        <v>134</v>
      </c>
      <c r="C2447" t="s">
        <v>121</v>
      </c>
      <c r="D2447">
        <v>46</v>
      </c>
      <c r="E2447" t="s">
        <v>33</v>
      </c>
      <c r="F2447" t="s">
        <v>49</v>
      </c>
      <c r="G2447">
        <v>30</v>
      </c>
    </row>
    <row r="2448" spans="1:7" x14ac:dyDescent="0.3">
      <c r="A2448" t="s">
        <v>120</v>
      </c>
      <c r="B2448" t="s">
        <v>134</v>
      </c>
      <c r="C2448" t="s">
        <v>121</v>
      </c>
      <c r="D2448">
        <v>50</v>
      </c>
      <c r="E2448" t="s">
        <v>20</v>
      </c>
      <c r="F2448" t="s">
        <v>49</v>
      </c>
      <c r="G2448">
        <v>17</v>
      </c>
    </row>
    <row r="2449" spans="1:7" x14ac:dyDescent="0.3">
      <c r="A2449" t="s">
        <v>120</v>
      </c>
      <c r="B2449" t="s">
        <v>134</v>
      </c>
      <c r="C2449" t="s">
        <v>121</v>
      </c>
      <c r="D2449">
        <v>51</v>
      </c>
      <c r="E2449" t="s">
        <v>18</v>
      </c>
      <c r="F2449" t="s">
        <v>49</v>
      </c>
      <c r="G2449">
        <v>228</v>
      </c>
    </row>
    <row r="2450" spans="1:7" x14ac:dyDescent="0.3">
      <c r="A2450" t="s">
        <v>120</v>
      </c>
      <c r="B2450" t="s">
        <v>134</v>
      </c>
      <c r="C2450" t="s">
        <v>121</v>
      </c>
      <c r="D2450">
        <v>52</v>
      </c>
      <c r="E2450" t="s">
        <v>19</v>
      </c>
      <c r="F2450" t="s">
        <v>49</v>
      </c>
      <c r="G2450">
        <v>6</v>
      </c>
    </row>
    <row r="2451" spans="1:7" x14ac:dyDescent="0.3">
      <c r="A2451" t="s">
        <v>120</v>
      </c>
      <c r="B2451" t="s">
        <v>134</v>
      </c>
      <c r="C2451" t="s">
        <v>121</v>
      </c>
      <c r="D2451">
        <v>53</v>
      </c>
      <c r="E2451" t="s">
        <v>21</v>
      </c>
      <c r="F2451" t="s">
        <v>49</v>
      </c>
      <c r="G2451">
        <v>42</v>
      </c>
    </row>
    <row r="2452" spans="1:7" x14ac:dyDescent="0.3">
      <c r="A2452" t="s">
        <v>120</v>
      </c>
      <c r="B2452" t="s">
        <v>134</v>
      </c>
      <c r="C2452" t="s">
        <v>121</v>
      </c>
      <c r="D2452">
        <v>54</v>
      </c>
      <c r="E2452" t="s">
        <v>22</v>
      </c>
      <c r="F2452" t="s">
        <v>49</v>
      </c>
      <c r="G2452">
        <v>7</v>
      </c>
    </row>
    <row r="2453" spans="1:7" x14ac:dyDescent="0.3">
      <c r="A2453" t="s">
        <v>120</v>
      </c>
      <c r="B2453" t="s">
        <v>134</v>
      </c>
      <c r="C2453" t="s">
        <v>121</v>
      </c>
      <c r="D2453">
        <v>55</v>
      </c>
      <c r="E2453" t="s">
        <v>42</v>
      </c>
      <c r="F2453" t="s">
        <v>49</v>
      </c>
      <c r="G2453">
        <v>10</v>
      </c>
    </row>
    <row r="2454" spans="1:7" x14ac:dyDescent="0.3">
      <c r="A2454" t="s">
        <v>120</v>
      </c>
      <c r="B2454" t="s">
        <v>134</v>
      </c>
      <c r="C2454" t="s">
        <v>121</v>
      </c>
      <c r="D2454">
        <v>56</v>
      </c>
      <c r="E2454" t="s">
        <v>33</v>
      </c>
      <c r="F2454" t="s">
        <v>49</v>
      </c>
      <c r="G2454">
        <v>49</v>
      </c>
    </row>
    <row r="2455" spans="1:7" x14ac:dyDescent="0.3">
      <c r="A2455" t="s">
        <v>120</v>
      </c>
      <c r="B2455" t="s">
        <v>134</v>
      </c>
      <c r="C2455" t="s">
        <v>121</v>
      </c>
      <c r="D2455">
        <v>60</v>
      </c>
      <c r="E2455" t="s">
        <v>20</v>
      </c>
      <c r="F2455" t="s">
        <v>49</v>
      </c>
      <c r="G2455">
        <v>1</v>
      </c>
    </row>
    <row r="2456" spans="1:7" x14ac:dyDescent="0.3">
      <c r="A2456" t="s">
        <v>120</v>
      </c>
      <c r="B2456" t="s">
        <v>134</v>
      </c>
      <c r="C2456" t="s">
        <v>121</v>
      </c>
      <c r="D2456">
        <v>61</v>
      </c>
      <c r="E2456" t="s">
        <v>18</v>
      </c>
      <c r="F2456" t="s">
        <v>49</v>
      </c>
      <c r="G2456">
        <v>57</v>
      </c>
    </row>
    <row r="2457" spans="1:7" x14ac:dyDescent="0.3">
      <c r="A2457" t="s">
        <v>120</v>
      </c>
      <c r="B2457" t="s">
        <v>134</v>
      </c>
      <c r="C2457" t="s">
        <v>121</v>
      </c>
      <c r="D2457">
        <v>62</v>
      </c>
      <c r="E2457" t="s">
        <v>19</v>
      </c>
      <c r="F2457" t="s">
        <v>49</v>
      </c>
      <c r="G2457">
        <v>3</v>
      </c>
    </row>
    <row r="2458" spans="1:7" x14ac:dyDescent="0.3">
      <c r="A2458" t="s">
        <v>120</v>
      </c>
      <c r="B2458" t="s">
        <v>134</v>
      </c>
      <c r="C2458" t="s">
        <v>121</v>
      </c>
      <c r="D2458">
        <v>63</v>
      </c>
      <c r="E2458" t="s">
        <v>21</v>
      </c>
      <c r="F2458" t="s">
        <v>49</v>
      </c>
      <c r="G2458">
        <v>3</v>
      </c>
    </row>
    <row r="2459" spans="1:7" x14ac:dyDescent="0.3">
      <c r="A2459" t="s">
        <v>120</v>
      </c>
      <c r="B2459" t="s">
        <v>134</v>
      </c>
      <c r="C2459" t="s">
        <v>121</v>
      </c>
      <c r="D2459">
        <v>64</v>
      </c>
      <c r="E2459" t="s">
        <v>22</v>
      </c>
      <c r="F2459" t="s">
        <v>49</v>
      </c>
      <c r="G2459">
        <v>2</v>
      </c>
    </row>
    <row r="2460" spans="1:7" x14ac:dyDescent="0.3">
      <c r="A2460" t="s">
        <v>120</v>
      </c>
      <c r="B2460" t="s">
        <v>134</v>
      </c>
      <c r="C2460" t="s">
        <v>121</v>
      </c>
      <c r="D2460">
        <v>65</v>
      </c>
      <c r="E2460" t="s">
        <v>42</v>
      </c>
      <c r="F2460" t="s">
        <v>49</v>
      </c>
      <c r="G2460">
        <v>4</v>
      </c>
    </row>
    <row r="2461" spans="1:7" x14ac:dyDescent="0.3">
      <c r="A2461" t="s">
        <v>120</v>
      </c>
      <c r="B2461" t="s">
        <v>134</v>
      </c>
      <c r="C2461" t="s">
        <v>121</v>
      </c>
      <c r="D2461">
        <v>66</v>
      </c>
      <c r="E2461" t="s">
        <v>33</v>
      </c>
      <c r="F2461" t="s">
        <v>49</v>
      </c>
      <c r="G2461">
        <v>6</v>
      </c>
    </row>
    <row r="2462" spans="1:7" x14ac:dyDescent="0.3">
      <c r="A2462" t="s">
        <v>120</v>
      </c>
      <c r="B2462" t="s">
        <v>134</v>
      </c>
      <c r="C2462" t="s">
        <v>121</v>
      </c>
      <c r="D2462">
        <v>70</v>
      </c>
      <c r="E2462" t="s">
        <v>20</v>
      </c>
      <c r="F2462" t="s">
        <v>49</v>
      </c>
      <c r="G2462">
        <v>93</v>
      </c>
    </row>
    <row r="2463" spans="1:7" x14ac:dyDescent="0.3">
      <c r="A2463" t="s">
        <v>120</v>
      </c>
      <c r="B2463" t="s">
        <v>134</v>
      </c>
      <c r="C2463" t="s">
        <v>121</v>
      </c>
      <c r="D2463">
        <v>71</v>
      </c>
      <c r="E2463" t="s">
        <v>18</v>
      </c>
      <c r="F2463" t="s">
        <v>49</v>
      </c>
      <c r="G2463">
        <v>3061</v>
      </c>
    </row>
    <row r="2464" spans="1:7" x14ac:dyDescent="0.3">
      <c r="A2464" t="s">
        <v>120</v>
      </c>
      <c r="B2464" t="s">
        <v>134</v>
      </c>
      <c r="C2464" t="s">
        <v>121</v>
      </c>
      <c r="D2464">
        <v>72</v>
      </c>
      <c r="E2464" t="s">
        <v>19</v>
      </c>
      <c r="F2464" t="s">
        <v>49</v>
      </c>
      <c r="G2464">
        <v>80</v>
      </c>
    </row>
    <row r="2465" spans="1:7" x14ac:dyDescent="0.3">
      <c r="A2465" t="s">
        <v>120</v>
      </c>
      <c r="B2465" t="s">
        <v>134</v>
      </c>
      <c r="C2465" t="s">
        <v>121</v>
      </c>
      <c r="D2465">
        <v>73</v>
      </c>
      <c r="E2465" t="s">
        <v>21</v>
      </c>
      <c r="F2465" t="s">
        <v>49</v>
      </c>
      <c r="G2465">
        <v>17</v>
      </c>
    </row>
    <row r="2466" spans="1:7" x14ac:dyDescent="0.3">
      <c r="A2466" t="s">
        <v>120</v>
      </c>
      <c r="B2466" t="s">
        <v>134</v>
      </c>
      <c r="C2466" t="s">
        <v>121</v>
      </c>
      <c r="D2466">
        <v>74</v>
      </c>
      <c r="E2466" t="s">
        <v>22</v>
      </c>
      <c r="F2466" t="s">
        <v>49</v>
      </c>
      <c r="G2466">
        <v>10</v>
      </c>
    </row>
    <row r="2467" spans="1:7" x14ac:dyDescent="0.3">
      <c r="A2467" t="s">
        <v>120</v>
      </c>
      <c r="B2467" t="s">
        <v>134</v>
      </c>
      <c r="C2467" t="s">
        <v>121</v>
      </c>
      <c r="D2467">
        <v>75</v>
      </c>
      <c r="E2467" t="s">
        <v>42</v>
      </c>
      <c r="F2467" t="s">
        <v>49</v>
      </c>
      <c r="G2467">
        <v>142</v>
      </c>
    </row>
    <row r="2468" spans="1:7" x14ac:dyDescent="0.3">
      <c r="A2468" t="s">
        <v>120</v>
      </c>
      <c r="B2468" t="s">
        <v>134</v>
      </c>
      <c r="C2468" t="s">
        <v>121</v>
      </c>
      <c r="D2468">
        <v>76</v>
      </c>
      <c r="E2468" t="s">
        <v>33</v>
      </c>
      <c r="F2468" t="s">
        <v>49</v>
      </c>
      <c r="G2468">
        <v>305</v>
      </c>
    </row>
    <row r="2469" spans="1:7" x14ac:dyDescent="0.3">
      <c r="A2469" t="s">
        <v>120</v>
      </c>
      <c r="B2469" t="s">
        <v>134</v>
      </c>
      <c r="C2469" t="s">
        <v>121</v>
      </c>
      <c r="D2469">
        <v>80</v>
      </c>
      <c r="E2469" t="s">
        <v>13</v>
      </c>
      <c r="F2469" t="s">
        <v>49</v>
      </c>
      <c r="G2469">
        <v>315</v>
      </c>
    </row>
    <row r="2470" spans="1:7" x14ac:dyDescent="0.3">
      <c r="A2470" t="s">
        <v>120</v>
      </c>
      <c r="B2470" t="s">
        <v>134</v>
      </c>
      <c r="C2470" t="s">
        <v>121</v>
      </c>
      <c r="D2470">
        <v>81</v>
      </c>
      <c r="E2470" t="s">
        <v>12</v>
      </c>
      <c r="F2470" t="s">
        <v>49</v>
      </c>
      <c r="G2470">
        <v>907</v>
      </c>
    </row>
    <row r="2471" spans="1:7" x14ac:dyDescent="0.3">
      <c r="A2471" t="s">
        <v>120</v>
      </c>
      <c r="B2471" t="s">
        <v>134</v>
      </c>
      <c r="C2471" t="s">
        <v>121</v>
      </c>
      <c r="D2471">
        <v>82</v>
      </c>
      <c r="E2471" t="s">
        <v>9</v>
      </c>
      <c r="F2471" t="s">
        <v>49</v>
      </c>
      <c r="G2471">
        <v>666</v>
      </c>
    </row>
    <row r="2472" spans="1:7" x14ac:dyDescent="0.3">
      <c r="A2472" t="s">
        <v>120</v>
      </c>
      <c r="B2472" t="s">
        <v>134</v>
      </c>
      <c r="C2472" t="s">
        <v>121</v>
      </c>
      <c r="D2472">
        <v>83</v>
      </c>
      <c r="E2472" t="s">
        <v>10</v>
      </c>
      <c r="F2472" t="s">
        <v>49</v>
      </c>
      <c r="G2472">
        <v>2277</v>
      </c>
    </row>
    <row r="2473" spans="1:7" x14ac:dyDescent="0.3">
      <c r="A2473" t="s">
        <v>120</v>
      </c>
      <c r="B2473" t="s">
        <v>134</v>
      </c>
      <c r="C2473" t="s">
        <v>121</v>
      </c>
      <c r="D2473">
        <v>84</v>
      </c>
      <c r="E2473" t="s">
        <v>11</v>
      </c>
      <c r="F2473" t="s">
        <v>49</v>
      </c>
      <c r="G2473">
        <v>119</v>
      </c>
    </row>
    <row r="2474" spans="1:7" x14ac:dyDescent="0.3">
      <c r="A2474" t="s">
        <v>120</v>
      </c>
      <c r="B2474" t="s">
        <v>134</v>
      </c>
      <c r="C2474" t="s">
        <v>121</v>
      </c>
      <c r="D2474">
        <v>85</v>
      </c>
      <c r="E2474" t="s">
        <v>33</v>
      </c>
      <c r="F2474" t="s">
        <v>49</v>
      </c>
      <c r="G2474">
        <v>273</v>
      </c>
    </row>
    <row r="2475" spans="1:7" x14ac:dyDescent="0.3">
      <c r="A2475" t="s">
        <v>120</v>
      </c>
      <c r="B2475" t="s">
        <v>134</v>
      </c>
      <c r="C2475" t="s">
        <v>121</v>
      </c>
      <c r="D2475">
        <v>90</v>
      </c>
      <c r="E2475" t="s">
        <v>15</v>
      </c>
      <c r="F2475" t="s">
        <v>49</v>
      </c>
      <c r="G2475">
        <v>210</v>
      </c>
    </row>
    <row r="2476" spans="1:7" x14ac:dyDescent="0.3">
      <c r="A2476" t="s">
        <v>120</v>
      </c>
      <c r="B2476" t="s">
        <v>134</v>
      </c>
      <c r="C2476" t="s">
        <v>121</v>
      </c>
      <c r="D2476">
        <v>91</v>
      </c>
      <c r="E2476" t="s">
        <v>16</v>
      </c>
      <c r="F2476" t="s">
        <v>49</v>
      </c>
      <c r="G2476">
        <v>66</v>
      </c>
    </row>
    <row r="2477" spans="1:7" x14ac:dyDescent="0.3">
      <c r="A2477" t="s">
        <v>120</v>
      </c>
      <c r="B2477" t="s">
        <v>134</v>
      </c>
      <c r="C2477" t="s">
        <v>121</v>
      </c>
      <c r="D2477">
        <v>92</v>
      </c>
      <c r="E2477" t="s">
        <v>17</v>
      </c>
      <c r="F2477" t="s">
        <v>49</v>
      </c>
      <c r="G2477">
        <v>7</v>
      </c>
    </row>
    <row r="2478" spans="1:7" x14ac:dyDescent="0.3">
      <c r="A2478" t="s">
        <v>120</v>
      </c>
      <c r="B2478" t="s">
        <v>134</v>
      </c>
      <c r="C2478" t="s">
        <v>121</v>
      </c>
      <c r="D2478">
        <v>93</v>
      </c>
      <c r="E2478" t="s">
        <v>40</v>
      </c>
      <c r="F2478" t="s">
        <v>49</v>
      </c>
      <c r="G2478">
        <v>16</v>
      </c>
    </row>
    <row r="2479" spans="1:7" x14ac:dyDescent="0.3">
      <c r="A2479" t="s">
        <v>120</v>
      </c>
      <c r="B2479" t="s">
        <v>134</v>
      </c>
      <c r="C2479" t="s">
        <v>121</v>
      </c>
      <c r="D2479">
        <v>94</v>
      </c>
      <c r="E2479" t="s">
        <v>47</v>
      </c>
      <c r="F2479" t="s">
        <v>49</v>
      </c>
      <c r="G2479">
        <v>112</v>
      </c>
    </row>
    <row r="2480" spans="1:7" x14ac:dyDescent="0.3">
      <c r="A2480" t="s">
        <v>120</v>
      </c>
      <c r="B2480" t="s">
        <v>134</v>
      </c>
      <c r="C2480" t="s">
        <v>121</v>
      </c>
      <c r="D2480">
        <v>95</v>
      </c>
      <c r="E2480" t="s">
        <v>33</v>
      </c>
      <c r="F2480" t="s">
        <v>49</v>
      </c>
      <c r="G2480">
        <v>159</v>
      </c>
    </row>
    <row r="2481" spans="1:7" x14ac:dyDescent="0.3">
      <c r="A2481" t="s">
        <v>120</v>
      </c>
      <c r="B2481" t="s">
        <v>134</v>
      </c>
      <c r="C2481" t="s">
        <v>128</v>
      </c>
      <c r="D2481">
        <v>10</v>
      </c>
      <c r="E2481" t="s">
        <v>1</v>
      </c>
      <c r="F2481" t="s">
        <v>51</v>
      </c>
      <c r="G2481">
        <v>535</v>
      </c>
    </row>
    <row r="2482" spans="1:7" x14ac:dyDescent="0.3">
      <c r="A2482" t="s">
        <v>120</v>
      </c>
      <c r="B2482" t="s">
        <v>134</v>
      </c>
      <c r="C2482" t="s">
        <v>128</v>
      </c>
      <c r="D2482">
        <v>100</v>
      </c>
      <c r="E2482" t="s">
        <v>23</v>
      </c>
      <c r="F2482" t="s">
        <v>49</v>
      </c>
      <c r="G2482">
        <v>2619</v>
      </c>
    </row>
    <row r="2483" spans="1:7" x14ac:dyDescent="0.3">
      <c r="A2483" t="s">
        <v>120</v>
      </c>
      <c r="B2483" t="s">
        <v>134</v>
      </c>
      <c r="C2483" t="s">
        <v>128</v>
      </c>
      <c r="D2483">
        <v>11</v>
      </c>
      <c r="E2483" t="s">
        <v>37</v>
      </c>
      <c r="F2483" t="s">
        <v>51</v>
      </c>
      <c r="G2483">
        <v>224</v>
      </c>
    </row>
    <row r="2484" spans="1:7" x14ac:dyDescent="0.3">
      <c r="A2484" t="s">
        <v>120</v>
      </c>
      <c r="B2484" t="s">
        <v>134</v>
      </c>
      <c r="C2484" t="s">
        <v>128</v>
      </c>
      <c r="D2484">
        <v>110</v>
      </c>
      <c r="E2484" t="s">
        <v>29</v>
      </c>
      <c r="F2484" t="s">
        <v>50</v>
      </c>
      <c r="G2484">
        <v>293</v>
      </c>
    </row>
    <row r="2485" spans="1:7" x14ac:dyDescent="0.3">
      <c r="A2485" t="s">
        <v>120</v>
      </c>
      <c r="B2485" t="s">
        <v>134</v>
      </c>
      <c r="C2485" t="s">
        <v>128</v>
      </c>
      <c r="D2485">
        <v>111</v>
      </c>
      <c r="E2485" t="s">
        <v>28</v>
      </c>
      <c r="F2485" t="s">
        <v>50</v>
      </c>
      <c r="G2485">
        <v>543</v>
      </c>
    </row>
    <row r="2486" spans="1:7" x14ac:dyDescent="0.3">
      <c r="A2486" t="s">
        <v>120</v>
      </c>
      <c r="B2486" t="s">
        <v>134</v>
      </c>
      <c r="C2486" t="s">
        <v>128</v>
      </c>
      <c r="D2486">
        <v>112</v>
      </c>
      <c r="E2486" t="s">
        <v>27</v>
      </c>
      <c r="F2486" t="s">
        <v>50</v>
      </c>
      <c r="G2486">
        <v>575</v>
      </c>
    </row>
    <row r="2487" spans="1:7" x14ac:dyDescent="0.3">
      <c r="A2487" t="s">
        <v>120</v>
      </c>
      <c r="B2487" t="s">
        <v>134</v>
      </c>
      <c r="C2487" t="s">
        <v>128</v>
      </c>
      <c r="D2487">
        <v>113</v>
      </c>
      <c r="E2487" t="s">
        <v>38</v>
      </c>
      <c r="F2487" t="s">
        <v>50</v>
      </c>
      <c r="G2487">
        <v>739</v>
      </c>
    </row>
    <row r="2488" spans="1:7" x14ac:dyDescent="0.3">
      <c r="A2488" t="s">
        <v>120</v>
      </c>
      <c r="B2488" t="s">
        <v>134</v>
      </c>
      <c r="C2488" t="s">
        <v>128</v>
      </c>
      <c r="D2488">
        <v>120</v>
      </c>
      <c r="E2488" t="s">
        <v>32</v>
      </c>
      <c r="F2488" t="s">
        <v>50</v>
      </c>
      <c r="G2488">
        <v>526</v>
      </c>
    </row>
    <row r="2489" spans="1:7" x14ac:dyDescent="0.3">
      <c r="A2489" t="s">
        <v>120</v>
      </c>
      <c r="B2489" t="s">
        <v>134</v>
      </c>
      <c r="C2489" t="s">
        <v>128</v>
      </c>
      <c r="D2489">
        <v>121</v>
      </c>
      <c r="E2489" t="s">
        <v>26</v>
      </c>
      <c r="F2489" t="s">
        <v>50</v>
      </c>
      <c r="G2489">
        <v>1275</v>
      </c>
    </row>
    <row r="2490" spans="1:7" x14ac:dyDescent="0.3">
      <c r="A2490" t="s">
        <v>120</v>
      </c>
      <c r="B2490" t="s">
        <v>134</v>
      </c>
      <c r="C2490" t="s">
        <v>128</v>
      </c>
      <c r="D2490">
        <v>122</v>
      </c>
      <c r="E2490" t="s">
        <v>39</v>
      </c>
      <c r="F2490" t="s">
        <v>50</v>
      </c>
      <c r="G2490">
        <v>170</v>
      </c>
    </row>
    <row r="2491" spans="1:7" x14ac:dyDescent="0.3">
      <c r="A2491" t="s">
        <v>120</v>
      </c>
      <c r="B2491" t="s">
        <v>134</v>
      </c>
      <c r="C2491" t="s">
        <v>128</v>
      </c>
      <c r="D2491">
        <v>123</v>
      </c>
      <c r="E2491" t="s">
        <v>40</v>
      </c>
      <c r="F2491" t="s">
        <v>50</v>
      </c>
      <c r="G2491">
        <v>1336</v>
      </c>
    </row>
    <row r="2492" spans="1:7" x14ac:dyDescent="0.3">
      <c r="A2492" t="s">
        <v>120</v>
      </c>
      <c r="B2492" t="s">
        <v>134</v>
      </c>
      <c r="C2492" t="s">
        <v>128</v>
      </c>
      <c r="D2492">
        <v>13</v>
      </c>
      <c r="E2492" t="s">
        <v>2</v>
      </c>
      <c r="F2492" t="s">
        <v>51</v>
      </c>
      <c r="G2492">
        <v>839</v>
      </c>
    </row>
    <row r="2493" spans="1:7" x14ac:dyDescent="0.3">
      <c r="A2493" t="s">
        <v>120</v>
      </c>
      <c r="B2493" t="s">
        <v>134</v>
      </c>
      <c r="C2493" t="s">
        <v>128</v>
      </c>
      <c r="D2493">
        <v>130</v>
      </c>
      <c r="E2493" t="s">
        <v>25</v>
      </c>
      <c r="F2493" t="s">
        <v>50</v>
      </c>
      <c r="G2493">
        <v>3483</v>
      </c>
    </row>
    <row r="2494" spans="1:7" x14ac:dyDescent="0.3">
      <c r="A2494" t="s">
        <v>120</v>
      </c>
      <c r="B2494" t="s">
        <v>134</v>
      </c>
      <c r="C2494" t="s">
        <v>128</v>
      </c>
      <c r="D2494">
        <v>131</v>
      </c>
      <c r="E2494" t="s">
        <v>24</v>
      </c>
      <c r="F2494" t="s">
        <v>50</v>
      </c>
      <c r="G2494">
        <v>49</v>
      </c>
    </row>
    <row r="2495" spans="1:7" x14ac:dyDescent="0.3">
      <c r="A2495" t="s">
        <v>120</v>
      </c>
      <c r="B2495" t="s">
        <v>134</v>
      </c>
      <c r="C2495" t="s">
        <v>128</v>
      </c>
      <c r="D2495">
        <v>132</v>
      </c>
      <c r="E2495" t="s">
        <v>12</v>
      </c>
      <c r="F2495" t="s">
        <v>50</v>
      </c>
      <c r="G2495">
        <v>882</v>
      </c>
    </row>
    <row r="2496" spans="1:7" x14ac:dyDescent="0.3">
      <c r="A2496" t="s">
        <v>120</v>
      </c>
      <c r="B2496" t="s">
        <v>134</v>
      </c>
      <c r="C2496" t="s">
        <v>128</v>
      </c>
      <c r="D2496">
        <v>133</v>
      </c>
      <c r="E2496" t="s">
        <v>31</v>
      </c>
      <c r="F2496" t="s">
        <v>50</v>
      </c>
      <c r="G2496">
        <v>470</v>
      </c>
    </row>
    <row r="2497" spans="1:7" x14ac:dyDescent="0.3">
      <c r="A2497" t="s">
        <v>120</v>
      </c>
      <c r="B2497" t="s">
        <v>134</v>
      </c>
      <c r="C2497" t="s">
        <v>128</v>
      </c>
      <c r="D2497">
        <v>134</v>
      </c>
      <c r="E2497" t="s">
        <v>41</v>
      </c>
      <c r="F2497" t="s">
        <v>50</v>
      </c>
      <c r="G2497">
        <v>648</v>
      </c>
    </row>
    <row r="2498" spans="1:7" x14ac:dyDescent="0.3">
      <c r="A2498" t="s">
        <v>120</v>
      </c>
      <c r="B2498" t="s">
        <v>134</v>
      </c>
      <c r="C2498" t="s">
        <v>128</v>
      </c>
      <c r="D2498">
        <v>135</v>
      </c>
      <c r="E2498" t="s">
        <v>42</v>
      </c>
      <c r="F2498" t="s">
        <v>50</v>
      </c>
      <c r="G2498">
        <v>66</v>
      </c>
    </row>
    <row r="2499" spans="1:7" x14ac:dyDescent="0.3">
      <c r="A2499" t="s">
        <v>120</v>
      </c>
      <c r="B2499" t="s">
        <v>134</v>
      </c>
      <c r="C2499" t="s">
        <v>128</v>
      </c>
      <c r="D2499">
        <v>14</v>
      </c>
      <c r="E2499" t="s">
        <v>40</v>
      </c>
      <c r="F2499" t="s">
        <v>51</v>
      </c>
      <c r="G2499">
        <v>12</v>
      </c>
    </row>
    <row r="2500" spans="1:7" x14ac:dyDescent="0.3">
      <c r="A2500" t="s">
        <v>120</v>
      </c>
      <c r="B2500" t="s">
        <v>134</v>
      </c>
      <c r="C2500" t="s">
        <v>128</v>
      </c>
      <c r="D2500">
        <v>140</v>
      </c>
      <c r="E2500" t="s">
        <v>30</v>
      </c>
      <c r="F2500" t="s">
        <v>50</v>
      </c>
      <c r="G2500">
        <v>158</v>
      </c>
    </row>
    <row r="2501" spans="1:7" x14ac:dyDescent="0.3">
      <c r="A2501" t="s">
        <v>120</v>
      </c>
      <c r="B2501" t="s">
        <v>134</v>
      </c>
      <c r="C2501" t="s">
        <v>128</v>
      </c>
      <c r="D2501">
        <v>141</v>
      </c>
      <c r="E2501" t="s">
        <v>33</v>
      </c>
      <c r="F2501" t="s">
        <v>50</v>
      </c>
      <c r="G2501">
        <v>2325</v>
      </c>
    </row>
    <row r="2502" spans="1:7" x14ac:dyDescent="0.3">
      <c r="A2502" t="s">
        <v>120</v>
      </c>
      <c r="B2502" t="s">
        <v>134</v>
      </c>
      <c r="C2502" t="s">
        <v>128</v>
      </c>
      <c r="D2502">
        <v>142</v>
      </c>
      <c r="E2502" t="s">
        <v>43</v>
      </c>
      <c r="F2502" t="s">
        <v>50</v>
      </c>
      <c r="G2502">
        <v>1516</v>
      </c>
    </row>
    <row r="2503" spans="1:7" x14ac:dyDescent="0.3">
      <c r="A2503" t="s">
        <v>120</v>
      </c>
      <c r="B2503" t="s">
        <v>134</v>
      </c>
      <c r="C2503" t="s">
        <v>128</v>
      </c>
      <c r="D2503">
        <v>143</v>
      </c>
      <c r="E2503" t="s">
        <v>44</v>
      </c>
      <c r="F2503" t="s">
        <v>50</v>
      </c>
      <c r="G2503">
        <v>208</v>
      </c>
    </row>
    <row r="2504" spans="1:7" x14ac:dyDescent="0.3">
      <c r="A2504" t="s">
        <v>120</v>
      </c>
      <c r="B2504" t="s">
        <v>134</v>
      </c>
      <c r="C2504" t="s">
        <v>128</v>
      </c>
      <c r="D2504">
        <v>144</v>
      </c>
      <c r="E2504" t="s">
        <v>45</v>
      </c>
      <c r="F2504" t="s">
        <v>50</v>
      </c>
      <c r="G2504">
        <v>282</v>
      </c>
    </row>
    <row r="2505" spans="1:7" x14ac:dyDescent="0.3">
      <c r="A2505" t="s">
        <v>120</v>
      </c>
      <c r="B2505" t="s">
        <v>134</v>
      </c>
      <c r="C2505" t="s">
        <v>128</v>
      </c>
      <c r="D2505">
        <v>15</v>
      </c>
      <c r="E2505" t="s">
        <v>33</v>
      </c>
      <c r="F2505" t="s">
        <v>51</v>
      </c>
      <c r="G2505">
        <v>65</v>
      </c>
    </row>
    <row r="2506" spans="1:7" x14ac:dyDescent="0.3">
      <c r="A2506" t="s">
        <v>120</v>
      </c>
      <c r="B2506" t="s">
        <v>134</v>
      </c>
      <c r="C2506" t="s">
        <v>128</v>
      </c>
      <c r="D2506">
        <v>20</v>
      </c>
      <c r="E2506" t="s">
        <v>4</v>
      </c>
      <c r="F2506" t="s">
        <v>49</v>
      </c>
      <c r="G2506">
        <v>3614</v>
      </c>
    </row>
    <row r="2507" spans="1:7" x14ac:dyDescent="0.3">
      <c r="A2507" t="s">
        <v>120</v>
      </c>
      <c r="B2507" t="s">
        <v>134</v>
      </c>
      <c r="C2507" t="s">
        <v>128</v>
      </c>
      <c r="D2507">
        <v>21</v>
      </c>
      <c r="E2507" t="s">
        <v>5</v>
      </c>
      <c r="F2507" t="s">
        <v>49</v>
      </c>
      <c r="G2507">
        <v>2271</v>
      </c>
    </row>
    <row r="2508" spans="1:7" x14ac:dyDescent="0.3">
      <c r="A2508" t="s">
        <v>120</v>
      </c>
      <c r="B2508" t="s">
        <v>134</v>
      </c>
      <c r="C2508" t="s">
        <v>128</v>
      </c>
      <c r="D2508">
        <v>22</v>
      </c>
      <c r="E2508" t="s">
        <v>7</v>
      </c>
      <c r="F2508" t="s">
        <v>49</v>
      </c>
      <c r="G2508">
        <v>1314</v>
      </c>
    </row>
    <row r="2509" spans="1:7" x14ac:dyDescent="0.3">
      <c r="A2509" t="s">
        <v>120</v>
      </c>
      <c r="B2509" t="s">
        <v>134</v>
      </c>
      <c r="C2509" t="s">
        <v>128</v>
      </c>
      <c r="D2509">
        <v>23</v>
      </c>
      <c r="E2509" t="s">
        <v>6</v>
      </c>
      <c r="F2509" t="s">
        <v>49</v>
      </c>
      <c r="G2509">
        <v>8005</v>
      </c>
    </row>
    <row r="2510" spans="1:7" x14ac:dyDescent="0.3">
      <c r="A2510" t="s">
        <v>120</v>
      </c>
      <c r="B2510" t="s">
        <v>134</v>
      </c>
      <c r="C2510" t="s">
        <v>128</v>
      </c>
      <c r="D2510">
        <v>24</v>
      </c>
      <c r="E2510" t="s">
        <v>33</v>
      </c>
      <c r="F2510" t="s">
        <v>49</v>
      </c>
      <c r="G2510">
        <v>831</v>
      </c>
    </row>
    <row r="2511" spans="1:7" x14ac:dyDescent="0.3">
      <c r="A2511" t="s">
        <v>120</v>
      </c>
      <c r="B2511" t="s">
        <v>134</v>
      </c>
      <c r="C2511" t="s">
        <v>128</v>
      </c>
      <c r="D2511">
        <v>25</v>
      </c>
      <c r="E2511" t="s">
        <v>4</v>
      </c>
      <c r="F2511" t="s">
        <v>49</v>
      </c>
      <c r="G2511">
        <v>24</v>
      </c>
    </row>
    <row r="2512" spans="1:7" x14ac:dyDescent="0.3">
      <c r="A2512" t="s">
        <v>120</v>
      </c>
      <c r="B2512" t="s">
        <v>134</v>
      </c>
      <c r="C2512" t="s">
        <v>128</v>
      </c>
      <c r="D2512">
        <v>30</v>
      </c>
      <c r="E2512" t="s">
        <v>20</v>
      </c>
      <c r="F2512" t="s">
        <v>49</v>
      </c>
      <c r="G2512">
        <v>322</v>
      </c>
    </row>
    <row r="2513" spans="1:7" x14ac:dyDescent="0.3">
      <c r="A2513" t="s">
        <v>120</v>
      </c>
      <c r="B2513" t="s">
        <v>134</v>
      </c>
      <c r="C2513" t="s">
        <v>128</v>
      </c>
      <c r="D2513">
        <v>31</v>
      </c>
      <c r="E2513" t="s">
        <v>18</v>
      </c>
      <c r="F2513" t="s">
        <v>49</v>
      </c>
      <c r="G2513">
        <v>5448</v>
      </c>
    </row>
    <row r="2514" spans="1:7" x14ac:dyDescent="0.3">
      <c r="A2514" t="s">
        <v>120</v>
      </c>
      <c r="B2514" t="s">
        <v>134</v>
      </c>
      <c r="C2514" t="s">
        <v>128</v>
      </c>
      <c r="D2514">
        <v>32</v>
      </c>
      <c r="E2514" t="s">
        <v>19</v>
      </c>
      <c r="F2514" t="s">
        <v>49</v>
      </c>
      <c r="G2514">
        <v>90</v>
      </c>
    </row>
    <row r="2515" spans="1:7" x14ac:dyDescent="0.3">
      <c r="A2515" t="s">
        <v>120</v>
      </c>
      <c r="B2515" t="s">
        <v>134</v>
      </c>
      <c r="C2515" t="s">
        <v>128</v>
      </c>
      <c r="D2515">
        <v>33</v>
      </c>
      <c r="E2515" t="s">
        <v>21</v>
      </c>
      <c r="F2515" t="s">
        <v>49</v>
      </c>
      <c r="G2515">
        <v>102</v>
      </c>
    </row>
    <row r="2516" spans="1:7" x14ac:dyDescent="0.3">
      <c r="A2516" t="s">
        <v>120</v>
      </c>
      <c r="B2516" t="s">
        <v>134</v>
      </c>
      <c r="C2516" t="s">
        <v>128</v>
      </c>
      <c r="D2516">
        <v>34</v>
      </c>
      <c r="E2516" t="s">
        <v>22</v>
      </c>
      <c r="F2516" t="s">
        <v>49</v>
      </c>
      <c r="G2516">
        <v>25</v>
      </c>
    </row>
    <row r="2517" spans="1:7" x14ac:dyDescent="0.3">
      <c r="A2517" t="s">
        <v>120</v>
      </c>
      <c r="B2517" t="s">
        <v>134</v>
      </c>
      <c r="C2517" t="s">
        <v>128</v>
      </c>
      <c r="D2517">
        <v>35</v>
      </c>
      <c r="E2517" t="s">
        <v>42</v>
      </c>
      <c r="F2517" t="s">
        <v>49</v>
      </c>
      <c r="G2517">
        <v>211</v>
      </c>
    </row>
    <row r="2518" spans="1:7" x14ac:dyDescent="0.3">
      <c r="A2518" t="s">
        <v>120</v>
      </c>
      <c r="B2518" t="s">
        <v>134</v>
      </c>
      <c r="C2518" t="s">
        <v>128</v>
      </c>
      <c r="D2518">
        <v>36</v>
      </c>
      <c r="E2518" t="s">
        <v>33</v>
      </c>
      <c r="F2518" t="s">
        <v>49</v>
      </c>
      <c r="G2518">
        <v>447</v>
      </c>
    </row>
    <row r="2519" spans="1:7" x14ac:dyDescent="0.3">
      <c r="A2519" t="s">
        <v>120</v>
      </c>
      <c r="B2519" t="s">
        <v>134</v>
      </c>
      <c r="C2519" t="s">
        <v>128</v>
      </c>
      <c r="D2519">
        <v>40</v>
      </c>
      <c r="E2519" t="s">
        <v>20</v>
      </c>
      <c r="F2519" t="s">
        <v>49</v>
      </c>
      <c r="G2519">
        <v>9</v>
      </c>
    </row>
    <row r="2520" spans="1:7" x14ac:dyDescent="0.3">
      <c r="A2520" t="s">
        <v>120</v>
      </c>
      <c r="B2520" t="s">
        <v>134</v>
      </c>
      <c r="C2520" t="s">
        <v>128</v>
      </c>
      <c r="D2520">
        <v>41</v>
      </c>
      <c r="E2520" t="s">
        <v>18</v>
      </c>
      <c r="F2520" t="s">
        <v>49</v>
      </c>
      <c r="G2520">
        <v>170</v>
      </c>
    </row>
    <row r="2521" spans="1:7" x14ac:dyDescent="0.3">
      <c r="A2521" t="s">
        <v>120</v>
      </c>
      <c r="B2521" t="s">
        <v>134</v>
      </c>
      <c r="C2521" t="s">
        <v>128</v>
      </c>
      <c r="D2521">
        <v>42</v>
      </c>
      <c r="E2521" t="s">
        <v>19</v>
      </c>
      <c r="F2521" t="s">
        <v>49</v>
      </c>
      <c r="G2521">
        <v>12</v>
      </c>
    </row>
    <row r="2522" spans="1:7" x14ac:dyDescent="0.3">
      <c r="A2522" t="s">
        <v>120</v>
      </c>
      <c r="B2522" t="s">
        <v>134</v>
      </c>
      <c r="C2522" t="s">
        <v>128</v>
      </c>
      <c r="D2522">
        <v>43</v>
      </c>
      <c r="E2522" t="s">
        <v>21</v>
      </c>
      <c r="F2522" t="s">
        <v>49</v>
      </c>
      <c r="G2522">
        <v>2</v>
      </c>
    </row>
    <row r="2523" spans="1:7" x14ac:dyDescent="0.3">
      <c r="A2523" t="s">
        <v>120</v>
      </c>
      <c r="B2523" t="s">
        <v>134</v>
      </c>
      <c r="C2523" t="s">
        <v>128</v>
      </c>
      <c r="D2523">
        <v>44</v>
      </c>
      <c r="E2523" t="s">
        <v>22</v>
      </c>
      <c r="F2523" t="s">
        <v>49</v>
      </c>
      <c r="G2523">
        <v>1</v>
      </c>
    </row>
    <row r="2524" spans="1:7" x14ac:dyDescent="0.3">
      <c r="A2524" t="s">
        <v>120</v>
      </c>
      <c r="B2524" t="s">
        <v>134</v>
      </c>
      <c r="C2524" t="s">
        <v>128</v>
      </c>
      <c r="D2524">
        <v>45</v>
      </c>
      <c r="E2524" t="s">
        <v>42</v>
      </c>
      <c r="F2524" t="s">
        <v>49</v>
      </c>
      <c r="G2524">
        <v>6</v>
      </c>
    </row>
    <row r="2525" spans="1:7" x14ac:dyDescent="0.3">
      <c r="A2525" t="s">
        <v>120</v>
      </c>
      <c r="B2525" t="s">
        <v>134</v>
      </c>
      <c r="C2525" t="s">
        <v>128</v>
      </c>
      <c r="D2525">
        <v>46</v>
      </c>
      <c r="E2525" t="s">
        <v>33</v>
      </c>
      <c r="F2525" t="s">
        <v>49</v>
      </c>
      <c r="G2525">
        <v>25</v>
      </c>
    </row>
    <row r="2526" spans="1:7" x14ac:dyDescent="0.3">
      <c r="A2526" t="s">
        <v>120</v>
      </c>
      <c r="B2526" t="s">
        <v>134</v>
      </c>
      <c r="C2526" t="s">
        <v>128</v>
      </c>
      <c r="D2526">
        <v>50</v>
      </c>
      <c r="E2526" t="s">
        <v>20</v>
      </c>
      <c r="F2526" t="s">
        <v>49</v>
      </c>
      <c r="G2526">
        <v>11</v>
      </c>
    </row>
    <row r="2527" spans="1:7" x14ac:dyDescent="0.3">
      <c r="A2527" t="s">
        <v>120</v>
      </c>
      <c r="B2527" t="s">
        <v>134</v>
      </c>
      <c r="C2527" t="s">
        <v>128</v>
      </c>
      <c r="D2527">
        <v>51</v>
      </c>
      <c r="E2527" t="s">
        <v>18</v>
      </c>
      <c r="F2527" t="s">
        <v>49</v>
      </c>
      <c r="G2527">
        <v>145</v>
      </c>
    </row>
    <row r="2528" spans="1:7" x14ac:dyDescent="0.3">
      <c r="A2528" t="s">
        <v>120</v>
      </c>
      <c r="B2528" t="s">
        <v>134</v>
      </c>
      <c r="C2528" t="s">
        <v>128</v>
      </c>
      <c r="D2528">
        <v>52</v>
      </c>
      <c r="E2528" t="s">
        <v>19</v>
      </c>
      <c r="F2528" t="s">
        <v>49</v>
      </c>
      <c r="G2528">
        <v>6</v>
      </c>
    </row>
    <row r="2529" spans="1:7" x14ac:dyDescent="0.3">
      <c r="A2529" t="s">
        <v>120</v>
      </c>
      <c r="B2529" t="s">
        <v>134</v>
      </c>
      <c r="C2529" t="s">
        <v>128</v>
      </c>
      <c r="D2529">
        <v>53</v>
      </c>
      <c r="E2529" t="s">
        <v>21</v>
      </c>
      <c r="F2529" t="s">
        <v>49</v>
      </c>
      <c r="G2529">
        <v>34</v>
      </c>
    </row>
    <row r="2530" spans="1:7" x14ac:dyDescent="0.3">
      <c r="A2530" t="s">
        <v>120</v>
      </c>
      <c r="B2530" t="s">
        <v>134</v>
      </c>
      <c r="C2530" t="s">
        <v>128</v>
      </c>
      <c r="D2530">
        <v>54</v>
      </c>
      <c r="E2530" t="s">
        <v>22</v>
      </c>
      <c r="F2530" t="s">
        <v>49</v>
      </c>
      <c r="G2530">
        <v>6</v>
      </c>
    </row>
    <row r="2531" spans="1:7" x14ac:dyDescent="0.3">
      <c r="A2531" t="s">
        <v>120</v>
      </c>
      <c r="B2531" t="s">
        <v>134</v>
      </c>
      <c r="C2531" t="s">
        <v>128</v>
      </c>
      <c r="D2531">
        <v>55</v>
      </c>
      <c r="E2531" t="s">
        <v>42</v>
      </c>
      <c r="F2531" t="s">
        <v>49</v>
      </c>
      <c r="G2531">
        <v>16</v>
      </c>
    </row>
    <row r="2532" spans="1:7" x14ac:dyDescent="0.3">
      <c r="A2532" t="s">
        <v>120</v>
      </c>
      <c r="B2532" t="s">
        <v>134</v>
      </c>
      <c r="C2532" t="s">
        <v>128</v>
      </c>
      <c r="D2532">
        <v>56</v>
      </c>
      <c r="E2532" t="s">
        <v>33</v>
      </c>
      <c r="F2532" t="s">
        <v>49</v>
      </c>
      <c r="G2532">
        <v>33</v>
      </c>
    </row>
    <row r="2533" spans="1:7" x14ac:dyDescent="0.3">
      <c r="A2533" t="s">
        <v>120</v>
      </c>
      <c r="B2533" t="s">
        <v>134</v>
      </c>
      <c r="C2533" t="s">
        <v>128</v>
      </c>
      <c r="D2533">
        <v>61</v>
      </c>
      <c r="E2533" t="s">
        <v>18</v>
      </c>
      <c r="F2533" t="s">
        <v>49</v>
      </c>
      <c r="G2533">
        <v>53</v>
      </c>
    </row>
    <row r="2534" spans="1:7" x14ac:dyDescent="0.3">
      <c r="A2534" t="s">
        <v>120</v>
      </c>
      <c r="B2534" t="s">
        <v>134</v>
      </c>
      <c r="C2534" t="s">
        <v>128</v>
      </c>
      <c r="D2534">
        <v>62</v>
      </c>
      <c r="E2534" t="s">
        <v>19</v>
      </c>
      <c r="F2534" t="s">
        <v>49</v>
      </c>
      <c r="G2534">
        <v>4</v>
      </c>
    </row>
    <row r="2535" spans="1:7" x14ac:dyDescent="0.3">
      <c r="A2535" t="s">
        <v>120</v>
      </c>
      <c r="B2535" t="s">
        <v>134</v>
      </c>
      <c r="C2535" t="s">
        <v>128</v>
      </c>
      <c r="D2535">
        <v>63</v>
      </c>
      <c r="E2535" t="s">
        <v>21</v>
      </c>
      <c r="F2535" t="s">
        <v>49</v>
      </c>
      <c r="G2535">
        <v>2</v>
      </c>
    </row>
    <row r="2536" spans="1:7" x14ac:dyDescent="0.3">
      <c r="A2536" t="s">
        <v>120</v>
      </c>
      <c r="B2536" t="s">
        <v>134</v>
      </c>
      <c r="C2536" t="s">
        <v>128</v>
      </c>
      <c r="D2536">
        <v>64</v>
      </c>
      <c r="E2536" t="s">
        <v>22</v>
      </c>
      <c r="F2536" t="s">
        <v>49</v>
      </c>
      <c r="G2536">
        <v>1</v>
      </c>
    </row>
    <row r="2537" spans="1:7" x14ac:dyDescent="0.3">
      <c r="A2537" t="s">
        <v>120</v>
      </c>
      <c r="B2537" t="s">
        <v>134</v>
      </c>
      <c r="C2537" t="s">
        <v>128</v>
      </c>
      <c r="D2537">
        <v>65</v>
      </c>
      <c r="E2537" t="s">
        <v>42</v>
      </c>
      <c r="F2537" t="s">
        <v>49</v>
      </c>
      <c r="G2537">
        <v>4</v>
      </c>
    </row>
    <row r="2538" spans="1:7" x14ac:dyDescent="0.3">
      <c r="A2538" t="s">
        <v>120</v>
      </c>
      <c r="B2538" t="s">
        <v>134</v>
      </c>
      <c r="C2538" t="s">
        <v>128</v>
      </c>
      <c r="D2538">
        <v>66</v>
      </c>
      <c r="E2538" t="s">
        <v>33</v>
      </c>
      <c r="F2538" t="s">
        <v>49</v>
      </c>
      <c r="G2538">
        <v>9</v>
      </c>
    </row>
    <row r="2539" spans="1:7" x14ac:dyDescent="0.3">
      <c r="A2539" t="s">
        <v>120</v>
      </c>
      <c r="B2539" t="s">
        <v>134</v>
      </c>
      <c r="C2539" t="s">
        <v>128</v>
      </c>
      <c r="D2539">
        <v>70</v>
      </c>
      <c r="E2539" t="s">
        <v>20</v>
      </c>
      <c r="F2539" t="s">
        <v>49</v>
      </c>
      <c r="G2539">
        <v>120</v>
      </c>
    </row>
    <row r="2540" spans="1:7" x14ac:dyDescent="0.3">
      <c r="A2540" t="s">
        <v>120</v>
      </c>
      <c r="B2540" t="s">
        <v>134</v>
      </c>
      <c r="C2540" t="s">
        <v>128</v>
      </c>
      <c r="D2540">
        <v>71</v>
      </c>
      <c r="E2540" t="s">
        <v>18</v>
      </c>
      <c r="F2540" t="s">
        <v>49</v>
      </c>
      <c r="G2540">
        <v>2203</v>
      </c>
    </row>
    <row r="2541" spans="1:7" x14ac:dyDescent="0.3">
      <c r="A2541" t="s">
        <v>120</v>
      </c>
      <c r="B2541" t="s">
        <v>134</v>
      </c>
      <c r="C2541" t="s">
        <v>128</v>
      </c>
      <c r="D2541">
        <v>72</v>
      </c>
      <c r="E2541" t="s">
        <v>19</v>
      </c>
      <c r="F2541" t="s">
        <v>49</v>
      </c>
      <c r="G2541">
        <v>57</v>
      </c>
    </row>
    <row r="2542" spans="1:7" x14ac:dyDescent="0.3">
      <c r="A2542" t="s">
        <v>120</v>
      </c>
      <c r="B2542" t="s">
        <v>134</v>
      </c>
      <c r="C2542" t="s">
        <v>128</v>
      </c>
      <c r="D2542">
        <v>73</v>
      </c>
      <c r="E2542" t="s">
        <v>21</v>
      </c>
      <c r="F2542" t="s">
        <v>49</v>
      </c>
      <c r="G2542">
        <v>25</v>
      </c>
    </row>
    <row r="2543" spans="1:7" x14ac:dyDescent="0.3">
      <c r="A2543" t="s">
        <v>120</v>
      </c>
      <c r="B2543" t="s">
        <v>134</v>
      </c>
      <c r="C2543" t="s">
        <v>128</v>
      </c>
      <c r="D2543">
        <v>74</v>
      </c>
      <c r="E2543" t="s">
        <v>22</v>
      </c>
      <c r="F2543" t="s">
        <v>49</v>
      </c>
      <c r="G2543">
        <v>13</v>
      </c>
    </row>
    <row r="2544" spans="1:7" x14ac:dyDescent="0.3">
      <c r="A2544" t="s">
        <v>120</v>
      </c>
      <c r="B2544" t="s">
        <v>134</v>
      </c>
      <c r="C2544" t="s">
        <v>128</v>
      </c>
      <c r="D2544">
        <v>75</v>
      </c>
      <c r="E2544" t="s">
        <v>42</v>
      </c>
      <c r="F2544" t="s">
        <v>49</v>
      </c>
      <c r="G2544">
        <v>136</v>
      </c>
    </row>
    <row r="2545" spans="1:7" x14ac:dyDescent="0.3">
      <c r="A2545" t="s">
        <v>120</v>
      </c>
      <c r="B2545" t="s">
        <v>134</v>
      </c>
      <c r="C2545" t="s">
        <v>128</v>
      </c>
      <c r="D2545">
        <v>76</v>
      </c>
      <c r="E2545" t="s">
        <v>33</v>
      </c>
      <c r="F2545" t="s">
        <v>49</v>
      </c>
      <c r="G2545">
        <v>266</v>
      </c>
    </row>
    <row r="2546" spans="1:7" x14ac:dyDescent="0.3">
      <c r="A2546" t="s">
        <v>120</v>
      </c>
      <c r="B2546" t="s">
        <v>134</v>
      </c>
      <c r="C2546" t="s">
        <v>128</v>
      </c>
      <c r="D2546">
        <v>80</v>
      </c>
      <c r="E2546" t="s">
        <v>13</v>
      </c>
      <c r="F2546" t="s">
        <v>49</v>
      </c>
      <c r="G2546">
        <v>125</v>
      </c>
    </row>
    <row r="2547" spans="1:7" x14ac:dyDescent="0.3">
      <c r="A2547" t="s">
        <v>120</v>
      </c>
      <c r="B2547" t="s">
        <v>134</v>
      </c>
      <c r="C2547" t="s">
        <v>128</v>
      </c>
      <c r="D2547">
        <v>81</v>
      </c>
      <c r="E2547" t="s">
        <v>12</v>
      </c>
      <c r="F2547" t="s">
        <v>49</v>
      </c>
      <c r="G2547">
        <v>1036</v>
      </c>
    </row>
    <row r="2548" spans="1:7" x14ac:dyDescent="0.3">
      <c r="A2548" t="s">
        <v>120</v>
      </c>
      <c r="B2548" t="s">
        <v>134</v>
      </c>
      <c r="C2548" t="s">
        <v>128</v>
      </c>
      <c r="D2548">
        <v>82</v>
      </c>
      <c r="E2548" t="s">
        <v>9</v>
      </c>
      <c r="F2548" t="s">
        <v>49</v>
      </c>
      <c r="G2548">
        <v>725</v>
      </c>
    </row>
    <row r="2549" spans="1:7" x14ac:dyDescent="0.3">
      <c r="A2549" t="s">
        <v>120</v>
      </c>
      <c r="B2549" t="s">
        <v>134</v>
      </c>
      <c r="C2549" t="s">
        <v>128</v>
      </c>
      <c r="D2549">
        <v>83</v>
      </c>
      <c r="E2549" t="s">
        <v>10</v>
      </c>
      <c r="F2549" t="s">
        <v>49</v>
      </c>
      <c r="G2549">
        <v>2260</v>
      </c>
    </row>
    <row r="2550" spans="1:7" x14ac:dyDescent="0.3">
      <c r="A2550" t="s">
        <v>120</v>
      </c>
      <c r="B2550" t="s">
        <v>134</v>
      </c>
      <c r="C2550" t="s">
        <v>128</v>
      </c>
      <c r="D2550">
        <v>84</v>
      </c>
      <c r="E2550" t="s">
        <v>11</v>
      </c>
      <c r="F2550" t="s">
        <v>49</v>
      </c>
      <c r="G2550">
        <v>122</v>
      </c>
    </row>
    <row r="2551" spans="1:7" x14ac:dyDescent="0.3">
      <c r="A2551" t="s">
        <v>120</v>
      </c>
      <c r="B2551" t="s">
        <v>134</v>
      </c>
      <c r="C2551" t="s">
        <v>128</v>
      </c>
      <c r="D2551">
        <v>85</v>
      </c>
      <c r="E2551" t="s">
        <v>33</v>
      </c>
      <c r="F2551" t="s">
        <v>49</v>
      </c>
      <c r="G2551">
        <v>271</v>
      </c>
    </row>
    <row r="2552" spans="1:7" x14ac:dyDescent="0.3">
      <c r="A2552" t="s">
        <v>120</v>
      </c>
      <c r="B2552" t="s">
        <v>134</v>
      </c>
      <c r="C2552" t="s">
        <v>128</v>
      </c>
      <c r="D2552">
        <v>90</v>
      </c>
      <c r="E2552" t="s">
        <v>15</v>
      </c>
      <c r="F2552" t="s">
        <v>49</v>
      </c>
      <c r="G2552">
        <v>158</v>
      </c>
    </row>
    <row r="2553" spans="1:7" x14ac:dyDescent="0.3">
      <c r="A2553" t="s">
        <v>120</v>
      </c>
      <c r="B2553" t="s">
        <v>134</v>
      </c>
      <c r="C2553" t="s">
        <v>128</v>
      </c>
      <c r="D2553">
        <v>91</v>
      </c>
      <c r="E2553" t="s">
        <v>16</v>
      </c>
      <c r="F2553" t="s">
        <v>49</v>
      </c>
      <c r="G2553">
        <v>17</v>
      </c>
    </row>
    <row r="2554" spans="1:7" x14ac:dyDescent="0.3">
      <c r="A2554" t="s">
        <v>120</v>
      </c>
      <c r="B2554" t="s">
        <v>134</v>
      </c>
      <c r="C2554" t="s">
        <v>128</v>
      </c>
      <c r="D2554">
        <v>92</v>
      </c>
      <c r="E2554" t="s">
        <v>17</v>
      </c>
      <c r="F2554" t="s">
        <v>49</v>
      </c>
      <c r="G2554">
        <v>10</v>
      </c>
    </row>
    <row r="2555" spans="1:7" x14ac:dyDescent="0.3">
      <c r="A2555" t="s">
        <v>120</v>
      </c>
      <c r="B2555" t="s">
        <v>134</v>
      </c>
      <c r="C2555" t="s">
        <v>128</v>
      </c>
      <c r="D2555">
        <v>93</v>
      </c>
      <c r="E2555" t="s">
        <v>40</v>
      </c>
      <c r="F2555" t="s">
        <v>49</v>
      </c>
      <c r="G2555">
        <v>18</v>
      </c>
    </row>
    <row r="2556" spans="1:7" x14ac:dyDescent="0.3">
      <c r="A2556" t="s">
        <v>120</v>
      </c>
      <c r="B2556" t="s">
        <v>134</v>
      </c>
      <c r="C2556" t="s">
        <v>128</v>
      </c>
      <c r="D2556">
        <v>94</v>
      </c>
      <c r="E2556" t="s">
        <v>47</v>
      </c>
      <c r="F2556" t="s">
        <v>49</v>
      </c>
      <c r="G2556">
        <v>79</v>
      </c>
    </row>
    <row r="2557" spans="1:7" x14ac:dyDescent="0.3">
      <c r="A2557" t="s">
        <v>120</v>
      </c>
      <c r="B2557" t="s">
        <v>134</v>
      </c>
      <c r="C2557" t="s">
        <v>128</v>
      </c>
      <c r="D2557">
        <v>95</v>
      </c>
      <c r="E2557" t="s">
        <v>33</v>
      </c>
      <c r="F2557" t="s">
        <v>49</v>
      </c>
      <c r="G2557">
        <v>100</v>
      </c>
    </row>
    <row r="2558" spans="1:7" x14ac:dyDescent="0.3">
      <c r="A2558" t="s">
        <v>120</v>
      </c>
      <c r="B2558" t="s">
        <v>134</v>
      </c>
      <c r="C2558" t="s">
        <v>123</v>
      </c>
      <c r="D2558">
        <v>10</v>
      </c>
      <c r="E2558" t="s">
        <v>1</v>
      </c>
      <c r="F2558" t="s">
        <v>51</v>
      </c>
      <c r="G2558">
        <v>799</v>
      </c>
    </row>
    <row r="2559" spans="1:7" x14ac:dyDescent="0.3">
      <c r="A2559" t="s">
        <v>120</v>
      </c>
      <c r="B2559" t="s">
        <v>134</v>
      </c>
      <c r="C2559" t="s">
        <v>123</v>
      </c>
      <c r="D2559">
        <v>100</v>
      </c>
      <c r="E2559" t="s">
        <v>23</v>
      </c>
      <c r="F2559" t="s">
        <v>49</v>
      </c>
      <c r="G2559">
        <v>3669</v>
      </c>
    </row>
    <row r="2560" spans="1:7" x14ac:dyDescent="0.3">
      <c r="A2560" t="s">
        <v>120</v>
      </c>
      <c r="B2560" t="s">
        <v>134</v>
      </c>
      <c r="C2560" t="s">
        <v>123</v>
      </c>
      <c r="D2560">
        <v>11</v>
      </c>
      <c r="E2560" t="s">
        <v>37</v>
      </c>
      <c r="F2560" t="s">
        <v>51</v>
      </c>
      <c r="G2560">
        <v>291</v>
      </c>
    </row>
    <row r="2561" spans="1:7" x14ac:dyDescent="0.3">
      <c r="A2561" t="s">
        <v>120</v>
      </c>
      <c r="B2561" t="s">
        <v>134</v>
      </c>
      <c r="C2561" t="s">
        <v>123</v>
      </c>
      <c r="D2561">
        <v>110</v>
      </c>
      <c r="E2561" t="s">
        <v>29</v>
      </c>
      <c r="F2561" t="s">
        <v>50</v>
      </c>
      <c r="G2561">
        <v>244</v>
      </c>
    </row>
    <row r="2562" spans="1:7" x14ac:dyDescent="0.3">
      <c r="A2562" t="s">
        <v>120</v>
      </c>
      <c r="B2562" t="s">
        <v>134</v>
      </c>
      <c r="C2562" t="s">
        <v>123</v>
      </c>
      <c r="D2562">
        <v>111</v>
      </c>
      <c r="E2562" t="s">
        <v>28</v>
      </c>
      <c r="F2562" t="s">
        <v>50</v>
      </c>
      <c r="G2562">
        <v>647</v>
      </c>
    </row>
    <row r="2563" spans="1:7" x14ac:dyDescent="0.3">
      <c r="A2563" t="s">
        <v>120</v>
      </c>
      <c r="B2563" t="s">
        <v>134</v>
      </c>
      <c r="C2563" t="s">
        <v>123</v>
      </c>
      <c r="D2563">
        <v>112</v>
      </c>
      <c r="E2563" t="s">
        <v>27</v>
      </c>
      <c r="F2563" t="s">
        <v>50</v>
      </c>
      <c r="G2563">
        <v>1303</v>
      </c>
    </row>
    <row r="2564" spans="1:7" x14ac:dyDescent="0.3">
      <c r="A2564" t="s">
        <v>120</v>
      </c>
      <c r="B2564" t="s">
        <v>134</v>
      </c>
      <c r="C2564" t="s">
        <v>123</v>
      </c>
      <c r="D2564">
        <v>113</v>
      </c>
      <c r="E2564" t="s">
        <v>38</v>
      </c>
      <c r="F2564" t="s">
        <v>50</v>
      </c>
      <c r="G2564">
        <v>1060</v>
      </c>
    </row>
    <row r="2565" spans="1:7" x14ac:dyDescent="0.3">
      <c r="A2565" t="s">
        <v>120</v>
      </c>
      <c r="B2565" t="s">
        <v>134</v>
      </c>
      <c r="C2565" t="s">
        <v>123</v>
      </c>
      <c r="D2565">
        <v>120</v>
      </c>
      <c r="E2565" t="s">
        <v>32</v>
      </c>
      <c r="F2565" t="s">
        <v>50</v>
      </c>
      <c r="G2565">
        <v>639</v>
      </c>
    </row>
    <row r="2566" spans="1:7" x14ac:dyDescent="0.3">
      <c r="A2566" t="s">
        <v>120</v>
      </c>
      <c r="B2566" t="s">
        <v>134</v>
      </c>
      <c r="C2566" t="s">
        <v>123</v>
      </c>
      <c r="D2566">
        <v>121</v>
      </c>
      <c r="E2566" t="s">
        <v>26</v>
      </c>
      <c r="F2566" t="s">
        <v>50</v>
      </c>
      <c r="G2566">
        <v>1410</v>
      </c>
    </row>
    <row r="2567" spans="1:7" x14ac:dyDescent="0.3">
      <c r="A2567" t="s">
        <v>120</v>
      </c>
      <c r="B2567" t="s">
        <v>134</v>
      </c>
      <c r="C2567" t="s">
        <v>123</v>
      </c>
      <c r="D2567">
        <v>122</v>
      </c>
      <c r="E2567" t="s">
        <v>39</v>
      </c>
      <c r="F2567" t="s">
        <v>50</v>
      </c>
      <c r="G2567">
        <v>623</v>
      </c>
    </row>
    <row r="2568" spans="1:7" x14ac:dyDescent="0.3">
      <c r="A2568" t="s">
        <v>120</v>
      </c>
      <c r="B2568" t="s">
        <v>134</v>
      </c>
      <c r="C2568" t="s">
        <v>123</v>
      </c>
      <c r="D2568">
        <v>123</v>
      </c>
      <c r="E2568" t="s">
        <v>40</v>
      </c>
      <c r="F2568" t="s">
        <v>50</v>
      </c>
      <c r="G2568">
        <v>2580</v>
      </c>
    </row>
    <row r="2569" spans="1:7" x14ac:dyDescent="0.3">
      <c r="A2569" t="s">
        <v>120</v>
      </c>
      <c r="B2569" t="s">
        <v>134</v>
      </c>
      <c r="C2569" t="s">
        <v>123</v>
      </c>
      <c r="D2569">
        <v>13</v>
      </c>
      <c r="E2569" t="s">
        <v>2</v>
      </c>
      <c r="F2569" t="s">
        <v>51</v>
      </c>
      <c r="G2569">
        <v>707</v>
      </c>
    </row>
    <row r="2570" spans="1:7" x14ac:dyDescent="0.3">
      <c r="A2570" t="s">
        <v>120</v>
      </c>
      <c r="B2570" t="s">
        <v>134</v>
      </c>
      <c r="C2570" t="s">
        <v>123</v>
      </c>
      <c r="D2570">
        <v>130</v>
      </c>
      <c r="E2570" t="s">
        <v>25</v>
      </c>
      <c r="F2570" t="s">
        <v>50</v>
      </c>
      <c r="G2570">
        <v>5362</v>
      </c>
    </row>
    <row r="2571" spans="1:7" x14ac:dyDescent="0.3">
      <c r="A2571" t="s">
        <v>120</v>
      </c>
      <c r="B2571" t="s">
        <v>134</v>
      </c>
      <c r="C2571" t="s">
        <v>123</v>
      </c>
      <c r="D2571">
        <v>131</v>
      </c>
      <c r="E2571" t="s">
        <v>24</v>
      </c>
      <c r="F2571" t="s">
        <v>50</v>
      </c>
      <c r="G2571">
        <v>39</v>
      </c>
    </row>
    <row r="2572" spans="1:7" x14ac:dyDescent="0.3">
      <c r="A2572" t="s">
        <v>120</v>
      </c>
      <c r="B2572" t="s">
        <v>134</v>
      </c>
      <c r="C2572" t="s">
        <v>123</v>
      </c>
      <c r="D2572">
        <v>132</v>
      </c>
      <c r="E2572" t="s">
        <v>12</v>
      </c>
      <c r="F2572" t="s">
        <v>50</v>
      </c>
      <c r="G2572">
        <v>546</v>
      </c>
    </row>
    <row r="2573" spans="1:7" x14ac:dyDescent="0.3">
      <c r="A2573" t="s">
        <v>120</v>
      </c>
      <c r="B2573" t="s">
        <v>134</v>
      </c>
      <c r="C2573" t="s">
        <v>123</v>
      </c>
      <c r="D2573">
        <v>133</v>
      </c>
      <c r="E2573" t="s">
        <v>31</v>
      </c>
      <c r="F2573" t="s">
        <v>50</v>
      </c>
      <c r="G2573">
        <v>199</v>
      </c>
    </row>
    <row r="2574" spans="1:7" x14ac:dyDescent="0.3">
      <c r="A2574" t="s">
        <v>120</v>
      </c>
      <c r="B2574" t="s">
        <v>134</v>
      </c>
      <c r="C2574" t="s">
        <v>123</v>
      </c>
      <c r="D2574">
        <v>134</v>
      </c>
      <c r="E2574" t="s">
        <v>41</v>
      </c>
      <c r="F2574" t="s">
        <v>50</v>
      </c>
      <c r="G2574">
        <v>741</v>
      </c>
    </row>
    <row r="2575" spans="1:7" x14ac:dyDescent="0.3">
      <c r="A2575" t="s">
        <v>120</v>
      </c>
      <c r="B2575" t="s">
        <v>134</v>
      </c>
      <c r="C2575" t="s">
        <v>123</v>
      </c>
      <c r="D2575">
        <v>135</v>
      </c>
      <c r="E2575" t="s">
        <v>42</v>
      </c>
      <c r="F2575" t="s">
        <v>50</v>
      </c>
      <c r="G2575">
        <v>81</v>
      </c>
    </row>
    <row r="2576" spans="1:7" x14ac:dyDescent="0.3">
      <c r="A2576" t="s">
        <v>120</v>
      </c>
      <c r="B2576" t="s">
        <v>134</v>
      </c>
      <c r="C2576" t="s">
        <v>123</v>
      </c>
      <c r="D2576">
        <v>14</v>
      </c>
      <c r="E2576" t="s">
        <v>40</v>
      </c>
      <c r="F2576" t="s">
        <v>51</v>
      </c>
      <c r="G2576">
        <v>9</v>
      </c>
    </row>
    <row r="2577" spans="1:7" x14ac:dyDescent="0.3">
      <c r="A2577" t="s">
        <v>120</v>
      </c>
      <c r="B2577" t="s">
        <v>134</v>
      </c>
      <c r="C2577" t="s">
        <v>123</v>
      </c>
      <c r="D2577">
        <v>140</v>
      </c>
      <c r="E2577" t="s">
        <v>30</v>
      </c>
      <c r="F2577" t="s">
        <v>50</v>
      </c>
      <c r="G2577">
        <v>143</v>
      </c>
    </row>
    <row r="2578" spans="1:7" x14ac:dyDescent="0.3">
      <c r="A2578" t="s">
        <v>120</v>
      </c>
      <c r="B2578" t="s">
        <v>134</v>
      </c>
      <c r="C2578" t="s">
        <v>123</v>
      </c>
      <c r="D2578">
        <v>141</v>
      </c>
      <c r="E2578" t="s">
        <v>33</v>
      </c>
      <c r="F2578" t="s">
        <v>50</v>
      </c>
      <c r="G2578">
        <v>3184</v>
      </c>
    </row>
    <row r="2579" spans="1:7" x14ac:dyDescent="0.3">
      <c r="A2579" t="s">
        <v>120</v>
      </c>
      <c r="B2579" t="s">
        <v>134</v>
      </c>
      <c r="C2579" t="s">
        <v>123</v>
      </c>
      <c r="D2579">
        <v>142</v>
      </c>
      <c r="E2579" t="s">
        <v>43</v>
      </c>
      <c r="F2579" t="s">
        <v>50</v>
      </c>
      <c r="G2579">
        <v>2746</v>
      </c>
    </row>
    <row r="2580" spans="1:7" x14ac:dyDescent="0.3">
      <c r="A2580" t="s">
        <v>120</v>
      </c>
      <c r="B2580" t="s">
        <v>134</v>
      </c>
      <c r="C2580" t="s">
        <v>123</v>
      </c>
      <c r="D2580">
        <v>143</v>
      </c>
      <c r="E2580" t="s">
        <v>44</v>
      </c>
      <c r="F2580" t="s">
        <v>50</v>
      </c>
      <c r="G2580">
        <v>267</v>
      </c>
    </row>
    <row r="2581" spans="1:7" x14ac:dyDescent="0.3">
      <c r="A2581" t="s">
        <v>120</v>
      </c>
      <c r="B2581" t="s">
        <v>134</v>
      </c>
      <c r="C2581" t="s">
        <v>123</v>
      </c>
      <c r="D2581">
        <v>144</v>
      </c>
      <c r="E2581" t="s">
        <v>45</v>
      </c>
      <c r="F2581" t="s">
        <v>50</v>
      </c>
      <c r="G2581">
        <v>370</v>
      </c>
    </row>
    <row r="2582" spans="1:7" x14ac:dyDescent="0.3">
      <c r="A2582" t="s">
        <v>120</v>
      </c>
      <c r="B2582" t="s">
        <v>134</v>
      </c>
      <c r="C2582" t="s">
        <v>123</v>
      </c>
      <c r="D2582">
        <v>15</v>
      </c>
      <c r="E2582" t="s">
        <v>33</v>
      </c>
      <c r="F2582" t="s">
        <v>51</v>
      </c>
      <c r="G2582">
        <v>83</v>
      </c>
    </row>
    <row r="2583" spans="1:7" x14ac:dyDescent="0.3">
      <c r="A2583" t="s">
        <v>120</v>
      </c>
      <c r="B2583" t="s">
        <v>134</v>
      </c>
      <c r="C2583" t="s">
        <v>123</v>
      </c>
      <c r="D2583">
        <v>20</v>
      </c>
      <c r="E2583" t="s">
        <v>4</v>
      </c>
      <c r="F2583" t="s">
        <v>49</v>
      </c>
      <c r="G2583">
        <v>3691</v>
      </c>
    </row>
    <row r="2584" spans="1:7" x14ac:dyDescent="0.3">
      <c r="A2584" t="s">
        <v>120</v>
      </c>
      <c r="B2584" t="s">
        <v>134</v>
      </c>
      <c r="C2584" t="s">
        <v>123</v>
      </c>
      <c r="D2584">
        <v>21</v>
      </c>
      <c r="E2584" t="s">
        <v>5</v>
      </c>
      <c r="F2584" t="s">
        <v>49</v>
      </c>
      <c r="G2584">
        <v>2289</v>
      </c>
    </row>
    <row r="2585" spans="1:7" x14ac:dyDescent="0.3">
      <c r="A2585" t="s">
        <v>120</v>
      </c>
      <c r="B2585" t="s">
        <v>134</v>
      </c>
      <c r="C2585" t="s">
        <v>123</v>
      </c>
      <c r="D2585">
        <v>22</v>
      </c>
      <c r="E2585" t="s">
        <v>7</v>
      </c>
      <c r="F2585" t="s">
        <v>49</v>
      </c>
      <c r="G2585">
        <v>1172</v>
      </c>
    </row>
    <row r="2586" spans="1:7" x14ac:dyDescent="0.3">
      <c r="A2586" t="s">
        <v>120</v>
      </c>
      <c r="B2586" t="s">
        <v>134</v>
      </c>
      <c r="C2586" t="s">
        <v>123</v>
      </c>
      <c r="D2586">
        <v>23</v>
      </c>
      <c r="E2586" t="s">
        <v>6</v>
      </c>
      <c r="F2586" t="s">
        <v>49</v>
      </c>
      <c r="G2586">
        <v>8867</v>
      </c>
    </row>
    <row r="2587" spans="1:7" x14ac:dyDescent="0.3">
      <c r="A2587" t="s">
        <v>120</v>
      </c>
      <c r="B2587" t="s">
        <v>134</v>
      </c>
      <c r="C2587" t="s">
        <v>123</v>
      </c>
      <c r="D2587">
        <v>24</v>
      </c>
      <c r="E2587" t="s">
        <v>33</v>
      </c>
      <c r="F2587" t="s">
        <v>49</v>
      </c>
      <c r="G2587">
        <v>973</v>
      </c>
    </row>
    <row r="2588" spans="1:7" x14ac:dyDescent="0.3">
      <c r="A2588" t="s">
        <v>120</v>
      </c>
      <c r="B2588" t="s">
        <v>134</v>
      </c>
      <c r="C2588" t="s">
        <v>123</v>
      </c>
      <c r="D2588">
        <v>25</v>
      </c>
      <c r="E2588" t="s">
        <v>4</v>
      </c>
      <c r="F2588" t="s">
        <v>49</v>
      </c>
      <c r="G2588">
        <v>24</v>
      </c>
    </row>
    <row r="2589" spans="1:7" x14ac:dyDescent="0.3">
      <c r="A2589" t="s">
        <v>120</v>
      </c>
      <c r="B2589" t="s">
        <v>134</v>
      </c>
      <c r="C2589" t="s">
        <v>123</v>
      </c>
      <c r="D2589">
        <v>26</v>
      </c>
      <c r="E2589" t="s">
        <v>33</v>
      </c>
      <c r="F2589" t="s">
        <v>49</v>
      </c>
      <c r="G2589">
        <v>10</v>
      </c>
    </row>
    <row r="2590" spans="1:7" x14ac:dyDescent="0.3">
      <c r="A2590" t="s">
        <v>120</v>
      </c>
      <c r="B2590" t="s">
        <v>134</v>
      </c>
      <c r="C2590" t="s">
        <v>123</v>
      </c>
      <c r="D2590">
        <v>30</v>
      </c>
      <c r="E2590" t="s">
        <v>20</v>
      </c>
      <c r="F2590" t="s">
        <v>49</v>
      </c>
      <c r="G2590">
        <v>426</v>
      </c>
    </row>
    <row r="2591" spans="1:7" x14ac:dyDescent="0.3">
      <c r="A2591" t="s">
        <v>120</v>
      </c>
      <c r="B2591" t="s">
        <v>134</v>
      </c>
      <c r="C2591" t="s">
        <v>123</v>
      </c>
      <c r="D2591">
        <v>31</v>
      </c>
      <c r="E2591" t="s">
        <v>18</v>
      </c>
      <c r="F2591" t="s">
        <v>49</v>
      </c>
      <c r="G2591">
        <v>8520</v>
      </c>
    </row>
    <row r="2592" spans="1:7" x14ac:dyDescent="0.3">
      <c r="A2592" t="s">
        <v>120</v>
      </c>
      <c r="B2592" t="s">
        <v>134</v>
      </c>
      <c r="C2592" t="s">
        <v>123</v>
      </c>
      <c r="D2592">
        <v>32</v>
      </c>
      <c r="E2592" t="s">
        <v>19</v>
      </c>
      <c r="F2592" t="s">
        <v>49</v>
      </c>
      <c r="G2592">
        <v>113</v>
      </c>
    </row>
    <row r="2593" spans="1:7" x14ac:dyDescent="0.3">
      <c r="A2593" t="s">
        <v>120</v>
      </c>
      <c r="B2593" t="s">
        <v>134</v>
      </c>
      <c r="C2593" t="s">
        <v>123</v>
      </c>
      <c r="D2593">
        <v>33</v>
      </c>
      <c r="E2593" t="s">
        <v>21</v>
      </c>
      <c r="F2593" t="s">
        <v>49</v>
      </c>
      <c r="G2593">
        <v>100</v>
      </c>
    </row>
    <row r="2594" spans="1:7" x14ac:dyDescent="0.3">
      <c r="A2594" t="s">
        <v>120</v>
      </c>
      <c r="B2594" t="s">
        <v>134</v>
      </c>
      <c r="C2594" t="s">
        <v>123</v>
      </c>
      <c r="D2594">
        <v>34</v>
      </c>
      <c r="E2594" t="s">
        <v>22</v>
      </c>
      <c r="F2594" t="s">
        <v>49</v>
      </c>
      <c r="G2594">
        <v>28</v>
      </c>
    </row>
    <row r="2595" spans="1:7" x14ac:dyDescent="0.3">
      <c r="A2595" t="s">
        <v>120</v>
      </c>
      <c r="B2595" t="s">
        <v>134</v>
      </c>
      <c r="C2595" t="s">
        <v>123</v>
      </c>
      <c r="D2595">
        <v>35</v>
      </c>
      <c r="E2595" t="s">
        <v>42</v>
      </c>
      <c r="F2595" t="s">
        <v>49</v>
      </c>
      <c r="G2595">
        <v>278</v>
      </c>
    </row>
    <row r="2596" spans="1:7" x14ac:dyDescent="0.3">
      <c r="A2596" t="s">
        <v>120</v>
      </c>
      <c r="B2596" t="s">
        <v>134</v>
      </c>
      <c r="C2596" t="s">
        <v>123</v>
      </c>
      <c r="D2596">
        <v>36</v>
      </c>
      <c r="E2596" t="s">
        <v>33</v>
      </c>
      <c r="F2596" t="s">
        <v>49</v>
      </c>
      <c r="G2596">
        <v>492</v>
      </c>
    </row>
    <row r="2597" spans="1:7" x14ac:dyDescent="0.3">
      <c r="A2597" t="s">
        <v>120</v>
      </c>
      <c r="B2597" t="s">
        <v>134</v>
      </c>
      <c r="C2597" t="s">
        <v>123</v>
      </c>
      <c r="D2597">
        <v>40</v>
      </c>
      <c r="E2597" t="s">
        <v>20</v>
      </c>
      <c r="F2597" t="s">
        <v>49</v>
      </c>
      <c r="G2597">
        <v>14</v>
      </c>
    </row>
    <row r="2598" spans="1:7" x14ac:dyDescent="0.3">
      <c r="A2598" t="s">
        <v>120</v>
      </c>
      <c r="B2598" t="s">
        <v>134</v>
      </c>
      <c r="C2598" t="s">
        <v>123</v>
      </c>
      <c r="D2598">
        <v>41</v>
      </c>
      <c r="E2598" t="s">
        <v>18</v>
      </c>
      <c r="F2598" t="s">
        <v>49</v>
      </c>
      <c r="G2598">
        <v>152</v>
      </c>
    </row>
    <row r="2599" spans="1:7" x14ac:dyDescent="0.3">
      <c r="A2599" t="s">
        <v>120</v>
      </c>
      <c r="B2599" t="s">
        <v>134</v>
      </c>
      <c r="C2599" t="s">
        <v>123</v>
      </c>
      <c r="D2599">
        <v>42</v>
      </c>
      <c r="E2599" t="s">
        <v>19</v>
      </c>
      <c r="F2599" t="s">
        <v>49</v>
      </c>
      <c r="G2599">
        <v>13</v>
      </c>
    </row>
    <row r="2600" spans="1:7" x14ac:dyDescent="0.3">
      <c r="A2600" t="s">
        <v>120</v>
      </c>
      <c r="B2600" t="s">
        <v>134</v>
      </c>
      <c r="C2600" t="s">
        <v>123</v>
      </c>
      <c r="D2600">
        <v>44</v>
      </c>
      <c r="E2600" t="s">
        <v>22</v>
      </c>
      <c r="F2600" t="s">
        <v>49</v>
      </c>
      <c r="G2600">
        <v>2</v>
      </c>
    </row>
    <row r="2601" spans="1:7" x14ac:dyDescent="0.3">
      <c r="A2601" t="s">
        <v>120</v>
      </c>
      <c r="B2601" t="s">
        <v>134</v>
      </c>
      <c r="C2601" t="s">
        <v>123</v>
      </c>
      <c r="D2601">
        <v>45</v>
      </c>
      <c r="E2601" t="s">
        <v>42</v>
      </c>
      <c r="F2601" t="s">
        <v>49</v>
      </c>
      <c r="G2601">
        <v>7</v>
      </c>
    </row>
    <row r="2602" spans="1:7" x14ac:dyDescent="0.3">
      <c r="A2602" t="s">
        <v>120</v>
      </c>
      <c r="B2602" t="s">
        <v>134</v>
      </c>
      <c r="C2602" t="s">
        <v>123</v>
      </c>
      <c r="D2602">
        <v>46</v>
      </c>
      <c r="E2602" t="s">
        <v>33</v>
      </c>
      <c r="F2602" t="s">
        <v>49</v>
      </c>
      <c r="G2602">
        <v>38</v>
      </c>
    </row>
    <row r="2603" spans="1:7" x14ac:dyDescent="0.3">
      <c r="A2603" t="s">
        <v>120</v>
      </c>
      <c r="B2603" t="s">
        <v>134</v>
      </c>
      <c r="C2603" t="s">
        <v>123</v>
      </c>
      <c r="D2603">
        <v>50</v>
      </c>
      <c r="E2603" t="s">
        <v>20</v>
      </c>
      <c r="F2603" t="s">
        <v>49</v>
      </c>
      <c r="G2603">
        <v>25</v>
      </c>
    </row>
    <row r="2604" spans="1:7" x14ac:dyDescent="0.3">
      <c r="A2604" t="s">
        <v>120</v>
      </c>
      <c r="B2604" t="s">
        <v>134</v>
      </c>
      <c r="C2604" t="s">
        <v>123</v>
      </c>
      <c r="D2604">
        <v>51</v>
      </c>
      <c r="E2604" t="s">
        <v>18</v>
      </c>
      <c r="F2604" t="s">
        <v>49</v>
      </c>
      <c r="G2604">
        <v>266</v>
      </c>
    </row>
    <row r="2605" spans="1:7" x14ac:dyDescent="0.3">
      <c r="A2605" t="s">
        <v>120</v>
      </c>
      <c r="B2605" t="s">
        <v>134</v>
      </c>
      <c r="C2605" t="s">
        <v>123</v>
      </c>
      <c r="D2605">
        <v>52</v>
      </c>
      <c r="E2605" t="s">
        <v>19</v>
      </c>
      <c r="F2605" t="s">
        <v>49</v>
      </c>
      <c r="G2605">
        <v>2</v>
      </c>
    </row>
    <row r="2606" spans="1:7" x14ac:dyDescent="0.3">
      <c r="A2606" t="s">
        <v>120</v>
      </c>
      <c r="B2606" t="s">
        <v>134</v>
      </c>
      <c r="C2606" t="s">
        <v>123</v>
      </c>
      <c r="D2606">
        <v>53</v>
      </c>
      <c r="E2606" t="s">
        <v>21</v>
      </c>
      <c r="F2606" t="s">
        <v>49</v>
      </c>
      <c r="G2606">
        <v>36</v>
      </c>
    </row>
    <row r="2607" spans="1:7" x14ac:dyDescent="0.3">
      <c r="A2607" t="s">
        <v>120</v>
      </c>
      <c r="B2607" t="s">
        <v>134</v>
      </c>
      <c r="C2607" t="s">
        <v>123</v>
      </c>
      <c r="D2607">
        <v>54</v>
      </c>
      <c r="E2607" t="s">
        <v>22</v>
      </c>
      <c r="F2607" t="s">
        <v>49</v>
      </c>
      <c r="G2607">
        <v>16</v>
      </c>
    </row>
    <row r="2608" spans="1:7" x14ac:dyDescent="0.3">
      <c r="A2608" t="s">
        <v>120</v>
      </c>
      <c r="B2608" t="s">
        <v>134</v>
      </c>
      <c r="C2608" t="s">
        <v>123</v>
      </c>
      <c r="D2608">
        <v>55</v>
      </c>
      <c r="E2608" t="s">
        <v>42</v>
      </c>
      <c r="F2608" t="s">
        <v>49</v>
      </c>
      <c r="G2608">
        <v>23</v>
      </c>
    </row>
    <row r="2609" spans="1:7" x14ac:dyDescent="0.3">
      <c r="A2609" t="s">
        <v>120</v>
      </c>
      <c r="B2609" t="s">
        <v>134</v>
      </c>
      <c r="C2609" t="s">
        <v>123</v>
      </c>
      <c r="D2609">
        <v>56</v>
      </c>
      <c r="E2609" t="s">
        <v>33</v>
      </c>
      <c r="F2609" t="s">
        <v>49</v>
      </c>
      <c r="G2609">
        <v>66</v>
      </c>
    </row>
    <row r="2610" spans="1:7" x14ac:dyDescent="0.3">
      <c r="A2610" t="s">
        <v>120</v>
      </c>
      <c r="B2610" t="s">
        <v>134</v>
      </c>
      <c r="C2610" t="s">
        <v>123</v>
      </c>
      <c r="D2610">
        <v>60</v>
      </c>
      <c r="E2610" t="s">
        <v>20</v>
      </c>
      <c r="F2610" t="s">
        <v>49</v>
      </c>
      <c r="G2610">
        <v>3</v>
      </c>
    </row>
    <row r="2611" spans="1:7" x14ac:dyDescent="0.3">
      <c r="A2611" t="s">
        <v>120</v>
      </c>
      <c r="B2611" t="s">
        <v>134</v>
      </c>
      <c r="C2611" t="s">
        <v>123</v>
      </c>
      <c r="D2611">
        <v>61</v>
      </c>
      <c r="E2611" t="s">
        <v>18</v>
      </c>
      <c r="F2611" t="s">
        <v>49</v>
      </c>
      <c r="G2611">
        <v>63</v>
      </c>
    </row>
    <row r="2612" spans="1:7" x14ac:dyDescent="0.3">
      <c r="A2612" t="s">
        <v>120</v>
      </c>
      <c r="B2612" t="s">
        <v>134</v>
      </c>
      <c r="C2612" t="s">
        <v>123</v>
      </c>
      <c r="D2612">
        <v>62</v>
      </c>
      <c r="E2612" t="s">
        <v>19</v>
      </c>
      <c r="F2612" t="s">
        <v>49</v>
      </c>
      <c r="G2612">
        <v>2</v>
      </c>
    </row>
    <row r="2613" spans="1:7" x14ac:dyDescent="0.3">
      <c r="A2613" t="s">
        <v>120</v>
      </c>
      <c r="B2613" t="s">
        <v>134</v>
      </c>
      <c r="C2613" t="s">
        <v>123</v>
      </c>
      <c r="D2613">
        <v>63</v>
      </c>
      <c r="E2613" t="s">
        <v>21</v>
      </c>
      <c r="F2613" t="s">
        <v>49</v>
      </c>
      <c r="G2613">
        <v>3</v>
      </c>
    </row>
    <row r="2614" spans="1:7" x14ac:dyDescent="0.3">
      <c r="A2614" t="s">
        <v>120</v>
      </c>
      <c r="B2614" t="s">
        <v>134</v>
      </c>
      <c r="C2614" t="s">
        <v>123</v>
      </c>
      <c r="D2614">
        <v>65</v>
      </c>
      <c r="E2614" t="s">
        <v>42</v>
      </c>
      <c r="F2614" t="s">
        <v>49</v>
      </c>
      <c r="G2614">
        <v>2</v>
      </c>
    </row>
    <row r="2615" spans="1:7" x14ac:dyDescent="0.3">
      <c r="A2615" t="s">
        <v>120</v>
      </c>
      <c r="B2615" t="s">
        <v>134</v>
      </c>
      <c r="C2615" t="s">
        <v>123</v>
      </c>
      <c r="D2615">
        <v>66</v>
      </c>
      <c r="E2615" t="s">
        <v>33</v>
      </c>
      <c r="F2615" t="s">
        <v>49</v>
      </c>
      <c r="G2615">
        <v>10</v>
      </c>
    </row>
    <row r="2616" spans="1:7" x14ac:dyDescent="0.3">
      <c r="A2616" t="s">
        <v>120</v>
      </c>
      <c r="B2616" t="s">
        <v>134</v>
      </c>
      <c r="C2616" t="s">
        <v>123</v>
      </c>
      <c r="D2616">
        <v>70</v>
      </c>
      <c r="E2616" t="s">
        <v>20</v>
      </c>
      <c r="F2616" t="s">
        <v>49</v>
      </c>
      <c r="G2616">
        <v>136</v>
      </c>
    </row>
    <row r="2617" spans="1:7" x14ac:dyDescent="0.3">
      <c r="A2617" t="s">
        <v>120</v>
      </c>
      <c r="B2617" t="s">
        <v>134</v>
      </c>
      <c r="C2617" t="s">
        <v>123</v>
      </c>
      <c r="D2617">
        <v>71</v>
      </c>
      <c r="E2617" t="s">
        <v>18</v>
      </c>
      <c r="F2617" t="s">
        <v>49</v>
      </c>
      <c r="G2617">
        <v>3341</v>
      </c>
    </row>
    <row r="2618" spans="1:7" x14ac:dyDescent="0.3">
      <c r="A2618" t="s">
        <v>120</v>
      </c>
      <c r="B2618" t="s">
        <v>134</v>
      </c>
      <c r="C2618" t="s">
        <v>123</v>
      </c>
      <c r="D2618">
        <v>72</v>
      </c>
      <c r="E2618" t="s">
        <v>19</v>
      </c>
      <c r="F2618" t="s">
        <v>49</v>
      </c>
      <c r="G2618">
        <v>76</v>
      </c>
    </row>
    <row r="2619" spans="1:7" x14ac:dyDescent="0.3">
      <c r="A2619" t="s">
        <v>120</v>
      </c>
      <c r="B2619" t="s">
        <v>134</v>
      </c>
      <c r="C2619" t="s">
        <v>123</v>
      </c>
      <c r="D2619">
        <v>73</v>
      </c>
      <c r="E2619" t="s">
        <v>21</v>
      </c>
      <c r="F2619" t="s">
        <v>49</v>
      </c>
      <c r="G2619">
        <v>19</v>
      </c>
    </row>
    <row r="2620" spans="1:7" x14ac:dyDescent="0.3">
      <c r="A2620" t="s">
        <v>120</v>
      </c>
      <c r="B2620" t="s">
        <v>134</v>
      </c>
      <c r="C2620" t="s">
        <v>123</v>
      </c>
      <c r="D2620">
        <v>74</v>
      </c>
      <c r="E2620" t="s">
        <v>22</v>
      </c>
      <c r="F2620" t="s">
        <v>49</v>
      </c>
      <c r="G2620">
        <v>9</v>
      </c>
    </row>
    <row r="2621" spans="1:7" x14ac:dyDescent="0.3">
      <c r="A2621" t="s">
        <v>120</v>
      </c>
      <c r="B2621" t="s">
        <v>134</v>
      </c>
      <c r="C2621" t="s">
        <v>123</v>
      </c>
      <c r="D2621">
        <v>75</v>
      </c>
      <c r="E2621" t="s">
        <v>42</v>
      </c>
      <c r="F2621" t="s">
        <v>49</v>
      </c>
      <c r="G2621">
        <v>147</v>
      </c>
    </row>
    <row r="2622" spans="1:7" x14ac:dyDescent="0.3">
      <c r="A2622" t="s">
        <v>120</v>
      </c>
      <c r="B2622" t="s">
        <v>134</v>
      </c>
      <c r="C2622" t="s">
        <v>123</v>
      </c>
      <c r="D2622">
        <v>76</v>
      </c>
      <c r="E2622" t="s">
        <v>33</v>
      </c>
      <c r="F2622" t="s">
        <v>49</v>
      </c>
      <c r="G2622">
        <v>286</v>
      </c>
    </row>
    <row r="2623" spans="1:7" x14ac:dyDescent="0.3">
      <c r="A2623" t="s">
        <v>120</v>
      </c>
      <c r="B2623" t="s">
        <v>134</v>
      </c>
      <c r="C2623" t="s">
        <v>123</v>
      </c>
      <c r="D2623">
        <v>80</v>
      </c>
      <c r="E2623" t="s">
        <v>13</v>
      </c>
      <c r="F2623" t="s">
        <v>49</v>
      </c>
      <c r="G2623">
        <v>529</v>
      </c>
    </row>
    <row r="2624" spans="1:7" x14ac:dyDescent="0.3">
      <c r="A2624" t="s">
        <v>120</v>
      </c>
      <c r="B2624" t="s">
        <v>134</v>
      </c>
      <c r="C2624" t="s">
        <v>123</v>
      </c>
      <c r="D2624">
        <v>81</v>
      </c>
      <c r="E2624" t="s">
        <v>12</v>
      </c>
      <c r="F2624" t="s">
        <v>49</v>
      </c>
      <c r="G2624">
        <v>879</v>
      </c>
    </row>
    <row r="2625" spans="1:7" x14ac:dyDescent="0.3">
      <c r="A2625" t="s">
        <v>120</v>
      </c>
      <c r="B2625" t="s">
        <v>134</v>
      </c>
      <c r="C2625" t="s">
        <v>123</v>
      </c>
      <c r="D2625">
        <v>82</v>
      </c>
      <c r="E2625" t="s">
        <v>9</v>
      </c>
      <c r="F2625" t="s">
        <v>49</v>
      </c>
      <c r="G2625">
        <v>775</v>
      </c>
    </row>
    <row r="2626" spans="1:7" x14ac:dyDescent="0.3">
      <c r="A2626" t="s">
        <v>120</v>
      </c>
      <c r="B2626" t="s">
        <v>134</v>
      </c>
      <c r="C2626" t="s">
        <v>123</v>
      </c>
      <c r="D2626">
        <v>83</v>
      </c>
      <c r="E2626" t="s">
        <v>10</v>
      </c>
      <c r="F2626" t="s">
        <v>49</v>
      </c>
      <c r="G2626">
        <v>2803</v>
      </c>
    </row>
    <row r="2627" spans="1:7" x14ac:dyDescent="0.3">
      <c r="A2627" t="s">
        <v>120</v>
      </c>
      <c r="B2627" t="s">
        <v>134</v>
      </c>
      <c r="C2627" t="s">
        <v>123</v>
      </c>
      <c r="D2627">
        <v>84</v>
      </c>
      <c r="E2627" t="s">
        <v>11</v>
      </c>
      <c r="F2627" t="s">
        <v>49</v>
      </c>
      <c r="G2627">
        <v>138</v>
      </c>
    </row>
    <row r="2628" spans="1:7" x14ac:dyDescent="0.3">
      <c r="A2628" t="s">
        <v>120</v>
      </c>
      <c r="B2628" t="s">
        <v>134</v>
      </c>
      <c r="C2628" t="s">
        <v>123</v>
      </c>
      <c r="D2628">
        <v>85</v>
      </c>
      <c r="E2628" t="s">
        <v>33</v>
      </c>
      <c r="F2628" t="s">
        <v>49</v>
      </c>
      <c r="G2628">
        <v>287</v>
      </c>
    </row>
    <row r="2629" spans="1:7" x14ac:dyDescent="0.3">
      <c r="A2629" t="s">
        <v>120</v>
      </c>
      <c r="B2629" t="s">
        <v>134</v>
      </c>
      <c r="C2629" t="s">
        <v>123</v>
      </c>
      <c r="D2629">
        <v>90</v>
      </c>
      <c r="E2629" t="s">
        <v>15</v>
      </c>
      <c r="F2629" t="s">
        <v>49</v>
      </c>
      <c r="G2629">
        <v>214</v>
      </c>
    </row>
    <row r="2630" spans="1:7" x14ac:dyDescent="0.3">
      <c r="A2630" t="s">
        <v>120</v>
      </c>
      <c r="B2630" t="s">
        <v>134</v>
      </c>
      <c r="C2630" t="s">
        <v>123</v>
      </c>
      <c r="D2630">
        <v>91</v>
      </c>
      <c r="E2630" t="s">
        <v>16</v>
      </c>
      <c r="F2630" t="s">
        <v>49</v>
      </c>
      <c r="G2630">
        <v>55</v>
      </c>
    </row>
    <row r="2631" spans="1:7" x14ac:dyDescent="0.3">
      <c r="A2631" t="s">
        <v>120</v>
      </c>
      <c r="B2631" t="s">
        <v>134</v>
      </c>
      <c r="C2631" t="s">
        <v>123</v>
      </c>
      <c r="D2631">
        <v>92</v>
      </c>
      <c r="E2631" t="s">
        <v>17</v>
      </c>
      <c r="F2631" t="s">
        <v>49</v>
      </c>
      <c r="G2631">
        <v>12</v>
      </c>
    </row>
    <row r="2632" spans="1:7" x14ac:dyDescent="0.3">
      <c r="A2632" t="s">
        <v>120</v>
      </c>
      <c r="B2632" t="s">
        <v>134</v>
      </c>
      <c r="C2632" t="s">
        <v>123</v>
      </c>
      <c r="D2632">
        <v>93</v>
      </c>
      <c r="E2632" t="s">
        <v>40</v>
      </c>
      <c r="F2632" t="s">
        <v>49</v>
      </c>
      <c r="G2632">
        <v>19</v>
      </c>
    </row>
    <row r="2633" spans="1:7" x14ac:dyDescent="0.3">
      <c r="A2633" t="s">
        <v>120</v>
      </c>
      <c r="B2633" t="s">
        <v>134</v>
      </c>
      <c r="C2633" t="s">
        <v>123</v>
      </c>
      <c r="D2633">
        <v>94</v>
      </c>
      <c r="E2633" t="s">
        <v>47</v>
      </c>
      <c r="F2633" t="s">
        <v>49</v>
      </c>
      <c r="G2633">
        <v>125</v>
      </c>
    </row>
    <row r="2634" spans="1:7" x14ac:dyDescent="0.3">
      <c r="A2634" t="s">
        <v>120</v>
      </c>
      <c r="B2634" t="s">
        <v>134</v>
      </c>
      <c r="C2634" t="s">
        <v>123</v>
      </c>
      <c r="D2634">
        <v>95</v>
      </c>
      <c r="E2634" t="s">
        <v>33</v>
      </c>
      <c r="F2634" t="s">
        <v>49</v>
      </c>
      <c r="G2634">
        <v>163</v>
      </c>
    </row>
    <row r="2635" spans="1:7" x14ac:dyDescent="0.3">
      <c r="A2635" t="s">
        <v>120</v>
      </c>
      <c r="B2635" t="s">
        <v>134</v>
      </c>
      <c r="C2635" t="s">
        <v>125</v>
      </c>
      <c r="D2635">
        <v>10</v>
      </c>
      <c r="E2635" t="s">
        <v>1</v>
      </c>
      <c r="F2635" t="s">
        <v>51</v>
      </c>
      <c r="G2635">
        <v>646</v>
      </c>
    </row>
    <row r="2636" spans="1:7" x14ac:dyDescent="0.3">
      <c r="A2636" t="s">
        <v>120</v>
      </c>
      <c r="B2636" t="s">
        <v>134</v>
      </c>
      <c r="C2636" t="s">
        <v>125</v>
      </c>
      <c r="D2636">
        <v>100</v>
      </c>
      <c r="E2636" t="s">
        <v>23</v>
      </c>
      <c r="F2636" t="s">
        <v>49</v>
      </c>
      <c r="G2636">
        <v>3117</v>
      </c>
    </row>
    <row r="2637" spans="1:7" x14ac:dyDescent="0.3">
      <c r="A2637" t="s">
        <v>120</v>
      </c>
      <c r="B2637" t="s">
        <v>134</v>
      </c>
      <c r="C2637" t="s">
        <v>125</v>
      </c>
      <c r="D2637">
        <v>11</v>
      </c>
      <c r="E2637" t="s">
        <v>37</v>
      </c>
      <c r="F2637" t="s">
        <v>51</v>
      </c>
      <c r="G2637">
        <v>215</v>
      </c>
    </row>
    <row r="2638" spans="1:7" x14ac:dyDescent="0.3">
      <c r="A2638" t="s">
        <v>120</v>
      </c>
      <c r="B2638" t="s">
        <v>134</v>
      </c>
      <c r="C2638" t="s">
        <v>125</v>
      </c>
      <c r="D2638">
        <v>110</v>
      </c>
      <c r="E2638" t="s">
        <v>29</v>
      </c>
      <c r="F2638" t="s">
        <v>50</v>
      </c>
      <c r="G2638">
        <v>285</v>
      </c>
    </row>
    <row r="2639" spans="1:7" x14ac:dyDescent="0.3">
      <c r="A2639" t="s">
        <v>120</v>
      </c>
      <c r="B2639" t="s">
        <v>134</v>
      </c>
      <c r="C2639" t="s">
        <v>125</v>
      </c>
      <c r="D2639">
        <v>111</v>
      </c>
      <c r="E2639" t="s">
        <v>28</v>
      </c>
      <c r="F2639" t="s">
        <v>50</v>
      </c>
      <c r="G2639">
        <v>675</v>
      </c>
    </row>
    <row r="2640" spans="1:7" x14ac:dyDescent="0.3">
      <c r="A2640" t="s">
        <v>120</v>
      </c>
      <c r="B2640" t="s">
        <v>134</v>
      </c>
      <c r="C2640" t="s">
        <v>125</v>
      </c>
      <c r="D2640">
        <v>112</v>
      </c>
      <c r="E2640" t="s">
        <v>27</v>
      </c>
      <c r="F2640" t="s">
        <v>50</v>
      </c>
      <c r="G2640">
        <v>585</v>
      </c>
    </row>
    <row r="2641" spans="1:7" x14ac:dyDescent="0.3">
      <c r="A2641" t="s">
        <v>120</v>
      </c>
      <c r="B2641" t="s">
        <v>134</v>
      </c>
      <c r="C2641" t="s">
        <v>125</v>
      </c>
      <c r="D2641">
        <v>113</v>
      </c>
      <c r="E2641" t="s">
        <v>38</v>
      </c>
      <c r="F2641" t="s">
        <v>50</v>
      </c>
      <c r="G2641">
        <v>789</v>
      </c>
    </row>
    <row r="2642" spans="1:7" x14ac:dyDescent="0.3">
      <c r="A2642" t="s">
        <v>120</v>
      </c>
      <c r="B2642" t="s">
        <v>134</v>
      </c>
      <c r="C2642" t="s">
        <v>125</v>
      </c>
      <c r="D2642">
        <v>120</v>
      </c>
      <c r="E2642" t="s">
        <v>32</v>
      </c>
      <c r="F2642" t="s">
        <v>50</v>
      </c>
      <c r="G2642">
        <v>542</v>
      </c>
    </row>
    <row r="2643" spans="1:7" x14ac:dyDescent="0.3">
      <c r="A2643" t="s">
        <v>120</v>
      </c>
      <c r="B2643" t="s">
        <v>134</v>
      </c>
      <c r="C2643" t="s">
        <v>125</v>
      </c>
      <c r="D2643">
        <v>121</v>
      </c>
      <c r="E2643" t="s">
        <v>26</v>
      </c>
      <c r="F2643" t="s">
        <v>50</v>
      </c>
      <c r="G2643">
        <v>1441</v>
      </c>
    </row>
    <row r="2644" spans="1:7" x14ac:dyDescent="0.3">
      <c r="A2644" t="s">
        <v>120</v>
      </c>
      <c r="B2644" t="s">
        <v>134</v>
      </c>
      <c r="C2644" t="s">
        <v>125</v>
      </c>
      <c r="D2644">
        <v>122</v>
      </c>
      <c r="E2644" t="s">
        <v>39</v>
      </c>
      <c r="F2644" t="s">
        <v>50</v>
      </c>
      <c r="G2644">
        <v>129</v>
      </c>
    </row>
    <row r="2645" spans="1:7" x14ac:dyDescent="0.3">
      <c r="A2645" t="s">
        <v>120</v>
      </c>
      <c r="B2645" t="s">
        <v>134</v>
      </c>
      <c r="C2645" t="s">
        <v>125</v>
      </c>
      <c r="D2645">
        <v>123</v>
      </c>
      <c r="E2645" t="s">
        <v>40</v>
      </c>
      <c r="F2645" t="s">
        <v>50</v>
      </c>
      <c r="G2645">
        <v>2086</v>
      </c>
    </row>
    <row r="2646" spans="1:7" x14ac:dyDescent="0.3">
      <c r="A2646" t="s">
        <v>120</v>
      </c>
      <c r="B2646" t="s">
        <v>134</v>
      </c>
      <c r="C2646" t="s">
        <v>125</v>
      </c>
      <c r="D2646">
        <v>13</v>
      </c>
      <c r="E2646" t="s">
        <v>2</v>
      </c>
      <c r="F2646" t="s">
        <v>51</v>
      </c>
      <c r="G2646">
        <v>846</v>
      </c>
    </row>
    <row r="2647" spans="1:7" x14ac:dyDescent="0.3">
      <c r="A2647" t="s">
        <v>120</v>
      </c>
      <c r="B2647" t="s">
        <v>134</v>
      </c>
      <c r="C2647" t="s">
        <v>125</v>
      </c>
      <c r="D2647">
        <v>130</v>
      </c>
      <c r="E2647" t="s">
        <v>25</v>
      </c>
      <c r="F2647" t="s">
        <v>50</v>
      </c>
      <c r="G2647">
        <v>3455</v>
      </c>
    </row>
    <row r="2648" spans="1:7" x14ac:dyDescent="0.3">
      <c r="A2648" t="s">
        <v>120</v>
      </c>
      <c r="B2648" t="s">
        <v>134</v>
      </c>
      <c r="C2648" t="s">
        <v>125</v>
      </c>
      <c r="D2648">
        <v>131</v>
      </c>
      <c r="E2648" t="s">
        <v>24</v>
      </c>
      <c r="F2648" t="s">
        <v>50</v>
      </c>
      <c r="G2648">
        <v>35</v>
      </c>
    </row>
    <row r="2649" spans="1:7" x14ac:dyDescent="0.3">
      <c r="A2649" t="s">
        <v>120</v>
      </c>
      <c r="B2649" t="s">
        <v>134</v>
      </c>
      <c r="C2649" t="s">
        <v>125</v>
      </c>
      <c r="D2649">
        <v>132</v>
      </c>
      <c r="E2649" t="s">
        <v>12</v>
      </c>
      <c r="F2649" t="s">
        <v>50</v>
      </c>
      <c r="G2649">
        <v>903</v>
      </c>
    </row>
    <row r="2650" spans="1:7" x14ac:dyDescent="0.3">
      <c r="A2650" t="s">
        <v>120</v>
      </c>
      <c r="B2650" t="s">
        <v>134</v>
      </c>
      <c r="C2650" t="s">
        <v>125</v>
      </c>
      <c r="D2650">
        <v>133</v>
      </c>
      <c r="E2650" t="s">
        <v>31</v>
      </c>
      <c r="F2650" t="s">
        <v>50</v>
      </c>
      <c r="G2650">
        <v>449</v>
      </c>
    </row>
    <row r="2651" spans="1:7" x14ac:dyDescent="0.3">
      <c r="A2651" t="s">
        <v>120</v>
      </c>
      <c r="B2651" t="s">
        <v>134</v>
      </c>
      <c r="C2651" t="s">
        <v>125</v>
      </c>
      <c r="D2651">
        <v>134</v>
      </c>
      <c r="E2651" t="s">
        <v>41</v>
      </c>
      <c r="F2651" t="s">
        <v>50</v>
      </c>
      <c r="G2651">
        <v>704</v>
      </c>
    </row>
    <row r="2652" spans="1:7" x14ac:dyDescent="0.3">
      <c r="A2652" t="s">
        <v>120</v>
      </c>
      <c r="B2652" t="s">
        <v>134</v>
      </c>
      <c r="C2652" t="s">
        <v>125</v>
      </c>
      <c r="D2652">
        <v>135</v>
      </c>
      <c r="E2652" t="s">
        <v>42</v>
      </c>
      <c r="F2652" t="s">
        <v>50</v>
      </c>
      <c r="G2652">
        <v>67</v>
      </c>
    </row>
    <row r="2653" spans="1:7" x14ac:dyDescent="0.3">
      <c r="A2653" t="s">
        <v>120</v>
      </c>
      <c r="B2653" t="s">
        <v>134</v>
      </c>
      <c r="C2653" t="s">
        <v>125</v>
      </c>
      <c r="D2653">
        <v>14</v>
      </c>
      <c r="E2653" t="s">
        <v>40</v>
      </c>
      <c r="F2653" t="s">
        <v>51</v>
      </c>
      <c r="G2653">
        <v>16</v>
      </c>
    </row>
    <row r="2654" spans="1:7" x14ac:dyDescent="0.3">
      <c r="A2654" t="s">
        <v>120</v>
      </c>
      <c r="B2654" t="s">
        <v>134</v>
      </c>
      <c r="C2654" t="s">
        <v>125</v>
      </c>
      <c r="D2654">
        <v>140</v>
      </c>
      <c r="E2654" t="s">
        <v>30</v>
      </c>
      <c r="F2654" t="s">
        <v>50</v>
      </c>
      <c r="G2654">
        <v>171</v>
      </c>
    </row>
    <row r="2655" spans="1:7" x14ac:dyDescent="0.3">
      <c r="A2655" t="s">
        <v>120</v>
      </c>
      <c r="B2655" t="s">
        <v>134</v>
      </c>
      <c r="C2655" t="s">
        <v>125</v>
      </c>
      <c r="D2655">
        <v>141</v>
      </c>
      <c r="E2655" t="s">
        <v>33</v>
      </c>
      <c r="F2655" t="s">
        <v>50</v>
      </c>
      <c r="G2655">
        <v>2657</v>
      </c>
    </row>
    <row r="2656" spans="1:7" x14ac:dyDescent="0.3">
      <c r="A2656" t="s">
        <v>120</v>
      </c>
      <c r="B2656" t="s">
        <v>134</v>
      </c>
      <c r="C2656" t="s">
        <v>125</v>
      </c>
      <c r="D2656">
        <v>142</v>
      </c>
      <c r="E2656" t="s">
        <v>43</v>
      </c>
      <c r="F2656" t="s">
        <v>50</v>
      </c>
      <c r="G2656">
        <v>1562</v>
      </c>
    </row>
    <row r="2657" spans="1:7" x14ac:dyDescent="0.3">
      <c r="A2657" t="s">
        <v>120</v>
      </c>
      <c r="B2657" t="s">
        <v>134</v>
      </c>
      <c r="C2657" t="s">
        <v>125</v>
      </c>
      <c r="D2657">
        <v>143</v>
      </c>
      <c r="E2657" t="s">
        <v>44</v>
      </c>
      <c r="F2657" t="s">
        <v>50</v>
      </c>
      <c r="G2657">
        <v>278</v>
      </c>
    </row>
    <row r="2658" spans="1:7" x14ac:dyDescent="0.3">
      <c r="A2658" t="s">
        <v>120</v>
      </c>
      <c r="B2658" t="s">
        <v>134</v>
      </c>
      <c r="C2658" t="s">
        <v>125</v>
      </c>
      <c r="D2658">
        <v>144</v>
      </c>
      <c r="E2658" t="s">
        <v>45</v>
      </c>
      <c r="F2658" t="s">
        <v>50</v>
      </c>
      <c r="G2658">
        <v>391</v>
      </c>
    </row>
    <row r="2659" spans="1:7" x14ac:dyDescent="0.3">
      <c r="A2659" t="s">
        <v>120</v>
      </c>
      <c r="B2659" t="s">
        <v>134</v>
      </c>
      <c r="C2659" t="s">
        <v>125</v>
      </c>
      <c r="D2659">
        <v>15</v>
      </c>
      <c r="E2659" t="s">
        <v>33</v>
      </c>
      <c r="F2659" t="s">
        <v>51</v>
      </c>
      <c r="G2659">
        <v>56</v>
      </c>
    </row>
    <row r="2660" spans="1:7" x14ac:dyDescent="0.3">
      <c r="A2660" t="s">
        <v>120</v>
      </c>
      <c r="B2660" t="s">
        <v>134</v>
      </c>
      <c r="C2660" t="s">
        <v>125</v>
      </c>
      <c r="D2660">
        <v>20</v>
      </c>
      <c r="E2660" t="s">
        <v>4</v>
      </c>
      <c r="F2660" t="s">
        <v>49</v>
      </c>
      <c r="G2660">
        <v>3900</v>
      </c>
    </row>
    <row r="2661" spans="1:7" x14ac:dyDescent="0.3">
      <c r="A2661" t="s">
        <v>120</v>
      </c>
      <c r="B2661" t="s">
        <v>134</v>
      </c>
      <c r="C2661" t="s">
        <v>125</v>
      </c>
      <c r="D2661">
        <v>21</v>
      </c>
      <c r="E2661" t="s">
        <v>5</v>
      </c>
      <c r="F2661" t="s">
        <v>49</v>
      </c>
      <c r="G2661">
        <v>2439</v>
      </c>
    </row>
    <row r="2662" spans="1:7" x14ac:dyDescent="0.3">
      <c r="A2662" t="s">
        <v>120</v>
      </c>
      <c r="B2662" t="s">
        <v>134</v>
      </c>
      <c r="C2662" t="s">
        <v>125</v>
      </c>
      <c r="D2662">
        <v>22</v>
      </c>
      <c r="E2662" t="s">
        <v>7</v>
      </c>
      <c r="F2662" t="s">
        <v>49</v>
      </c>
      <c r="G2662">
        <v>1425</v>
      </c>
    </row>
    <row r="2663" spans="1:7" x14ac:dyDescent="0.3">
      <c r="A2663" t="s">
        <v>120</v>
      </c>
      <c r="B2663" t="s">
        <v>134</v>
      </c>
      <c r="C2663" t="s">
        <v>125</v>
      </c>
      <c r="D2663">
        <v>23</v>
      </c>
      <c r="E2663" t="s">
        <v>6</v>
      </c>
      <c r="F2663" t="s">
        <v>49</v>
      </c>
      <c r="G2663">
        <v>8964</v>
      </c>
    </row>
    <row r="2664" spans="1:7" x14ac:dyDescent="0.3">
      <c r="A2664" t="s">
        <v>120</v>
      </c>
      <c r="B2664" t="s">
        <v>134</v>
      </c>
      <c r="C2664" t="s">
        <v>125</v>
      </c>
      <c r="D2664">
        <v>24</v>
      </c>
      <c r="E2664" t="s">
        <v>33</v>
      </c>
      <c r="F2664" t="s">
        <v>49</v>
      </c>
      <c r="G2664">
        <v>1105</v>
      </c>
    </row>
    <row r="2665" spans="1:7" x14ac:dyDescent="0.3">
      <c r="A2665" t="s">
        <v>120</v>
      </c>
      <c r="B2665" t="s">
        <v>134</v>
      </c>
      <c r="C2665" t="s">
        <v>125</v>
      </c>
      <c r="D2665">
        <v>25</v>
      </c>
      <c r="E2665" t="s">
        <v>4</v>
      </c>
      <c r="F2665" t="s">
        <v>49</v>
      </c>
      <c r="G2665">
        <v>32</v>
      </c>
    </row>
    <row r="2666" spans="1:7" x14ac:dyDescent="0.3">
      <c r="A2666" t="s">
        <v>120</v>
      </c>
      <c r="B2666" t="s">
        <v>134</v>
      </c>
      <c r="C2666" t="s">
        <v>125</v>
      </c>
      <c r="D2666">
        <v>26</v>
      </c>
      <c r="E2666" t="s">
        <v>33</v>
      </c>
      <c r="F2666" t="s">
        <v>49</v>
      </c>
      <c r="G2666">
        <v>11</v>
      </c>
    </row>
    <row r="2667" spans="1:7" x14ac:dyDescent="0.3">
      <c r="A2667" t="s">
        <v>120</v>
      </c>
      <c r="B2667" t="s">
        <v>134</v>
      </c>
      <c r="C2667" t="s">
        <v>125</v>
      </c>
      <c r="D2667">
        <v>30</v>
      </c>
      <c r="E2667" t="s">
        <v>20</v>
      </c>
      <c r="F2667" t="s">
        <v>49</v>
      </c>
      <c r="G2667">
        <v>391</v>
      </c>
    </row>
    <row r="2668" spans="1:7" x14ac:dyDescent="0.3">
      <c r="A2668" t="s">
        <v>120</v>
      </c>
      <c r="B2668" t="s">
        <v>134</v>
      </c>
      <c r="C2668" t="s">
        <v>125</v>
      </c>
      <c r="D2668">
        <v>31</v>
      </c>
      <c r="E2668" t="s">
        <v>18</v>
      </c>
      <c r="F2668" t="s">
        <v>49</v>
      </c>
      <c r="G2668">
        <v>7117</v>
      </c>
    </row>
    <row r="2669" spans="1:7" x14ac:dyDescent="0.3">
      <c r="A2669" t="s">
        <v>120</v>
      </c>
      <c r="B2669" t="s">
        <v>134</v>
      </c>
      <c r="C2669" t="s">
        <v>125</v>
      </c>
      <c r="D2669">
        <v>32</v>
      </c>
      <c r="E2669" t="s">
        <v>19</v>
      </c>
      <c r="F2669" t="s">
        <v>49</v>
      </c>
      <c r="G2669">
        <v>101</v>
      </c>
    </row>
    <row r="2670" spans="1:7" x14ac:dyDescent="0.3">
      <c r="A2670" t="s">
        <v>120</v>
      </c>
      <c r="B2670" t="s">
        <v>134</v>
      </c>
      <c r="C2670" t="s">
        <v>125</v>
      </c>
      <c r="D2670">
        <v>33</v>
      </c>
      <c r="E2670" t="s">
        <v>21</v>
      </c>
      <c r="F2670" t="s">
        <v>49</v>
      </c>
      <c r="G2670">
        <v>122</v>
      </c>
    </row>
    <row r="2671" spans="1:7" x14ac:dyDescent="0.3">
      <c r="A2671" t="s">
        <v>120</v>
      </c>
      <c r="B2671" t="s">
        <v>134</v>
      </c>
      <c r="C2671" t="s">
        <v>125</v>
      </c>
      <c r="D2671">
        <v>34</v>
      </c>
      <c r="E2671" t="s">
        <v>22</v>
      </c>
      <c r="F2671" t="s">
        <v>49</v>
      </c>
      <c r="G2671">
        <v>37</v>
      </c>
    </row>
    <row r="2672" spans="1:7" x14ac:dyDescent="0.3">
      <c r="A2672" t="s">
        <v>120</v>
      </c>
      <c r="B2672" t="s">
        <v>134</v>
      </c>
      <c r="C2672" t="s">
        <v>125</v>
      </c>
      <c r="D2672">
        <v>35</v>
      </c>
      <c r="E2672" t="s">
        <v>42</v>
      </c>
      <c r="F2672" t="s">
        <v>49</v>
      </c>
      <c r="G2672">
        <v>295</v>
      </c>
    </row>
    <row r="2673" spans="1:7" x14ac:dyDescent="0.3">
      <c r="A2673" t="s">
        <v>120</v>
      </c>
      <c r="B2673" t="s">
        <v>134</v>
      </c>
      <c r="C2673" t="s">
        <v>125</v>
      </c>
      <c r="D2673">
        <v>36</v>
      </c>
      <c r="E2673" t="s">
        <v>33</v>
      </c>
      <c r="F2673" t="s">
        <v>49</v>
      </c>
      <c r="G2673">
        <v>556</v>
      </c>
    </row>
    <row r="2674" spans="1:7" x14ac:dyDescent="0.3">
      <c r="A2674" t="s">
        <v>120</v>
      </c>
      <c r="B2674" t="s">
        <v>134</v>
      </c>
      <c r="C2674" t="s">
        <v>125</v>
      </c>
      <c r="D2674">
        <v>40</v>
      </c>
      <c r="E2674" t="s">
        <v>20</v>
      </c>
      <c r="F2674" t="s">
        <v>49</v>
      </c>
      <c r="G2674">
        <v>13</v>
      </c>
    </row>
    <row r="2675" spans="1:7" x14ac:dyDescent="0.3">
      <c r="A2675" t="s">
        <v>120</v>
      </c>
      <c r="B2675" t="s">
        <v>134</v>
      </c>
      <c r="C2675" t="s">
        <v>125</v>
      </c>
      <c r="D2675">
        <v>41</v>
      </c>
      <c r="E2675" t="s">
        <v>18</v>
      </c>
      <c r="F2675" t="s">
        <v>49</v>
      </c>
      <c r="G2675">
        <v>176</v>
      </c>
    </row>
    <row r="2676" spans="1:7" x14ac:dyDescent="0.3">
      <c r="A2676" t="s">
        <v>120</v>
      </c>
      <c r="B2676" t="s">
        <v>134</v>
      </c>
      <c r="C2676" t="s">
        <v>125</v>
      </c>
      <c r="D2676">
        <v>42</v>
      </c>
      <c r="E2676" t="s">
        <v>19</v>
      </c>
      <c r="F2676" t="s">
        <v>49</v>
      </c>
      <c r="G2676">
        <v>14</v>
      </c>
    </row>
    <row r="2677" spans="1:7" x14ac:dyDescent="0.3">
      <c r="A2677" t="s">
        <v>120</v>
      </c>
      <c r="B2677" t="s">
        <v>134</v>
      </c>
      <c r="C2677" t="s">
        <v>125</v>
      </c>
      <c r="D2677">
        <v>45</v>
      </c>
      <c r="E2677" t="s">
        <v>42</v>
      </c>
      <c r="F2677" t="s">
        <v>49</v>
      </c>
      <c r="G2677">
        <v>15</v>
      </c>
    </row>
    <row r="2678" spans="1:7" x14ac:dyDescent="0.3">
      <c r="A2678" t="s">
        <v>120</v>
      </c>
      <c r="B2678" t="s">
        <v>134</v>
      </c>
      <c r="C2678" t="s">
        <v>125</v>
      </c>
      <c r="D2678">
        <v>46</v>
      </c>
      <c r="E2678" t="s">
        <v>33</v>
      </c>
      <c r="F2678" t="s">
        <v>49</v>
      </c>
      <c r="G2678">
        <v>32</v>
      </c>
    </row>
    <row r="2679" spans="1:7" x14ac:dyDescent="0.3">
      <c r="A2679" t="s">
        <v>120</v>
      </c>
      <c r="B2679" t="s">
        <v>134</v>
      </c>
      <c r="C2679" t="s">
        <v>125</v>
      </c>
      <c r="D2679">
        <v>50</v>
      </c>
      <c r="E2679" t="s">
        <v>20</v>
      </c>
      <c r="F2679" t="s">
        <v>49</v>
      </c>
      <c r="G2679">
        <v>29</v>
      </c>
    </row>
    <row r="2680" spans="1:7" x14ac:dyDescent="0.3">
      <c r="A2680" t="s">
        <v>120</v>
      </c>
      <c r="B2680" t="s">
        <v>134</v>
      </c>
      <c r="C2680" t="s">
        <v>125</v>
      </c>
      <c r="D2680">
        <v>51</v>
      </c>
      <c r="E2680" t="s">
        <v>18</v>
      </c>
      <c r="F2680" t="s">
        <v>49</v>
      </c>
      <c r="G2680">
        <v>184</v>
      </c>
    </row>
    <row r="2681" spans="1:7" x14ac:dyDescent="0.3">
      <c r="A2681" t="s">
        <v>120</v>
      </c>
      <c r="B2681" t="s">
        <v>134</v>
      </c>
      <c r="C2681" t="s">
        <v>125</v>
      </c>
      <c r="D2681">
        <v>52</v>
      </c>
      <c r="E2681" t="s">
        <v>19</v>
      </c>
      <c r="F2681" t="s">
        <v>49</v>
      </c>
      <c r="G2681">
        <v>6</v>
      </c>
    </row>
    <row r="2682" spans="1:7" x14ac:dyDescent="0.3">
      <c r="A2682" t="s">
        <v>120</v>
      </c>
      <c r="B2682" t="s">
        <v>134</v>
      </c>
      <c r="C2682" t="s">
        <v>125</v>
      </c>
      <c r="D2682">
        <v>53</v>
      </c>
      <c r="E2682" t="s">
        <v>21</v>
      </c>
      <c r="F2682" t="s">
        <v>49</v>
      </c>
      <c r="G2682">
        <v>40</v>
      </c>
    </row>
    <row r="2683" spans="1:7" x14ac:dyDescent="0.3">
      <c r="A2683" t="s">
        <v>120</v>
      </c>
      <c r="B2683" t="s">
        <v>134</v>
      </c>
      <c r="C2683" t="s">
        <v>125</v>
      </c>
      <c r="D2683">
        <v>54</v>
      </c>
      <c r="E2683" t="s">
        <v>22</v>
      </c>
      <c r="F2683" t="s">
        <v>49</v>
      </c>
      <c r="G2683">
        <v>4</v>
      </c>
    </row>
    <row r="2684" spans="1:7" x14ac:dyDescent="0.3">
      <c r="A2684" t="s">
        <v>120</v>
      </c>
      <c r="B2684" t="s">
        <v>134</v>
      </c>
      <c r="C2684" t="s">
        <v>125</v>
      </c>
      <c r="D2684">
        <v>55</v>
      </c>
      <c r="E2684" t="s">
        <v>42</v>
      </c>
      <c r="F2684" t="s">
        <v>49</v>
      </c>
      <c r="G2684">
        <v>15</v>
      </c>
    </row>
    <row r="2685" spans="1:7" x14ac:dyDescent="0.3">
      <c r="A2685" t="s">
        <v>120</v>
      </c>
      <c r="B2685" t="s">
        <v>134</v>
      </c>
      <c r="C2685" t="s">
        <v>125</v>
      </c>
      <c r="D2685">
        <v>56</v>
      </c>
      <c r="E2685" t="s">
        <v>33</v>
      </c>
      <c r="F2685" t="s">
        <v>49</v>
      </c>
      <c r="G2685">
        <v>51</v>
      </c>
    </row>
    <row r="2686" spans="1:7" x14ac:dyDescent="0.3">
      <c r="A2686" t="s">
        <v>120</v>
      </c>
      <c r="B2686" t="s">
        <v>134</v>
      </c>
      <c r="C2686" t="s">
        <v>125</v>
      </c>
      <c r="D2686">
        <v>60</v>
      </c>
      <c r="E2686" t="s">
        <v>20</v>
      </c>
      <c r="F2686" t="s">
        <v>49</v>
      </c>
      <c r="G2686">
        <v>2</v>
      </c>
    </row>
    <row r="2687" spans="1:7" x14ac:dyDescent="0.3">
      <c r="A2687" t="s">
        <v>120</v>
      </c>
      <c r="B2687" t="s">
        <v>134</v>
      </c>
      <c r="C2687" t="s">
        <v>125</v>
      </c>
      <c r="D2687">
        <v>61</v>
      </c>
      <c r="E2687" t="s">
        <v>18</v>
      </c>
      <c r="F2687" t="s">
        <v>49</v>
      </c>
      <c r="G2687">
        <v>71</v>
      </c>
    </row>
    <row r="2688" spans="1:7" x14ac:dyDescent="0.3">
      <c r="A2688" t="s">
        <v>120</v>
      </c>
      <c r="B2688" t="s">
        <v>134</v>
      </c>
      <c r="C2688" t="s">
        <v>125</v>
      </c>
      <c r="D2688">
        <v>62</v>
      </c>
      <c r="E2688" t="s">
        <v>19</v>
      </c>
      <c r="F2688" t="s">
        <v>49</v>
      </c>
      <c r="G2688">
        <v>3</v>
      </c>
    </row>
    <row r="2689" spans="1:7" x14ac:dyDescent="0.3">
      <c r="A2689" t="s">
        <v>120</v>
      </c>
      <c r="B2689" t="s">
        <v>134</v>
      </c>
      <c r="C2689" t="s">
        <v>125</v>
      </c>
      <c r="D2689">
        <v>63</v>
      </c>
      <c r="E2689" t="s">
        <v>21</v>
      </c>
      <c r="F2689" t="s">
        <v>49</v>
      </c>
      <c r="G2689">
        <v>1</v>
      </c>
    </row>
    <row r="2690" spans="1:7" x14ac:dyDescent="0.3">
      <c r="A2690" t="s">
        <v>120</v>
      </c>
      <c r="B2690" t="s">
        <v>134</v>
      </c>
      <c r="C2690" t="s">
        <v>125</v>
      </c>
      <c r="D2690">
        <v>64</v>
      </c>
      <c r="E2690" t="s">
        <v>22</v>
      </c>
      <c r="F2690" t="s">
        <v>49</v>
      </c>
      <c r="G2690">
        <v>2</v>
      </c>
    </row>
    <row r="2691" spans="1:7" x14ac:dyDescent="0.3">
      <c r="A2691" t="s">
        <v>120</v>
      </c>
      <c r="B2691" t="s">
        <v>134</v>
      </c>
      <c r="C2691" t="s">
        <v>125</v>
      </c>
      <c r="D2691">
        <v>65</v>
      </c>
      <c r="E2691" t="s">
        <v>42</v>
      </c>
      <c r="F2691" t="s">
        <v>49</v>
      </c>
      <c r="G2691">
        <v>9</v>
      </c>
    </row>
    <row r="2692" spans="1:7" x14ac:dyDescent="0.3">
      <c r="A2692" t="s">
        <v>120</v>
      </c>
      <c r="B2692" t="s">
        <v>134</v>
      </c>
      <c r="C2692" t="s">
        <v>125</v>
      </c>
      <c r="D2692">
        <v>66</v>
      </c>
      <c r="E2692" t="s">
        <v>33</v>
      </c>
      <c r="F2692" t="s">
        <v>49</v>
      </c>
      <c r="G2692">
        <v>6</v>
      </c>
    </row>
    <row r="2693" spans="1:7" x14ac:dyDescent="0.3">
      <c r="A2693" t="s">
        <v>120</v>
      </c>
      <c r="B2693" t="s">
        <v>134</v>
      </c>
      <c r="C2693" t="s">
        <v>125</v>
      </c>
      <c r="D2693">
        <v>70</v>
      </c>
      <c r="E2693" t="s">
        <v>20</v>
      </c>
      <c r="F2693" t="s">
        <v>49</v>
      </c>
      <c r="G2693">
        <v>139</v>
      </c>
    </row>
    <row r="2694" spans="1:7" x14ac:dyDescent="0.3">
      <c r="A2694" t="s">
        <v>120</v>
      </c>
      <c r="B2694" t="s">
        <v>134</v>
      </c>
      <c r="C2694" t="s">
        <v>125</v>
      </c>
      <c r="D2694">
        <v>71</v>
      </c>
      <c r="E2694" t="s">
        <v>18</v>
      </c>
      <c r="F2694" t="s">
        <v>49</v>
      </c>
      <c r="G2694">
        <v>2976</v>
      </c>
    </row>
    <row r="2695" spans="1:7" x14ac:dyDescent="0.3">
      <c r="A2695" t="s">
        <v>120</v>
      </c>
      <c r="B2695" t="s">
        <v>134</v>
      </c>
      <c r="C2695" t="s">
        <v>125</v>
      </c>
      <c r="D2695">
        <v>72</v>
      </c>
      <c r="E2695" t="s">
        <v>19</v>
      </c>
      <c r="F2695" t="s">
        <v>49</v>
      </c>
      <c r="G2695">
        <v>74</v>
      </c>
    </row>
    <row r="2696" spans="1:7" x14ac:dyDescent="0.3">
      <c r="A2696" t="s">
        <v>120</v>
      </c>
      <c r="B2696" t="s">
        <v>134</v>
      </c>
      <c r="C2696" t="s">
        <v>125</v>
      </c>
      <c r="D2696">
        <v>73</v>
      </c>
      <c r="E2696" t="s">
        <v>21</v>
      </c>
      <c r="F2696" t="s">
        <v>49</v>
      </c>
      <c r="G2696">
        <v>37</v>
      </c>
    </row>
    <row r="2697" spans="1:7" x14ac:dyDescent="0.3">
      <c r="A2697" t="s">
        <v>120</v>
      </c>
      <c r="B2697" t="s">
        <v>134</v>
      </c>
      <c r="C2697" t="s">
        <v>125</v>
      </c>
      <c r="D2697">
        <v>74</v>
      </c>
      <c r="E2697" t="s">
        <v>22</v>
      </c>
      <c r="F2697" t="s">
        <v>49</v>
      </c>
      <c r="G2697">
        <v>15</v>
      </c>
    </row>
    <row r="2698" spans="1:7" x14ac:dyDescent="0.3">
      <c r="A2698" t="s">
        <v>120</v>
      </c>
      <c r="B2698" t="s">
        <v>134</v>
      </c>
      <c r="C2698" t="s">
        <v>125</v>
      </c>
      <c r="D2698">
        <v>75</v>
      </c>
      <c r="E2698" t="s">
        <v>42</v>
      </c>
      <c r="F2698" t="s">
        <v>49</v>
      </c>
      <c r="G2698">
        <v>157</v>
      </c>
    </row>
    <row r="2699" spans="1:7" x14ac:dyDescent="0.3">
      <c r="A2699" t="s">
        <v>120</v>
      </c>
      <c r="B2699" t="s">
        <v>134</v>
      </c>
      <c r="C2699" t="s">
        <v>125</v>
      </c>
      <c r="D2699">
        <v>76</v>
      </c>
      <c r="E2699" t="s">
        <v>33</v>
      </c>
      <c r="F2699" t="s">
        <v>49</v>
      </c>
      <c r="G2699">
        <v>335</v>
      </c>
    </row>
    <row r="2700" spans="1:7" x14ac:dyDescent="0.3">
      <c r="A2700" t="s">
        <v>120</v>
      </c>
      <c r="B2700" t="s">
        <v>134</v>
      </c>
      <c r="C2700" t="s">
        <v>125</v>
      </c>
      <c r="D2700">
        <v>80</v>
      </c>
      <c r="E2700" t="s">
        <v>13</v>
      </c>
      <c r="F2700" t="s">
        <v>49</v>
      </c>
      <c r="G2700">
        <v>234</v>
      </c>
    </row>
    <row r="2701" spans="1:7" x14ac:dyDescent="0.3">
      <c r="A2701" t="s">
        <v>120</v>
      </c>
      <c r="B2701" t="s">
        <v>134</v>
      </c>
      <c r="C2701" t="s">
        <v>125</v>
      </c>
      <c r="D2701">
        <v>81</v>
      </c>
      <c r="E2701" t="s">
        <v>12</v>
      </c>
      <c r="F2701" t="s">
        <v>49</v>
      </c>
      <c r="G2701">
        <v>1132</v>
      </c>
    </row>
    <row r="2702" spans="1:7" x14ac:dyDescent="0.3">
      <c r="A2702" t="s">
        <v>120</v>
      </c>
      <c r="B2702" t="s">
        <v>134</v>
      </c>
      <c r="C2702" t="s">
        <v>125</v>
      </c>
      <c r="D2702">
        <v>82</v>
      </c>
      <c r="E2702" t="s">
        <v>9</v>
      </c>
      <c r="F2702" t="s">
        <v>49</v>
      </c>
      <c r="G2702">
        <v>746</v>
      </c>
    </row>
    <row r="2703" spans="1:7" x14ac:dyDescent="0.3">
      <c r="A2703" t="s">
        <v>120</v>
      </c>
      <c r="B2703" t="s">
        <v>134</v>
      </c>
      <c r="C2703" t="s">
        <v>125</v>
      </c>
      <c r="D2703">
        <v>83</v>
      </c>
      <c r="E2703" t="s">
        <v>10</v>
      </c>
      <c r="F2703" t="s">
        <v>49</v>
      </c>
      <c r="G2703">
        <v>2284</v>
      </c>
    </row>
    <row r="2704" spans="1:7" x14ac:dyDescent="0.3">
      <c r="A2704" t="s">
        <v>120</v>
      </c>
      <c r="B2704" t="s">
        <v>134</v>
      </c>
      <c r="C2704" t="s">
        <v>125</v>
      </c>
      <c r="D2704">
        <v>84</v>
      </c>
      <c r="E2704" t="s">
        <v>11</v>
      </c>
      <c r="F2704" t="s">
        <v>49</v>
      </c>
      <c r="G2704">
        <v>141</v>
      </c>
    </row>
    <row r="2705" spans="1:7" x14ac:dyDescent="0.3">
      <c r="A2705" t="s">
        <v>120</v>
      </c>
      <c r="B2705" t="s">
        <v>134</v>
      </c>
      <c r="C2705" t="s">
        <v>125</v>
      </c>
      <c r="D2705">
        <v>85</v>
      </c>
      <c r="E2705" t="s">
        <v>33</v>
      </c>
      <c r="F2705" t="s">
        <v>49</v>
      </c>
      <c r="G2705">
        <v>318</v>
      </c>
    </row>
    <row r="2706" spans="1:7" x14ac:dyDescent="0.3">
      <c r="A2706" t="s">
        <v>120</v>
      </c>
      <c r="B2706" t="s">
        <v>134</v>
      </c>
      <c r="C2706" t="s">
        <v>125</v>
      </c>
      <c r="D2706">
        <v>90</v>
      </c>
      <c r="E2706" t="s">
        <v>15</v>
      </c>
      <c r="F2706" t="s">
        <v>49</v>
      </c>
      <c r="G2706">
        <v>182</v>
      </c>
    </row>
    <row r="2707" spans="1:7" x14ac:dyDescent="0.3">
      <c r="A2707" t="s">
        <v>120</v>
      </c>
      <c r="B2707" t="s">
        <v>134</v>
      </c>
      <c r="C2707" t="s">
        <v>125</v>
      </c>
      <c r="D2707">
        <v>91</v>
      </c>
      <c r="E2707" t="s">
        <v>16</v>
      </c>
      <c r="F2707" t="s">
        <v>49</v>
      </c>
      <c r="G2707">
        <v>38</v>
      </c>
    </row>
    <row r="2708" spans="1:7" x14ac:dyDescent="0.3">
      <c r="A2708" t="s">
        <v>120</v>
      </c>
      <c r="B2708" t="s">
        <v>134</v>
      </c>
      <c r="C2708" t="s">
        <v>125</v>
      </c>
      <c r="D2708">
        <v>92</v>
      </c>
      <c r="E2708" t="s">
        <v>17</v>
      </c>
      <c r="F2708" t="s">
        <v>49</v>
      </c>
      <c r="G2708">
        <v>14</v>
      </c>
    </row>
    <row r="2709" spans="1:7" x14ac:dyDescent="0.3">
      <c r="A2709" t="s">
        <v>120</v>
      </c>
      <c r="B2709" t="s">
        <v>134</v>
      </c>
      <c r="C2709" t="s">
        <v>125</v>
      </c>
      <c r="D2709">
        <v>93</v>
      </c>
      <c r="E2709" t="s">
        <v>40</v>
      </c>
      <c r="F2709" t="s">
        <v>49</v>
      </c>
      <c r="G2709">
        <v>24</v>
      </c>
    </row>
    <row r="2710" spans="1:7" x14ac:dyDescent="0.3">
      <c r="A2710" t="s">
        <v>120</v>
      </c>
      <c r="B2710" t="s">
        <v>134</v>
      </c>
      <c r="C2710" t="s">
        <v>125</v>
      </c>
      <c r="D2710">
        <v>94</v>
      </c>
      <c r="E2710" t="s">
        <v>47</v>
      </c>
      <c r="F2710" t="s">
        <v>49</v>
      </c>
      <c r="G2710">
        <v>116</v>
      </c>
    </row>
    <row r="2711" spans="1:7" x14ac:dyDescent="0.3">
      <c r="A2711" t="s">
        <v>120</v>
      </c>
      <c r="B2711" t="s">
        <v>134</v>
      </c>
      <c r="C2711" t="s">
        <v>125</v>
      </c>
      <c r="D2711">
        <v>95</v>
      </c>
      <c r="E2711" t="s">
        <v>33</v>
      </c>
      <c r="F2711" t="s">
        <v>49</v>
      </c>
      <c r="G2711">
        <v>119</v>
      </c>
    </row>
    <row r="2712" spans="1:7" x14ac:dyDescent="0.3">
      <c r="A2712" t="s">
        <v>129</v>
      </c>
      <c r="B2712" t="s">
        <v>135</v>
      </c>
      <c r="C2712" t="s">
        <v>130</v>
      </c>
      <c r="D2712">
        <v>10</v>
      </c>
      <c r="E2712" t="s">
        <v>1</v>
      </c>
      <c r="F2712" t="s">
        <v>51</v>
      </c>
      <c r="G2712">
        <v>601</v>
      </c>
    </row>
    <row r="2713" spans="1:7" x14ac:dyDescent="0.3">
      <c r="A2713" t="s">
        <v>129</v>
      </c>
      <c r="B2713" t="s">
        <v>135</v>
      </c>
      <c r="C2713" t="s">
        <v>130</v>
      </c>
      <c r="D2713">
        <v>100</v>
      </c>
      <c r="E2713" t="s">
        <v>23</v>
      </c>
      <c r="F2713" t="s">
        <v>49</v>
      </c>
      <c r="G2713">
        <v>2729</v>
      </c>
    </row>
    <row r="2714" spans="1:7" x14ac:dyDescent="0.3">
      <c r="A2714" t="s">
        <v>129</v>
      </c>
      <c r="B2714" t="s">
        <v>135</v>
      </c>
      <c r="C2714" t="s">
        <v>130</v>
      </c>
      <c r="D2714">
        <v>11</v>
      </c>
      <c r="E2714" t="s">
        <v>37</v>
      </c>
      <c r="F2714" t="s">
        <v>51</v>
      </c>
      <c r="G2714">
        <v>270</v>
      </c>
    </row>
    <row r="2715" spans="1:7" x14ac:dyDescent="0.3">
      <c r="A2715" t="s">
        <v>129</v>
      </c>
      <c r="B2715" t="s">
        <v>135</v>
      </c>
      <c r="C2715" t="s">
        <v>130</v>
      </c>
      <c r="D2715">
        <v>110</v>
      </c>
      <c r="E2715" t="s">
        <v>29</v>
      </c>
      <c r="F2715" t="s">
        <v>50</v>
      </c>
      <c r="G2715">
        <v>231</v>
      </c>
    </row>
    <row r="2716" spans="1:7" x14ac:dyDescent="0.3">
      <c r="A2716" t="s">
        <v>129</v>
      </c>
      <c r="B2716" t="s">
        <v>135</v>
      </c>
      <c r="C2716" t="s">
        <v>130</v>
      </c>
      <c r="D2716">
        <v>111</v>
      </c>
      <c r="E2716" t="s">
        <v>28</v>
      </c>
      <c r="F2716" t="s">
        <v>50</v>
      </c>
      <c r="G2716">
        <v>606</v>
      </c>
    </row>
    <row r="2717" spans="1:7" x14ac:dyDescent="0.3">
      <c r="A2717" t="s">
        <v>129</v>
      </c>
      <c r="B2717" t="s">
        <v>135</v>
      </c>
      <c r="C2717" t="s">
        <v>130</v>
      </c>
      <c r="D2717">
        <v>112</v>
      </c>
      <c r="E2717" t="s">
        <v>27</v>
      </c>
      <c r="F2717" t="s">
        <v>50</v>
      </c>
      <c r="G2717">
        <v>700</v>
      </c>
    </row>
    <row r="2718" spans="1:7" x14ac:dyDescent="0.3">
      <c r="A2718" t="s">
        <v>129</v>
      </c>
      <c r="B2718" t="s">
        <v>135</v>
      </c>
      <c r="C2718" t="s">
        <v>130</v>
      </c>
      <c r="D2718">
        <v>113</v>
      </c>
      <c r="E2718" t="s">
        <v>38</v>
      </c>
      <c r="F2718" t="s">
        <v>50</v>
      </c>
      <c r="G2718">
        <v>903</v>
      </c>
    </row>
    <row r="2719" spans="1:7" x14ac:dyDescent="0.3">
      <c r="A2719" t="s">
        <v>129</v>
      </c>
      <c r="B2719" t="s">
        <v>135</v>
      </c>
      <c r="C2719" t="s">
        <v>130</v>
      </c>
      <c r="D2719">
        <v>120</v>
      </c>
      <c r="E2719" t="s">
        <v>32</v>
      </c>
      <c r="F2719" t="s">
        <v>50</v>
      </c>
      <c r="G2719">
        <v>616</v>
      </c>
    </row>
    <row r="2720" spans="1:7" x14ac:dyDescent="0.3">
      <c r="A2720" t="s">
        <v>129</v>
      </c>
      <c r="B2720" t="s">
        <v>135</v>
      </c>
      <c r="C2720" t="s">
        <v>130</v>
      </c>
      <c r="D2720">
        <v>121</v>
      </c>
      <c r="E2720" t="s">
        <v>26</v>
      </c>
      <c r="F2720" t="s">
        <v>50</v>
      </c>
      <c r="G2720">
        <v>1444</v>
      </c>
    </row>
    <row r="2721" spans="1:7" x14ac:dyDescent="0.3">
      <c r="A2721" t="s">
        <v>129</v>
      </c>
      <c r="B2721" t="s">
        <v>135</v>
      </c>
      <c r="C2721" t="s">
        <v>130</v>
      </c>
      <c r="D2721">
        <v>122</v>
      </c>
      <c r="E2721" t="s">
        <v>39</v>
      </c>
      <c r="F2721" t="s">
        <v>50</v>
      </c>
      <c r="G2721">
        <v>508</v>
      </c>
    </row>
    <row r="2722" spans="1:7" x14ac:dyDescent="0.3">
      <c r="A2722" t="s">
        <v>129</v>
      </c>
      <c r="B2722" t="s">
        <v>135</v>
      </c>
      <c r="C2722" t="s">
        <v>130</v>
      </c>
      <c r="D2722">
        <v>123</v>
      </c>
      <c r="E2722" t="s">
        <v>40</v>
      </c>
      <c r="F2722" t="s">
        <v>50</v>
      </c>
      <c r="G2722">
        <v>1766</v>
      </c>
    </row>
    <row r="2723" spans="1:7" x14ac:dyDescent="0.3">
      <c r="A2723" t="s">
        <v>129</v>
      </c>
      <c r="B2723" t="s">
        <v>135</v>
      </c>
      <c r="C2723" t="s">
        <v>130</v>
      </c>
      <c r="D2723">
        <v>13</v>
      </c>
      <c r="E2723" t="s">
        <v>2</v>
      </c>
      <c r="F2723" t="s">
        <v>51</v>
      </c>
      <c r="G2723">
        <v>741</v>
      </c>
    </row>
    <row r="2724" spans="1:7" x14ac:dyDescent="0.3">
      <c r="A2724" t="s">
        <v>129</v>
      </c>
      <c r="B2724" t="s">
        <v>135</v>
      </c>
      <c r="C2724" t="s">
        <v>130</v>
      </c>
      <c r="D2724">
        <v>130</v>
      </c>
      <c r="E2724" t="s">
        <v>25</v>
      </c>
      <c r="F2724" t="s">
        <v>50</v>
      </c>
      <c r="G2724">
        <v>3907</v>
      </c>
    </row>
    <row r="2725" spans="1:7" x14ac:dyDescent="0.3">
      <c r="A2725" t="s">
        <v>129</v>
      </c>
      <c r="B2725" t="s">
        <v>135</v>
      </c>
      <c r="C2725" t="s">
        <v>130</v>
      </c>
      <c r="D2725">
        <v>131</v>
      </c>
      <c r="E2725" t="s">
        <v>24</v>
      </c>
      <c r="F2725" t="s">
        <v>50</v>
      </c>
      <c r="G2725">
        <v>34</v>
      </c>
    </row>
    <row r="2726" spans="1:7" x14ac:dyDescent="0.3">
      <c r="A2726" t="s">
        <v>129</v>
      </c>
      <c r="B2726" t="s">
        <v>135</v>
      </c>
      <c r="C2726" t="s">
        <v>130</v>
      </c>
      <c r="D2726">
        <v>132</v>
      </c>
      <c r="E2726" t="s">
        <v>12</v>
      </c>
      <c r="F2726" t="s">
        <v>50</v>
      </c>
      <c r="G2726">
        <v>619</v>
      </c>
    </row>
    <row r="2727" spans="1:7" x14ac:dyDescent="0.3">
      <c r="A2727" t="s">
        <v>129</v>
      </c>
      <c r="B2727" t="s">
        <v>135</v>
      </c>
      <c r="C2727" t="s">
        <v>130</v>
      </c>
      <c r="D2727">
        <v>133</v>
      </c>
      <c r="E2727" t="s">
        <v>31</v>
      </c>
      <c r="F2727" t="s">
        <v>50</v>
      </c>
      <c r="G2727">
        <v>231</v>
      </c>
    </row>
    <row r="2728" spans="1:7" x14ac:dyDescent="0.3">
      <c r="A2728" t="s">
        <v>129</v>
      </c>
      <c r="B2728" t="s">
        <v>135</v>
      </c>
      <c r="C2728" t="s">
        <v>130</v>
      </c>
      <c r="D2728">
        <v>134</v>
      </c>
      <c r="E2728" t="s">
        <v>41</v>
      </c>
      <c r="F2728" t="s">
        <v>50</v>
      </c>
      <c r="G2728">
        <v>608</v>
      </c>
    </row>
    <row r="2729" spans="1:7" x14ac:dyDescent="0.3">
      <c r="A2729" t="s">
        <v>129</v>
      </c>
      <c r="B2729" t="s">
        <v>135</v>
      </c>
      <c r="C2729" t="s">
        <v>130</v>
      </c>
      <c r="D2729">
        <v>135</v>
      </c>
      <c r="E2729" t="s">
        <v>42</v>
      </c>
      <c r="F2729" t="s">
        <v>50</v>
      </c>
      <c r="G2729">
        <v>59</v>
      </c>
    </row>
    <row r="2730" spans="1:7" x14ac:dyDescent="0.3">
      <c r="A2730" t="s">
        <v>129</v>
      </c>
      <c r="B2730" t="s">
        <v>135</v>
      </c>
      <c r="C2730" t="s">
        <v>130</v>
      </c>
      <c r="D2730">
        <v>14</v>
      </c>
      <c r="E2730" t="s">
        <v>40</v>
      </c>
      <c r="F2730" t="s">
        <v>51</v>
      </c>
      <c r="G2730">
        <v>16</v>
      </c>
    </row>
    <row r="2731" spans="1:7" x14ac:dyDescent="0.3">
      <c r="A2731" t="s">
        <v>129</v>
      </c>
      <c r="B2731" t="s">
        <v>135</v>
      </c>
      <c r="C2731" t="s">
        <v>130</v>
      </c>
      <c r="D2731">
        <v>140</v>
      </c>
      <c r="E2731" t="s">
        <v>30</v>
      </c>
      <c r="F2731" t="s">
        <v>50</v>
      </c>
      <c r="G2731">
        <v>137</v>
      </c>
    </row>
    <row r="2732" spans="1:7" x14ac:dyDescent="0.3">
      <c r="A2732" t="s">
        <v>129</v>
      </c>
      <c r="B2732" t="s">
        <v>135</v>
      </c>
      <c r="C2732" t="s">
        <v>130</v>
      </c>
      <c r="D2732">
        <v>141</v>
      </c>
      <c r="E2732" t="s">
        <v>33</v>
      </c>
      <c r="F2732" t="s">
        <v>50</v>
      </c>
      <c r="G2732">
        <v>2687</v>
      </c>
    </row>
    <row r="2733" spans="1:7" x14ac:dyDescent="0.3">
      <c r="A2733" t="s">
        <v>129</v>
      </c>
      <c r="B2733" t="s">
        <v>135</v>
      </c>
      <c r="C2733" t="s">
        <v>130</v>
      </c>
      <c r="D2733">
        <v>142</v>
      </c>
      <c r="E2733" t="s">
        <v>43</v>
      </c>
      <c r="F2733" t="s">
        <v>50</v>
      </c>
      <c r="G2733">
        <v>1984</v>
      </c>
    </row>
    <row r="2734" spans="1:7" x14ac:dyDescent="0.3">
      <c r="A2734" t="s">
        <v>129</v>
      </c>
      <c r="B2734" t="s">
        <v>135</v>
      </c>
      <c r="C2734" t="s">
        <v>130</v>
      </c>
      <c r="D2734">
        <v>143</v>
      </c>
      <c r="E2734" t="s">
        <v>44</v>
      </c>
      <c r="F2734" t="s">
        <v>50</v>
      </c>
      <c r="G2734">
        <v>234</v>
      </c>
    </row>
    <row r="2735" spans="1:7" x14ac:dyDescent="0.3">
      <c r="A2735" t="s">
        <v>129</v>
      </c>
      <c r="B2735" t="s">
        <v>135</v>
      </c>
      <c r="C2735" t="s">
        <v>130</v>
      </c>
      <c r="D2735">
        <v>144</v>
      </c>
      <c r="E2735" t="s">
        <v>45</v>
      </c>
      <c r="F2735" t="s">
        <v>50</v>
      </c>
      <c r="G2735">
        <v>325</v>
      </c>
    </row>
    <row r="2736" spans="1:7" x14ac:dyDescent="0.3">
      <c r="A2736" t="s">
        <v>129</v>
      </c>
      <c r="B2736" t="s">
        <v>135</v>
      </c>
      <c r="C2736" t="s">
        <v>130</v>
      </c>
      <c r="D2736">
        <v>15</v>
      </c>
      <c r="E2736" t="s">
        <v>33</v>
      </c>
      <c r="F2736" t="s">
        <v>51</v>
      </c>
      <c r="G2736">
        <v>65</v>
      </c>
    </row>
    <row r="2737" spans="1:7" x14ac:dyDescent="0.3">
      <c r="A2737" t="s">
        <v>129</v>
      </c>
      <c r="B2737" t="s">
        <v>135</v>
      </c>
      <c r="C2737" t="s">
        <v>130</v>
      </c>
      <c r="D2737">
        <v>20</v>
      </c>
      <c r="E2737" t="s">
        <v>4</v>
      </c>
      <c r="F2737" t="s">
        <v>49</v>
      </c>
      <c r="G2737">
        <v>3499</v>
      </c>
    </row>
    <row r="2738" spans="1:7" x14ac:dyDescent="0.3">
      <c r="A2738" t="s">
        <v>129</v>
      </c>
      <c r="B2738" t="s">
        <v>135</v>
      </c>
      <c r="C2738" t="s">
        <v>130</v>
      </c>
      <c r="D2738">
        <v>21</v>
      </c>
      <c r="E2738" t="s">
        <v>5</v>
      </c>
      <c r="F2738" t="s">
        <v>49</v>
      </c>
      <c r="G2738">
        <v>2401</v>
      </c>
    </row>
    <row r="2739" spans="1:7" x14ac:dyDescent="0.3">
      <c r="A2739" t="s">
        <v>129</v>
      </c>
      <c r="B2739" t="s">
        <v>135</v>
      </c>
      <c r="C2739" t="s">
        <v>130</v>
      </c>
      <c r="D2739">
        <v>22</v>
      </c>
      <c r="E2739" t="s">
        <v>7</v>
      </c>
      <c r="F2739" t="s">
        <v>49</v>
      </c>
      <c r="G2739">
        <v>1224</v>
      </c>
    </row>
    <row r="2740" spans="1:7" x14ac:dyDescent="0.3">
      <c r="A2740" t="s">
        <v>129</v>
      </c>
      <c r="B2740" t="s">
        <v>135</v>
      </c>
      <c r="C2740" t="s">
        <v>130</v>
      </c>
      <c r="D2740">
        <v>23</v>
      </c>
      <c r="E2740" t="s">
        <v>6</v>
      </c>
      <c r="F2740" t="s">
        <v>49</v>
      </c>
      <c r="G2740">
        <v>9111</v>
      </c>
    </row>
    <row r="2741" spans="1:7" x14ac:dyDescent="0.3">
      <c r="A2741" t="s">
        <v>129</v>
      </c>
      <c r="B2741" t="s">
        <v>135</v>
      </c>
      <c r="C2741" t="s">
        <v>130</v>
      </c>
      <c r="D2741">
        <v>24</v>
      </c>
      <c r="E2741" t="s">
        <v>33</v>
      </c>
      <c r="F2741" t="s">
        <v>49</v>
      </c>
      <c r="G2741">
        <v>958</v>
      </c>
    </row>
    <row r="2742" spans="1:7" x14ac:dyDescent="0.3">
      <c r="A2742" t="s">
        <v>129</v>
      </c>
      <c r="B2742" t="s">
        <v>135</v>
      </c>
      <c r="C2742" t="s">
        <v>130</v>
      </c>
      <c r="D2742">
        <v>25</v>
      </c>
      <c r="E2742" t="s">
        <v>4</v>
      </c>
      <c r="F2742" t="s">
        <v>49</v>
      </c>
      <c r="G2742">
        <v>24</v>
      </c>
    </row>
    <row r="2743" spans="1:7" x14ac:dyDescent="0.3">
      <c r="A2743" t="s">
        <v>129</v>
      </c>
      <c r="B2743" t="s">
        <v>135</v>
      </c>
      <c r="C2743" t="s">
        <v>130</v>
      </c>
      <c r="D2743">
        <v>26</v>
      </c>
      <c r="E2743" t="s">
        <v>33</v>
      </c>
      <c r="F2743" t="s">
        <v>49</v>
      </c>
      <c r="G2743">
        <v>10</v>
      </c>
    </row>
    <row r="2744" spans="1:7" x14ac:dyDescent="0.3">
      <c r="A2744" t="s">
        <v>129</v>
      </c>
      <c r="B2744" t="s">
        <v>135</v>
      </c>
      <c r="C2744" t="s">
        <v>130</v>
      </c>
      <c r="D2744">
        <v>30</v>
      </c>
      <c r="E2744" t="s">
        <v>20</v>
      </c>
      <c r="F2744" t="s">
        <v>49</v>
      </c>
      <c r="G2744">
        <v>347</v>
      </c>
    </row>
    <row r="2745" spans="1:7" x14ac:dyDescent="0.3">
      <c r="A2745" t="s">
        <v>129</v>
      </c>
      <c r="B2745" t="s">
        <v>135</v>
      </c>
      <c r="C2745" t="s">
        <v>130</v>
      </c>
      <c r="D2745">
        <v>31</v>
      </c>
      <c r="E2745" t="s">
        <v>18</v>
      </c>
      <c r="F2745" t="s">
        <v>49</v>
      </c>
      <c r="G2745">
        <v>6303</v>
      </c>
    </row>
    <row r="2746" spans="1:7" x14ac:dyDescent="0.3">
      <c r="A2746" t="s">
        <v>129</v>
      </c>
      <c r="B2746" t="s">
        <v>135</v>
      </c>
      <c r="C2746" t="s">
        <v>130</v>
      </c>
      <c r="D2746">
        <v>32</v>
      </c>
      <c r="E2746" t="s">
        <v>19</v>
      </c>
      <c r="F2746" t="s">
        <v>49</v>
      </c>
      <c r="G2746">
        <v>92</v>
      </c>
    </row>
    <row r="2747" spans="1:7" x14ac:dyDescent="0.3">
      <c r="A2747" t="s">
        <v>129</v>
      </c>
      <c r="B2747" t="s">
        <v>135</v>
      </c>
      <c r="C2747" t="s">
        <v>130</v>
      </c>
      <c r="D2747">
        <v>33</v>
      </c>
      <c r="E2747" t="s">
        <v>21</v>
      </c>
      <c r="F2747" t="s">
        <v>49</v>
      </c>
      <c r="G2747">
        <v>92</v>
      </c>
    </row>
    <row r="2748" spans="1:7" x14ac:dyDescent="0.3">
      <c r="A2748" t="s">
        <v>129</v>
      </c>
      <c r="B2748" t="s">
        <v>135</v>
      </c>
      <c r="C2748" t="s">
        <v>130</v>
      </c>
      <c r="D2748">
        <v>34</v>
      </c>
      <c r="E2748" t="s">
        <v>22</v>
      </c>
      <c r="F2748" t="s">
        <v>49</v>
      </c>
      <c r="G2748">
        <v>22</v>
      </c>
    </row>
    <row r="2749" spans="1:7" x14ac:dyDescent="0.3">
      <c r="A2749" t="s">
        <v>129</v>
      </c>
      <c r="B2749" t="s">
        <v>135</v>
      </c>
      <c r="C2749" t="s">
        <v>130</v>
      </c>
      <c r="D2749">
        <v>35</v>
      </c>
      <c r="E2749" t="s">
        <v>42</v>
      </c>
      <c r="F2749" t="s">
        <v>49</v>
      </c>
      <c r="G2749">
        <v>220</v>
      </c>
    </row>
    <row r="2750" spans="1:7" x14ac:dyDescent="0.3">
      <c r="A2750" t="s">
        <v>129</v>
      </c>
      <c r="B2750" t="s">
        <v>135</v>
      </c>
      <c r="C2750" t="s">
        <v>130</v>
      </c>
      <c r="D2750">
        <v>36</v>
      </c>
      <c r="E2750" t="s">
        <v>33</v>
      </c>
      <c r="F2750" t="s">
        <v>49</v>
      </c>
      <c r="G2750">
        <v>469</v>
      </c>
    </row>
    <row r="2751" spans="1:7" x14ac:dyDescent="0.3">
      <c r="A2751" t="s">
        <v>129</v>
      </c>
      <c r="B2751" t="s">
        <v>135</v>
      </c>
      <c r="C2751" t="s">
        <v>130</v>
      </c>
      <c r="D2751">
        <v>40</v>
      </c>
      <c r="E2751" t="s">
        <v>20</v>
      </c>
      <c r="F2751" t="s">
        <v>49</v>
      </c>
      <c r="G2751">
        <v>3</v>
      </c>
    </row>
    <row r="2752" spans="1:7" x14ac:dyDescent="0.3">
      <c r="A2752" t="s">
        <v>129</v>
      </c>
      <c r="B2752" t="s">
        <v>135</v>
      </c>
      <c r="C2752" t="s">
        <v>130</v>
      </c>
      <c r="D2752">
        <v>41</v>
      </c>
      <c r="E2752" t="s">
        <v>18</v>
      </c>
      <c r="F2752" t="s">
        <v>49</v>
      </c>
      <c r="G2752">
        <v>177</v>
      </c>
    </row>
    <row r="2753" spans="1:7" x14ac:dyDescent="0.3">
      <c r="A2753" t="s">
        <v>129</v>
      </c>
      <c r="B2753" t="s">
        <v>135</v>
      </c>
      <c r="C2753" t="s">
        <v>130</v>
      </c>
      <c r="D2753">
        <v>42</v>
      </c>
      <c r="E2753" t="s">
        <v>19</v>
      </c>
      <c r="F2753" t="s">
        <v>49</v>
      </c>
      <c r="G2753">
        <v>12</v>
      </c>
    </row>
    <row r="2754" spans="1:7" x14ac:dyDescent="0.3">
      <c r="A2754" t="s">
        <v>129</v>
      </c>
      <c r="B2754" t="s">
        <v>135</v>
      </c>
      <c r="C2754" t="s">
        <v>130</v>
      </c>
      <c r="D2754">
        <v>44</v>
      </c>
      <c r="E2754" t="s">
        <v>22</v>
      </c>
      <c r="F2754" t="s">
        <v>49</v>
      </c>
      <c r="G2754">
        <v>1</v>
      </c>
    </row>
    <row r="2755" spans="1:7" x14ac:dyDescent="0.3">
      <c r="A2755" t="s">
        <v>129</v>
      </c>
      <c r="B2755" t="s">
        <v>135</v>
      </c>
      <c r="C2755" t="s">
        <v>130</v>
      </c>
      <c r="D2755">
        <v>45</v>
      </c>
      <c r="E2755" t="s">
        <v>42</v>
      </c>
      <c r="F2755" t="s">
        <v>49</v>
      </c>
      <c r="G2755">
        <v>8</v>
      </c>
    </row>
    <row r="2756" spans="1:7" x14ac:dyDescent="0.3">
      <c r="A2756" t="s">
        <v>129</v>
      </c>
      <c r="B2756" t="s">
        <v>135</v>
      </c>
      <c r="C2756" t="s">
        <v>130</v>
      </c>
      <c r="D2756">
        <v>46</v>
      </c>
      <c r="E2756" t="s">
        <v>33</v>
      </c>
      <c r="F2756" t="s">
        <v>49</v>
      </c>
      <c r="G2756">
        <v>28</v>
      </c>
    </row>
    <row r="2757" spans="1:7" x14ac:dyDescent="0.3">
      <c r="A2757" t="s">
        <v>129</v>
      </c>
      <c r="B2757" t="s">
        <v>135</v>
      </c>
      <c r="C2757" t="s">
        <v>130</v>
      </c>
      <c r="D2757">
        <v>50</v>
      </c>
      <c r="E2757" t="s">
        <v>20</v>
      </c>
      <c r="F2757" t="s">
        <v>49</v>
      </c>
      <c r="G2757">
        <v>18</v>
      </c>
    </row>
    <row r="2758" spans="1:7" x14ac:dyDescent="0.3">
      <c r="A2758" t="s">
        <v>129</v>
      </c>
      <c r="B2758" t="s">
        <v>135</v>
      </c>
      <c r="C2758" t="s">
        <v>130</v>
      </c>
      <c r="D2758">
        <v>51</v>
      </c>
      <c r="E2758" t="s">
        <v>18</v>
      </c>
      <c r="F2758" t="s">
        <v>49</v>
      </c>
      <c r="G2758">
        <v>156</v>
      </c>
    </row>
    <row r="2759" spans="1:7" x14ac:dyDescent="0.3">
      <c r="A2759" t="s">
        <v>129</v>
      </c>
      <c r="B2759" t="s">
        <v>135</v>
      </c>
      <c r="C2759" t="s">
        <v>130</v>
      </c>
      <c r="D2759">
        <v>52</v>
      </c>
      <c r="E2759" t="s">
        <v>19</v>
      </c>
      <c r="F2759" t="s">
        <v>49</v>
      </c>
      <c r="G2759">
        <v>6</v>
      </c>
    </row>
    <row r="2760" spans="1:7" x14ac:dyDescent="0.3">
      <c r="A2760" t="s">
        <v>129</v>
      </c>
      <c r="B2760" t="s">
        <v>135</v>
      </c>
      <c r="C2760" t="s">
        <v>130</v>
      </c>
      <c r="D2760">
        <v>53</v>
      </c>
      <c r="E2760" t="s">
        <v>21</v>
      </c>
      <c r="F2760" t="s">
        <v>49</v>
      </c>
      <c r="G2760">
        <v>42</v>
      </c>
    </row>
    <row r="2761" spans="1:7" x14ac:dyDescent="0.3">
      <c r="A2761" t="s">
        <v>129</v>
      </c>
      <c r="B2761" t="s">
        <v>135</v>
      </c>
      <c r="C2761" t="s">
        <v>130</v>
      </c>
      <c r="D2761">
        <v>54</v>
      </c>
      <c r="E2761" t="s">
        <v>22</v>
      </c>
      <c r="F2761" t="s">
        <v>49</v>
      </c>
      <c r="G2761">
        <v>3</v>
      </c>
    </row>
    <row r="2762" spans="1:7" x14ac:dyDescent="0.3">
      <c r="A2762" t="s">
        <v>129</v>
      </c>
      <c r="B2762" t="s">
        <v>135</v>
      </c>
      <c r="C2762" t="s">
        <v>130</v>
      </c>
      <c r="D2762">
        <v>55</v>
      </c>
      <c r="E2762" t="s">
        <v>42</v>
      </c>
      <c r="F2762" t="s">
        <v>49</v>
      </c>
      <c r="G2762">
        <v>22</v>
      </c>
    </row>
    <row r="2763" spans="1:7" x14ac:dyDescent="0.3">
      <c r="A2763" t="s">
        <v>129</v>
      </c>
      <c r="B2763" t="s">
        <v>135</v>
      </c>
      <c r="C2763" t="s">
        <v>130</v>
      </c>
      <c r="D2763">
        <v>56</v>
      </c>
      <c r="E2763" t="s">
        <v>33</v>
      </c>
      <c r="F2763" t="s">
        <v>49</v>
      </c>
      <c r="G2763">
        <v>46</v>
      </c>
    </row>
    <row r="2764" spans="1:7" x14ac:dyDescent="0.3">
      <c r="A2764" t="s">
        <v>129</v>
      </c>
      <c r="B2764" t="s">
        <v>135</v>
      </c>
      <c r="C2764" t="s">
        <v>130</v>
      </c>
      <c r="D2764">
        <v>60</v>
      </c>
      <c r="E2764" t="s">
        <v>20</v>
      </c>
      <c r="F2764" t="s">
        <v>49</v>
      </c>
      <c r="G2764">
        <v>3</v>
      </c>
    </row>
    <row r="2765" spans="1:7" x14ac:dyDescent="0.3">
      <c r="A2765" t="s">
        <v>129</v>
      </c>
      <c r="B2765" t="s">
        <v>135</v>
      </c>
      <c r="C2765" t="s">
        <v>130</v>
      </c>
      <c r="D2765">
        <v>61</v>
      </c>
      <c r="E2765" t="s">
        <v>18</v>
      </c>
      <c r="F2765" t="s">
        <v>49</v>
      </c>
      <c r="G2765">
        <v>54</v>
      </c>
    </row>
    <row r="2766" spans="1:7" x14ac:dyDescent="0.3">
      <c r="A2766" t="s">
        <v>129</v>
      </c>
      <c r="B2766" t="s">
        <v>135</v>
      </c>
      <c r="C2766" t="s">
        <v>130</v>
      </c>
      <c r="D2766">
        <v>62</v>
      </c>
      <c r="E2766" t="s">
        <v>19</v>
      </c>
      <c r="F2766" t="s">
        <v>49</v>
      </c>
      <c r="G2766">
        <v>3</v>
      </c>
    </row>
    <row r="2767" spans="1:7" x14ac:dyDescent="0.3">
      <c r="A2767" t="s">
        <v>129</v>
      </c>
      <c r="B2767" t="s">
        <v>135</v>
      </c>
      <c r="C2767" t="s">
        <v>130</v>
      </c>
      <c r="D2767">
        <v>63</v>
      </c>
      <c r="E2767" t="s">
        <v>21</v>
      </c>
      <c r="F2767" t="s">
        <v>49</v>
      </c>
      <c r="G2767">
        <v>5</v>
      </c>
    </row>
    <row r="2768" spans="1:7" x14ac:dyDescent="0.3">
      <c r="A2768" t="s">
        <v>129</v>
      </c>
      <c r="B2768" t="s">
        <v>135</v>
      </c>
      <c r="C2768" t="s">
        <v>130</v>
      </c>
      <c r="D2768">
        <v>65</v>
      </c>
      <c r="E2768" t="s">
        <v>42</v>
      </c>
      <c r="F2768" t="s">
        <v>49</v>
      </c>
      <c r="G2768">
        <v>1</v>
      </c>
    </row>
    <row r="2769" spans="1:7" x14ac:dyDescent="0.3">
      <c r="A2769" t="s">
        <v>129</v>
      </c>
      <c r="B2769" t="s">
        <v>135</v>
      </c>
      <c r="C2769" t="s">
        <v>130</v>
      </c>
      <c r="D2769">
        <v>66</v>
      </c>
      <c r="E2769" t="s">
        <v>33</v>
      </c>
      <c r="F2769" t="s">
        <v>49</v>
      </c>
      <c r="G2769">
        <v>5</v>
      </c>
    </row>
    <row r="2770" spans="1:7" x14ac:dyDescent="0.3">
      <c r="A2770" t="s">
        <v>129</v>
      </c>
      <c r="B2770" t="s">
        <v>135</v>
      </c>
      <c r="C2770" t="s">
        <v>130</v>
      </c>
      <c r="D2770">
        <v>70</v>
      </c>
      <c r="E2770" t="s">
        <v>20</v>
      </c>
      <c r="F2770" t="s">
        <v>49</v>
      </c>
      <c r="G2770">
        <v>97</v>
      </c>
    </row>
    <row r="2771" spans="1:7" x14ac:dyDescent="0.3">
      <c r="A2771" t="s">
        <v>129</v>
      </c>
      <c r="B2771" t="s">
        <v>135</v>
      </c>
      <c r="C2771" t="s">
        <v>130</v>
      </c>
      <c r="D2771">
        <v>71</v>
      </c>
      <c r="E2771" t="s">
        <v>18</v>
      </c>
      <c r="F2771" t="s">
        <v>49</v>
      </c>
      <c r="G2771">
        <v>2545</v>
      </c>
    </row>
    <row r="2772" spans="1:7" x14ac:dyDescent="0.3">
      <c r="A2772" t="s">
        <v>129</v>
      </c>
      <c r="B2772" t="s">
        <v>135</v>
      </c>
      <c r="C2772" t="s">
        <v>130</v>
      </c>
      <c r="D2772">
        <v>72</v>
      </c>
      <c r="E2772" t="s">
        <v>19</v>
      </c>
      <c r="F2772" t="s">
        <v>49</v>
      </c>
      <c r="G2772">
        <v>62</v>
      </c>
    </row>
    <row r="2773" spans="1:7" x14ac:dyDescent="0.3">
      <c r="A2773" t="s">
        <v>129</v>
      </c>
      <c r="B2773" t="s">
        <v>135</v>
      </c>
      <c r="C2773" t="s">
        <v>130</v>
      </c>
      <c r="D2773">
        <v>73</v>
      </c>
      <c r="E2773" t="s">
        <v>21</v>
      </c>
      <c r="F2773" t="s">
        <v>49</v>
      </c>
      <c r="G2773">
        <v>14</v>
      </c>
    </row>
    <row r="2774" spans="1:7" x14ac:dyDescent="0.3">
      <c r="A2774" t="s">
        <v>129</v>
      </c>
      <c r="B2774" t="s">
        <v>135</v>
      </c>
      <c r="C2774" t="s">
        <v>130</v>
      </c>
      <c r="D2774">
        <v>74</v>
      </c>
      <c r="E2774" t="s">
        <v>22</v>
      </c>
      <c r="F2774" t="s">
        <v>49</v>
      </c>
      <c r="G2774">
        <v>4</v>
      </c>
    </row>
    <row r="2775" spans="1:7" x14ac:dyDescent="0.3">
      <c r="A2775" t="s">
        <v>129</v>
      </c>
      <c r="B2775" t="s">
        <v>135</v>
      </c>
      <c r="C2775" t="s">
        <v>130</v>
      </c>
      <c r="D2775">
        <v>75</v>
      </c>
      <c r="E2775" t="s">
        <v>42</v>
      </c>
      <c r="F2775" t="s">
        <v>49</v>
      </c>
      <c r="G2775">
        <v>132</v>
      </c>
    </row>
    <row r="2776" spans="1:7" x14ac:dyDescent="0.3">
      <c r="A2776" t="s">
        <v>129</v>
      </c>
      <c r="B2776" t="s">
        <v>135</v>
      </c>
      <c r="C2776" t="s">
        <v>130</v>
      </c>
      <c r="D2776">
        <v>76</v>
      </c>
      <c r="E2776" t="s">
        <v>33</v>
      </c>
      <c r="F2776" t="s">
        <v>49</v>
      </c>
      <c r="G2776">
        <v>300</v>
      </c>
    </row>
    <row r="2777" spans="1:7" x14ac:dyDescent="0.3">
      <c r="A2777" t="s">
        <v>129</v>
      </c>
      <c r="B2777" t="s">
        <v>135</v>
      </c>
      <c r="C2777" t="s">
        <v>130</v>
      </c>
      <c r="D2777">
        <v>80</v>
      </c>
      <c r="E2777" t="s">
        <v>13</v>
      </c>
      <c r="F2777" t="s">
        <v>49</v>
      </c>
      <c r="G2777">
        <v>256</v>
      </c>
    </row>
    <row r="2778" spans="1:7" x14ac:dyDescent="0.3">
      <c r="A2778" t="s">
        <v>129</v>
      </c>
      <c r="B2778" t="s">
        <v>135</v>
      </c>
      <c r="C2778" t="s">
        <v>130</v>
      </c>
      <c r="D2778">
        <v>81</v>
      </c>
      <c r="E2778" t="s">
        <v>12</v>
      </c>
      <c r="F2778" t="s">
        <v>49</v>
      </c>
      <c r="G2778">
        <v>903</v>
      </c>
    </row>
    <row r="2779" spans="1:7" x14ac:dyDescent="0.3">
      <c r="A2779" t="s">
        <v>129</v>
      </c>
      <c r="B2779" t="s">
        <v>135</v>
      </c>
      <c r="C2779" t="s">
        <v>130</v>
      </c>
      <c r="D2779">
        <v>82</v>
      </c>
      <c r="E2779" t="s">
        <v>9</v>
      </c>
      <c r="F2779" t="s">
        <v>49</v>
      </c>
      <c r="G2779">
        <v>701</v>
      </c>
    </row>
    <row r="2780" spans="1:7" x14ac:dyDescent="0.3">
      <c r="A2780" t="s">
        <v>129</v>
      </c>
      <c r="B2780" t="s">
        <v>135</v>
      </c>
      <c r="C2780" t="s">
        <v>130</v>
      </c>
      <c r="D2780">
        <v>83</v>
      </c>
      <c r="E2780" t="s">
        <v>10</v>
      </c>
      <c r="F2780" t="s">
        <v>49</v>
      </c>
      <c r="G2780">
        <v>2115</v>
      </c>
    </row>
    <row r="2781" spans="1:7" x14ac:dyDescent="0.3">
      <c r="A2781" t="s">
        <v>129</v>
      </c>
      <c r="B2781" t="s">
        <v>135</v>
      </c>
      <c r="C2781" t="s">
        <v>130</v>
      </c>
      <c r="D2781">
        <v>84</v>
      </c>
      <c r="E2781" t="s">
        <v>11</v>
      </c>
      <c r="F2781" t="s">
        <v>49</v>
      </c>
      <c r="G2781">
        <v>118</v>
      </c>
    </row>
    <row r="2782" spans="1:7" x14ac:dyDescent="0.3">
      <c r="A2782" t="s">
        <v>129</v>
      </c>
      <c r="B2782" t="s">
        <v>135</v>
      </c>
      <c r="C2782" t="s">
        <v>130</v>
      </c>
      <c r="D2782">
        <v>85</v>
      </c>
      <c r="E2782" t="s">
        <v>33</v>
      </c>
      <c r="F2782" t="s">
        <v>49</v>
      </c>
      <c r="G2782">
        <v>215</v>
      </c>
    </row>
    <row r="2783" spans="1:7" x14ac:dyDescent="0.3">
      <c r="A2783" t="s">
        <v>129</v>
      </c>
      <c r="B2783" t="s">
        <v>135</v>
      </c>
      <c r="C2783" t="s">
        <v>130</v>
      </c>
      <c r="D2783">
        <v>90</v>
      </c>
      <c r="E2783" t="s">
        <v>15</v>
      </c>
      <c r="F2783" t="s">
        <v>49</v>
      </c>
      <c r="G2783">
        <v>155</v>
      </c>
    </row>
    <row r="2784" spans="1:7" x14ac:dyDescent="0.3">
      <c r="A2784" t="s">
        <v>129</v>
      </c>
      <c r="B2784" t="s">
        <v>135</v>
      </c>
      <c r="C2784" t="s">
        <v>130</v>
      </c>
      <c r="D2784">
        <v>91</v>
      </c>
      <c r="E2784" t="s">
        <v>16</v>
      </c>
      <c r="F2784" t="s">
        <v>49</v>
      </c>
      <c r="G2784">
        <v>41</v>
      </c>
    </row>
    <row r="2785" spans="1:7" x14ac:dyDescent="0.3">
      <c r="A2785" t="s">
        <v>129</v>
      </c>
      <c r="B2785" t="s">
        <v>135</v>
      </c>
      <c r="C2785" t="s">
        <v>130</v>
      </c>
      <c r="D2785">
        <v>92</v>
      </c>
      <c r="E2785" t="s">
        <v>17</v>
      </c>
      <c r="F2785" t="s">
        <v>49</v>
      </c>
      <c r="G2785">
        <v>14</v>
      </c>
    </row>
    <row r="2786" spans="1:7" x14ac:dyDescent="0.3">
      <c r="A2786" t="s">
        <v>129</v>
      </c>
      <c r="B2786" t="s">
        <v>135</v>
      </c>
      <c r="C2786" t="s">
        <v>130</v>
      </c>
      <c r="D2786">
        <v>93</v>
      </c>
      <c r="E2786" t="s">
        <v>40</v>
      </c>
      <c r="F2786" t="s">
        <v>49</v>
      </c>
      <c r="G2786">
        <v>22</v>
      </c>
    </row>
    <row r="2787" spans="1:7" x14ac:dyDescent="0.3">
      <c r="A2787" t="s">
        <v>129</v>
      </c>
      <c r="B2787" t="s">
        <v>135</v>
      </c>
      <c r="C2787" t="s">
        <v>130</v>
      </c>
      <c r="D2787">
        <v>94</v>
      </c>
      <c r="E2787" t="s">
        <v>47</v>
      </c>
      <c r="F2787" t="s">
        <v>49</v>
      </c>
      <c r="G2787">
        <v>92</v>
      </c>
    </row>
    <row r="2788" spans="1:7" x14ac:dyDescent="0.3">
      <c r="A2788" t="s">
        <v>129</v>
      </c>
      <c r="B2788" t="s">
        <v>135</v>
      </c>
      <c r="C2788" t="s">
        <v>130</v>
      </c>
      <c r="D2788">
        <v>95</v>
      </c>
      <c r="E2788" t="s">
        <v>33</v>
      </c>
      <c r="F2788" t="s">
        <v>49</v>
      </c>
      <c r="G2788">
        <v>124</v>
      </c>
    </row>
    <row r="2789" spans="1:7" x14ac:dyDescent="0.3">
      <c r="A2789" t="s">
        <v>129</v>
      </c>
      <c r="B2789" t="s">
        <v>135</v>
      </c>
      <c r="C2789" t="s">
        <v>145</v>
      </c>
      <c r="D2789">
        <v>10</v>
      </c>
      <c r="E2789" t="s">
        <v>1</v>
      </c>
      <c r="F2789" t="s">
        <v>51</v>
      </c>
      <c r="G2789">
        <v>494</v>
      </c>
    </row>
    <row r="2790" spans="1:7" x14ac:dyDescent="0.3">
      <c r="A2790" t="s">
        <v>129</v>
      </c>
      <c r="B2790" t="s">
        <v>135</v>
      </c>
      <c r="C2790" t="s">
        <v>145</v>
      </c>
      <c r="D2790">
        <v>100</v>
      </c>
      <c r="E2790" t="s">
        <v>23</v>
      </c>
      <c r="F2790" t="s">
        <v>49</v>
      </c>
      <c r="G2790">
        <v>2989</v>
      </c>
    </row>
    <row r="2791" spans="1:7" x14ac:dyDescent="0.3">
      <c r="A2791" t="s">
        <v>129</v>
      </c>
      <c r="B2791" t="s">
        <v>135</v>
      </c>
      <c r="C2791" t="s">
        <v>145</v>
      </c>
      <c r="D2791">
        <v>11</v>
      </c>
      <c r="E2791" t="s">
        <v>37</v>
      </c>
      <c r="F2791" t="s">
        <v>51</v>
      </c>
      <c r="G2791">
        <v>205</v>
      </c>
    </row>
    <row r="2792" spans="1:7" x14ac:dyDescent="0.3">
      <c r="A2792" t="s">
        <v>129</v>
      </c>
      <c r="B2792" t="s">
        <v>135</v>
      </c>
      <c r="C2792" t="s">
        <v>145</v>
      </c>
      <c r="D2792">
        <v>110</v>
      </c>
      <c r="E2792" t="s">
        <v>29</v>
      </c>
      <c r="F2792" t="s">
        <v>50</v>
      </c>
      <c r="G2792">
        <v>248</v>
      </c>
    </row>
    <row r="2793" spans="1:7" x14ac:dyDescent="0.3">
      <c r="A2793" t="s">
        <v>129</v>
      </c>
      <c r="B2793" t="s">
        <v>135</v>
      </c>
      <c r="C2793" t="s">
        <v>145</v>
      </c>
      <c r="D2793">
        <v>111</v>
      </c>
      <c r="E2793" t="s">
        <v>28</v>
      </c>
      <c r="F2793" t="s">
        <v>50</v>
      </c>
      <c r="G2793">
        <v>579</v>
      </c>
    </row>
    <row r="2794" spans="1:7" x14ac:dyDescent="0.3">
      <c r="A2794" t="s">
        <v>129</v>
      </c>
      <c r="B2794" t="s">
        <v>135</v>
      </c>
      <c r="C2794" t="s">
        <v>145</v>
      </c>
      <c r="D2794">
        <v>112</v>
      </c>
      <c r="E2794" t="s">
        <v>27</v>
      </c>
      <c r="F2794" t="s">
        <v>50</v>
      </c>
      <c r="G2794">
        <v>443</v>
      </c>
    </row>
    <row r="2795" spans="1:7" x14ac:dyDescent="0.3">
      <c r="A2795" t="s">
        <v>129</v>
      </c>
      <c r="B2795" t="s">
        <v>135</v>
      </c>
      <c r="C2795" t="s">
        <v>145</v>
      </c>
      <c r="D2795">
        <v>113</v>
      </c>
      <c r="E2795" t="s">
        <v>38</v>
      </c>
      <c r="F2795" t="s">
        <v>50</v>
      </c>
      <c r="G2795">
        <v>701</v>
      </c>
    </row>
    <row r="2796" spans="1:7" x14ac:dyDescent="0.3">
      <c r="A2796" t="s">
        <v>129</v>
      </c>
      <c r="B2796" t="s">
        <v>135</v>
      </c>
      <c r="C2796" t="s">
        <v>145</v>
      </c>
      <c r="D2796">
        <v>120</v>
      </c>
      <c r="E2796" t="s">
        <v>32</v>
      </c>
      <c r="F2796" t="s">
        <v>50</v>
      </c>
      <c r="G2796">
        <v>555</v>
      </c>
    </row>
    <row r="2797" spans="1:7" x14ac:dyDescent="0.3">
      <c r="A2797" t="s">
        <v>129</v>
      </c>
      <c r="B2797" t="s">
        <v>135</v>
      </c>
      <c r="C2797" t="s">
        <v>145</v>
      </c>
      <c r="D2797">
        <v>121</v>
      </c>
      <c r="E2797" t="s">
        <v>26</v>
      </c>
      <c r="F2797" t="s">
        <v>50</v>
      </c>
      <c r="G2797">
        <v>1393</v>
      </c>
    </row>
    <row r="2798" spans="1:7" x14ac:dyDescent="0.3">
      <c r="A2798" t="s">
        <v>129</v>
      </c>
      <c r="B2798" t="s">
        <v>135</v>
      </c>
      <c r="C2798" t="s">
        <v>145</v>
      </c>
      <c r="D2798">
        <v>122</v>
      </c>
      <c r="E2798" t="s">
        <v>39</v>
      </c>
      <c r="F2798" t="s">
        <v>50</v>
      </c>
      <c r="G2798">
        <v>138</v>
      </c>
    </row>
    <row r="2799" spans="1:7" x14ac:dyDescent="0.3">
      <c r="A2799" t="s">
        <v>129</v>
      </c>
      <c r="B2799" t="s">
        <v>135</v>
      </c>
      <c r="C2799" t="s">
        <v>145</v>
      </c>
      <c r="D2799">
        <v>123</v>
      </c>
      <c r="E2799" t="s">
        <v>40</v>
      </c>
      <c r="F2799" t="s">
        <v>50</v>
      </c>
      <c r="G2799">
        <v>1351</v>
      </c>
    </row>
    <row r="2800" spans="1:7" x14ac:dyDescent="0.3">
      <c r="A2800" t="s">
        <v>129</v>
      </c>
      <c r="B2800" t="s">
        <v>135</v>
      </c>
      <c r="C2800" t="s">
        <v>145</v>
      </c>
      <c r="D2800">
        <v>13</v>
      </c>
      <c r="E2800" t="s">
        <v>2</v>
      </c>
      <c r="F2800" t="s">
        <v>51</v>
      </c>
      <c r="G2800">
        <v>755</v>
      </c>
    </row>
    <row r="2801" spans="1:7" x14ac:dyDescent="0.3">
      <c r="A2801" t="s">
        <v>129</v>
      </c>
      <c r="B2801" t="s">
        <v>135</v>
      </c>
      <c r="C2801" t="s">
        <v>145</v>
      </c>
      <c r="D2801">
        <v>130</v>
      </c>
      <c r="E2801" t="s">
        <v>25</v>
      </c>
      <c r="F2801" t="s">
        <v>50</v>
      </c>
      <c r="G2801">
        <v>3367</v>
      </c>
    </row>
    <row r="2802" spans="1:7" x14ac:dyDescent="0.3">
      <c r="A2802" t="s">
        <v>129</v>
      </c>
      <c r="B2802" t="s">
        <v>135</v>
      </c>
      <c r="C2802" t="s">
        <v>145</v>
      </c>
      <c r="D2802">
        <v>131</v>
      </c>
      <c r="E2802" t="s">
        <v>24</v>
      </c>
      <c r="F2802" t="s">
        <v>50</v>
      </c>
      <c r="G2802">
        <v>24</v>
      </c>
    </row>
    <row r="2803" spans="1:7" x14ac:dyDescent="0.3">
      <c r="A2803" t="s">
        <v>129</v>
      </c>
      <c r="B2803" t="s">
        <v>135</v>
      </c>
      <c r="C2803" t="s">
        <v>145</v>
      </c>
      <c r="D2803">
        <v>132</v>
      </c>
      <c r="E2803" t="s">
        <v>12</v>
      </c>
      <c r="F2803" t="s">
        <v>50</v>
      </c>
      <c r="G2803">
        <v>830</v>
      </c>
    </row>
    <row r="2804" spans="1:7" x14ac:dyDescent="0.3">
      <c r="A2804" t="s">
        <v>129</v>
      </c>
      <c r="B2804" t="s">
        <v>135</v>
      </c>
      <c r="C2804" t="s">
        <v>145</v>
      </c>
      <c r="D2804">
        <v>133</v>
      </c>
      <c r="E2804" t="s">
        <v>31</v>
      </c>
      <c r="F2804" t="s">
        <v>50</v>
      </c>
      <c r="G2804">
        <v>430</v>
      </c>
    </row>
    <row r="2805" spans="1:7" x14ac:dyDescent="0.3">
      <c r="A2805" t="s">
        <v>129</v>
      </c>
      <c r="B2805" t="s">
        <v>135</v>
      </c>
      <c r="C2805" t="s">
        <v>145</v>
      </c>
      <c r="D2805">
        <v>134</v>
      </c>
      <c r="E2805" t="s">
        <v>41</v>
      </c>
      <c r="F2805" t="s">
        <v>50</v>
      </c>
      <c r="G2805">
        <v>577</v>
      </c>
    </row>
    <row r="2806" spans="1:7" x14ac:dyDescent="0.3">
      <c r="A2806" t="s">
        <v>129</v>
      </c>
      <c r="B2806" t="s">
        <v>135</v>
      </c>
      <c r="C2806" t="s">
        <v>145</v>
      </c>
      <c r="D2806">
        <v>135</v>
      </c>
      <c r="E2806" t="s">
        <v>42</v>
      </c>
      <c r="F2806" t="s">
        <v>50</v>
      </c>
      <c r="G2806">
        <v>87</v>
      </c>
    </row>
    <row r="2807" spans="1:7" x14ac:dyDescent="0.3">
      <c r="A2807" t="s">
        <v>129</v>
      </c>
      <c r="B2807" t="s">
        <v>135</v>
      </c>
      <c r="C2807" t="s">
        <v>145</v>
      </c>
      <c r="D2807">
        <v>14</v>
      </c>
      <c r="E2807" t="s">
        <v>40</v>
      </c>
      <c r="F2807" t="s">
        <v>51</v>
      </c>
      <c r="G2807">
        <v>13</v>
      </c>
    </row>
    <row r="2808" spans="1:7" x14ac:dyDescent="0.3">
      <c r="A2808" t="s">
        <v>129</v>
      </c>
      <c r="B2808" t="s">
        <v>135</v>
      </c>
      <c r="C2808" t="s">
        <v>145</v>
      </c>
      <c r="D2808">
        <v>140</v>
      </c>
      <c r="E2808" t="s">
        <v>30</v>
      </c>
      <c r="F2808" t="s">
        <v>50</v>
      </c>
      <c r="G2808">
        <v>171</v>
      </c>
    </row>
    <row r="2809" spans="1:7" x14ac:dyDescent="0.3">
      <c r="A2809" t="s">
        <v>129</v>
      </c>
      <c r="B2809" t="s">
        <v>135</v>
      </c>
      <c r="C2809" t="s">
        <v>145</v>
      </c>
      <c r="D2809">
        <v>141</v>
      </c>
      <c r="E2809" t="s">
        <v>33</v>
      </c>
      <c r="F2809" t="s">
        <v>50</v>
      </c>
      <c r="G2809">
        <v>2174</v>
      </c>
    </row>
    <row r="2810" spans="1:7" x14ac:dyDescent="0.3">
      <c r="A2810" t="s">
        <v>129</v>
      </c>
      <c r="B2810" t="s">
        <v>135</v>
      </c>
      <c r="C2810" t="s">
        <v>145</v>
      </c>
      <c r="D2810">
        <v>142</v>
      </c>
      <c r="E2810" t="s">
        <v>43</v>
      </c>
      <c r="F2810" t="s">
        <v>50</v>
      </c>
      <c r="G2810">
        <v>1409</v>
      </c>
    </row>
    <row r="2811" spans="1:7" x14ac:dyDescent="0.3">
      <c r="A2811" t="s">
        <v>129</v>
      </c>
      <c r="B2811" t="s">
        <v>135</v>
      </c>
      <c r="C2811" t="s">
        <v>145</v>
      </c>
      <c r="D2811">
        <v>143</v>
      </c>
      <c r="E2811" t="s">
        <v>44</v>
      </c>
      <c r="F2811" t="s">
        <v>50</v>
      </c>
      <c r="G2811">
        <v>251</v>
      </c>
    </row>
    <row r="2812" spans="1:7" x14ac:dyDescent="0.3">
      <c r="A2812" t="s">
        <v>129</v>
      </c>
      <c r="B2812" t="s">
        <v>135</v>
      </c>
      <c r="C2812" t="s">
        <v>145</v>
      </c>
      <c r="D2812">
        <v>144</v>
      </c>
      <c r="E2812" t="s">
        <v>45</v>
      </c>
      <c r="F2812" t="s">
        <v>50</v>
      </c>
      <c r="G2812">
        <v>276</v>
      </c>
    </row>
    <row r="2813" spans="1:7" x14ac:dyDescent="0.3">
      <c r="A2813" t="s">
        <v>129</v>
      </c>
      <c r="B2813" t="s">
        <v>135</v>
      </c>
      <c r="C2813" t="s">
        <v>145</v>
      </c>
      <c r="D2813">
        <v>15</v>
      </c>
      <c r="E2813" t="s">
        <v>33</v>
      </c>
      <c r="F2813" t="s">
        <v>51</v>
      </c>
      <c r="G2813">
        <v>51</v>
      </c>
    </row>
    <row r="2814" spans="1:7" x14ac:dyDescent="0.3">
      <c r="A2814" t="s">
        <v>129</v>
      </c>
      <c r="B2814" t="s">
        <v>135</v>
      </c>
      <c r="C2814" t="s">
        <v>145</v>
      </c>
      <c r="D2814">
        <v>20</v>
      </c>
      <c r="E2814" t="s">
        <v>4</v>
      </c>
      <c r="F2814" t="s">
        <v>49</v>
      </c>
      <c r="G2814">
        <v>3468</v>
      </c>
    </row>
    <row r="2815" spans="1:7" x14ac:dyDescent="0.3">
      <c r="A2815" t="s">
        <v>129</v>
      </c>
      <c r="B2815" t="s">
        <v>135</v>
      </c>
      <c r="C2815" t="s">
        <v>145</v>
      </c>
      <c r="D2815">
        <v>21</v>
      </c>
      <c r="E2815" t="s">
        <v>5</v>
      </c>
      <c r="F2815" t="s">
        <v>49</v>
      </c>
      <c r="G2815">
        <v>2487</v>
      </c>
    </row>
    <row r="2816" spans="1:7" x14ac:dyDescent="0.3">
      <c r="A2816" t="s">
        <v>129</v>
      </c>
      <c r="B2816" t="s">
        <v>135</v>
      </c>
      <c r="C2816" t="s">
        <v>145</v>
      </c>
      <c r="D2816">
        <v>22</v>
      </c>
      <c r="E2816" t="s">
        <v>7</v>
      </c>
      <c r="F2816" t="s">
        <v>49</v>
      </c>
      <c r="G2816">
        <v>1416</v>
      </c>
    </row>
    <row r="2817" spans="1:7" x14ac:dyDescent="0.3">
      <c r="A2817" t="s">
        <v>129</v>
      </c>
      <c r="B2817" t="s">
        <v>135</v>
      </c>
      <c r="C2817" t="s">
        <v>145</v>
      </c>
      <c r="D2817">
        <v>23</v>
      </c>
      <c r="E2817" t="s">
        <v>6</v>
      </c>
      <c r="F2817" t="s">
        <v>49</v>
      </c>
      <c r="G2817">
        <v>8576</v>
      </c>
    </row>
    <row r="2818" spans="1:7" x14ac:dyDescent="0.3">
      <c r="A2818" t="s">
        <v>129</v>
      </c>
      <c r="B2818" t="s">
        <v>135</v>
      </c>
      <c r="C2818" t="s">
        <v>145</v>
      </c>
      <c r="D2818">
        <v>24</v>
      </c>
      <c r="E2818" t="s">
        <v>33</v>
      </c>
      <c r="F2818" t="s">
        <v>49</v>
      </c>
      <c r="G2818">
        <v>885</v>
      </c>
    </row>
    <row r="2819" spans="1:7" x14ac:dyDescent="0.3">
      <c r="A2819" t="s">
        <v>129</v>
      </c>
      <c r="B2819" t="s">
        <v>135</v>
      </c>
      <c r="C2819" t="s">
        <v>145</v>
      </c>
      <c r="D2819">
        <v>25</v>
      </c>
      <c r="E2819" t="s">
        <v>4</v>
      </c>
      <c r="F2819" t="s">
        <v>49</v>
      </c>
      <c r="G2819">
        <v>39</v>
      </c>
    </row>
    <row r="2820" spans="1:7" x14ac:dyDescent="0.3">
      <c r="A2820" t="s">
        <v>129</v>
      </c>
      <c r="B2820" t="s">
        <v>135</v>
      </c>
      <c r="C2820" t="s">
        <v>145</v>
      </c>
      <c r="D2820">
        <v>26</v>
      </c>
      <c r="E2820" t="s">
        <v>33</v>
      </c>
      <c r="F2820" t="s">
        <v>49</v>
      </c>
      <c r="G2820">
        <v>7</v>
      </c>
    </row>
    <row r="2821" spans="1:7" x14ac:dyDescent="0.3">
      <c r="A2821" t="s">
        <v>129</v>
      </c>
      <c r="B2821" t="s">
        <v>135</v>
      </c>
      <c r="C2821" t="s">
        <v>145</v>
      </c>
      <c r="D2821">
        <v>30</v>
      </c>
      <c r="E2821" t="s">
        <v>20</v>
      </c>
      <c r="F2821" t="s">
        <v>49</v>
      </c>
      <c r="G2821">
        <v>334</v>
      </c>
    </row>
    <row r="2822" spans="1:7" x14ac:dyDescent="0.3">
      <c r="A2822" t="s">
        <v>129</v>
      </c>
      <c r="B2822" t="s">
        <v>135</v>
      </c>
      <c r="C2822" t="s">
        <v>145</v>
      </c>
      <c r="D2822">
        <v>31</v>
      </c>
      <c r="E2822" t="s">
        <v>18</v>
      </c>
      <c r="F2822" t="s">
        <v>49</v>
      </c>
      <c r="G2822">
        <v>5939</v>
      </c>
    </row>
    <row r="2823" spans="1:7" x14ac:dyDescent="0.3">
      <c r="A2823" t="s">
        <v>129</v>
      </c>
      <c r="B2823" t="s">
        <v>135</v>
      </c>
      <c r="C2823" t="s">
        <v>145</v>
      </c>
      <c r="D2823">
        <v>32</v>
      </c>
      <c r="E2823" t="s">
        <v>19</v>
      </c>
      <c r="F2823" t="s">
        <v>49</v>
      </c>
      <c r="G2823">
        <v>88</v>
      </c>
    </row>
    <row r="2824" spans="1:7" x14ac:dyDescent="0.3">
      <c r="A2824" t="s">
        <v>129</v>
      </c>
      <c r="B2824" t="s">
        <v>135</v>
      </c>
      <c r="C2824" t="s">
        <v>145</v>
      </c>
      <c r="D2824">
        <v>33</v>
      </c>
      <c r="E2824" t="s">
        <v>21</v>
      </c>
      <c r="F2824" t="s">
        <v>49</v>
      </c>
      <c r="G2824">
        <v>86</v>
      </c>
    </row>
    <row r="2825" spans="1:7" x14ac:dyDescent="0.3">
      <c r="A2825" t="s">
        <v>129</v>
      </c>
      <c r="B2825" t="s">
        <v>135</v>
      </c>
      <c r="C2825" t="s">
        <v>145</v>
      </c>
      <c r="D2825">
        <v>34</v>
      </c>
      <c r="E2825" t="s">
        <v>22</v>
      </c>
      <c r="F2825" t="s">
        <v>49</v>
      </c>
      <c r="G2825">
        <v>18</v>
      </c>
    </row>
    <row r="2826" spans="1:7" x14ac:dyDescent="0.3">
      <c r="A2826" t="s">
        <v>129</v>
      </c>
      <c r="B2826" t="s">
        <v>135</v>
      </c>
      <c r="C2826" t="s">
        <v>145</v>
      </c>
      <c r="D2826">
        <v>35</v>
      </c>
      <c r="E2826" t="s">
        <v>42</v>
      </c>
      <c r="F2826" t="s">
        <v>49</v>
      </c>
      <c r="G2826">
        <v>330</v>
      </c>
    </row>
    <row r="2827" spans="1:7" x14ac:dyDescent="0.3">
      <c r="A2827" t="s">
        <v>129</v>
      </c>
      <c r="B2827" t="s">
        <v>135</v>
      </c>
      <c r="C2827" t="s">
        <v>145</v>
      </c>
      <c r="D2827">
        <v>36</v>
      </c>
      <c r="E2827" t="s">
        <v>33</v>
      </c>
      <c r="F2827" t="s">
        <v>49</v>
      </c>
      <c r="G2827">
        <v>468</v>
      </c>
    </row>
    <row r="2828" spans="1:7" x14ac:dyDescent="0.3">
      <c r="A2828" t="s">
        <v>129</v>
      </c>
      <c r="B2828" t="s">
        <v>135</v>
      </c>
      <c r="C2828" t="s">
        <v>145</v>
      </c>
      <c r="D2828">
        <v>40</v>
      </c>
      <c r="E2828" t="s">
        <v>20</v>
      </c>
      <c r="F2828" t="s">
        <v>49</v>
      </c>
      <c r="G2828">
        <v>6</v>
      </c>
    </row>
    <row r="2829" spans="1:7" x14ac:dyDescent="0.3">
      <c r="A2829" t="s">
        <v>129</v>
      </c>
      <c r="B2829" t="s">
        <v>135</v>
      </c>
      <c r="C2829" t="s">
        <v>145</v>
      </c>
      <c r="D2829">
        <v>41</v>
      </c>
      <c r="E2829" t="s">
        <v>18</v>
      </c>
      <c r="F2829" t="s">
        <v>49</v>
      </c>
      <c r="G2829">
        <v>132</v>
      </c>
    </row>
    <row r="2830" spans="1:7" x14ac:dyDescent="0.3">
      <c r="A2830" t="s">
        <v>129</v>
      </c>
      <c r="B2830" t="s">
        <v>135</v>
      </c>
      <c r="C2830" t="s">
        <v>145</v>
      </c>
      <c r="D2830">
        <v>42</v>
      </c>
      <c r="E2830" t="s">
        <v>19</v>
      </c>
      <c r="F2830" t="s">
        <v>49</v>
      </c>
      <c r="G2830">
        <v>16</v>
      </c>
    </row>
    <row r="2831" spans="1:7" x14ac:dyDescent="0.3">
      <c r="A2831" t="s">
        <v>129</v>
      </c>
      <c r="B2831" t="s">
        <v>135</v>
      </c>
      <c r="C2831" t="s">
        <v>145</v>
      </c>
      <c r="D2831">
        <v>45</v>
      </c>
      <c r="E2831" t="s">
        <v>42</v>
      </c>
      <c r="F2831" t="s">
        <v>49</v>
      </c>
      <c r="G2831">
        <v>9</v>
      </c>
    </row>
    <row r="2832" spans="1:7" x14ac:dyDescent="0.3">
      <c r="A2832" t="s">
        <v>129</v>
      </c>
      <c r="B2832" t="s">
        <v>135</v>
      </c>
      <c r="C2832" t="s">
        <v>145</v>
      </c>
      <c r="D2832">
        <v>46</v>
      </c>
      <c r="E2832" t="s">
        <v>33</v>
      </c>
      <c r="F2832" t="s">
        <v>49</v>
      </c>
      <c r="G2832">
        <v>20</v>
      </c>
    </row>
    <row r="2833" spans="1:7" x14ac:dyDescent="0.3">
      <c r="A2833" t="s">
        <v>129</v>
      </c>
      <c r="B2833" t="s">
        <v>135</v>
      </c>
      <c r="C2833" t="s">
        <v>145</v>
      </c>
      <c r="D2833">
        <v>50</v>
      </c>
      <c r="E2833" t="s">
        <v>20</v>
      </c>
      <c r="F2833" t="s">
        <v>49</v>
      </c>
      <c r="G2833">
        <v>13</v>
      </c>
    </row>
    <row r="2834" spans="1:7" x14ac:dyDescent="0.3">
      <c r="A2834" t="s">
        <v>129</v>
      </c>
      <c r="B2834" t="s">
        <v>135</v>
      </c>
      <c r="C2834" t="s">
        <v>145</v>
      </c>
      <c r="D2834">
        <v>51</v>
      </c>
      <c r="E2834" t="s">
        <v>18</v>
      </c>
      <c r="F2834" t="s">
        <v>49</v>
      </c>
      <c r="G2834">
        <v>153</v>
      </c>
    </row>
    <row r="2835" spans="1:7" x14ac:dyDescent="0.3">
      <c r="A2835" t="s">
        <v>129</v>
      </c>
      <c r="B2835" t="s">
        <v>135</v>
      </c>
      <c r="C2835" t="s">
        <v>145</v>
      </c>
      <c r="D2835">
        <v>52</v>
      </c>
      <c r="E2835" t="s">
        <v>19</v>
      </c>
      <c r="F2835" t="s">
        <v>49</v>
      </c>
      <c r="G2835">
        <v>6</v>
      </c>
    </row>
    <row r="2836" spans="1:7" x14ac:dyDescent="0.3">
      <c r="A2836" t="s">
        <v>129</v>
      </c>
      <c r="B2836" t="s">
        <v>135</v>
      </c>
      <c r="C2836" t="s">
        <v>145</v>
      </c>
      <c r="D2836">
        <v>53</v>
      </c>
      <c r="E2836" t="s">
        <v>21</v>
      </c>
      <c r="F2836" t="s">
        <v>49</v>
      </c>
      <c r="G2836">
        <v>29</v>
      </c>
    </row>
    <row r="2837" spans="1:7" x14ac:dyDescent="0.3">
      <c r="A2837" t="s">
        <v>129</v>
      </c>
      <c r="B2837" t="s">
        <v>135</v>
      </c>
      <c r="C2837" t="s">
        <v>145</v>
      </c>
      <c r="D2837">
        <v>54</v>
      </c>
      <c r="E2837" t="s">
        <v>22</v>
      </c>
      <c r="F2837" t="s">
        <v>49</v>
      </c>
      <c r="G2837">
        <v>6</v>
      </c>
    </row>
    <row r="2838" spans="1:7" x14ac:dyDescent="0.3">
      <c r="A2838" t="s">
        <v>129</v>
      </c>
      <c r="B2838" t="s">
        <v>135</v>
      </c>
      <c r="C2838" t="s">
        <v>145</v>
      </c>
      <c r="D2838">
        <v>55</v>
      </c>
      <c r="E2838" t="s">
        <v>42</v>
      </c>
      <c r="F2838" t="s">
        <v>49</v>
      </c>
      <c r="G2838">
        <v>39</v>
      </c>
    </row>
    <row r="2839" spans="1:7" x14ac:dyDescent="0.3">
      <c r="A2839" t="s">
        <v>129</v>
      </c>
      <c r="B2839" t="s">
        <v>135</v>
      </c>
      <c r="C2839" t="s">
        <v>145</v>
      </c>
      <c r="D2839">
        <v>56</v>
      </c>
      <c r="E2839" t="s">
        <v>33</v>
      </c>
      <c r="F2839" t="s">
        <v>49</v>
      </c>
      <c r="G2839">
        <v>38</v>
      </c>
    </row>
    <row r="2840" spans="1:7" x14ac:dyDescent="0.3">
      <c r="A2840" t="s">
        <v>129</v>
      </c>
      <c r="B2840" t="s">
        <v>135</v>
      </c>
      <c r="C2840" t="s">
        <v>145</v>
      </c>
      <c r="D2840">
        <v>60</v>
      </c>
      <c r="E2840" t="s">
        <v>20</v>
      </c>
      <c r="F2840" t="s">
        <v>49</v>
      </c>
      <c r="G2840">
        <v>5</v>
      </c>
    </row>
    <row r="2841" spans="1:7" x14ac:dyDescent="0.3">
      <c r="A2841" t="s">
        <v>129</v>
      </c>
      <c r="B2841" t="s">
        <v>135</v>
      </c>
      <c r="C2841" t="s">
        <v>145</v>
      </c>
      <c r="D2841">
        <v>61</v>
      </c>
      <c r="E2841" t="s">
        <v>18</v>
      </c>
      <c r="F2841" t="s">
        <v>49</v>
      </c>
      <c r="G2841">
        <v>55</v>
      </c>
    </row>
    <row r="2842" spans="1:7" x14ac:dyDescent="0.3">
      <c r="A2842" t="s">
        <v>129</v>
      </c>
      <c r="B2842" t="s">
        <v>135</v>
      </c>
      <c r="C2842" t="s">
        <v>145</v>
      </c>
      <c r="D2842">
        <v>62</v>
      </c>
      <c r="E2842" t="s">
        <v>19</v>
      </c>
      <c r="F2842" t="s">
        <v>49</v>
      </c>
      <c r="G2842">
        <v>2</v>
      </c>
    </row>
    <row r="2843" spans="1:7" x14ac:dyDescent="0.3">
      <c r="A2843" t="s">
        <v>129</v>
      </c>
      <c r="B2843" t="s">
        <v>135</v>
      </c>
      <c r="C2843" t="s">
        <v>145</v>
      </c>
      <c r="D2843">
        <v>63</v>
      </c>
      <c r="E2843" t="s">
        <v>21</v>
      </c>
      <c r="F2843" t="s">
        <v>49</v>
      </c>
      <c r="G2843">
        <v>2</v>
      </c>
    </row>
    <row r="2844" spans="1:7" x14ac:dyDescent="0.3">
      <c r="A2844" t="s">
        <v>129</v>
      </c>
      <c r="B2844" t="s">
        <v>135</v>
      </c>
      <c r="C2844" t="s">
        <v>145</v>
      </c>
      <c r="D2844">
        <v>65</v>
      </c>
      <c r="E2844" t="s">
        <v>42</v>
      </c>
      <c r="F2844" t="s">
        <v>49</v>
      </c>
      <c r="G2844">
        <v>6</v>
      </c>
    </row>
    <row r="2845" spans="1:7" x14ac:dyDescent="0.3">
      <c r="A2845" t="s">
        <v>129</v>
      </c>
      <c r="B2845" t="s">
        <v>135</v>
      </c>
      <c r="C2845" t="s">
        <v>145</v>
      </c>
      <c r="D2845">
        <v>66</v>
      </c>
      <c r="E2845" t="s">
        <v>33</v>
      </c>
      <c r="F2845" t="s">
        <v>49</v>
      </c>
      <c r="G2845">
        <v>5</v>
      </c>
    </row>
    <row r="2846" spans="1:7" x14ac:dyDescent="0.3">
      <c r="A2846" t="s">
        <v>129</v>
      </c>
      <c r="B2846" t="s">
        <v>135</v>
      </c>
      <c r="C2846" t="s">
        <v>145</v>
      </c>
      <c r="D2846">
        <v>70</v>
      </c>
      <c r="E2846" t="s">
        <v>20</v>
      </c>
      <c r="F2846" t="s">
        <v>49</v>
      </c>
      <c r="G2846">
        <v>112</v>
      </c>
    </row>
    <row r="2847" spans="1:7" x14ac:dyDescent="0.3">
      <c r="A2847" t="s">
        <v>129</v>
      </c>
      <c r="B2847" t="s">
        <v>135</v>
      </c>
      <c r="C2847" t="s">
        <v>145</v>
      </c>
      <c r="D2847">
        <v>71</v>
      </c>
      <c r="E2847" t="s">
        <v>18</v>
      </c>
      <c r="F2847" t="s">
        <v>49</v>
      </c>
      <c r="G2847">
        <v>2581</v>
      </c>
    </row>
    <row r="2848" spans="1:7" x14ac:dyDescent="0.3">
      <c r="A2848" t="s">
        <v>129</v>
      </c>
      <c r="B2848" t="s">
        <v>135</v>
      </c>
      <c r="C2848" t="s">
        <v>145</v>
      </c>
      <c r="D2848">
        <v>72</v>
      </c>
      <c r="E2848" t="s">
        <v>19</v>
      </c>
      <c r="F2848" t="s">
        <v>49</v>
      </c>
      <c r="G2848">
        <v>75</v>
      </c>
    </row>
    <row r="2849" spans="1:7" x14ac:dyDescent="0.3">
      <c r="A2849" t="s">
        <v>129</v>
      </c>
      <c r="B2849" t="s">
        <v>135</v>
      </c>
      <c r="C2849" t="s">
        <v>145</v>
      </c>
      <c r="D2849">
        <v>73</v>
      </c>
      <c r="E2849" t="s">
        <v>21</v>
      </c>
      <c r="F2849" t="s">
        <v>49</v>
      </c>
      <c r="G2849">
        <v>24</v>
      </c>
    </row>
    <row r="2850" spans="1:7" x14ac:dyDescent="0.3">
      <c r="A2850" t="s">
        <v>129</v>
      </c>
      <c r="B2850" t="s">
        <v>135</v>
      </c>
      <c r="C2850" t="s">
        <v>145</v>
      </c>
      <c r="D2850">
        <v>74</v>
      </c>
      <c r="E2850" t="s">
        <v>22</v>
      </c>
      <c r="F2850" t="s">
        <v>49</v>
      </c>
      <c r="G2850">
        <v>3</v>
      </c>
    </row>
    <row r="2851" spans="1:7" x14ac:dyDescent="0.3">
      <c r="A2851" t="s">
        <v>129</v>
      </c>
      <c r="B2851" t="s">
        <v>135</v>
      </c>
      <c r="C2851" t="s">
        <v>145</v>
      </c>
      <c r="D2851">
        <v>75</v>
      </c>
      <c r="E2851" t="s">
        <v>42</v>
      </c>
      <c r="F2851" t="s">
        <v>49</v>
      </c>
      <c r="G2851">
        <v>162</v>
      </c>
    </row>
    <row r="2852" spans="1:7" x14ac:dyDescent="0.3">
      <c r="A2852" t="s">
        <v>129</v>
      </c>
      <c r="B2852" t="s">
        <v>135</v>
      </c>
      <c r="C2852" t="s">
        <v>145</v>
      </c>
      <c r="D2852">
        <v>76</v>
      </c>
      <c r="E2852" t="s">
        <v>33</v>
      </c>
      <c r="F2852" t="s">
        <v>49</v>
      </c>
      <c r="G2852">
        <v>286</v>
      </c>
    </row>
    <row r="2853" spans="1:7" x14ac:dyDescent="0.3">
      <c r="A2853" t="s">
        <v>129</v>
      </c>
      <c r="B2853" t="s">
        <v>135</v>
      </c>
      <c r="C2853" t="s">
        <v>145</v>
      </c>
      <c r="D2853">
        <v>80</v>
      </c>
      <c r="E2853" t="s">
        <v>13</v>
      </c>
      <c r="F2853" t="s">
        <v>49</v>
      </c>
      <c r="G2853">
        <v>136</v>
      </c>
    </row>
    <row r="2854" spans="1:7" x14ac:dyDescent="0.3">
      <c r="A2854" t="s">
        <v>129</v>
      </c>
      <c r="B2854" t="s">
        <v>135</v>
      </c>
      <c r="C2854" t="s">
        <v>145</v>
      </c>
      <c r="D2854">
        <v>81</v>
      </c>
      <c r="E2854" t="s">
        <v>12</v>
      </c>
      <c r="F2854" t="s">
        <v>49</v>
      </c>
      <c r="G2854">
        <v>942</v>
      </c>
    </row>
    <row r="2855" spans="1:7" x14ac:dyDescent="0.3">
      <c r="A2855" t="s">
        <v>129</v>
      </c>
      <c r="B2855" t="s">
        <v>135</v>
      </c>
      <c r="C2855" t="s">
        <v>145</v>
      </c>
      <c r="D2855">
        <v>82</v>
      </c>
      <c r="E2855" t="s">
        <v>9</v>
      </c>
      <c r="F2855" t="s">
        <v>49</v>
      </c>
      <c r="G2855">
        <v>606</v>
      </c>
    </row>
    <row r="2856" spans="1:7" x14ac:dyDescent="0.3">
      <c r="A2856" t="s">
        <v>129</v>
      </c>
      <c r="B2856" t="s">
        <v>135</v>
      </c>
      <c r="C2856" t="s">
        <v>145</v>
      </c>
      <c r="D2856">
        <v>83</v>
      </c>
      <c r="E2856" t="s">
        <v>10</v>
      </c>
      <c r="F2856" t="s">
        <v>49</v>
      </c>
      <c r="G2856">
        <v>2077</v>
      </c>
    </row>
    <row r="2857" spans="1:7" x14ac:dyDescent="0.3">
      <c r="A2857" t="s">
        <v>129</v>
      </c>
      <c r="B2857" t="s">
        <v>135</v>
      </c>
      <c r="C2857" t="s">
        <v>145</v>
      </c>
      <c r="D2857">
        <v>84</v>
      </c>
      <c r="E2857" t="s">
        <v>11</v>
      </c>
      <c r="F2857" t="s">
        <v>49</v>
      </c>
      <c r="G2857">
        <v>125</v>
      </c>
    </row>
    <row r="2858" spans="1:7" x14ac:dyDescent="0.3">
      <c r="A2858" t="s">
        <v>129</v>
      </c>
      <c r="B2858" t="s">
        <v>135</v>
      </c>
      <c r="C2858" t="s">
        <v>145</v>
      </c>
      <c r="D2858">
        <v>85</v>
      </c>
      <c r="E2858" t="s">
        <v>33</v>
      </c>
      <c r="F2858" t="s">
        <v>49</v>
      </c>
      <c r="G2858">
        <v>211</v>
      </c>
    </row>
    <row r="2859" spans="1:7" x14ac:dyDescent="0.3">
      <c r="A2859" t="s">
        <v>129</v>
      </c>
      <c r="B2859" t="s">
        <v>135</v>
      </c>
      <c r="C2859" t="s">
        <v>145</v>
      </c>
      <c r="D2859">
        <v>90</v>
      </c>
      <c r="E2859" t="s">
        <v>15</v>
      </c>
      <c r="F2859" t="s">
        <v>49</v>
      </c>
      <c r="G2859">
        <v>203</v>
      </c>
    </row>
    <row r="2860" spans="1:7" x14ac:dyDescent="0.3">
      <c r="A2860" t="s">
        <v>129</v>
      </c>
      <c r="B2860" t="s">
        <v>135</v>
      </c>
      <c r="C2860" t="s">
        <v>145</v>
      </c>
      <c r="D2860">
        <v>91</v>
      </c>
      <c r="E2860" t="s">
        <v>16</v>
      </c>
      <c r="F2860" t="s">
        <v>49</v>
      </c>
      <c r="G2860">
        <v>106</v>
      </c>
    </row>
    <row r="2861" spans="1:7" x14ac:dyDescent="0.3">
      <c r="A2861" t="s">
        <v>129</v>
      </c>
      <c r="B2861" t="s">
        <v>135</v>
      </c>
      <c r="C2861" t="s">
        <v>145</v>
      </c>
      <c r="D2861">
        <v>92</v>
      </c>
      <c r="E2861" t="s">
        <v>17</v>
      </c>
      <c r="F2861" t="s">
        <v>49</v>
      </c>
      <c r="G2861">
        <v>8</v>
      </c>
    </row>
    <row r="2862" spans="1:7" x14ac:dyDescent="0.3">
      <c r="A2862" t="s">
        <v>129</v>
      </c>
      <c r="B2862" t="s">
        <v>135</v>
      </c>
      <c r="C2862" t="s">
        <v>145</v>
      </c>
      <c r="D2862">
        <v>93</v>
      </c>
      <c r="E2862" t="s">
        <v>40</v>
      </c>
      <c r="F2862" t="s">
        <v>49</v>
      </c>
      <c r="G2862">
        <v>13</v>
      </c>
    </row>
    <row r="2863" spans="1:7" x14ac:dyDescent="0.3">
      <c r="A2863" t="s">
        <v>129</v>
      </c>
      <c r="B2863" t="s">
        <v>135</v>
      </c>
      <c r="C2863" t="s">
        <v>145</v>
      </c>
      <c r="D2863">
        <v>94</v>
      </c>
      <c r="E2863" t="s">
        <v>47</v>
      </c>
      <c r="F2863" t="s">
        <v>49</v>
      </c>
      <c r="G2863">
        <v>75</v>
      </c>
    </row>
    <row r="2864" spans="1:7" x14ac:dyDescent="0.3">
      <c r="A2864" t="s">
        <v>129</v>
      </c>
      <c r="B2864" t="s">
        <v>135</v>
      </c>
      <c r="C2864" t="s">
        <v>145</v>
      </c>
      <c r="D2864">
        <v>95</v>
      </c>
      <c r="E2864" t="s">
        <v>33</v>
      </c>
      <c r="F2864" t="s">
        <v>49</v>
      </c>
      <c r="G2864">
        <v>123</v>
      </c>
    </row>
    <row r="2865" spans="1:7" x14ac:dyDescent="0.3">
      <c r="A2865" t="s">
        <v>129</v>
      </c>
      <c r="B2865" t="s">
        <v>135</v>
      </c>
      <c r="C2865" t="s">
        <v>132</v>
      </c>
      <c r="D2865">
        <v>10</v>
      </c>
      <c r="E2865" t="s">
        <v>1</v>
      </c>
      <c r="F2865" t="s">
        <v>51</v>
      </c>
      <c r="G2865">
        <v>667</v>
      </c>
    </row>
    <row r="2866" spans="1:7" x14ac:dyDescent="0.3">
      <c r="A2866" t="s">
        <v>129</v>
      </c>
      <c r="B2866" t="s">
        <v>135</v>
      </c>
      <c r="C2866" t="s">
        <v>132</v>
      </c>
      <c r="D2866">
        <v>100</v>
      </c>
      <c r="E2866" t="s">
        <v>23</v>
      </c>
      <c r="F2866" t="s">
        <v>49</v>
      </c>
      <c r="G2866">
        <v>3928</v>
      </c>
    </row>
    <row r="2867" spans="1:7" x14ac:dyDescent="0.3">
      <c r="A2867" t="s">
        <v>129</v>
      </c>
      <c r="B2867" t="s">
        <v>135</v>
      </c>
      <c r="C2867" t="s">
        <v>132</v>
      </c>
      <c r="D2867">
        <v>11</v>
      </c>
      <c r="E2867" t="s">
        <v>37</v>
      </c>
      <c r="F2867" t="s">
        <v>51</v>
      </c>
      <c r="G2867">
        <v>206</v>
      </c>
    </row>
    <row r="2868" spans="1:7" x14ac:dyDescent="0.3">
      <c r="A2868" t="s">
        <v>129</v>
      </c>
      <c r="B2868" t="s">
        <v>135</v>
      </c>
      <c r="C2868" t="s">
        <v>132</v>
      </c>
      <c r="D2868">
        <v>110</v>
      </c>
      <c r="E2868" t="s">
        <v>29</v>
      </c>
      <c r="F2868" t="s">
        <v>50</v>
      </c>
      <c r="G2868">
        <v>239</v>
      </c>
    </row>
    <row r="2869" spans="1:7" x14ac:dyDescent="0.3">
      <c r="A2869" t="s">
        <v>129</v>
      </c>
      <c r="B2869" t="s">
        <v>135</v>
      </c>
      <c r="C2869" t="s">
        <v>132</v>
      </c>
      <c r="D2869">
        <v>111</v>
      </c>
      <c r="E2869" t="s">
        <v>28</v>
      </c>
      <c r="F2869" t="s">
        <v>50</v>
      </c>
      <c r="G2869">
        <v>689</v>
      </c>
    </row>
    <row r="2870" spans="1:7" x14ac:dyDescent="0.3">
      <c r="A2870" t="s">
        <v>129</v>
      </c>
      <c r="B2870" t="s">
        <v>135</v>
      </c>
      <c r="C2870" t="s">
        <v>132</v>
      </c>
      <c r="D2870">
        <v>112</v>
      </c>
      <c r="E2870" t="s">
        <v>27</v>
      </c>
      <c r="F2870" t="s">
        <v>50</v>
      </c>
      <c r="G2870">
        <v>748</v>
      </c>
    </row>
    <row r="2871" spans="1:7" x14ac:dyDescent="0.3">
      <c r="A2871" t="s">
        <v>129</v>
      </c>
      <c r="B2871" t="s">
        <v>135</v>
      </c>
      <c r="C2871" t="s">
        <v>132</v>
      </c>
      <c r="D2871">
        <v>113</v>
      </c>
      <c r="E2871" t="s">
        <v>38</v>
      </c>
      <c r="F2871" t="s">
        <v>50</v>
      </c>
      <c r="G2871">
        <v>996</v>
      </c>
    </row>
    <row r="2872" spans="1:7" x14ac:dyDescent="0.3">
      <c r="A2872" t="s">
        <v>129</v>
      </c>
      <c r="B2872" t="s">
        <v>135</v>
      </c>
      <c r="C2872" t="s">
        <v>132</v>
      </c>
      <c r="D2872">
        <v>120</v>
      </c>
      <c r="E2872" t="s">
        <v>32</v>
      </c>
      <c r="F2872" t="s">
        <v>50</v>
      </c>
      <c r="G2872">
        <v>705</v>
      </c>
    </row>
    <row r="2873" spans="1:7" x14ac:dyDescent="0.3">
      <c r="A2873" t="s">
        <v>129</v>
      </c>
      <c r="B2873" t="s">
        <v>135</v>
      </c>
      <c r="C2873" t="s">
        <v>132</v>
      </c>
      <c r="D2873">
        <v>121</v>
      </c>
      <c r="E2873" t="s">
        <v>26</v>
      </c>
      <c r="F2873" t="s">
        <v>50</v>
      </c>
      <c r="G2873">
        <v>1509</v>
      </c>
    </row>
    <row r="2874" spans="1:7" x14ac:dyDescent="0.3">
      <c r="A2874" t="s">
        <v>129</v>
      </c>
      <c r="B2874" t="s">
        <v>135</v>
      </c>
      <c r="C2874" t="s">
        <v>132</v>
      </c>
      <c r="D2874">
        <v>122</v>
      </c>
      <c r="E2874" t="s">
        <v>39</v>
      </c>
      <c r="F2874" t="s">
        <v>50</v>
      </c>
      <c r="G2874">
        <v>541</v>
      </c>
    </row>
    <row r="2875" spans="1:7" x14ac:dyDescent="0.3">
      <c r="A2875" t="s">
        <v>129</v>
      </c>
      <c r="B2875" t="s">
        <v>135</v>
      </c>
      <c r="C2875" t="s">
        <v>132</v>
      </c>
      <c r="D2875">
        <v>123</v>
      </c>
      <c r="E2875" t="s">
        <v>40</v>
      </c>
      <c r="F2875" t="s">
        <v>50</v>
      </c>
      <c r="G2875">
        <v>2034</v>
      </c>
    </row>
    <row r="2876" spans="1:7" x14ac:dyDescent="0.3">
      <c r="A2876" t="s">
        <v>129</v>
      </c>
      <c r="B2876" t="s">
        <v>135</v>
      </c>
      <c r="C2876" t="s">
        <v>132</v>
      </c>
      <c r="D2876">
        <v>13</v>
      </c>
      <c r="E2876" t="s">
        <v>2</v>
      </c>
      <c r="F2876" t="s">
        <v>51</v>
      </c>
      <c r="G2876">
        <v>717</v>
      </c>
    </row>
    <row r="2877" spans="1:7" x14ac:dyDescent="0.3">
      <c r="A2877" t="s">
        <v>129</v>
      </c>
      <c r="B2877" t="s">
        <v>135</v>
      </c>
      <c r="C2877" t="s">
        <v>132</v>
      </c>
      <c r="D2877">
        <v>130</v>
      </c>
      <c r="E2877" t="s">
        <v>25</v>
      </c>
      <c r="F2877" t="s">
        <v>50</v>
      </c>
      <c r="G2877">
        <v>4463</v>
      </c>
    </row>
    <row r="2878" spans="1:7" x14ac:dyDescent="0.3">
      <c r="A2878" t="s">
        <v>129</v>
      </c>
      <c r="B2878" t="s">
        <v>135</v>
      </c>
      <c r="C2878" t="s">
        <v>132</v>
      </c>
      <c r="D2878">
        <v>131</v>
      </c>
      <c r="E2878" t="s">
        <v>24</v>
      </c>
      <c r="F2878" t="s">
        <v>50</v>
      </c>
      <c r="G2878">
        <v>40</v>
      </c>
    </row>
    <row r="2879" spans="1:7" x14ac:dyDescent="0.3">
      <c r="A2879" t="s">
        <v>129</v>
      </c>
      <c r="B2879" t="s">
        <v>135</v>
      </c>
      <c r="C2879" t="s">
        <v>132</v>
      </c>
      <c r="D2879">
        <v>132</v>
      </c>
      <c r="E2879" t="s">
        <v>12</v>
      </c>
      <c r="F2879" t="s">
        <v>50</v>
      </c>
      <c r="G2879">
        <v>544</v>
      </c>
    </row>
    <row r="2880" spans="1:7" x14ac:dyDescent="0.3">
      <c r="A2880" t="s">
        <v>129</v>
      </c>
      <c r="B2880" t="s">
        <v>135</v>
      </c>
      <c r="C2880" t="s">
        <v>132</v>
      </c>
      <c r="D2880">
        <v>133</v>
      </c>
      <c r="E2880" t="s">
        <v>31</v>
      </c>
      <c r="F2880" t="s">
        <v>50</v>
      </c>
      <c r="G2880">
        <v>138</v>
      </c>
    </row>
    <row r="2881" spans="1:7" x14ac:dyDescent="0.3">
      <c r="A2881" t="s">
        <v>129</v>
      </c>
      <c r="B2881" t="s">
        <v>135</v>
      </c>
      <c r="C2881" t="s">
        <v>132</v>
      </c>
      <c r="D2881">
        <v>134</v>
      </c>
      <c r="E2881" t="s">
        <v>41</v>
      </c>
      <c r="F2881" t="s">
        <v>50</v>
      </c>
      <c r="G2881">
        <v>646</v>
      </c>
    </row>
    <row r="2882" spans="1:7" x14ac:dyDescent="0.3">
      <c r="A2882" t="s">
        <v>129</v>
      </c>
      <c r="B2882" t="s">
        <v>135</v>
      </c>
      <c r="C2882" t="s">
        <v>132</v>
      </c>
      <c r="D2882">
        <v>135</v>
      </c>
      <c r="E2882" t="s">
        <v>42</v>
      </c>
      <c r="F2882" t="s">
        <v>50</v>
      </c>
      <c r="G2882">
        <v>68</v>
      </c>
    </row>
    <row r="2883" spans="1:7" x14ac:dyDescent="0.3">
      <c r="A2883" t="s">
        <v>129</v>
      </c>
      <c r="B2883" t="s">
        <v>135</v>
      </c>
      <c r="C2883" t="s">
        <v>132</v>
      </c>
      <c r="D2883">
        <v>14</v>
      </c>
      <c r="E2883" t="s">
        <v>40</v>
      </c>
      <c r="F2883" t="s">
        <v>51</v>
      </c>
      <c r="G2883">
        <v>10</v>
      </c>
    </row>
    <row r="2884" spans="1:7" x14ac:dyDescent="0.3">
      <c r="A2884" t="s">
        <v>129</v>
      </c>
      <c r="B2884" t="s">
        <v>135</v>
      </c>
      <c r="C2884" t="s">
        <v>132</v>
      </c>
      <c r="D2884">
        <v>140</v>
      </c>
      <c r="E2884" t="s">
        <v>30</v>
      </c>
      <c r="F2884" t="s">
        <v>50</v>
      </c>
      <c r="G2884">
        <v>131</v>
      </c>
    </row>
    <row r="2885" spans="1:7" x14ac:dyDescent="0.3">
      <c r="A2885" t="s">
        <v>129</v>
      </c>
      <c r="B2885" t="s">
        <v>135</v>
      </c>
      <c r="C2885" t="s">
        <v>132</v>
      </c>
      <c r="D2885">
        <v>141</v>
      </c>
      <c r="E2885" t="s">
        <v>33</v>
      </c>
      <c r="F2885" t="s">
        <v>50</v>
      </c>
      <c r="G2885">
        <v>2806</v>
      </c>
    </row>
    <row r="2886" spans="1:7" x14ac:dyDescent="0.3">
      <c r="A2886" t="s">
        <v>129</v>
      </c>
      <c r="B2886" t="s">
        <v>135</v>
      </c>
      <c r="C2886" t="s">
        <v>132</v>
      </c>
      <c r="D2886">
        <v>142</v>
      </c>
      <c r="E2886" t="s">
        <v>43</v>
      </c>
      <c r="F2886" t="s">
        <v>50</v>
      </c>
      <c r="G2886">
        <v>2002</v>
      </c>
    </row>
    <row r="2887" spans="1:7" x14ac:dyDescent="0.3">
      <c r="A2887" t="s">
        <v>129</v>
      </c>
      <c r="B2887" t="s">
        <v>135</v>
      </c>
      <c r="C2887" t="s">
        <v>132</v>
      </c>
      <c r="D2887">
        <v>143</v>
      </c>
      <c r="E2887" t="s">
        <v>44</v>
      </c>
      <c r="F2887" t="s">
        <v>50</v>
      </c>
      <c r="G2887">
        <v>221</v>
      </c>
    </row>
    <row r="2888" spans="1:7" x14ac:dyDescent="0.3">
      <c r="A2888" t="s">
        <v>129</v>
      </c>
      <c r="B2888" t="s">
        <v>135</v>
      </c>
      <c r="C2888" t="s">
        <v>132</v>
      </c>
      <c r="D2888">
        <v>144</v>
      </c>
      <c r="E2888" t="s">
        <v>45</v>
      </c>
      <c r="F2888" t="s">
        <v>50</v>
      </c>
      <c r="G2888">
        <v>407</v>
      </c>
    </row>
    <row r="2889" spans="1:7" x14ac:dyDescent="0.3">
      <c r="A2889" t="s">
        <v>129</v>
      </c>
      <c r="B2889" t="s">
        <v>135</v>
      </c>
      <c r="C2889" t="s">
        <v>132</v>
      </c>
      <c r="D2889">
        <v>15</v>
      </c>
      <c r="E2889" t="s">
        <v>33</v>
      </c>
      <c r="F2889" t="s">
        <v>51</v>
      </c>
      <c r="G2889">
        <v>79</v>
      </c>
    </row>
    <row r="2890" spans="1:7" x14ac:dyDescent="0.3">
      <c r="A2890" t="s">
        <v>129</v>
      </c>
      <c r="B2890" t="s">
        <v>135</v>
      </c>
      <c r="C2890" t="s">
        <v>132</v>
      </c>
      <c r="D2890">
        <v>20</v>
      </c>
      <c r="E2890" t="s">
        <v>4</v>
      </c>
      <c r="F2890" t="s">
        <v>49</v>
      </c>
      <c r="G2890">
        <v>3810</v>
      </c>
    </row>
    <row r="2891" spans="1:7" x14ac:dyDescent="0.3">
      <c r="A2891" t="s">
        <v>129</v>
      </c>
      <c r="B2891" t="s">
        <v>135</v>
      </c>
      <c r="C2891" t="s">
        <v>132</v>
      </c>
      <c r="D2891">
        <v>21</v>
      </c>
      <c r="E2891" t="s">
        <v>5</v>
      </c>
      <c r="F2891" t="s">
        <v>49</v>
      </c>
      <c r="G2891">
        <v>2514</v>
      </c>
    </row>
    <row r="2892" spans="1:7" x14ac:dyDescent="0.3">
      <c r="A2892" t="s">
        <v>129</v>
      </c>
      <c r="B2892" t="s">
        <v>135</v>
      </c>
      <c r="C2892" t="s">
        <v>132</v>
      </c>
      <c r="D2892">
        <v>22</v>
      </c>
      <c r="E2892" t="s">
        <v>7</v>
      </c>
      <c r="F2892" t="s">
        <v>49</v>
      </c>
      <c r="G2892">
        <v>1221</v>
      </c>
    </row>
    <row r="2893" spans="1:7" x14ac:dyDescent="0.3">
      <c r="A2893" t="s">
        <v>129</v>
      </c>
      <c r="B2893" t="s">
        <v>135</v>
      </c>
      <c r="C2893" t="s">
        <v>132</v>
      </c>
      <c r="D2893">
        <v>23</v>
      </c>
      <c r="E2893" t="s">
        <v>6</v>
      </c>
      <c r="F2893" t="s">
        <v>49</v>
      </c>
      <c r="G2893">
        <v>9350</v>
      </c>
    </row>
    <row r="2894" spans="1:7" x14ac:dyDescent="0.3">
      <c r="A2894" t="s">
        <v>129</v>
      </c>
      <c r="B2894" t="s">
        <v>135</v>
      </c>
      <c r="C2894" t="s">
        <v>132</v>
      </c>
      <c r="D2894">
        <v>24</v>
      </c>
      <c r="E2894" t="s">
        <v>33</v>
      </c>
      <c r="F2894" t="s">
        <v>49</v>
      </c>
      <c r="G2894">
        <v>1015</v>
      </c>
    </row>
    <row r="2895" spans="1:7" x14ac:dyDescent="0.3">
      <c r="A2895" t="s">
        <v>129</v>
      </c>
      <c r="B2895" t="s">
        <v>135</v>
      </c>
      <c r="C2895" t="s">
        <v>132</v>
      </c>
      <c r="D2895">
        <v>25</v>
      </c>
      <c r="E2895" t="s">
        <v>4</v>
      </c>
      <c r="F2895" t="s">
        <v>49</v>
      </c>
      <c r="G2895">
        <v>39</v>
      </c>
    </row>
    <row r="2896" spans="1:7" x14ac:dyDescent="0.3">
      <c r="A2896" t="s">
        <v>129</v>
      </c>
      <c r="B2896" t="s">
        <v>135</v>
      </c>
      <c r="C2896" t="s">
        <v>132</v>
      </c>
      <c r="D2896">
        <v>26</v>
      </c>
      <c r="E2896" t="s">
        <v>33</v>
      </c>
      <c r="F2896" t="s">
        <v>49</v>
      </c>
      <c r="G2896">
        <v>20</v>
      </c>
    </row>
    <row r="2897" spans="1:7" x14ac:dyDescent="0.3">
      <c r="A2897" t="s">
        <v>129</v>
      </c>
      <c r="B2897" t="s">
        <v>135</v>
      </c>
      <c r="C2897" t="s">
        <v>132</v>
      </c>
      <c r="D2897">
        <v>30</v>
      </c>
      <c r="E2897" t="s">
        <v>20</v>
      </c>
      <c r="F2897" t="s">
        <v>49</v>
      </c>
      <c r="G2897">
        <v>463</v>
      </c>
    </row>
    <row r="2898" spans="1:7" x14ac:dyDescent="0.3">
      <c r="A2898" t="s">
        <v>129</v>
      </c>
      <c r="B2898" t="s">
        <v>135</v>
      </c>
      <c r="C2898" t="s">
        <v>132</v>
      </c>
      <c r="D2898">
        <v>31</v>
      </c>
      <c r="E2898" t="s">
        <v>18</v>
      </c>
      <c r="F2898" t="s">
        <v>49</v>
      </c>
      <c r="G2898">
        <v>9093</v>
      </c>
    </row>
    <row r="2899" spans="1:7" x14ac:dyDescent="0.3">
      <c r="A2899" t="s">
        <v>129</v>
      </c>
      <c r="B2899" t="s">
        <v>135</v>
      </c>
      <c r="C2899" t="s">
        <v>132</v>
      </c>
      <c r="D2899">
        <v>32</v>
      </c>
      <c r="E2899" t="s">
        <v>19</v>
      </c>
      <c r="F2899" t="s">
        <v>49</v>
      </c>
      <c r="G2899">
        <v>103</v>
      </c>
    </row>
    <row r="2900" spans="1:7" x14ac:dyDescent="0.3">
      <c r="A2900" t="s">
        <v>129</v>
      </c>
      <c r="B2900" t="s">
        <v>135</v>
      </c>
      <c r="C2900" t="s">
        <v>132</v>
      </c>
      <c r="D2900">
        <v>33</v>
      </c>
      <c r="E2900" t="s">
        <v>21</v>
      </c>
      <c r="F2900" t="s">
        <v>49</v>
      </c>
      <c r="G2900">
        <v>120</v>
      </c>
    </row>
    <row r="2901" spans="1:7" x14ac:dyDescent="0.3">
      <c r="A2901" t="s">
        <v>129</v>
      </c>
      <c r="B2901" t="s">
        <v>135</v>
      </c>
      <c r="C2901" t="s">
        <v>132</v>
      </c>
      <c r="D2901">
        <v>34</v>
      </c>
      <c r="E2901" t="s">
        <v>22</v>
      </c>
      <c r="F2901" t="s">
        <v>49</v>
      </c>
      <c r="G2901">
        <v>33</v>
      </c>
    </row>
    <row r="2902" spans="1:7" x14ac:dyDescent="0.3">
      <c r="A2902" t="s">
        <v>129</v>
      </c>
      <c r="B2902" t="s">
        <v>135</v>
      </c>
      <c r="C2902" t="s">
        <v>132</v>
      </c>
      <c r="D2902">
        <v>35</v>
      </c>
      <c r="E2902" t="s">
        <v>42</v>
      </c>
      <c r="F2902" t="s">
        <v>49</v>
      </c>
      <c r="G2902">
        <v>302</v>
      </c>
    </row>
    <row r="2903" spans="1:7" x14ac:dyDescent="0.3">
      <c r="A2903" t="s">
        <v>129</v>
      </c>
      <c r="B2903" t="s">
        <v>135</v>
      </c>
      <c r="C2903" t="s">
        <v>132</v>
      </c>
      <c r="D2903">
        <v>36</v>
      </c>
      <c r="E2903" t="s">
        <v>33</v>
      </c>
      <c r="F2903" t="s">
        <v>49</v>
      </c>
      <c r="G2903">
        <v>608</v>
      </c>
    </row>
    <row r="2904" spans="1:7" x14ac:dyDescent="0.3">
      <c r="A2904" t="s">
        <v>129</v>
      </c>
      <c r="B2904" t="s">
        <v>135</v>
      </c>
      <c r="C2904" t="s">
        <v>132</v>
      </c>
      <c r="D2904">
        <v>40</v>
      </c>
      <c r="E2904" t="s">
        <v>20</v>
      </c>
      <c r="F2904" t="s">
        <v>49</v>
      </c>
      <c r="G2904">
        <v>6</v>
      </c>
    </row>
    <row r="2905" spans="1:7" x14ac:dyDescent="0.3">
      <c r="A2905" t="s">
        <v>129</v>
      </c>
      <c r="B2905" t="s">
        <v>135</v>
      </c>
      <c r="C2905" t="s">
        <v>132</v>
      </c>
      <c r="D2905">
        <v>41</v>
      </c>
      <c r="E2905" t="s">
        <v>18</v>
      </c>
      <c r="F2905" t="s">
        <v>49</v>
      </c>
      <c r="G2905">
        <v>155</v>
      </c>
    </row>
    <row r="2906" spans="1:7" x14ac:dyDescent="0.3">
      <c r="A2906" t="s">
        <v>129</v>
      </c>
      <c r="B2906" t="s">
        <v>135</v>
      </c>
      <c r="C2906" t="s">
        <v>132</v>
      </c>
      <c r="D2906">
        <v>42</v>
      </c>
      <c r="E2906" t="s">
        <v>19</v>
      </c>
      <c r="F2906" t="s">
        <v>49</v>
      </c>
      <c r="G2906">
        <v>15</v>
      </c>
    </row>
    <row r="2907" spans="1:7" x14ac:dyDescent="0.3">
      <c r="A2907" t="s">
        <v>129</v>
      </c>
      <c r="B2907" t="s">
        <v>135</v>
      </c>
      <c r="C2907" t="s">
        <v>132</v>
      </c>
      <c r="D2907">
        <v>43</v>
      </c>
      <c r="E2907" t="s">
        <v>21</v>
      </c>
      <c r="F2907" t="s">
        <v>49</v>
      </c>
      <c r="G2907">
        <v>2</v>
      </c>
    </row>
    <row r="2908" spans="1:7" x14ac:dyDescent="0.3">
      <c r="A2908" t="s">
        <v>129</v>
      </c>
      <c r="B2908" t="s">
        <v>135</v>
      </c>
      <c r="C2908" t="s">
        <v>132</v>
      </c>
      <c r="D2908">
        <v>44</v>
      </c>
      <c r="E2908" t="s">
        <v>22</v>
      </c>
      <c r="F2908" t="s">
        <v>49</v>
      </c>
      <c r="G2908">
        <v>3</v>
      </c>
    </row>
    <row r="2909" spans="1:7" x14ac:dyDescent="0.3">
      <c r="A2909" t="s">
        <v>129</v>
      </c>
      <c r="B2909" t="s">
        <v>135</v>
      </c>
      <c r="C2909" t="s">
        <v>132</v>
      </c>
      <c r="D2909">
        <v>45</v>
      </c>
      <c r="E2909" t="s">
        <v>42</v>
      </c>
      <c r="F2909" t="s">
        <v>49</v>
      </c>
      <c r="G2909">
        <v>11</v>
      </c>
    </row>
    <row r="2910" spans="1:7" x14ac:dyDescent="0.3">
      <c r="A2910" t="s">
        <v>129</v>
      </c>
      <c r="B2910" t="s">
        <v>135</v>
      </c>
      <c r="C2910" t="s">
        <v>132</v>
      </c>
      <c r="D2910">
        <v>46</v>
      </c>
      <c r="E2910" t="s">
        <v>33</v>
      </c>
      <c r="F2910" t="s">
        <v>49</v>
      </c>
      <c r="G2910">
        <v>36</v>
      </c>
    </row>
    <row r="2911" spans="1:7" x14ac:dyDescent="0.3">
      <c r="A2911" t="s">
        <v>129</v>
      </c>
      <c r="B2911" t="s">
        <v>135</v>
      </c>
      <c r="C2911" t="s">
        <v>132</v>
      </c>
      <c r="D2911">
        <v>50</v>
      </c>
      <c r="E2911" t="s">
        <v>20</v>
      </c>
      <c r="F2911" t="s">
        <v>49</v>
      </c>
      <c r="G2911">
        <v>31</v>
      </c>
    </row>
    <row r="2912" spans="1:7" x14ac:dyDescent="0.3">
      <c r="A2912" t="s">
        <v>129</v>
      </c>
      <c r="B2912" t="s">
        <v>135</v>
      </c>
      <c r="C2912" t="s">
        <v>132</v>
      </c>
      <c r="D2912">
        <v>51</v>
      </c>
      <c r="E2912" t="s">
        <v>18</v>
      </c>
      <c r="F2912" t="s">
        <v>49</v>
      </c>
      <c r="G2912">
        <v>250</v>
      </c>
    </row>
    <row r="2913" spans="1:7" x14ac:dyDescent="0.3">
      <c r="A2913" t="s">
        <v>129</v>
      </c>
      <c r="B2913" t="s">
        <v>135</v>
      </c>
      <c r="C2913" t="s">
        <v>132</v>
      </c>
      <c r="D2913">
        <v>52</v>
      </c>
      <c r="E2913" t="s">
        <v>19</v>
      </c>
      <c r="F2913" t="s">
        <v>49</v>
      </c>
      <c r="G2913">
        <v>9</v>
      </c>
    </row>
    <row r="2914" spans="1:7" x14ac:dyDescent="0.3">
      <c r="A2914" t="s">
        <v>129</v>
      </c>
      <c r="B2914" t="s">
        <v>135</v>
      </c>
      <c r="C2914" t="s">
        <v>132</v>
      </c>
      <c r="D2914">
        <v>53</v>
      </c>
      <c r="E2914" t="s">
        <v>21</v>
      </c>
      <c r="F2914" t="s">
        <v>49</v>
      </c>
      <c r="G2914">
        <v>41</v>
      </c>
    </row>
    <row r="2915" spans="1:7" x14ac:dyDescent="0.3">
      <c r="A2915" t="s">
        <v>129</v>
      </c>
      <c r="B2915" t="s">
        <v>135</v>
      </c>
      <c r="C2915" t="s">
        <v>132</v>
      </c>
      <c r="D2915">
        <v>54</v>
      </c>
      <c r="E2915" t="s">
        <v>22</v>
      </c>
      <c r="F2915" t="s">
        <v>49</v>
      </c>
      <c r="G2915">
        <v>9</v>
      </c>
    </row>
    <row r="2916" spans="1:7" x14ac:dyDescent="0.3">
      <c r="A2916" t="s">
        <v>129</v>
      </c>
      <c r="B2916" t="s">
        <v>135</v>
      </c>
      <c r="C2916" t="s">
        <v>132</v>
      </c>
      <c r="D2916">
        <v>55</v>
      </c>
      <c r="E2916" t="s">
        <v>42</v>
      </c>
      <c r="F2916" t="s">
        <v>49</v>
      </c>
      <c r="G2916">
        <v>18</v>
      </c>
    </row>
    <row r="2917" spans="1:7" x14ac:dyDescent="0.3">
      <c r="A2917" t="s">
        <v>129</v>
      </c>
      <c r="B2917" t="s">
        <v>135</v>
      </c>
      <c r="C2917" t="s">
        <v>132</v>
      </c>
      <c r="D2917">
        <v>56</v>
      </c>
      <c r="E2917" t="s">
        <v>33</v>
      </c>
      <c r="F2917" t="s">
        <v>49</v>
      </c>
      <c r="G2917">
        <v>60</v>
      </c>
    </row>
    <row r="2918" spans="1:7" x14ac:dyDescent="0.3">
      <c r="A2918" t="s">
        <v>129</v>
      </c>
      <c r="B2918" t="s">
        <v>135</v>
      </c>
      <c r="C2918" t="s">
        <v>132</v>
      </c>
      <c r="D2918">
        <v>60</v>
      </c>
      <c r="E2918" t="s">
        <v>20</v>
      </c>
      <c r="F2918" t="s">
        <v>49</v>
      </c>
      <c r="G2918">
        <v>8</v>
      </c>
    </row>
    <row r="2919" spans="1:7" x14ac:dyDescent="0.3">
      <c r="A2919" t="s">
        <v>129</v>
      </c>
      <c r="B2919" t="s">
        <v>135</v>
      </c>
      <c r="C2919" t="s">
        <v>132</v>
      </c>
      <c r="D2919">
        <v>61</v>
      </c>
      <c r="E2919" t="s">
        <v>18</v>
      </c>
      <c r="F2919" t="s">
        <v>49</v>
      </c>
      <c r="G2919">
        <v>76</v>
      </c>
    </row>
    <row r="2920" spans="1:7" x14ac:dyDescent="0.3">
      <c r="A2920" t="s">
        <v>129</v>
      </c>
      <c r="B2920" t="s">
        <v>135</v>
      </c>
      <c r="C2920" t="s">
        <v>132</v>
      </c>
      <c r="D2920">
        <v>63</v>
      </c>
      <c r="E2920" t="s">
        <v>21</v>
      </c>
      <c r="F2920" t="s">
        <v>49</v>
      </c>
      <c r="G2920">
        <v>2</v>
      </c>
    </row>
    <row r="2921" spans="1:7" x14ac:dyDescent="0.3">
      <c r="A2921" t="s">
        <v>129</v>
      </c>
      <c r="B2921" t="s">
        <v>135</v>
      </c>
      <c r="C2921" t="s">
        <v>132</v>
      </c>
      <c r="D2921">
        <v>64</v>
      </c>
      <c r="E2921" t="s">
        <v>22</v>
      </c>
      <c r="F2921" t="s">
        <v>49</v>
      </c>
      <c r="G2921">
        <v>1</v>
      </c>
    </row>
    <row r="2922" spans="1:7" x14ac:dyDescent="0.3">
      <c r="A2922" t="s">
        <v>129</v>
      </c>
      <c r="B2922" t="s">
        <v>135</v>
      </c>
      <c r="C2922" t="s">
        <v>132</v>
      </c>
      <c r="D2922">
        <v>65</v>
      </c>
      <c r="E2922" t="s">
        <v>42</v>
      </c>
      <c r="F2922" t="s">
        <v>49</v>
      </c>
      <c r="G2922">
        <v>7</v>
      </c>
    </row>
    <row r="2923" spans="1:7" x14ac:dyDescent="0.3">
      <c r="A2923" t="s">
        <v>129</v>
      </c>
      <c r="B2923" t="s">
        <v>135</v>
      </c>
      <c r="C2923" t="s">
        <v>132</v>
      </c>
      <c r="D2923">
        <v>66</v>
      </c>
      <c r="E2923" t="s">
        <v>33</v>
      </c>
      <c r="F2923" t="s">
        <v>49</v>
      </c>
      <c r="G2923">
        <v>9</v>
      </c>
    </row>
    <row r="2924" spans="1:7" x14ac:dyDescent="0.3">
      <c r="A2924" t="s">
        <v>129</v>
      </c>
      <c r="B2924" t="s">
        <v>135</v>
      </c>
      <c r="C2924" t="s">
        <v>132</v>
      </c>
      <c r="D2924">
        <v>70</v>
      </c>
      <c r="E2924" t="s">
        <v>20</v>
      </c>
      <c r="F2924" t="s">
        <v>49</v>
      </c>
      <c r="G2924">
        <v>172</v>
      </c>
    </row>
    <row r="2925" spans="1:7" x14ac:dyDescent="0.3">
      <c r="A2925" t="s">
        <v>129</v>
      </c>
      <c r="B2925" t="s">
        <v>135</v>
      </c>
      <c r="C2925" t="s">
        <v>132</v>
      </c>
      <c r="D2925">
        <v>71</v>
      </c>
      <c r="E2925" t="s">
        <v>18</v>
      </c>
      <c r="F2925" t="s">
        <v>49</v>
      </c>
      <c r="G2925">
        <v>3390</v>
      </c>
    </row>
    <row r="2926" spans="1:7" x14ac:dyDescent="0.3">
      <c r="A2926" t="s">
        <v>129</v>
      </c>
      <c r="B2926" t="s">
        <v>135</v>
      </c>
      <c r="C2926" t="s">
        <v>132</v>
      </c>
      <c r="D2926">
        <v>72</v>
      </c>
      <c r="E2926" t="s">
        <v>19</v>
      </c>
      <c r="F2926" t="s">
        <v>49</v>
      </c>
      <c r="G2926">
        <v>75</v>
      </c>
    </row>
    <row r="2927" spans="1:7" x14ac:dyDescent="0.3">
      <c r="A2927" t="s">
        <v>129</v>
      </c>
      <c r="B2927" t="s">
        <v>135</v>
      </c>
      <c r="C2927" t="s">
        <v>132</v>
      </c>
      <c r="D2927">
        <v>73</v>
      </c>
      <c r="E2927" t="s">
        <v>21</v>
      </c>
      <c r="F2927" t="s">
        <v>49</v>
      </c>
      <c r="G2927">
        <v>22</v>
      </c>
    </row>
    <row r="2928" spans="1:7" x14ac:dyDescent="0.3">
      <c r="A2928" t="s">
        <v>129</v>
      </c>
      <c r="B2928" t="s">
        <v>135</v>
      </c>
      <c r="C2928" t="s">
        <v>132</v>
      </c>
      <c r="D2928">
        <v>74</v>
      </c>
      <c r="E2928" t="s">
        <v>22</v>
      </c>
      <c r="F2928" t="s">
        <v>49</v>
      </c>
      <c r="G2928">
        <v>4</v>
      </c>
    </row>
    <row r="2929" spans="1:7" x14ac:dyDescent="0.3">
      <c r="A2929" t="s">
        <v>129</v>
      </c>
      <c r="B2929" t="s">
        <v>135</v>
      </c>
      <c r="C2929" t="s">
        <v>132</v>
      </c>
      <c r="D2929">
        <v>75</v>
      </c>
      <c r="E2929" t="s">
        <v>42</v>
      </c>
      <c r="F2929" t="s">
        <v>49</v>
      </c>
      <c r="G2929">
        <v>190</v>
      </c>
    </row>
    <row r="2930" spans="1:7" x14ac:dyDescent="0.3">
      <c r="A2930" t="s">
        <v>129</v>
      </c>
      <c r="B2930" t="s">
        <v>135</v>
      </c>
      <c r="C2930" t="s">
        <v>132</v>
      </c>
      <c r="D2930">
        <v>76</v>
      </c>
      <c r="E2930" t="s">
        <v>33</v>
      </c>
      <c r="F2930" t="s">
        <v>49</v>
      </c>
      <c r="G2930">
        <v>332</v>
      </c>
    </row>
    <row r="2931" spans="1:7" x14ac:dyDescent="0.3">
      <c r="A2931" t="s">
        <v>129</v>
      </c>
      <c r="B2931" t="s">
        <v>135</v>
      </c>
      <c r="C2931" t="s">
        <v>132</v>
      </c>
      <c r="D2931">
        <v>80</v>
      </c>
      <c r="E2931" t="s">
        <v>13</v>
      </c>
      <c r="F2931" t="s">
        <v>49</v>
      </c>
      <c r="G2931">
        <v>590</v>
      </c>
    </row>
    <row r="2932" spans="1:7" x14ac:dyDescent="0.3">
      <c r="A2932" t="s">
        <v>129</v>
      </c>
      <c r="B2932" t="s">
        <v>135</v>
      </c>
      <c r="C2932" t="s">
        <v>132</v>
      </c>
      <c r="D2932">
        <v>81</v>
      </c>
      <c r="E2932" t="s">
        <v>12</v>
      </c>
      <c r="F2932" t="s">
        <v>49</v>
      </c>
      <c r="G2932">
        <v>926</v>
      </c>
    </row>
    <row r="2933" spans="1:7" x14ac:dyDescent="0.3">
      <c r="A2933" t="s">
        <v>129</v>
      </c>
      <c r="B2933" t="s">
        <v>135</v>
      </c>
      <c r="C2933" t="s">
        <v>132</v>
      </c>
      <c r="D2933">
        <v>82</v>
      </c>
      <c r="E2933" t="s">
        <v>9</v>
      </c>
      <c r="F2933" t="s">
        <v>49</v>
      </c>
      <c r="G2933">
        <v>822</v>
      </c>
    </row>
    <row r="2934" spans="1:7" x14ac:dyDescent="0.3">
      <c r="A2934" t="s">
        <v>129</v>
      </c>
      <c r="B2934" t="s">
        <v>135</v>
      </c>
      <c r="C2934" t="s">
        <v>132</v>
      </c>
      <c r="D2934">
        <v>83</v>
      </c>
      <c r="E2934" t="s">
        <v>10</v>
      </c>
      <c r="F2934" t="s">
        <v>49</v>
      </c>
      <c r="G2934">
        <v>2775</v>
      </c>
    </row>
    <row r="2935" spans="1:7" x14ac:dyDescent="0.3">
      <c r="A2935" t="s">
        <v>129</v>
      </c>
      <c r="B2935" t="s">
        <v>135</v>
      </c>
      <c r="C2935" t="s">
        <v>132</v>
      </c>
      <c r="D2935">
        <v>84</v>
      </c>
      <c r="E2935" t="s">
        <v>11</v>
      </c>
      <c r="F2935" t="s">
        <v>49</v>
      </c>
      <c r="G2935">
        <v>109</v>
      </c>
    </row>
    <row r="2936" spans="1:7" x14ac:dyDescent="0.3">
      <c r="A2936" t="s">
        <v>129</v>
      </c>
      <c r="B2936" t="s">
        <v>135</v>
      </c>
      <c r="C2936" t="s">
        <v>132</v>
      </c>
      <c r="D2936">
        <v>85</v>
      </c>
      <c r="E2936" t="s">
        <v>33</v>
      </c>
      <c r="F2936" t="s">
        <v>49</v>
      </c>
      <c r="G2936">
        <v>246</v>
      </c>
    </row>
    <row r="2937" spans="1:7" x14ac:dyDescent="0.3">
      <c r="A2937" t="s">
        <v>129</v>
      </c>
      <c r="B2937" t="s">
        <v>135</v>
      </c>
      <c r="C2937" t="s">
        <v>132</v>
      </c>
      <c r="D2937">
        <v>90</v>
      </c>
      <c r="E2937" t="s">
        <v>15</v>
      </c>
      <c r="F2937" t="s">
        <v>49</v>
      </c>
      <c r="G2937">
        <v>217</v>
      </c>
    </row>
    <row r="2938" spans="1:7" x14ac:dyDescent="0.3">
      <c r="A2938" t="s">
        <v>129</v>
      </c>
      <c r="B2938" t="s">
        <v>135</v>
      </c>
      <c r="C2938" t="s">
        <v>132</v>
      </c>
      <c r="D2938">
        <v>91</v>
      </c>
      <c r="E2938" t="s">
        <v>16</v>
      </c>
      <c r="F2938" t="s">
        <v>49</v>
      </c>
      <c r="G2938">
        <v>89</v>
      </c>
    </row>
    <row r="2939" spans="1:7" x14ac:dyDescent="0.3">
      <c r="A2939" t="s">
        <v>129</v>
      </c>
      <c r="B2939" t="s">
        <v>135</v>
      </c>
      <c r="C2939" t="s">
        <v>132</v>
      </c>
      <c r="D2939">
        <v>92</v>
      </c>
      <c r="E2939" t="s">
        <v>17</v>
      </c>
      <c r="F2939" t="s">
        <v>49</v>
      </c>
      <c r="G2939">
        <v>10</v>
      </c>
    </row>
    <row r="2940" spans="1:7" x14ac:dyDescent="0.3">
      <c r="A2940" t="s">
        <v>129</v>
      </c>
      <c r="B2940" t="s">
        <v>135</v>
      </c>
      <c r="C2940" t="s">
        <v>132</v>
      </c>
      <c r="D2940">
        <v>93</v>
      </c>
      <c r="E2940" t="s">
        <v>40</v>
      </c>
      <c r="F2940" t="s">
        <v>49</v>
      </c>
      <c r="G2940">
        <v>19</v>
      </c>
    </row>
    <row r="2941" spans="1:7" x14ac:dyDescent="0.3">
      <c r="A2941" t="s">
        <v>129</v>
      </c>
      <c r="B2941" t="s">
        <v>135</v>
      </c>
      <c r="C2941" t="s">
        <v>132</v>
      </c>
      <c r="D2941">
        <v>94</v>
      </c>
      <c r="E2941" t="s">
        <v>47</v>
      </c>
      <c r="F2941" t="s">
        <v>49</v>
      </c>
      <c r="G2941">
        <v>95</v>
      </c>
    </row>
    <row r="2942" spans="1:7" x14ac:dyDescent="0.3">
      <c r="A2942" t="s">
        <v>129</v>
      </c>
      <c r="B2942" t="s">
        <v>135</v>
      </c>
      <c r="C2942" t="s">
        <v>132</v>
      </c>
      <c r="D2942">
        <v>95</v>
      </c>
      <c r="E2942" t="s">
        <v>33</v>
      </c>
      <c r="F2942" t="s">
        <v>49</v>
      </c>
      <c r="G2942">
        <v>142</v>
      </c>
    </row>
    <row r="2943" spans="1:7" x14ac:dyDescent="0.3">
      <c r="A2943" t="s">
        <v>129</v>
      </c>
      <c r="B2943" t="s">
        <v>135</v>
      </c>
      <c r="C2943" t="s">
        <v>133</v>
      </c>
      <c r="D2943">
        <v>10</v>
      </c>
      <c r="E2943" t="s">
        <v>1</v>
      </c>
      <c r="F2943" t="s">
        <v>51</v>
      </c>
      <c r="G2943">
        <v>518</v>
      </c>
    </row>
    <row r="2944" spans="1:7" x14ac:dyDescent="0.3">
      <c r="A2944" t="s">
        <v>129</v>
      </c>
      <c r="B2944" t="s">
        <v>135</v>
      </c>
      <c r="C2944" t="s">
        <v>133</v>
      </c>
      <c r="D2944">
        <v>100</v>
      </c>
      <c r="E2944" t="s">
        <v>23</v>
      </c>
      <c r="F2944" t="s">
        <v>49</v>
      </c>
      <c r="G2944">
        <v>3648</v>
      </c>
    </row>
    <row r="2945" spans="1:7" x14ac:dyDescent="0.3">
      <c r="A2945" t="s">
        <v>129</v>
      </c>
      <c r="B2945" t="s">
        <v>135</v>
      </c>
      <c r="C2945" t="s">
        <v>133</v>
      </c>
      <c r="D2945">
        <v>11</v>
      </c>
      <c r="E2945" t="s">
        <v>37</v>
      </c>
      <c r="F2945" t="s">
        <v>51</v>
      </c>
      <c r="G2945">
        <v>194</v>
      </c>
    </row>
    <row r="2946" spans="1:7" x14ac:dyDescent="0.3">
      <c r="A2946" t="s">
        <v>129</v>
      </c>
      <c r="B2946" t="s">
        <v>135</v>
      </c>
      <c r="C2946" t="s">
        <v>133</v>
      </c>
      <c r="D2946">
        <v>110</v>
      </c>
      <c r="E2946" t="s">
        <v>29</v>
      </c>
      <c r="F2946" t="s">
        <v>50</v>
      </c>
      <c r="G2946">
        <v>295</v>
      </c>
    </row>
    <row r="2947" spans="1:7" x14ac:dyDescent="0.3">
      <c r="A2947" t="s">
        <v>129</v>
      </c>
      <c r="B2947" t="s">
        <v>135</v>
      </c>
      <c r="C2947" t="s">
        <v>133</v>
      </c>
      <c r="D2947">
        <v>111</v>
      </c>
      <c r="E2947" t="s">
        <v>28</v>
      </c>
      <c r="F2947" t="s">
        <v>50</v>
      </c>
      <c r="G2947">
        <v>698</v>
      </c>
    </row>
    <row r="2948" spans="1:7" x14ac:dyDescent="0.3">
      <c r="A2948" t="s">
        <v>129</v>
      </c>
      <c r="B2948" t="s">
        <v>135</v>
      </c>
      <c r="C2948" t="s">
        <v>133</v>
      </c>
      <c r="D2948">
        <v>112</v>
      </c>
      <c r="E2948" t="s">
        <v>27</v>
      </c>
      <c r="F2948" t="s">
        <v>50</v>
      </c>
      <c r="G2948">
        <v>467</v>
      </c>
    </row>
    <row r="2949" spans="1:7" x14ac:dyDescent="0.3">
      <c r="A2949" t="s">
        <v>129</v>
      </c>
      <c r="B2949" t="s">
        <v>135</v>
      </c>
      <c r="C2949" t="s">
        <v>133</v>
      </c>
      <c r="D2949">
        <v>113</v>
      </c>
      <c r="E2949" t="s">
        <v>38</v>
      </c>
      <c r="F2949" t="s">
        <v>50</v>
      </c>
      <c r="G2949">
        <v>909</v>
      </c>
    </row>
    <row r="2950" spans="1:7" x14ac:dyDescent="0.3">
      <c r="A2950" t="s">
        <v>129</v>
      </c>
      <c r="B2950" t="s">
        <v>135</v>
      </c>
      <c r="C2950" t="s">
        <v>133</v>
      </c>
      <c r="D2950">
        <v>120</v>
      </c>
      <c r="E2950" t="s">
        <v>32</v>
      </c>
      <c r="F2950" t="s">
        <v>50</v>
      </c>
      <c r="G2950">
        <v>568</v>
      </c>
    </row>
    <row r="2951" spans="1:7" x14ac:dyDescent="0.3">
      <c r="A2951" t="s">
        <v>129</v>
      </c>
      <c r="B2951" t="s">
        <v>135</v>
      </c>
      <c r="C2951" t="s">
        <v>133</v>
      </c>
      <c r="D2951">
        <v>121</v>
      </c>
      <c r="E2951" t="s">
        <v>26</v>
      </c>
      <c r="F2951" t="s">
        <v>50</v>
      </c>
      <c r="G2951">
        <v>1526</v>
      </c>
    </row>
    <row r="2952" spans="1:7" x14ac:dyDescent="0.3">
      <c r="A2952" t="s">
        <v>129</v>
      </c>
      <c r="B2952" t="s">
        <v>135</v>
      </c>
      <c r="C2952" t="s">
        <v>133</v>
      </c>
      <c r="D2952">
        <v>122</v>
      </c>
      <c r="E2952" t="s">
        <v>39</v>
      </c>
      <c r="F2952" t="s">
        <v>50</v>
      </c>
      <c r="G2952">
        <v>120</v>
      </c>
    </row>
    <row r="2953" spans="1:7" x14ac:dyDescent="0.3">
      <c r="A2953" t="s">
        <v>129</v>
      </c>
      <c r="B2953" t="s">
        <v>135</v>
      </c>
      <c r="C2953" t="s">
        <v>133</v>
      </c>
      <c r="D2953">
        <v>123</v>
      </c>
      <c r="E2953" t="s">
        <v>40</v>
      </c>
      <c r="F2953" t="s">
        <v>50</v>
      </c>
      <c r="G2953">
        <v>1404</v>
      </c>
    </row>
    <row r="2954" spans="1:7" x14ac:dyDescent="0.3">
      <c r="A2954" t="s">
        <v>129</v>
      </c>
      <c r="B2954" t="s">
        <v>135</v>
      </c>
      <c r="C2954" t="s">
        <v>133</v>
      </c>
      <c r="D2954">
        <v>13</v>
      </c>
      <c r="E2954" t="s">
        <v>2</v>
      </c>
      <c r="F2954" t="s">
        <v>51</v>
      </c>
      <c r="G2954">
        <v>857</v>
      </c>
    </row>
    <row r="2955" spans="1:7" x14ac:dyDescent="0.3">
      <c r="A2955" t="s">
        <v>129</v>
      </c>
      <c r="B2955" t="s">
        <v>135</v>
      </c>
      <c r="C2955" t="s">
        <v>133</v>
      </c>
      <c r="D2955">
        <v>130</v>
      </c>
      <c r="E2955" t="s">
        <v>25</v>
      </c>
      <c r="F2955" t="s">
        <v>50</v>
      </c>
      <c r="G2955">
        <v>2697</v>
      </c>
    </row>
    <row r="2956" spans="1:7" x14ac:dyDescent="0.3">
      <c r="A2956" t="s">
        <v>129</v>
      </c>
      <c r="B2956" t="s">
        <v>135</v>
      </c>
      <c r="C2956" t="s">
        <v>133</v>
      </c>
      <c r="D2956">
        <v>131</v>
      </c>
      <c r="E2956" t="s">
        <v>24</v>
      </c>
      <c r="F2956" t="s">
        <v>50</v>
      </c>
      <c r="G2956">
        <v>43</v>
      </c>
    </row>
    <row r="2957" spans="1:7" x14ac:dyDescent="0.3">
      <c r="A2957" t="s">
        <v>129</v>
      </c>
      <c r="B2957" t="s">
        <v>135</v>
      </c>
      <c r="C2957" t="s">
        <v>133</v>
      </c>
      <c r="D2957">
        <v>132</v>
      </c>
      <c r="E2957" t="s">
        <v>12</v>
      </c>
      <c r="F2957" t="s">
        <v>50</v>
      </c>
      <c r="G2957">
        <v>1184</v>
      </c>
    </row>
    <row r="2958" spans="1:7" x14ac:dyDescent="0.3">
      <c r="A2958" t="s">
        <v>129</v>
      </c>
      <c r="B2958" t="s">
        <v>135</v>
      </c>
      <c r="C2958" t="s">
        <v>133</v>
      </c>
      <c r="D2958">
        <v>133</v>
      </c>
      <c r="E2958" t="s">
        <v>31</v>
      </c>
      <c r="F2958" t="s">
        <v>50</v>
      </c>
      <c r="G2958">
        <v>473</v>
      </c>
    </row>
    <row r="2959" spans="1:7" x14ac:dyDescent="0.3">
      <c r="A2959" t="s">
        <v>129</v>
      </c>
      <c r="B2959" t="s">
        <v>135</v>
      </c>
      <c r="C2959" t="s">
        <v>133</v>
      </c>
      <c r="D2959">
        <v>134</v>
      </c>
      <c r="E2959" t="s">
        <v>41</v>
      </c>
      <c r="F2959" t="s">
        <v>50</v>
      </c>
      <c r="G2959">
        <v>747</v>
      </c>
    </row>
    <row r="2960" spans="1:7" x14ac:dyDescent="0.3">
      <c r="A2960" t="s">
        <v>129</v>
      </c>
      <c r="B2960" t="s">
        <v>135</v>
      </c>
      <c r="C2960" t="s">
        <v>133</v>
      </c>
      <c r="D2960">
        <v>135</v>
      </c>
      <c r="E2960" t="s">
        <v>42</v>
      </c>
      <c r="F2960" t="s">
        <v>50</v>
      </c>
      <c r="G2960">
        <v>102</v>
      </c>
    </row>
    <row r="2961" spans="1:7" x14ac:dyDescent="0.3">
      <c r="A2961" t="s">
        <v>129</v>
      </c>
      <c r="B2961" t="s">
        <v>135</v>
      </c>
      <c r="C2961" t="s">
        <v>133</v>
      </c>
      <c r="D2961">
        <v>14</v>
      </c>
      <c r="E2961" t="s">
        <v>40</v>
      </c>
      <c r="F2961" t="s">
        <v>51</v>
      </c>
      <c r="G2961">
        <v>5</v>
      </c>
    </row>
    <row r="2962" spans="1:7" x14ac:dyDescent="0.3">
      <c r="A2962" t="s">
        <v>129</v>
      </c>
      <c r="B2962" t="s">
        <v>135</v>
      </c>
      <c r="C2962" t="s">
        <v>133</v>
      </c>
      <c r="D2962">
        <v>140</v>
      </c>
      <c r="E2962" t="s">
        <v>30</v>
      </c>
      <c r="F2962" t="s">
        <v>50</v>
      </c>
      <c r="G2962">
        <v>156</v>
      </c>
    </row>
    <row r="2963" spans="1:7" x14ac:dyDescent="0.3">
      <c r="A2963" t="s">
        <v>129</v>
      </c>
      <c r="B2963" t="s">
        <v>135</v>
      </c>
      <c r="C2963" t="s">
        <v>133</v>
      </c>
      <c r="D2963">
        <v>141</v>
      </c>
      <c r="E2963" t="s">
        <v>33</v>
      </c>
      <c r="F2963" t="s">
        <v>50</v>
      </c>
      <c r="G2963">
        <v>2668</v>
      </c>
    </row>
    <row r="2964" spans="1:7" x14ac:dyDescent="0.3">
      <c r="A2964" t="s">
        <v>129</v>
      </c>
      <c r="B2964" t="s">
        <v>135</v>
      </c>
      <c r="C2964" t="s">
        <v>133</v>
      </c>
      <c r="D2964">
        <v>142</v>
      </c>
      <c r="E2964" t="s">
        <v>43</v>
      </c>
      <c r="F2964" t="s">
        <v>50</v>
      </c>
      <c r="G2964">
        <v>1489</v>
      </c>
    </row>
    <row r="2965" spans="1:7" x14ac:dyDescent="0.3">
      <c r="A2965" t="s">
        <v>129</v>
      </c>
      <c r="B2965" t="s">
        <v>135</v>
      </c>
      <c r="C2965" t="s">
        <v>133</v>
      </c>
      <c r="D2965">
        <v>143</v>
      </c>
      <c r="E2965" t="s">
        <v>44</v>
      </c>
      <c r="F2965" t="s">
        <v>50</v>
      </c>
      <c r="G2965">
        <v>305</v>
      </c>
    </row>
    <row r="2966" spans="1:7" x14ac:dyDescent="0.3">
      <c r="A2966" t="s">
        <v>129</v>
      </c>
      <c r="B2966" t="s">
        <v>135</v>
      </c>
      <c r="C2966" t="s">
        <v>133</v>
      </c>
      <c r="D2966">
        <v>144</v>
      </c>
      <c r="E2966" t="s">
        <v>45</v>
      </c>
      <c r="F2966" t="s">
        <v>50</v>
      </c>
      <c r="G2966">
        <v>357</v>
      </c>
    </row>
    <row r="2967" spans="1:7" x14ac:dyDescent="0.3">
      <c r="A2967" t="s">
        <v>129</v>
      </c>
      <c r="B2967" t="s">
        <v>135</v>
      </c>
      <c r="C2967" t="s">
        <v>133</v>
      </c>
      <c r="D2967">
        <v>15</v>
      </c>
      <c r="E2967" t="s">
        <v>33</v>
      </c>
      <c r="F2967" t="s">
        <v>51</v>
      </c>
      <c r="G2967">
        <v>80</v>
      </c>
    </row>
    <row r="2968" spans="1:7" x14ac:dyDescent="0.3">
      <c r="A2968" t="s">
        <v>129</v>
      </c>
      <c r="B2968" t="s">
        <v>135</v>
      </c>
      <c r="C2968" t="s">
        <v>133</v>
      </c>
      <c r="D2968">
        <v>20</v>
      </c>
      <c r="E2968" t="s">
        <v>4</v>
      </c>
      <c r="F2968" t="s">
        <v>49</v>
      </c>
      <c r="G2968">
        <v>3936</v>
      </c>
    </row>
    <row r="2969" spans="1:7" x14ac:dyDescent="0.3">
      <c r="A2969" t="s">
        <v>129</v>
      </c>
      <c r="B2969" t="s">
        <v>135</v>
      </c>
      <c r="C2969" t="s">
        <v>133</v>
      </c>
      <c r="D2969">
        <v>21</v>
      </c>
      <c r="E2969" t="s">
        <v>5</v>
      </c>
      <c r="F2969" t="s">
        <v>49</v>
      </c>
      <c r="G2969">
        <v>2354</v>
      </c>
    </row>
    <row r="2970" spans="1:7" x14ac:dyDescent="0.3">
      <c r="A2970" t="s">
        <v>129</v>
      </c>
      <c r="B2970" t="s">
        <v>135</v>
      </c>
      <c r="C2970" t="s">
        <v>133</v>
      </c>
      <c r="D2970">
        <v>22</v>
      </c>
      <c r="E2970" t="s">
        <v>7</v>
      </c>
      <c r="F2970" t="s">
        <v>49</v>
      </c>
      <c r="G2970">
        <v>1579</v>
      </c>
    </row>
    <row r="2971" spans="1:7" x14ac:dyDescent="0.3">
      <c r="A2971" t="s">
        <v>129</v>
      </c>
      <c r="B2971" t="s">
        <v>135</v>
      </c>
      <c r="C2971" t="s">
        <v>133</v>
      </c>
      <c r="D2971">
        <v>23</v>
      </c>
      <c r="E2971" t="s">
        <v>6</v>
      </c>
      <c r="F2971" t="s">
        <v>49</v>
      </c>
      <c r="G2971">
        <v>9521</v>
      </c>
    </row>
    <row r="2972" spans="1:7" x14ac:dyDescent="0.3">
      <c r="A2972" t="s">
        <v>129</v>
      </c>
      <c r="B2972" t="s">
        <v>135</v>
      </c>
      <c r="C2972" t="s">
        <v>133</v>
      </c>
      <c r="D2972">
        <v>24</v>
      </c>
      <c r="E2972" t="s">
        <v>33</v>
      </c>
      <c r="F2972" t="s">
        <v>49</v>
      </c>
      <c r="G2972">
        <v>1164</v>
      </c>
    </row>
    <row r="2973" spans="1:7" x14ac:dyDescent="0.3">
      <c r="A2973" t="s">
        <v>129</v>
      </c>
      <c r="B2973" t="s">
        <v>135</v>
      </c>
      <c r="C2973" t="s">
        <v>133</v>
      </c>
      <c r="D2973">
        <v>25</v>
      </c>
      <c r="E2973" t="s">
        <v>4</v>
      </c>
      <c r="F2973" t="s">
        <v>49</v>
      </c>
      <c r="G2973">
        <v>26</v>
      </c>
    </row>
    <row r="2974" spans="1:7" x14ac:dyDescent="0.3">
      <c r="A2974" t="s">
        <v>129</v>
      </c>
      <c r="B2974" t="s">
        <v>135</v>
      </c>
      <c r="C2974" t="s">
        <v>133</v>
      </c>
      <c r="D2974">
        <v>26</v>
      </c>
      <c r="E2974" t="s">
        <v>33</v>
      </c>
      <c r="F2974" t="s">
        <v>49</v>
      </c>
      <c r="G2974">
        <v>6</v>
      </c>
    </row>
    <row r="2975" spans="1:7" x14ac:dyDescent="0.3">
      <c r="A2975" t="s">
        <v>129</v>
      </c>
      <c r="B2975" t="s">
        <v>135</v>
      </c>
      <c r="C2975" t="s">
        <v>133</v>
      </c>
      <c r="D2975">
        <v>30</v>
      </c>
      <c r="E2975" t="s">
        <v>20</v>
      </c>
      <c r="F2975" t="s">
        <v>49</v>
      </c>
      <c r="G2975">
        <v>432</v>
      </c>
    </row>
    <row r="2976" spans="1:7" x14ac:dyDescent="0.3">
      <c r="A2976" t="s">
        <v>129</v>
      </c>
      <c r="B2976" t="s">
        <v>135</v>
      </c>
      <c r="C2976" t="s">
        <v>133</v>
      </c>
      <c r="D2976">
        <v>31</v>
      </c>
      <c r="E2976" t="s">
        <v>18</v>
      </c>
      <c r="F2976" t="s">
        <v>49</v>
      </c>
      <c r="G2976">
        <v>7920</v>
      </c>
    </row>
    <row r="2977" spans="1:7" x14ac:dyDescent="0.3">
      <c r="A2977" t="s">
        <v>129</v>
      </c>
      <c r="B2977" t="s">
        <v>135</v>
      </c>
      <c r="C2977" t="s">
        <v>133</v>
      </c>
      <c r="D2977">
        <v>32</v>
      </c>
      <c r="E2977" t="s">
        <v>19</v>
      </c>
      <c r="F2977" t="s">
        <v>49</v>
      </c>
      <c r="G2977">
        <v>104</v>
      </c>
    </row>
    <row r="2978" spans="1:7" x14ac:dyDescent="0.3">
      <c r="A2978" t="s">
        <v>129</v>
      </c>
      <c r="B2978" t="s">
        <v>135</v>
      </c>
      <c r="C2978" t="s">
        <v>133</v>
      </c>
      <c r="D2978">
        <v>33</v>
      </c>
      <c r="E2978" t="s">
        <v>21</v>
      </c>
      <c r="F2978" t="s">
        <v>49</v>
      </c>
      <c r="G2978">
        <v>116</v>
      </c>
    </row>
    <row r="2979" spans="1:7" x14ac:dyDescent="0.3">
      <c r="A2979" t="s">
        <v>129</v>
      </c>
      <c r="B2979" t="s">
        <v>135</v>
      </c>
      <c r="C2979" t="s">
        <v>133</v>
      </c>
      <c r="D2979">
        <v>34</v>
      </c>
      <c r="E2979" t="s">
        <v>22</v>
      </c>
      <c r="F2979" t="s">
        <v>49</v>
      </c>
      <c r="G2979">
        <v>21</v>
      </c>
    </row>
    <row r="2980" spans="1:7" x14ac:dyDescent="0.3">
      <c r="A2980" t="s">
        <v>129</v>
      </c>
      <c r="B2980" t="s">
        <v>135</v>
      </c>
      <c r="C2980" t="s">
        <v>133</v>
      </c>
      <c r="D2980">
        <v>35</v>
      </c>
      <c r="E2980" t="s">
        <v>42</v>
      </c>
      <c r="F2980" t="s">
        <v>49</v>
      </c>
      <c r="G2980">
        <v>361</v>
      </c>
    </row>
    <row r="2981" spans="1:7" x14ac:dyDescent="0.3">
      <c r="A2981" t="s">
        <v>129</v>
      </c>
      <c r="B2981" t="s">
        <v>135</v>
      </c>
      <c r="C2981" t="s">
        <v>133</v>
      </c>
      <c r="D2981">
        <v>36</v>
      </c>
      <c r="E2981" t="s">
        <v>33</v>
      </c>
      <c r="F2981" t="s">
        <v>49</v>
      </c>
      <c r="G2981">
        <v>585</v>
      </c>
    </row>
    <row r="2982" spans="1:7" x14ac:dyDescent="0.3">
      <c r="A2982" t="s">
        <v>129</v>
      </c>
      <c r="B2982" t="s">
        <v>135</v>
      </c>
      <c r="C2982" t="s">
        <v>133</v>
      </c>
      <c r="D2982">
        <v>40</v>
      </c>
      <c r="E2982" t="s">
        <v>20</v>
      </c>
      <c r="F2982" t="s">
        <v>49</v>
      </c>
      <c r="G2982">
        <v>12</v>
      </c>
    </row>
    <row r="2983" spans="1:7" x14ac:dyDescent="0.3">
      <c r="A2983" t="s">
        <v>129</v>
      </c>
      <c r="B2983" t="s">
        <v>135</v>
      </c>
      <c r="C2983" t="s">
        <v>133</v>
      </c>
      <c r="D2983">
        <v>41</v>
      </c>
      <c r="E2983" t="s">
        <v>18</v>
      </c>
      <c r="F2983" t="s">
        <v>49</v>
      </c>
      <c r="G2983">
        <v>162</v>
      </c>
    </row>
    <row r="2984" spans="1:7" x14ac:dyDescent="0.3">
      <c r="A2984" t="s">
        <v>129</v>
      </c>
      <c r="B2984" t="s">
        <v>135</v>
      </c>
      <c r="C2984" t="s">
        <v>133</v>
      </c>
      <c r="D2984">
        <v>42</v>
      </c>
      <c r="E2984" t="s">
        <v>19</v>
      </c>
      <c r="F2984" t="s">
        <v>49</v>
      </c>
      <c r="G2984">
        <v>13</v>
      </c>
    </row>
    <row r="2985" spans="1:7" x14ac:dyDescent="0.3">
      <c r="A2985" t="s">
        <v>129</v>
      </c>
      <c r="B2985" t="s">
        <v>135</v>
      </c>
      <c r="C2985" t="s">
        <v>133</v>
      </c>
      <c r="D2985">
        <v>43</v>
      </c>
      <c r="E2985" t="s">
        <v>21</v>
      </c>
      <c r="F2985" t="s">
        <v>49</v>
      </c>
      <c r="G2985">
        <v>3</v>
      </c>
    </row>
    <row r="2986" spans="1:7" x14ac:dyDescent="0.3">
      <c r="A2986" t="s">
        <v>129</v>
      </c>
      <c r="B2986" t="s">
        <v>135</v>
      </c>
      <c r="C2986" t="s">
        <v>133</v>
      </c>
      <c r="D2986">
        <v>44</v>
      </c>
      <c r="E2986" t="s">
        <v>22</v>
      </c>
      <c r="F2986" t="s">
        <v>49</v>
      </c>
      <c r="G2986">
        <v>1</v>
      </c>
    </row>
    <row r="2987" spans="1:7" x14ac:dyDescent="0.3">
      <c r="A2987" t="s">
        <v>129</v>
      </c>
      <c r="B2987" t="s">
        <v>135</v>
      </c>
      <c r="C2987" t="s">
        <v>133</v>
      </c>
      <c r="D2987">
        <v>45</v>
      </c>
      <c r="E2987" t="s">
        <v>42</v>
      </c>
      <c r="F2987" t="s">
        <v>49</v>
      </c>
      <c r="G2987">
        <v>15</v>
      </c>
    </row>
    <row r="2988" spans="1:7" x14ac:dyDescent="0.3">
      <c r="A2988" t="s">
        <v>129</v>
      </c>
      <c r="B2988" t="s">
        <v>135</v>
      </c>
      <c r="C2988" t="s">
        <v>133</v>
      </c>
      <c r="D2988">
        <v>46</v>
      </c>
      <c r="E2988" t="s">
        <v>33</v>
      </c>
      <c r="F2988" t="s">
        <v>49</v>
      </c>
      <c r="G2988">
        <v>44</v>
      </c>
    </row>
    <row r="2989" spans="1:7" x14ac:dyDescent="0.3">
      <c r="A2989" t="s">
        <v>129</v>
      </c>
      <c r="B2989" t="s">
        <v>135</v>
      </c>
      <c r="C2989" t="s">
        <v>133</v>
      </c>
      <c r="D2989">
        <v>50</v>
      </c>
      <c r="E2989" t="s">
        <v>20</v>
      </c>
      <c r="F2989" t="s">
        <v>49</v>
      </c>
      <c r="G2989">
        <v>14</v>
      </c>
    </row>
    <row r="2990" spans="1:7" x14ac:dyDescent="0.3">
      <c r="A2990" t="s">
        <v>129</v>
      </c>
      <c r="B2990" t="s">
        <v>135</v>
      </c>
      <c r="C2990" t="s">
        <v>133</v>
      </c>
      <c r="D2990">
        <v>51</v>
      </c>
      <c r="E2990" t="s">
        <v>18</v>
      </c>
      <c r="F2990" t="s">
        <v>49</v>
      </c>
      <c r="G2990">
        <v>226</v>
      </c>
    </row>
    <row r="2991" spans="1:7" x14ac:dyDescent="0.3">
      <c r="A2991" t="s">
        <v>129</v>
      </c>
      <c r="B2991" t="s">
        <v>135</v>
      </c>
      <c r="C2991" t="s">
        <v>133</v>
      </c>
      <c r="D2991">
        <v>52</v>
      </c>
      <c r="E2991" t="s">
        <v>19</v>
      </c>
      <c r="F2991" t="s">
        <v>49</v>
      </c>
      <c r="G2991">
        <v>13</v>
      </c>
    </row>
    <row r="2992" spans="1:7" x14ac:dyDescent="0.3">
      <c r="A2992" t="s">
        <v>129</v>
      </c>
      <c r="B2992" t="s">
        <v>135</v>
      </c>
      <c r="C2992" t="s">
        <v>133</v>
      </c>
      <c r="D2992">
        <v>53</v>
      </c>
      <c r="E2992" t="s">
        <v>21</v>
      </c>
      <c r="F2992" t="s">
        <v>49</v>
      </c>
      <c r="G2992">
        <v>37</v>
      </c>
    </row>
    <row r="2993" spans="1:7" x14ac:dyDescent="0.3">
      <c r="A2993" t="s">
        <v>129</v>
      </c>
      <c r="B2993" t="s">
        <v>135</v>
      </c>
      <c r="C2993" t="s">
        <v>133</v>
      </c>
      <c r="D2993">
        <v>54</v>
      </c>
      <c r="E2993" t="s">
        <v>22</v>
      </c>
      <c r="F2993" t="s">
        <v>49</v>
      </c>
      <c r="G2993">
        <v>5</v>
      </c>
    </row>
    <row r="2994" spans="1:7" x14ac:dyDescent="0.3">
      <c r="A2994" t="s">
        <v>129</v>
      </c>
      <c r="B2994" t="s">
        <v>135</v>
      </c>
      <c r="C2994" t="s">
        <v>133</v>
      </c>
      <c r="D2994">
        <v>55</v>
      </c>
      <c r="E2994" t="s">
        <v>42</v>
      </c>
      <c r="F2994" t="s">
        <v>49</v>
      </c>
      <c r="G2994">
        <v>25</v>
      </c>
    </row>
    <row r="2995" spans="1:7" x14ac:dyDescent="0.3">
      <c r="A2995" t="s">
        <v>129</v>
      </c>
      <c r="B2995" t="s">
        <v>135</v>
      </c>
      <c r="C2995" t="s">
        <v>133</v>
      </c>
      <c r="D2995">
        <v>56</v>
      </c>
      <c r="E2995" t="s">
        <v>33</v>
      </c>
      <c r="F2995" t="s">
        <v>49</v>
      </c>
      <c r="G2995">
        <v>55</v>
      </c>
    </row>
    <row r="2996" spans="1:7" x14ac:dyDescent="0.3">
      <c r="A2996" t="s">
        <v>129</v>
      </c>
      <c r="B2996" t="s">
        <v>135</v>
      </c>
      <c r="C2996" t="s">
        <v>133</v>
      </c>
      <c r="D2996">
        <v>60</v>
      </c>
      <c r="E2996" t="s">
        <v>20</v>
      </c>
      <c r="F2996" t="s">
        <v>49</v>
      </c>
      <c r="G2996">
        <v>8</v>
      </c>
    </row>
    <row r="2997" spans="1:7" x14ac:dyDescent="0.3">
      <c r="A2997" t="s">
        <v>129</v>
      </c>
      <c r="B2997" t="s">
        <v>135</v>
      </c>
      <c r="C2997" t="s">
        <v>133</v>
      </c>
      <c r="D2997">
        <v>61</v>
      </c>
      <c r="E2997" t="s">
        <v>18</v>
      </c>
      <c r="F2997" t="s">
        <v>49</v>
      </c>
      <c r="G2997">
        <v>81</v>
      </c>
    </row>
    <row r="2998" spans="1:7" x14ac:dyDescent="0.3">
      <c r="A2998" t="s">
        <v>129</v>
      </c>
      <c r="B2998" t="s">
        <v>135</v>
      </c>
      <c r="C2998" t="s">
        <v>133</v>
      </c>
      <c r="D2998">
        <v>62</v>
      </c>
      <c r="E2998" t="s">
        <v>19</v>
      </c>
      <c r="F2998" t="s">
        <v>49</v>
      </c>
      <c r="G2998">
        <v>2</v>
      </c>
    </row>
    <row r="2999" spans="1:7" x14ac:dyDescent="0.3">
      <c r="A2999" t="s">
        <v>129</v>
      </c>
      <c r="B2999" t="s">
        <v>135</v>
      </c>
      <c r="C2999" t="s">
        <v>133</v>
      </c>
      <c r="D2999">
        <v>63</v>
      </c>
      <c r="E2999" t="s">
        <v>21</v>
      </c>
      <c r="F2999" t="s">
        <v>49</v>
      </c>
      <c r="G2999">
        <v>3</v>
      </c>
    </row>
    <row r="3000" spans="1:7" x14ac:dyDescent="0.3">
      <c r="A3000" t="s">
        <v>129</v>
      </c>
      <c r="B3000" t="s">
        <v>135</v>
      </c>
      <c r="C3000" t="s">
        <v>133</v>
      </c>
      <c r="D3000">
        <v>65</v>
      </c>
      <c r="E3000" t="s">
        <v>42</v>
      </c>
      <c r="F3000" t="s">
        <v>49</v>
      </c>
      <c r="G3000">
        <v>5</v>
      </c>
    </row>
    <row r="3001" spans="1:7" x14ac:dyDescent="0.3">
      <c r="A3001" t="s">
        <v>129</v>
      </c>
      <c r="B3001" t="s">
        <v>135</v>
      </c>
      <c r="C3001" t="s">
        <v>133</v>
      </c>
      <c r="D3001">
        <v>66</v>
      </c>
      <c r="E3001" t="s">
        <v>33</v>
      </c>
      <c r="F3001" t="s">
        <v>49</v>
      </c>
      <c r="G3001">
        <v>12</v>
      </c>
    </row>
    <row r="3002" spans="1:7" x14ac:dyDescent="0.3">
      <c r="A3002" t="s">
        <v>129</v>
      </c>
      <c r="B3002" t="s">
        <v>135</v>
      </c>
      <c r="C3002" t="s">
        <v>133</v>
      </c>
      <c r="D3002">
        <v>70</v>
      </c>
      <c r="E3002" t="s">
        <v>20</v>
      </c>
      <c r="F3002" t="s">
        <v>49</v>
      </c>
      <c r="G3002">
        <v>145</v>
      </c>
    </row>
    <row r="3003" spans="1:7" x14ac:dyDescent="0.3">
      <c r="A3003" t="s">
        <v>129</v>
      </c>
      <c r="B3003" t="s">
        <v>135</v>
      </c>
      <c r="C3003" t="s">
        <v>133</v>
      </c>
      <c r="D3003">
        <v>71</v>
      </c>
      <c r="E3003" t="s">
        <v>18</v>
      </c>
      <c r="F3003" t="s">
        <v>49</v>
      </c>
      <c r="G3003">
        <v>3130</v>
      </c>
    </row>
    <row r="3004" spans="1:7" x14ac:dyDescent="0.3">
      <c r="A3004" t="s">
        <v>129</v>
      </c>
      <c r="B3004" t="s">
        <v>135</v>
      </c>
      <c r="C3004" t="s">
        <v>133</v>
      </c>
      <c r="D3004">
        <v>72</v>
      </c>
      <c r="E3004" t="s">
        <v>19</v>
      </c>
      <c r="F3004" t="s">
        <v>49</v>
      </c>
      <c r="G3004">
        <v>61</v>
      </c>
    </row>
    <row r="3005" spans="1:7" x14ac:dyDescent="0.3">
      <c r="A3005" t="s">
        <v>129</v>
      </c>
      <c r="B3005" t="s">
        <v>135</v>
      </c>
      <c r="C3005" t="s">
        <v>133</v>
      </c>
      <c r="D3005">
        <v>73</v>
      </c>
      <c r="E3005" t="s">
        <v>21</v>
      </c>
      <c r="F3005" t="s">
        <v>49</v>
      </c>
      <c r="G3005">
        <v>22</v>
      </c>
    </row>
    <row r="3006" spans="1:7" x14ac:dyDescent="0.3">
      <c r="A3006" t="s">
        <v>129</v>
      </c>
      <c r="B3006" t="s">
        <v>135</v>
      </c>
      <c r="C3006" t="s">
        <v>133</v>
      </c>
      <c r="D3006">
        <v>74</v>
      </c>
      <c r="E3006" t="s">
        <v>22</v>
      </c>
      <c r="F3006" t="s">
        <v>49</v>
      </c>
      <c r="G3006">
        <v>14</v>
      </c>
    </row>
    <row r="3007" spans="1:7" x14ac:dyDescent="0.3">
      <c r="A3007" t="s">
        <v>129</v>
      </c>
      <c r="B3007" t="s">
        <v>135</v>
      </c>
      <c r="C3007" t="s">
        <v>133</v>
      </c>
      <c r="D3007">
        <v>75</v>
      </c>
      <c r="E3007" t="s">
        <v>42</v>
      </c>
      <c r="F3007" t="s">
        <v>49</v>
      </c>
      <c r="G3007">
        <v>204</v>
      </c>
    </row>
    <row r="3008" spans="1:7" x14ac:dyDescent="0.3">
      <c r="A3008" t="s">
        <v>129</v>
      </c>
      <c r="B3008" t="s">
        <v>135</v>
      </c>
      <c r="C3008" t="s">
        <v>133</v>
      </c>
      <c r="D3008">
        <v>76</v>
      </c>
      <c r="E3008" t="s">
        <v>33</v>
      </c>
      <c r="F3008" t="s">
        <v>49</v>
      </c>
      <c r="G3008">
        <v>381</v>
      </c>
    </row>
    <row r="3009" spans="1:7" x14ac:dyDescent="0.3">
      <c r="A3009" t="s">
        <v>129</v>
      </c>
      <c r="B3009" t="s">
        <v>135</v>
      </c>
      <c r="C3009" t="s">
        <v>133</v>
      </c>
      <c r="D3009">
        <v>80</v>
      </c>
      <c r="E3009" t="s">
        <v>13</v>
      </c>
      <c r="F3009" t="s">
        <v>49</v>
      </c>
      <c r="G3009">
        <v>263</v>
      </c>
    </row>
    <row r="3010" spans="1:7" x14ac:dyDescent="0.3">
      <c r="A3010" t="s">
        <v>129</v>
      </c>
      <c r="B3010" t="s">
        <v>135</v>
      </c>
      <c r="C3010" t="s">
        <v>133</v>
      </c>
      <c r="D3010">
        <v>81</v>
      </c>
      <c r="E3010" t="s">
        <v>12</v>
      </c>
      <c r="F3010" t="s">
        <v>49</v>
      </c>
      <c r="G3010">
        <v>1280</v>
      </c>
    </row>
    <row r="3011" spans="1:7" x14ac:dyDescent="0.3">
      <c r="A3011" t="s">
        <v>129</v>
      </c>
      <c r="B3011" t="s">
        <v>135</v>
      </c>
      <c r="C3011" t="s">
        <v>133</v>
      </c>
      <c r="D3011">
        <v>82</v>
      </c>
      <c r="E3011" t="s">
        <v>9</v>
      </c>
      <c r="F3011" t="s">
        <v>49</v>
      </c>
      <c r="G3011">
        <v>723</v>
      </c>
    </row>
    <row r="3012" spans="1:7" x14ac:dyDescent="0.3">
      <c r="A3012" t="s">
        <v>129</v>
      </c>
      <c r="B3012" t="s">
        <v>135</v>
      </c>
      <c r="C3012" t="s">
        <v>133</v>
      </c>
      <c r="D3012">
        <v>83</v>
      </c>
      <c r="E3012" t="s">
        <v>10</v>
      </c>
      <c r="F3012" t="s">
        <v>49</v>
      </c>
      <c r="G3012">
        <v>2360</v>
      </c>
    </row>
    <row r="3013" spans="1:7" x14ac:dyDescent="0.3">
      <c r="A3013" t="s">
        <v>129</v>
      </c>
      <c r="B3013" t="s">
        <v>135</v>
      </c>
      <c r="C3013" t="s">
        <v>133</v>
      </c>
      <c r="D3013">
        <v>84</v>
      </c>
      <c r="E3013" t="s">
        <v>11</v>
      </c>
      <c r="F3013" t="s">
        <v>49</v>
      </c>
      <c r="G3013">
        <v>122</v>
      </c>
    </row>
    <row r="3014" spans="1:7" x14ac:dyDescent="0.3">
      <c r="A3014" t="s">
        <v>129</v>
      </c>
      <c r="B3014" t="s">
        <v>135</v>
      </c>
      <c r="C3014" t="s">
        <v>133</v>
      </c>
      <c r="D3014">
        <v>85</v>
      </c>
      <c r="E3014" t="s">
        <v>33</v>
      </c>
      <c r="F3014" t="s">
        <v>49</v>
      </c>
      <c r="G3014">
        <v>328</v>
      </c>
    </row>
    <row r="3015" spans="1:7" x14ac:dyDescent="0.3">
      <c r="A3015" t="s">
        <v>129</v>
      </c>
      <c r="B3015" t="s">
        <v>135</v>
      </c>
      <c r="C3015" t="s">
        <v>133</v>
      </c>
      <c r="D3015">
        <v>90</v>
      </c>
      <c r="E3015" t="s">
        <v>15</v>
      </c>
      <c r="F3015" t="s">
        <v>49</v>
      </c>
      <c r="G3015">
        <v>196</v>
      </c>
    </row>
    <row r="3016" spans="1:7" x14ac:dyDescent="0.3">
      <c r="A3016" t="s">
        <v>129</v>
      </c>
      <c r="B3016" t="s">
        <v>135</v>
      </c>
      <c r="C3016" t="s">
        <v>133</v>
      </c>
      <c r="D3016">
        <v>91</v>
      </c>
      <c r="E3016" t="s">
        <v>16</v>
      </c>
      <c r="F3016" t="s">
        <v>49</v>
      </c>
      <c r="G3016">
        <v>34</v>
      </c>
    </row>
    <row r="3017" spans="1:7" x14ac:dyDescent="0.3">
      <c r="A3017" t="s">
        <v>129</v>
      </c>
      <c r="B3017" t="s">
        <v>135</v>
      </c>
      <c r="C3017" t="s">
        <v>133</v>
      </c>
      <c r="D3017">
        <v>92</v>
      </c>
      <c r="E3017" t="s">
        <v>17</v>
      </c>
      <c r="F3017" t="s">
        <v>49</v>
      </c>
      <c r="G3017">
        <v>12</v>
      </c>
    </row>
    <row r="3018" spans="1:7" x14ac:dyDescent="0.3">
      <c r="A3018" t="s">
        <v>129</v>
      </c>
      <c r="B3018" t="s">
        <v>135</v>
      </c>
      <c r="C3018" t="s">
        <v>133</v>
      </c>
      <c r="D3018">
        <v>93</v>
      </c>
      <c r="E3018" t="s">
        <v>40</v>
      </c>
      <c r="F3018" t="s">
        <v>49</v>
      </c>
      <c r="G3018">
        <v>14</v>
      </c>
    </row>
    <row r="3019" spans="1:7" x14ac:dyDescent="0.3">
      <c r="A3019" t="s">
        <v>129</v>
      </c>
      <c r="B3019" t="s">
        <v>135</v>
      </c>
      <c r="C3019" t="s">
        <v>133</v>
      </c>
      <c r="D3019">
        <v>94</v>
      </c>
      <c r="E3019" t="s">
        <v>47</v>
      </c>
      <c r="F3019" t="s">
        <v>49</v>
      </c>
      <c r="G3019">
        <v>90</v>
      </c>
    </row>
    <row r="3020" spans="1:7" x14ac:dyDescent="0.3">
      <c r="A3020" t="s">
        <v>129</v>
      </c>
      <c r="B3020" t="s">
        <v>135</v>
      </c>
      <c r="C3020" t="s">
        <v>133</v>
      </c>
      <c r="D3020">
        <v>95</v>
      </c>
      <c r="E3020" t="s">
        <v>33</v>
      </c>
      <c r="F3020" t="s">
        <v>49</v>
      </c>
      <c r="G3020">
        <v>124</v>
      </c>
    </row>
  </sheetData>
  <sortState xmlns:xlrd2="http://schemas.microsoft.com/office/spreadsheetml/2017/richdata2" ref="D2:F49">
    <sortCondition ref="D2:D49"/>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131"/>
  <sheetViews>
    <sheetView zoomScale="90" zoomScaleNormal="90" workbookViewId="0">
      <pane ySplit="5" topLeftCell="A6" activePane="bottomLeft" state="frozen"/>
      <selection activeCell="B1" sqref="B1:O1"/>
      <selection pane="bottomLeft"/>
    </sheetView>
  </sheetViews>
  <sheetFormatPr defaultColWidth="9.109375" defaultRowHeight="14.4" x14ac:dyDescent="0.3"/>
  <cols>
    <col min="1" max="1" width="31.44140625" style="13" customWidth="1"/>
    <col min="2" max="2" width="16.109375" style="13" bestFit="1" customWidth="1"/>
    <col min="3" max="3" width="35.44140625" style="13" bestFit="1" customWidth="1"/>
    <col min="4" max="4" width="37" style="13" bestFit="1" customWidth="1"/>
    <col min="5" max="15" width="9.109375" style="13"/>
    <col min="16" max="17" width="12.109375" style="13" customWidth="1"/>
    <col min="18" max="16384" width="9.109375" style="13"/>
  </cols>
  <sheetData>
    <row r="1" spans="1:21" ht="17.399999999999999" x14ac:dyDescent="0.45">
      <c r="B1" s="108"/>
      <c r="C1" s="108"/>
      <c r="D1" s="108"/>
      <c r="E1" s="108"/>
      <c r="F1" s="108"/>
      <c r="G1" s="108"/>
      <c r="H1" s="108"/>
      <c r="I1" s="108"/>
      <c r="J1" s="108"/>
      <c r="K1" s="108"/>
      <c r="L1" s="108"/>
      <c r="M1" s="44"/>
      <c r="N1" s="72"/>
      <c r="O1" s="73"/>
      <c r="P1" s="45"/>
      <c r="Q1" s="45"/>
      <c r="R1" s="45"/>
      <c r="S1" s="45"/>
      <c r="T1" s="45"/>
      <c r="U1" s="45"/>
    </row>
    <row r="2" spans="1:21" x14ac:dyDescent="0.3">
      <c r="B2" s="46"/>
      <c r="C2" s="46"/>
      <c r="D2" s="46"/>
      <c r="E2" s="46"/>
      <c r="F2" s="3"/>
      <c r="G2" s="5"/>
      <c r="H2" s="5"/>
      <c r="I2" s="5"/>
      <c r="J2" s="5"/>
    </row>
    <row r="3" spans="1:21" ht="15" customHeight="1" x14ac:dyDescent="0.3">
      <c r="B3" s="47"/>
      <c r="C3" s="5"/>
      <c r="D3" s="5"/>
      <c r="E3" s="109" t="s">
        <v>48</v>
      </c>
      <c r="F3" s="109"/>
      <c r="G3" s="109"/>
      <c r="H3" s="109"/>
      <c r="I3" s="109"/>
      <c r="J3" s="109"/>
      <c r="K3" s="109"/>
      <c r="L3" s="109"/>
      <c r="M3" s="109"/>
      <c r="N3" s="109"/>
      <c r="O3" s="109"/>
      <c r="P3" s="109"/>
      <c r="Q3" s="109"/>
    </row>
    <row r="4" spans="1:21" ht="43.5" customHeight="1" x14ac:dyDescent="0.3">
      <c r="B4" s="106" t="s">
        <v>64</v>
      </c>
      <c r="C4" s="106"/>
      <c r="D4" s="106"/>
      <c r="E4" s="31" t="s">
        <v>52</v>
      </c>
      <c r="F4" s="31" t="s">
        <v>53</v>
      </c>
      <c r="G4" s="31" t="s">
        <v>54</v>
      </c>
      <c r="H4" s="31" t="s">
        <v>55</v>
      </c>
      <c r="I4" s="31" t="s">
        <v>56</v>
      </c>
      <c r="J4" s="31" t="s">
        <v>57</v>
      </c>
      <c r="K4" s="31" t="s">
        <v>82</v>
      </c>
      <c r="L4" s="31" t="s">
        <v>84</v>
      </c>
      <c r="M4" s="31" t="s">
        <v>85</v>
      </c>
      <c r="N4" s="31" t="s">
        <v>120</v>
      </c>
      <c r="O4" s="31" t="s">
        <v>129</v>
      </c>
      <c r="P4" s="31" t="s">
        <v>134</v>
      </c>
      <c r="Q4" s="31" t="s">
        <v>135</v>
      </c>
      <c r="R4" s="14"/>
      <c r="S4" s="14"/>
      <c r="T4" s="14"/>
      <c r="U4" s="9"/>
    </row>
    <row r="5" spans="1:21" ht="14.25" customHeight="1" x14ac:dyDescent="0.3">
      <c r="A5" s="48"/>
      <c r="B5" s="48" t="s">
        <v>0</v>
      </c>
      <c r="C5" s="48"/>
      <c r="D5" s="48"/>
      <c r="E5" s="43">
        <f>SUMPRODUCT(('Data - to be hidden'!$A$2:$A$9848=E$4)*('Data - to be hidden'!$G$2:$G$9848))</f>
        <v>285368</v>
      </c>
      <c r="F5" s="43">
        <f>SUMPRODUCT(('Data - to be hidden'!$A$2:$A$9848=F$4)*('Data - to be hidden'!$G$2:$G$9848))</f>
        <v>272180</v>
      </c>
      <c r="G5" s="43">
        <f>SUMPRODUCT(('Data - to be hidden'!$A$2:$A$9848=G$4)*('Data - to be hidden'!$G$2:$G$9848))</f>
        <v>249484</v>
      </c>
      <c r="H5" s="43">
        <f>SUMPRODUCT(('Data - to be hidden'!$A$2:$A$9848=H$4)*('Data - to be hidden'!$G$2:$G$9848))</f>
        <v>231770</v>
      </c>
      <c r="I5" s="43">
        <f>SUMPRODUCT(('Data - to be hidden'!$A$2:$A$9848=I$4)*('Data - to be hidden'!$G$2:$G$9848))</f>
        <v>224119</v>
      </c>
      <c r="J5" s="43">
        <f>SUMPRODUCT(('Data - to be hidden'!$A$2:$A$9848=J$4)*('Data - to be hidden'!$G$2:$G$9848))</f>
        <v>215856</v>
      </c>
      <c r="K5" s="43">
        <f>SUMPRODUCT(('Data - to be hidden'!$A$2:$A$9848=K$4)*('Data - to be hidden'!$G$2:$G$9848))</f>
        <v>214393</v>
      </c>
      <c r="L5" s="43">
        <f>SUMPRODUCT(('Data - to be hidden'!$A$2:$A$9848=L$4)*('Data - to be hidden'!$G$2:$G$9848))</f>
        <v>223927</v>
      </c>
      <c r="M5" s="43">
        <f>SUMPRODUCT(('Data - to be hidden'!$A$2:$A$9848=M$4)*('Data - to be hidden'!$G$2:$G$9848))</f>
        <v>226039</v>
      </c>
      <c r="N5" s="43">
        <f>SUMPRODUCT(('Data - to be hidden'!$A$2:$A$9848=N$4)*('Data - to be hidden'!$G$2:$G$9848))</f>
        <v>231225</v>
      </c>
      <c r="O5" s="43">
        <f>SUMPRODUCT(('Data - to be hidden'!$A$2:$A$9848=O$4)*('Data - to be hidden'!$G$2:$G$9848))</f>
        <v>231431</v>
      </c>
      <c r="P5" s="43">
        <f>SUMPRODUCT(('Data - to be hidden'!$B$2:$B$9848=P$4)*('Data - to be hidden'!$G$2:$G$9848))</f>
        <v>231225</v>
      </c>
      <c r="Q5" s="43">
        <f>SUMPRODUCT(('Data - to be hidden'!$B$2:$B$9848=Q$4)*('Data - to be hidden'!$G$2:$G$9848))</f>
        <v>231431</v>
      </c>
      <c r="R5" s="11"/>
      <c r="S5" s="11"/>
      <c r="T5" s="11"/>
      <c r="U5" s="12"/>
    </row>
    <row r="6" spans="1:21" x14ac:dyDescent="0.3">
      <c r="B6" s="47" t="s">
        <v>51</v>
      </c>
      <c r="C6" s="47" t="s">
        <v>0</v>
      </c>
      <c r="E6" s="16">
        <f>SUMPRODUCT(('Data - to be hidden'!$A$2:$A$9848=E$4)*('Data - to be hidden'!$F$2:$F$9848=$B6)*('Data - to be hidden'!$G$2:$G$9848))</f>
        <v>12405</v>
      </c>
      <c r="F6" s="16">
        <f>SUMPRODUCT(('Data - to be hidden'!$A$2:$A$9848=F$4)*('Data - to be hidden'!$F$2:$F$9848=$B6)*('Data - to be hidden'!$G$2:$G$9848))</f>
        <v>10853</v>
      </c>
      <c r="G6" s="16">
        <f>SUMPRODUCT(('Data - to be hidden'!$A$2:$A$9848=G$4)*('Data - to be hidden'!$F$2:$F$9848=$B6)*('Data - to be hidden'!$G$2:$G$9848))</f>
        <v>9617</v>
      </c>
      <c r="H6" s="16">
        <f>SUMPRODUCT(('Data - to be hidden'!$A$2:$A$9848=H$4)*('Data - to be hidden'!$F$2:$F$9848=$B6)*('Data - to be hidden'!$G$2:$G$9848))</f>
        <v>8800</v>
      </c>
      <c r="I6" s="16">
        <f>SUMPRODUCT(('Data - to be hidden'!$A$2:$A$9848=I$4)*('Data - to be hidden'!$F$2:$F$9848=$B6)*('Data - to be hidden'!$G$2:$G$9848))</f>
        <v>7617</v>
      </c>
      <c r="J6" s="16">
        <f>SUMPRODUCT(('Data - to be hidden'!$A$2:$A$9848=J$4)*('Data - to be hidden'!$F$2:$F$9848=$B6)*('Data - to be hidden'!$G$2:$G$9848))</f>
        <v>6811</v>
      </c>
      <c r="K6" s="16">
        <f>SUMPRODUCT(('Data - to be hidden'!$A$2:$A$9848=K$4)*('Data - to be hidden'!$F$2:$F$9848=$B6)*('Data - to be hidden'!$G$2:$G$9848))</f>
        <v>6943</v>
      </c>
      <c r="L6" s="16">
        <f>SUMPRODUCT(('Data - to be hidden'!$A$2:$A$9848=L$4)*('Data - to be hidden'!$F$2:$F$9848=$B6)*('Data - to be hidden'!$G$2:$G$9848))</f>
        <v>6955</v>
      </c>
      <c r="M6" s="16">
        <f>SUMPRODUCT(('Data - to be hidden'!$A$2:$A$9848=M$4)*('Data - to be hidden'!$F$2:$F$9848=$B6)*('Data - to be hidden'!$G$2:$G$9848))</f>
        <v>7289</v>
      </c>
      <c r="N6" s="16">
        <f>SUMPRODUCT(('Data - to be hidden'!$A$2:$A$9848=N$4)*('Data - to be hidden'!$F$2:$F$9848=$B6)*('Data - to be hidden'!$G$2:$G$9848))</f>
        <v>7163</v>
      </c>
      <c r="O6" s="16">
        <f>SUMPRODUCT(('Data - to be hidden'!$A$2:$A$9848=O$4)*('Data - to be hidden'!$F$2:$F$9848=$B6)*('Data - to be hidden'!$G$2:$G$9848))</f>
        <v>6544</v>
      </c>
      <c r="P6" s="16">
        <f>SUMPRODUCT(('Data - to be hidden'!$B$2:$B$9848=P$4)*('Data - to be hidden'!$F$2:$F$9848=$B6)*('Data - to be hidden'!$G$2:$G$9848))</f>
        <v>7163</v>
      </c>
      <c r="Q6" s="16">
        <f>SUMPRODUCT(('Data - to be hidden'!$B$2:$B$9848=Q$4)*('Data - to be hidden'!$F$2:$F$9848=$B6)*('Data - to be hidden'!$G$2:$G$9848))</f>
        <v>6544</v>
      </c>
      <c r="R6" s="11"/>
      <c r="S6" s="11"/>
      <c r="T6" s="11"/>
      <c r="U6" s="12"/>
    </row>
    <row r="7" spans="1:21" x14ac:dyDescent="0.3">
      <c r="A7" s="13">
        <v>10</v>
      </c>
      <c r="B7" s="13" t="s">
        <v>51</v>
      </c>
      <c r="C7" s="13" t="s">
        <v>1</v>
      </c>
      <c r="E7" s="17">
        <f>SUMPRODUCT(('Data - to be hidden'!$A$2:$A$9848=E$4)*('Data - to be hidden'!$D$2:$D$9848=$A7)*('Data - to be hidden'!$G$2:$G$9848))</f>
        <v>8241</v>
      </c>
      <c r="F7" s="17">
        <f>SUMPRODUCT(('Data - to be hidden'!$A$2:$A$9848=F$4)*('Data - to be hidden'!$D$2:$D$9848=$A7)*('Data - to be hidden'!$G$2:$G$9848))</f>
        <v>7330</v>
      </c>
      <c r="G7" s="17">
        <f>SUMPRODUCT(('Data - to be hidden'!$A$2:$A$9848=G$4)*('Data - to be hidden'!$D$2:$D$9848=$A7)*('Data - to be hidden'!$G$2:$G$9848))</f>
        <v>6622</v>
      </c>
      <c r="H7" s="17">
        <f>SUMPRODUCT(('Data - to be hidden'!$A$2:$A$9848=H$4)*('Data - to be hidden'!$D$2:$D$9848=$A7)*('Data - to be hidden'!$G$2:$G$9848))</f>
        <v>3684</v>
      </c>
      <c r="I7" s="17">
        <f>SUMPRODUCT(('Data - to be hidden'!$A$2:$A$9848=I$4)*('Data - to be hidden'!$D$2:$D$9848=$A7)*('Data - to be hidden'!$G$2:$G$9848))</f>
        <v>3022</v>
      </c>
      <c r="J7" s="17">
        <f>SUMPRODUCT(('Data - to be hidden'!$A$2:$A$9848=J$4)*('Data - to be hidden'!$D$2:$D$9848=$A7)*('Data - to be hidden'!$G$2:$G$9848))</f>
        <v>2661</v>
      </c>
      <c r="K7" s="17">
        <f>SUMPRODUCT(('Data - to be hidden'!$A$2:$A$9848=K$4)*('Data - to be hidden'!$D$2:$D$9848=$A7)*('Data - to be hidden'!$G$2:$G$9848))</f>
        <v>2692</v>
      </c>
      <c r="L7" s="17">
        <f>SUMPRODUCT(('Data - to be hidden'!$A$2:$A$9848=L$4)*('Data - to be hidden'!$D$2:$D$9848=$A7)*('Data - to be hidden'!$G$2:$G$9848))</f>
        <v>2545</v>
      </c>
      <c r="M7" s="17">
        <f>SUMPRODUCT(('Data - to be hidden'!$A$2:$A$9848=M$4)*('Data - to be hidden'!$D$2:$D$9848=$A7)*('Data - to be hidden'!$G$2:$G$9848))</f>
        <v>2796</v>
      </c>
      <c r="N7" s="17">
        <f>SUMPRODUCT(('Data - to be hidden'!$A$2:$A$9848=N$4)*('Data - to be hidden'!$D$2:$D$9848=$A7)*('Data - to be hidden'!$G$2:$G$9848))</f>
        <v>2672</v>
      </c>
      <c r="O7" s="17">
        <f>SUMPRODUCT(('Data - to be hidden'!$A$2:$A$9848=O$4)*('Data - to be hidden'!$D$2:$D$9848=$A7)*('Data - to be hidden'!$G$2:$G$9848))</f>
        <v>2280</v>
      </c>
      <c r="P7" s="17">
        <f>SUMPRODUCT(('Data - to be hidden'!$B$2:$B$9848=P$4)*('Data - to be hidden'!$D$2:$D$9848=$A7)*('Data - to be hidden'!$G$2:$G$9848))</f>
        <v>2672</v>
      </c>
      <c r="Q7" s="17">
        <f>SUMPRODUCT(('Data - to be hidden'!$B$2:$B$9848=Q$4)*('Data - to be hidden'!$D$2:$D$9848=$A7)*('Data - to be hidden'!$G$2:$G$9848))</f>
        <v>2280</v>
      </c>
      <c r="R7" s="11"/>
      <c r="S7" s="11"/>
      <c r="T7" s="11"/>
      <c r="U7" s="12"/>
    </row>
    <row r="8" spans="1:21" x14ac:dyDescent="0.3">
      <c r="A8" s="13">
        <v>11</v>
      </c>
      <c r="B8" s="13" t="s">
        <v>51</v>
      </c>
      <c r="C8" s="13" t="s">
        <v>37</v>
      </c>
      <c r="E8" s="17">
        <f>SUMPRODUCT(('Data - to be hidden'!$A$2:$A$9848=E$4)*('Data - to be hidden'!$D$2:$D$9848=$A8)*('Data - to be hidden'!$G$2:$G$9848))</f>
        <v>3838</v>
      </c>
      <c r="F8" s="17">
        <f>SUMPRODUCT(('Data - to be hidden'!$A$2:$A$9848=F$4)*('Data - to be hidden'!$D$2:$D$9848=$A8)*('Data - to be hidden'!$G$2:$G$9848))</f>
        <v>3484</v>
      </c>
      <c r="G8" s="17">
        <f>SUMPRODUCT(('Data - to be hidden'!$A$2:$A$9848=G$4)*('Data - to be hidden'!$D$2:$D$9848=$A8)*('Data - to be hidden'!$G$2:$G$9848))</f>
        <v>2969</v>
      </c>
      <c r="H8" s="17">
        <f>SUMPRODUCT(('Data - to be hidden'!$A$2:$A$9848=H$4)*('Data - to be hidden'!$D$2:$D$9848=$A8)*('Data - to be hidden'!$G$2:$G$9848))</f>
        <v>1703</v>
      </c>
      <c r="I8" s="17">
        <f>SUMPRODUCT(('Data - to be hidden'!$A$2:$A$9848=I$4)*('Data - to be hidden'!$D$2:$D$9848=$A8)*('Data - to be hidden'!$G$2:$G$9848))</f>
        <v>1411</v>
      </c>
      <c r="J8" s="17">
        <f>SUMPRODUCT(('Data - to be hidden'!$A$2:$A$9848=J$4)*('Data - to be hidden'!$D$2:$D$9848=$A8)*('Data - to be hidden'!$G$2:$G$9848))</f>
        <v>1314</v>
      </c>
      <c r="K8" s="17">
        <f>SUMPRODUCT(('Data - to be hidden'!$A$2:$A$9848=K$4)*('Data - to be hidden'!$D$2:$D$9848=$A8)*('Data - to be hidden'!$G$2:$G$9848))</f>
        <v>1292</v>
      </c>
      <c r="L8" s="17">
        <f>SUMPRODUCT(('Data - to be hidden'!$A$2:$A$9848=L$4)*('Data - to be hidden'!$D$2:$D$9848=$A8)*('Data - to be hidden'!$G$2:$G$9848))</f>
        <v>1260</v>
      </c>
      <c r="M8" s="17">
        <f>SUMPRODUCT(('Data - to be hidden'!$A$2:$A$9848=M$4)*('Data - to be hidden'!$D$2:$D$9848=$A8)*('Data - to be hidden'!$G$2:$G$9848))</f>
        <v>1158</v>
      </c>
      <c r="N8" s="17">
        <f>SUMPRODUCT(('Data - to be hidden'!$A$2:$A$9848=N$4)*('Data - to be hidden'!$D$2:$D$9848=$A8)*('Data - to be hidden'!$G$2:$G$9848))</f>
        <v>1015</v>
      </c>
      <c r="O8" s="17">
        <f>SUMPRODUCT(('Data - to be hidden'!$A$2:$A$9848=O$4)*('Data - to be hidden'!$D$2:$D$9848=$A8)*('Data - to be hidden'!$G$2:$G$9848))</f>
        <v>875</v>
      </c>
      <c r="P8" s="17">
        <f>SUMPRODUCT(('Data - to be hidden'!$B$2:$B$9848=P$4)*('Data - to be hidden'!$D$2:$D$9848=$A8)*('Data - to be hidden'!$G$2:$G$9848))</f>
        <v>1015</v>
      </c>
      <c r="Q8" s="17">
        <f>SUMPRODUCT(('Data - to be hidden'!$B$2:$B$9848=Q$4)*('Data - to be hidden'!$D$2:$D$9848=$A8)*('Data - to be hidden'!$G$2:$G$9848))</f>
        <v>875</v>
      </c>
      <c r="R8" s="11"/>
      <c r="S8" s="11"/>
      <c r="T8" s="11"/>
      <c r="U8" s="12"/>
    </row>
    <row r="9" spans="1:21" x14ac:dyDescent="0.3">
      <c r="A9" s="13">
        <v>13</v>
      </c>
      <c r="B9" s="13" t="s">
        <v>51</v>
      </c>
      <c r="C9" s="13" t="s">
        <v>2</v>
      </c>
      <c r="E9" s="49" t="s">
        <v>72</v>
      </c>
      <c r="F9" s="49" t="s">
        <v>72</v>
      </c>
      <c r="G9" s="17">
        <f>SUMPRODUCT(('Data - to be hidden'!$A$2:$A$9848=G$4)*('Data - to be hidden'!$D$2:$D$9848=$A9)*('Data - to be hidden'!$G$2:$G$9848))</f>
        <v>26</v>
      </c>
      <c r="H9" s="17">
        <f>SUMPRODUCT(('Data - to be hidden'!$A$2:$A$9848=H$4)*('Data - to be hidden'!$D$2:$D$9848=$A9)*('Data - to be hidden'!$G$2:$G$9848))</f>
        <v>3112</v>
      </c>
      <c r="I9" s="17">
        <f>SUMPRODUCT(('Data - to be hidden'!$A$2:$A$9848=I$4)*('Data - to be hidden'!$D$2:$D$9848=$A9)*('Data - to be hidden'!$G$2:$G$9848))</f>
        <v>2887</v>
      </c>
      <c r="J9" s="17">
        <f>SUMPRODUCT(('Data - to be hidden'!$A$2:$A$9848=J$4)*('Data - to be hidden'!$D$2:$D$9848=$A9)*('Data - to be hidden'!$G$2:$G$9848))</f>
        <v>2536</v>
      </c>
      <c r="K9" s="17">
        <f>SUMPRODUCT(('Data - to be hidden'!$A$2:$A$9848=K$4)*('Data - to be hidden'!$D$2:$D$9848=$A9)*('Data - to be hidden'!$G$2:$G$9848))</f>
        <v>2666</v>
      </c>
      <c r="L9" s="17">
        <f>SUMPRODUCT(('Data - to be hidden'!$A$2:$A$9848=L$4)*('Data - to be hidden'!$D$2:$D$9848=$A9)*('Data - to be hidden'!$G$2:$G$9848))</f>
        <v>2837</v>
      </c>
      <c r="M9" s="17">
        <f>SUMPRODUCT(('Data - to be hidden'!$A$2:$A$9848=M$4)*('Data - to be hidden'!$D$2:$D$9848=$A9)*('Data - to be hidden'!$G$2:$G$9848))</f>
        <v>3028</v>
      </c>
      <c r="N9" s="17">
        <f>SUMPRODUCT(('Data - to be hidden'!$A$2:$A$9848=N$4)*('Data - to be hidden'!$D$2:$D$9848=$A9)*('Data - to be hidden'!$G$2:$G$9848))</f>
        <v>3140</v>
      </c>
      <c r="O9" s="17">
        <f>SUMPRODUCT(('Data - to be hidden'!$A$2:$A$9848=O$4)*('Data - to be hidden'!$D$2:$D$9848=$A9)*('Data - to be hidden'!$G$2:$G$9848))</f>
        <v>3070</v>
      </c>
      <c r="P9" s="17">
        <f>SUMPRODUCT(('Data - to be hidden'!$B$2:$B$9848=P$4)*('Data - to be hidden'!$D$2:$D$9848=$A9)*('Data - to be hidden'!$G$2:$G$9848))</f>
        <v>3140</v>
      </c>
      <c r="Q9" s="17">
        <f>SUMPRODUCT(('Data - to be hidden'!$B$2:$B$9848=Q$4)*('Data - to be hidden'!$D$2:$D$9848=$A9)*('Data - to be hidden'!$G$2:$G$9848))</f>
        <v>3070</v>
      </c>
      <c r="R9" s="11"/>
      <c r="S9" s="11"/>
      <c r="T9" s="11"/>
      <c r="U9" s="12"/>
    </row>
    <row r="10" spans="1:21" x14ac:dyDescent="0.3">
      <c r="A10" s="13">
        <v>14</v>
      </c>
      <c r="B10" s="13" t="s">
        <v>51</v>
      </c>
      <c r="C10" s="13" t="s">
        <v>40</v>
      </c>
      <c r="E10" s="49" t="s">
        <v>72</v>
      </c>
      <c r="F10" s="49" t="s">
        <v>72</v>
      </c>
      <c r="G10" s="17">
        <f>SUMPRODUCT(('Data - to be hidden'!$A$2:$A$9848=G$4)*('Data - to be hidden'!$D$2:$D$9848=$A10)*('Data - to be hidden'!$G$2:$G$9848))</f>
        <v>0</v>
      </c>
      <c r="H10" s="17">
        <f>SUMPRODUCT(('Data - to be hidden'!$A$2:$A$9848=H$4)*('Data - to be hidden'!$D$2:$D$9848=$A10)*('Data - to be hidden'!$G$2:$G$9848))</f>
        <v>42</v>
      </c>
      <c r="I10" s="17">
        <f>SUMPRODUCT(('Data - to be hidden'!$A$2:$A$9848=I$4)*('Data - to be hidden'!$D$2:$D$9848=$A10)*('Data - to be hidden'!$G$2:$G$9848))</f>
        <v>49</v>
      </c>
      <c r="J10" s="17">
        <f>SUMPRODUCT(('Data - to be hidden'!$A$2:$A$9848=J$4)*('Data - to be hidden'!$D$2:$D$9848=$A10)*('Data - to be hidden'!$G$2:$G$9848))</f>
        <v>35</v>
      </c>
      <c r="K10" s="17">
        <f>SUMPRODUCT(('Data - to be hidden'!$A$2:$A$9848=K$4)*('Data - to be hidden'!$D$2:$D$9848=$A10)*('Data - to be hidden'!$G$2:$G$9848))</f>
        <v>41</v>
      </c>
      <c r="L10" s="17">
        <f>SUMPRODUCT(('Data - to be hidden'!$A$2:$A$9848=L$4)*('Data - to be hidden'!$D$2:$D$9848=$A10)*('Data - to be hidden'!$G$2:$G$9848))</f>
        <v>64</v>
      </c>
      <c r="M10" s="17">
        <f>SUMPRODUCT(('Data - to be hidden'!$A$2:$A$9848=M$4)*('Data - to be hidden'!$D$2:$D$9848=$A10)*('Data - to be hidden'!$G$2:$G$9848))</f>
        <v>45</v>
      </c>
      <c r="N10" s="17">
        <f>SUMPRODUCT(('Data - to be hidden'!$A$2:$A$9848=N$4)*('Data - to be hidden'!$D$2:$D$9848=$A10)*('Data - to be hidden'!$G$2:$G$9848))</f>
        <v>53</v>
      </c>
      <c r="O10" s="17">
        <f>SUMPRODUCT(('Data - to be hidden'!$A$2:$A$9848=O$4)*('Data - to be hidden'!$D$2:$D$9848=$A10)*('Data - to be hidden'!$G$2:$G$9848))</f>
        <v>44</v>
      </c>
      <c r="P10" s="17">
        <f>SUMPRODUCT(('Data - to be hidden'!$B$2:$B$9848=P$4)*('Data - to be hidden'!$D$2:$D$9848=$A10)*('Data - to be hidden'!$G$2:$G$9848))</f>
        <v>53</v>
      </c>
      <c r="Q10" s="17">
        <f>SUMPRODUCT(('Data - to be hidden'!$B$2:$B$9848=Q$4)*('Data - to be hidden'!$D$2:$D$9848=$A10)*('Data - to be hidden'!$G$2:$G$9848))</f>
        <v>44</v>
      </c>
      <c r="R10" s="11"/>
      <c r="S10" s="11"/>
      <c r="T10" s="11"/>
      <c r="U10" s="12"/>
    </row>
    <row r="11" spans="1:21" x14ac:dyDescent="0.3">
      <c r="A11" s="13">
        <v>15</v>
      </c>
      <c r="B11" s="13" t="s">
        <v>51</v>
      </c>
      <c r="C11" s="13" t="s">
        <v>33</v>
      </c>
      <c r="E11" s="49" t="s">
        <v>72</v>
      </c>
      <c r="F11" s="49" t="s">
        <v>72</v>
      </c>
      <c r="G11" s="50">
        <f>SUMPRODUCT(('Data - to be hidden'!$A$2:$A$9848=G$4)*('Data - to be hidden'!$D$2:$D$9848=$A11)*('Data - to be hidden'!$G$2:$G$9848))</f>
        <v>0</v>
      </c>
      <c r="H11" s="50">
        <f>SUMPRODUCT(('Data - to be hidden'!$A$2:$A$9848=H$4)*('Data - to be hidden'!$D$2:$D$9848=$A11)*('Data - to be hidden'!$G$2:$G$9848))</f>
        <v>259</v>
      </c>
      <c r="I11" s="50">
        <f>SUMPRODUCT(('Data - to be hidden'!$A$2:$A$9848=I$4)*('Data - to be hidden'!$D$2:$D$9848=$A11)*('Data - to be hidden'!$G$2:$G$9848))</f>
        <v>248</v>
      </c>
      <c r="J11" s="50">
        <f>SUMPRODUCT(('Data - to be hidden'!$A$2:$A$9848=J$4)*('Data - to be hidden'!$D$2:$D$9848=$A11)*('Data - to be hidden'!$G$2:$G$9848))</f>
        <v>265</v>
      </c>
      <c r="K11" s="50">
        <f>SUMPRODUCT(('Data - to be hidden'!$A$2:$A$9848=K$4)*('Data - to be hidden'!$D$2:$D$9848=$A11)*('Data - to be hidden'!$G$2:$G$9848))</f>
        <v>252</v>
      </c>
      <c r="L11" s="50">
        <f>SUMPRODUCT(('Data - to be hidden'!$A$2:$A$9848=L$4)*('Data - to be hidden'!$D$2:$D$9848=$A11)*('Data - to be hidden'!$G$2:$G$9848))</f>
        <v>249</v>
      </c>
      <c r="M11" s="50">
        <f>SUMPRODUCT(('Data - to be hidden'!$A$2:$A$9848=M$4)*('Data - to be hidden'!$D$2:$D$9848=$A11)*('Data - to be hidden'!$G$2:$G$9848))</f>
        <v>262</v>
      </c>
      <c r="N11" s="50">
        <f>SUMPRODUCT(('Data - to be hidden'!$A$2:$A$9848=N$4)*('Data - to be hidden'!$D$2:$D$9848=$A11)*('Data - to be hidden'!$G$2:$G$9848))</f>
        <v>283</v>
      </c>
      <c r="O11" s="50">
        <f>SUMPRODUCT(('Data - to be hidden'!$A$2:$A$9848=O$4)*('Data - to be hidden'!$D$2:$D$9848=$A11)*('Data - to be hidden'!$G$2:$G$9848))</f>
        <v>275</v>
      </c>
      <c r="P11" s="17">
        <f>SUMPRODUCT(('Data - to be hidden'!$B$2:$B$9848=P$4)*('Data - to be hidden'!$D$2:$D$9848=$A11)*('Data - to be hidden'!$G$2:$G$9848))</f>
        <v>283</v>
      </c>
      <c r="Q11" s="17">
        <f>SUMPRODUCT(('Data - to be hidden'!$B$2:$B$9848=Q$4)*('Data - to be hidden'!$D$2:$D$9848=$A11)*('Data - to be hidden'!$G$2:$G$9848))</f>
        <v>275</v>
      </c>
    </row>
    <row r="12" spans="1:21" x14ac:dyDescent="0.3">
      <c r="A12" s="13">
        <v>997</v>
      </c>
      <c r="B12" s="13" t="s">
        <v>51</v>
      </c>
      <c r="C12" s="13" t="s">
        <v>79</v>
      </c>
      <c r="E12" s="17">
        <f>SUMPRODUCT(('Data - to be hidden'!$A$2:$A$9848=E$4)*('Data - to be hidden'!$D$2:$D$9848=$A12)*('Data - to be hidden'!$G$2:$G$9848))</f>
        <v>326</v>
      </c>
      <c r="F12" s="49" t="s">
        <v>72</v>
      </c>
      <c r="G12" s="49" t="s">
        <v>72</v>
      </c>
      <c r="H12" s="49" t="s">
        <v>72</v>
      </c>
      <c r="I12" s="49" t="s">
        <v>72</v>
      </c>
      <c r="J12" s="49" t="s">
        <v>72</v>
      </c>
      <c r="K12" s="49" t="s">
        <v>72</v>
      </c>
      <c r="L12" s="49" t="s">
        <v>72</v>
      </c>
      <c r="M12" s="49" t="s">
        <v>72</v>
      </c>
      <c r="N12" s="49" t="s">
        <v>72</v>
      </c>
      <c r="O12" s="49" t="s">
        <v>72</v>
      </c>
      <c r="P12" s="49" t="s">
        <v>72</v>
      </c>
      <c r="Q12" s="49" t="s">
        <v>72</v>
      </c>
    </row>
    <row r="13" spans="1:21" x14ac:dyDescent="0.3">
      <c r="B13" s="47" t="s">
        <v>49</v>
      </c>
      <c r="C13" s="47" t="s">
        <v>0</v>
      </c>
      <c r="E13" s="16">
        <f>SUMPRODUCT(('Data - to be hidden'!$A$2:$A$9848=E$4)*('Data - to be hidden'!$F$2:$F$9848=$B13)*('Data - to be hidden'!$G$2:$G$9848))</f>
        <v>194002</v>
      </c>
      <c r="F13" s="16">
        <f>SUMPRODUCT(('Data - to be hidden'!$A$2:$A$9848=F$4)*('Data - to be hidden'!$F$2:$F$9848=$B13)*('Data - to be hidden'!$G$2:$G$9848))</f>
        <v>185534</v>
      </c>
      <c r="G13" s="16">
        <f>SUMPRODUCT(('Data - to be hidden'!$A$2:$A$9848=G$4)*('Data - to be hidden'!$F$2:$F$9848=$B13)*('Data - to be hidden'!$G$2:$G$9848))</f>
        <v>167553</v>
      </c>
      <c r="H13" s="16">
        <f>SUMPRODUCT(('Data - to be hidden'!$A$2:$A$9848=H$4)*('Data - to be hidden'!$F$2:$F$9848=$B13)*('Data - to be hidden'!$G$2:$G$9848))</f>
        <v>158661</v>
      </c>
      <c r="I13" s="16">
        <f>SUMPRODUCT(('Data - to be hidden'!$A$2:$A$9848=I$4)*('Data - to be hidden'!$F$2:$F$9848=$B13)*('Data - to be hidden'!$G$2:$G$9848))</f>
        <v>149114</v>
      </c>
      <c r="J13" s="16">
        <f>SUMPRODUCT(('Data - to be hidden'!$A$2:$A$9848=J$4)*('Data - to be hidden'!$F$2:$F$9848=$B13)*('Data - to be hidden'!$G$2:$G$9848))</f>
        <v>143710</v>
      </c>
      <c r="K13" s="16">
        <f>SUMPRODUCT(('Data - to be hidden'!$A$2:$A$9848=K$4)*('Data - to be hidden'!$F$2:$F$9848=$B13)*('Data - to be hidden'!$G$2:$G$9848))</f>
        <v>142429</v>
      </c>
      <c r="L13" s="16">
        <f>SUMPRODUCT(('Data - to be hidden'!$A$2:$A$9848=L$4)*('Data - to be hidden'!$F$2:$F$9848=$B13)*('Data - to be hidden'!$G$2:$G$9848))</f>
        <v>151709</v>
      </c>
      <c r="M13" s="16">
        <f>SUMPRODUCT(('Data - to be hidden'!$A$2:$A$9848=M$4)*('Data - to be hidden'!$F$2:$F$9848=$B13)*('Data - to be hidden'!$G$2:$G$9848))</f>
        <v>151700</v>
      </c>
      <c r="N13" s="16">
        <f>SUMPRODUCT(('Data - to be hidden'!$A$2:$A$9848=N$4)*('Data - to be hidden'!$F$2:$F$9848=$B13)*('Data - to be hidden'!$G$2:$G$9848))</f>
        <v>151037</v>
      </c>
      <c r="O13" s="16">
        <f>SUMPRODUCT(('Data - to be hidden'!$A$2:$A$9848=O$4)*('Data - to be hidden'!$F$2:$F$9848=$B13)*('Data - to be hidden'!$G$2:$G$9848))</f>
        <v>157149</v>
      </c>
      <c r="P13" s="16">
        <f>SUMPRODUCT(('Data - to be hidden'!$B$2:$B$9848=P$4)*('Data - to be hidden'!$F$2:$F$9848=$B13)*('Data - to be hidden'!$G$2:$G$9848))</f>
        <v>151037</v>
      </c>
      <c r="Q13" s="16">
        <f>SUMPRODUCT(('Data - to be hidden'!$B$2:$B$9848=Q$4)*('Data - to be hidden'!$F$2:$F$9848=$B13)*('Data - to be hidden'!$G$2:$G$9848))</f>
        <v>157149</v>
      </c>
    </row>
    <row r="14" spans="1:21" x14ac:dyDescent="0.3">
      <c r="B14" s="13" t="s">
        <v>49</v>
      </c>
      <c r="C14" s="13" t="s">
        <v>3</v>
      </c>
      <c r="D14" s="13" t="s">
        <v>0</v>
      </c>
      <c r="E14" s="23">
        <f>SUM(E15:E19)</f>
        <v>74086</v>
      </c>
      <c r="F14" s="23">
        <f t="shared" ref="F14:K14" si="0">SUM(F15:F19)</f>
        <v>73788</v>
      </c>
      <c r="G14" s="23">
        <f t="shared" si="0"/>
        <v>69294</v>
      </c>
      <c r="H14" s="23">
        <f t="shared" si="0"/>
        <v>63246</v>
      </c>
      <c r="I14" s="23">
        <f t="shared" si="0"/>
        <v>61837</v>
      </c>
      <c r="J14" s="23">
        <f t="shared" si="0"/>
        <v>58955</v>
      </c>
      <c r="K14" s="23">
        <f t="shared" si="0"/>
        <v>60106</v>
      </c>
      <c r="L14" s="23">
        <f t="shared" ref="L14:Q14" si="1">SUM(L15:L19)</f>
        <v>63765</v>
      </c>
      <c r="M14" s="23">
        <f t="shared" si="1"/>
        <v>64904</v>
      </c>
      <c r="N14" s="23">
        <f t="shared" ref="N14:O14" si="2">SUM(N15:N19)</f>
        <v>67222</v>
      </c>
      <c r="O14" s="23">
        <f t="shared" si="2"/>
        <v>70489</v>
      </c>
      <c r="P14" s="23">
        <f t="shared" si="1"/>
        <v>67222</v>
      </c>
      <c r="Q14" s="23">
        <f t="shared" si="1"/>
        <v>70489</v>
      </c>
    </row>
    <row r="15" spans="1:21" x14ac:dyDescent="0.3">
      <c r="A15" s="13">
        <v>20</v>
      </c>
      <c r="B15" s="13" t="s">
        <v>49</v>
      </c>
      <c r="C15" s="13" t="s">
        <v>3</v>
      </c>
      <c r="D15" s="13" t="s">
        <v>4</v>
      </c>
      <c r="E15" s="23">
        <f>SUMPRODUCT(('Data - to be hidden'!$A$2:$A$9848=E$4)*('Data - to be hidden'!$D$2:$D$9848=$A15)*('Data - to be hidden'!$G$2:$G$9848))</f>
        <v>26837</v>
      </c>
      <c r="F15" s="23">
        <f>SUMPRODUCT(('Data - to be hidden'!$A$2:$A$9848=F$4)*('Data - to be hidden'!$D$2:$D$9848=$A15)*('Data - to be hidden'!$G$2:$G$9848))</f>
        <v>25736</v>
      </c>
      <c r="G15" s="23">
        <f>SUMPRODUCT(('Data - to be hidden'!$A$2:$A$9848=G$4)*('Data - to be hidden'!$D$2:$D$9848=$A15)*('Data - to be hidden'!$G$2:$G$9848))</f>
        <v>22983</v>
      </c>
      <c r="H15" s="23">
        <f>SUMPRODUCT(('Data - to be hidden'!$A$2:$A$9848=H$4)*('Data - to be hidden'!$D$2:$D$9848=$A15)*('Data - to be hidden'!$G$2:$G$9848))</f>
        <v>15066</v>
      </c>
      <c r="I15" s="23">
        <f>SUMPRODUCT(('Data - to be hidden'!$A$2:$A$9848=I$4)*('Data - to be hidden'!$D$2:$D$9848=$A15)*('Data - to be hidden'!$G$2:$G$9848))</f>
        <v>13577</v>
      </c>
      <c r="J15" s="23">
        <f>SUMPRODUCT(('Data - to be hidden'!$A$2:$A$9848=J$4)*('Data - to be hidden'!$D$2:$D$9848=$A15)*('Data - to be hidden'!$G$2:$G$9848))</f>
        <v>12812</v>
      </c>
      <c r="K15" s="23">
        <f>SUMPRODUCT(('Data - to be hidden'!$A$2:$A$9848=K$4)*('Data - to be hidden'!$D$2:$D$9848=$A15)*('Data - to be hidden'!$G$2:$G$9848))</f>
        <v>12691</v>
      </c>
      <c r="L15" s="23">
        <f>SUMPRODUCT(('Data - to be hidden'!$A$2:$A$9848=L$4)*('Data - to be hidden'!$D$2:$D$9848=$A15)*('Data - to be hidden'!$G$2:$G$9848))</f>
        <v>13732</v>
      </c>
      <c r="M15" s="23">
        <f>SUMPRODUCT(('Data - to be hidden'!$A$2:$A$9848=M$4)*('Data - to be hidden'!$D$2:$D$9848=$A15)*('Data - to be hidden'!$G$2:$G$9848))</f>
        <v>14110</v>
      </c>
      <c r="N15" s="23">
        <f>SUMPRODUCT(('Data - to be hidden'!$A$2:$A$9848=N$4)*('Data - to be hidden'!$D$2:$D$9848=$A15)*('Data - to be hidden'!$G$2:$G$9848))</f>
        <v>14604</v>
      </c>
      <c r="O15" s="23">
        <f>SUMPRODUCT(('Data - to be hidden'!$A$2:$A$9848=O$4)*('Data - to be hidden'!$D$2:$D$9848=$A15)*('Data - to be hidden'!$G$2:$G$9848))</f>
        <v>14713</v>
      </c>
      <c r="P15" s="17">
        <f>SUMPRODUCT(('Data - to be hidden'!$B$2:$B$9848=P$4)*('Data - to be hidden'!$D$2:$D$9848=$A15)*('Data - to be hidden'!$G$2:$G$9848))</f>
        <v>14604</v>
      </c>
      <c r="Q15" s="17">
        <f>SUMPRODUCT(('Data - to be hidden'!$B$2:$B$9848=Q$4)*('Data - to be hidden'!$D$2:$D$9848=$A15)*('Data - to be hidden'!$G$2:$G$9848))</f>
        <v>14713</v>
      </c>
    </row>
    <row r="16" spans="1:21" x14ac:dyDescent="0.3">
      <c r="A16" s="13">
        <v>21</v>
      </c>
      <c r="B16" s="13" t="s">
        <v>49</v>
      </c>
      <c r="C16" s="13" t="s">
        <v>3</v>
      </c>
      <c r="D16" s="13" t="s">
        <v>5</v>
      </c>
      <c r="E16" s="23">
        <f>SUMPRODUCT(('Data - to be hidden'!$A$2:$A$9848=E$4)*('Data - to be hidden'!$D$2:$D$9848=$A16)*('Data - to be hidden'!$G$2:$G$9848))</f>
        <v>8489</v>
      </c>
      <c r="F16" s="23">
        <f>SUMPRODUCT(('Data - to be hidden'!$A$2:$A$9848=F$4)*('Data - to be hidden'!$D$2:$D$9848=$A16)*('Data - to be hidden'!$G$2:$G$9848))</f>
        <v>8800</v>
      </c>
      <c r="G16" s="23">
        <f>SUMPRODUCT(('Data - to be hidden'!$A$2:$A$9848=G$4)*('Data - to be hidden'!$D$2:$D$9848=$A16)*('Data - to be hidden'!$G$2:$G$9848))</f>
        <v>7776</v>
      </c>
      <c r="H16" s="23">
        <f>SUMPRODUCT(('Data - to be hidden'!$A$2:$A$9848=H$4)*('Data - to be hidden'!$D$2:$D$9848=$A16)*('Data - to be hidden'!$G$2:$G$9848))</f>
        <v>7449</v>
      </c>
      <c r="I16" s="23">
        <f>SUMPRODUCT(('Data - to be hidden'!$A$2:$A$9848=I$4)*('Data - to be hidden'!$D$2:$D$9848=$A16)*('Data - to be hidden'!$G$2:$G$9848))</f>
        <v>7244</v>
      </c>
      <c r="J16" s="23">
        <f>SUMPRODUCT(('Data - to be hidden'!$A$2:$A$9848=J$4)*('Data - to be hidden'!$D$2:$D$9848=$A16)*('Data - to be hidden'!$G$2:$G$9848))</f>
        <v>6750</v>
      </c>
      <c r="K16" s="23">
        <f>SUMPRODUCT(('Data - to be hidden'!$A$2:$A$9848=K$4)*('Data - to be hidden'!$D$2:$D$9848=$A16)*('Data - to be hidden'!$G$2:$G$9848))</f>
        <v>7238</v>
      </c>
      <c r="L16" s="23">
        <f>SUMPRODUCT(('Data - to be hidden'!$A$2:$A$9848=L$4)*('Data - to be hidden'!$D$2:$D$9848=$A16)*('Data - to be hidden'!$G$2:$G$9848))</f>
        <v>7890</v>
      </c>
      <c r="M16" s="23">
        <f>SUMPRODUCT(('Data - to be hidden'!$A$2:$A$9848=M$4)*('Data - to be hidden'!$D$2:$D$9848=$A16)*('Data - to be hidden'!$G$2:$G$9848))</f>
        <v>8530</v>
      </c>
      <c r="N16" s="23">
        <f>SUMPRODUCT(('Data - to be hidden'!$A$2:$A$9848=N$4)*('Data - to be hidden'!$D$2:$D$9848=$A16)*('Data - to be hidden'!$G$2:$G$9848))</f>
        <v>9159</v>
      </c>
      <c r="O16" s="23">
        <f>SUMPRODUCT(('Data - to be hidden'!$A$2:$A$9848=O$4)*('Data - to be hidden'!$D$2:$D$9848=$A16)*('Data - to be hidden'!$G$2:$G$9848))</f>
        <v>9756</v>
      </c>
      <c r="P16" s="17">
        <f>SUMPRODUCT(('Data - to be hidden'!$B$2:$B$9848=P$4)*('Data - to be hidden'!$D$2:$D$9848=$A16)*('Data - to be hidden'!$G$2:$G$9848))</f>
        <v>9159</v>
      </c>
      <c r="Q16" s="17">
        <f>SUMPRODUCT(('Data - to be hidden'!$B$2:$B$9848=Q$4)*('Data - to be hidden'!$D$2:$D$9848=$A16)*('Data - to be hidden'!$G$2:$G$9848))</f>
        <v>9756</v>
      </c>
    </row>
    <row r="17" spans="1:21" x14ac:dyDescent="0.3">
      <c r="A17" s="13">
        <v>22</v>
      </c>
      <c r="B17" s="13" t="s">
        <v>49</v>
      </c>
      <c r="C17" s="13" t="s">
        <v>3</v>
      </c>
      <c r="D17" s="13" t="s">
        <v>7</v>
      </c>
      <c r="E17" s="23">
        <f>SUMPRODUCT(('Data - to be hidden'!$A$2:$A$9848=E$4)*('Data - to be hidden'!$D$2:$D$9848=$A17)*('Data - to be hidden'!$G$2:$G$9848))</f>
        <v>4373</v>
      </c>
      <c r="F17" s="23">
        <f>SUMPRODUCT(('Data - to be hidden'!$A$2:$A$9848=F$4)*('Data - to be hidden'!$D$2:$D$9848=$A17)*('Data - to be hidden'!$G$2:$G$9848))</f>
        <v>4227</v>
      </c>
      <c r="G17" s="23">
        <f>SUMPRODUCT(('Data - to be hidden'!$A$2:$A$9848=G$4)*('Data - to be hidden'!$D$2:$D$9848=$A17)*('Data - to be hidden'!$G$2:$G$9848))</f>
        <v>3684</v>
      </c>
      <c r="H17" s="23">
        <f>SUMPRODUCT(('Data - to be hidden'!$A$2:$A$9848=H$4)*('Data - to be hidden'!$D$2:$D$9848=$A17)*('Data - to be hidden'!$G$2:$G$9848))</f>
        <v>3590</v>
      </c>
      <c r="I17" s="23">
        <f>SUMPRODUCT(('Data - to be hidden'!$A$2:$A$9848=I$4)*('Data - to be hidden'!$D$2:$D$9848=$A17)*('Data - to be hidden'!$G$2:$G$9848))</f>
        <v>3307</v>
      </c>
      <c r="J17" s="23">
        <f>SUMPRODUCT(('Data - to be hidden'!$A$2:$A$9848=J$4)*('Data - to be hidden'!$D$2:$D$9848=$A17)*('Data - to be hidden'!$G$2:$G$9848))</f>
        <v>3104</v>
      </c>
      <c r="K17" s="23">
        <f>SUMPRODUCT(('Data - to be hidden'!$A$2:$A$9848=K$4)*('Data - to be hidden'!$D$2:$D$9848=$A17)*('Data - to be hidden'!$G$2:$G$9848))</f>
        <v>3471</v>
      </c>
      <c r="L17" s="23">
        <f>SUMPRODUCT(('Data - to be hidden'!$A$2:$A$9848=L$4)*('Data - to be hidden'!$D$2:$D$9848=$A17)*('Data - to be hidden'!$G$2:$G$9848))</f>
        <v>4342</v>
      </c>
      <c r="M17" s="23">
        <f>SUMPRODUCT(('Data - to be hidden'!$A$2:$A$9848=M$4)*('Data - to be hidden'!$D$2:$D$9848=$A17)*('Data - to be hidden'!$G$2:$G$9848))</f>
        <v>4534</v>
      </c>
      <c r="N17" s="23">
        <f>SUMPRODUCT(('Data - to be hidden'!$A$2:$A$9848=N$4)*('Data - to be hidden'!$D$2:$D$9848=$A17)*('Data - to be hidden'!$G$2:$G$9848))</f>
        <v>5015</v>
      </c>
      <c r="O17" s="23">
        <f>SUMPRODUCT(('Data - to be hidden'!$A$2:$A$9848=O$4)*('Data - to be hidden'!$D$2:$D$9848=$A17)*('Data - to be hidden'!$G$2:$G$9848))</f>
        <v>5440</v>
      </c>
      <c r="P17" s="17">
        <f>SUMPRODUCT(('Data - to be hidden'!$B$2:$B$9848=P$4)*('Data - to be hidden'!$D$2:$D$9848=$A17)*('Data - to be hidden'!$G$2:$G$9848))</f>
        <v>5015</v>
      </c>
      <c r="Q17" s="17">
        <f>SUMPRODUCT(('Data - to be hidden'!$B$2:$B$9848=Q$4)*('Data - to be hidden'!$D$2:$D$9848=$A17)*('Data - to be hidden'!$G$2:$G$9848))</f>
        <v>5440</v>
      </c>
    </row>
    <row r="18" spans="1:21" ht="15" customHeight="1" x14ac:dyDescent="0.3">
      <c r="A18" s="13">
        <v>23</v>
      </c>
      <c r="B18" s="13" t="s">
        <v>49</v>
      </c>
      <c r="C18" s="13" t="s">
        <v>3</v>
      </c>
      <c r="D18" s="13" t="s">
        <v>6</v>
      </c>
      <c r="E18" s="51">
        <f>SUMPRODUCT(('Data - to be hidden'!$A$2:$A$9848=E$4)*('Data - to be hidden'!$D$2:$D$9848=$A18)*('Data - to be hidden'!$G$2:$G$9848))</f>
        <v>34387</v>
      </c>
      <c r="F18" s="51">
        <f>SUMPRODUCT(('Data - to be hidden'!$A$2:$A$9848=F$4)*('Data - to be hidden'!$D$2:$D$9848=$A18)*('Data - to be hidden'!$G$2:$G$9848))</f>
        <v>35025</v>
      </c>
      <c r="G18" s="51">
        <f>SUMPRODUCT(('Data - to be hidden'!$A$2:$A$9848=G$4)*('Data - to be hidden'!$D$2:$D$9848=$A18)*('Data - to be hidden'!$G$2:$G$9848))</f>
        <v>34849</v>
      </c>
      <c r="H18" s="51">
        <f>SUMPRODUCT(('Data - to be hidden'!$A$2:$A$9848=H$4)*('Data - to be hidden'!$D$2:$D$9848=$A18)*('Data - to be hidden'!$G$2:$G$9848))</f>
        <v>33957</v>
      </c>
      <c r="I18" s="51">
        <f>SUMPRODUCT(('Data - to be hidden'!$A$2:$A$9848=I$4)*('Data - to be hidden'!$D$2:$D$9848=$A18)*('Data - to be hidden'!$G$2:$G$9848))</f>
        <v>34116</v>
      </c>
      <c r="J18" s="51">
        <f>SUMPRODUCT(('Data - to be hidden'!$A$2:$A$9848=J$4)*('Data - to be hidden'!$D$2:$D$9848=$A18)*('Data - to be hidden'!$G$2:$G$9848))</f>
        <v>32930</v>
      </c>
      <c r="K18" s="51">
        <f>SUMPRODUCT(('Data - to be hidden'!$A$2:$A$9848=K$4)*('Data - to be hidden'!$D$2:$D$9848=$A18)*('Data - to be hidden'!$G$2:$G$9848))</f>
        <v>33190</v>
      </c>
      <c r="L18" s="51">
        <f>SUMPRODUCT(('Data - to be hidden'!$A$2:$A$9848=L$4)*('Data - to be hidden'!$D$2:$D$9848=$A18)*('Data - to be hidden'!$G$2:$G$9848))</f>
        <v>34188</v>
      </c>
      <c r="M18" s="51">
        <f>SUMPRODUCT(('Data - to be hidden'!$A$2:$A$9848=M$4)*('Data - to be hidden'!$D$2:$D$9848=$A18)*('Data - to be hidden'!$G$2:$G$9848))</f>
        <v>33900</v>
      </c>
      <c r="N18" s="51">
        <f>SUMPRODUCT(('Data - to be hidden'!$A$2:$A$9848=N$4)*('Data - to be hidden'!$D$2:$D$9848=$A18)*('Data - to be hidden'!$G$2:$G$9848))</f>
        <v>34660</v>
      </c>
      <c r="O18" s="51">
        <f>SUMPRODUCT(('Data - to be hidden'!$A$2:$A$9848=O$4)*('Data - to be hidden'!$D$2:$D$9848=$A18)*('Data - to be hidden'!$G$2:$G$9848))</f>
        <v>36558</v>
      </c>
      <c r="P18" s="17">
        <f>SUMPRODUCT(('Data - to be hidden'!$B$2:$B$9848=P$4)*('Data - to be hidden'!$D$2:$D$9848=$A18)*('Data - to be hidden'!$G$2:$G$9848))</f>
        <v>34660</v>
      </c>
      <c r="Q18" s="17">
        <f>SUMPRODUCT(('Data - to be hidden'!$B$2:$B$9848=Q$4)*('Data - to be hidden'!$D$2:$D$9848=$A18)*('Data - to be hidden'!$G$2:$G$9848))</f>
        <v>36558</v>
      </c>
      <c r="R18" s="52"/>
      <c r="S18" s="52"/>
      <c r="T18" s="52"/>
      <c r="U18" s="52"/>
    </row>
    <row r="19" spans="1:21" x14ac:dyDescent="0.3">
      <c r="A19" s="13">
        <v>24</v>
      </c>
      <c r="B19" s="13" t="s">
        <v>49</v>
      </c>
      <c r="C19" s="13" t="s">
        <v>3</v>
      </c>
      <c r="D19" s="13" t="s">
        <v>33</v>
      </c>
      <c r="E19" s="24" t="s">
        <v>72</v>
      </c>
      <c r="F19" s="24" t="s">
        <v>72</v>
      </c>
      <c r="G19" s="23">
        <f>SUMPRODUCT(('Data - to be hidden'!$A$2:$A$9848=G$4)*('Data - to be hidden'!$D$2:$D$9848=$A19)*('Data - to be hidden'!$G$2:$G$9848))</f>
        <v>2</v>
      </c>
      <c r="H19" s="23">
        <f>SUMPRODUCT(('Data - to be hidden'!$A$2:$A$9848=H$4)*('Data - to be hidden'!$D$2:$D$9848=$A19)*('Data - to be hidden'!$G$2:$G$9848))</f>
        <v>3184</v>
      </c>
      <c r="I19" s="23">
        <f>SUMPRODUCT(('Data - to be hidden'!$A$2:$A$9848=I$4)*('Data - to be hidden'!$D$2:$D$9848=$A19)*('Data - to be hidden'!$G$2:$G$9848))</f>
        <v>3593</v>
      </c>
      <c r="J19" s="23">
        <f>SUMPRODUCT(('Data - to be hidden'!$A$2:$A$9848=J$4)*('Data - to be hidden'!$D$2:$D$9848=$A19)*('Data - to be hidden'!$G$2:$G$9848))</f>
        <v>3359</v>
      </c>
      <c r="K19" s="23">
        <f>SUMPRODUCT(('Data - to be hidden'!$A$2:$A$9848=K$4)*('Data - to be hidden'!$D$2:$D$9848=$A19)*('Data - to be hidden'!$G$2:$G$9848))</f>
        <v>3516</v>
      </c>
      <c r="L19" s="23">
        <f>SUMPRODUCT(('Data - to be hidden'!$A$2:$A$9848=L$4)*('Data - to be hidden'!$D$2:$D$9848=$A19)*('Data - to be hidden'!$G$2:$G$9848))</f>
        <v>3613</v>
      </c>
      <c r="M19" s="23">
        <f>SUMPRODUCT(('Data - to be hidden'!$A$2:$A$9848=M$4)*('Data - to be hidden'!$D$2:$D$9848=$A19)*('Data - to be hidden'!$G$2:$G$9848))</f>
        <v>3830</v>
      </c>
      <c r="N19" s="23">
        <f>SUMPRODUCT(('Data - to be hidden'!$A$2:$A$9848=N$4)*('Data - to be hidden'!$D$2:$D$9848=$A19)*('Data - to be hidden'!$G$2:$G$9848))</f>
        <v>3784</v>
      </c>
      <c r="O19" s="23">
        <f>SUMPRODUCT(('Data - to be hidden'!$A$2:$A$9848=O$4)*('Data - to be hidden'!$D$2:$D$9848=$A19)*('Data - to be hidden'!$G$2:$G$9848))</f>
        <v>4022</v>
      </c>
      <c r="P19" s="17">
        <f>SUMPRODUCT(('Data - to be hidden'!$B$2:$B$9848=P$4)*('Data - to be hidden'!$D$2:$D$9848=$A19)*('Data - to be hidden'!$G$2:$G$9848))</f>
        <v>3784</v>
      </c>
      <c r="Q19" s="17">
        <f>SUMPRODUCT(('Data - to be hidden'!$B$2:$B$9848=Q$4)*('Data - to be hidden'!$D$2:$D$9848=$A19)*('Data - to be hidden'!$G$2:$G$9848))</f>
        <v>4022</v>
      </c>
    </row>
    <row r="20" spans="1:21" x14ac:dyDescent="0.3">
      <c r="B20" s="13" t="s">
        <v>49</v>
      </c>
      <c r="C20" s="13" t="s">
        <v>65</v>
      </c>
      <c r="D20" s="13" t="s">
        <v>0</v>
      </c>
      <c r="E20" s="24" t="s">
        <v>72</v>
      </c>
      <c r="F20" s="24" t="s">
        <v>72</v>
      </c>
      <c r="G20" s="23">
        <f t="shared" ref="G20:K20" si="3">SUM(G21:G22)</f>
        <v>1</v>
      </c>
      <c r="H20" s="23">
        <f t="shared" si="3"/>
        <v>130</v>
      </c>
      <c r="I20" s="23">
        <f t="shared" si="3"/>
        <v>162</v>
      </c>
      <c r="J20" s="23">
        <f t="shared" si="3"/>
        <v>162</v>
      </c>
      <c r="K20" s="23">
        <f t="shared" si="3"/>
        <v>138</v>
      </c>
      <c r="L20" s="23">
        <f t="shared" ref="L20:Q20" si="4">SUM(L21:L22)</f>
        <v>152</v>
      </c>
      <c r="M20" s="23">
        <f t="shared" si="4"/>
        <v>156</v>
      </c>
      <c r="N20" s="23">
        <f t="shared" ref="N20:O20" si="5">SUM(N21:N22)</f>
        <v>143</v>
      </c>
      <c r="O20" s="23">
        <f t="shared" si="5"/>
        <v>171</v>
      </c>
      <c r="P20" s="23">
        <f t="shared" si="4"/>
        <v>143</v>
      </c>
      <c r="Q20" s="23">
        <f t="shared" si="4"/>
        <v>171</v>
      </c>
    </row>
    <row r="21" spans="1:21" x14ac:dyDescent="0.3">
      <c r="A21" s="13">
        <v>25</v>
      </c>
      <c r="B21" s="13" t="s">
        <v>49</v>
      </c>
      <c r="C21" s="13" t="s">
        <v>65</v>
      </c>
      <c r="D21" s="13" t="s">
        <v>4</v>
      </c>
      <c r="E21" s="24" t="s">
        <v>72</v>
      </c>
      <c r="F21" s="24" t="s">
        <v>72</v>
      </c>
      <c r="G21" s="23">
        <f>SUMPRODUCT(('Data - to be hidden'!$A$2:$A$9848=G$4)*('Data - to be hidden'!$D$2:$D$9848=$A21)*('Data - to be hidden'!$G$2:$G$9848))</f>
        <v>1</v>
      </c>
      <c r="H21" s="23">
        <f>SUMPRODUCT(('Data - to be hidden'!$A$2:$A$9848=H$4)*('Data - to be hidden'!$D$2:$D$9848=$A21)*('Data - to be hidden'!$G$2:$G$9848))</f>
        <v>108</v>
      </c>
      <c r="I21" s="23">
        <f>SUMPRODUCT(('Data - to be hidden'!$A$2:$A$9848=I$4)*('Data - to be hidden'!$D$2:$D$9848=$A21)*('Data - to be hidden'!$G$2:$G$9848))</f>
        <v>128</v>
      </c>
      <c r="J21" s="23">
        <f>SUMPRODUCT(('Data - to be hidden'!$A$2:$A$9848=J$4)*('Data - to be hidden'!$D$2:$D$9848=$A21)*('Data - to be hidden'!$G$2:$G$9848))</f>
        <v>126</v>
      </c>
      <c r="K21" s="23">
        <f>SUMPRODUCT(('Data - to be hidden'!$A$2:$A$9848=K$4)*('Data - to be hidden'!$D$2:$D$9848=$A21)*('Data - to be hidden'!$G$2:$G$9848))</f>
        <v>104</v>
      </c>
      <c r="L21" s="23">
        <f>SUMPRODUCT(('Data - to be hidden'!$A$2:$A$9848=L$4)*('Data - to be hidden'!$D$2:$D$9848=$A21)*('Data - to be hidden'!$G$2:$G$9848))</f>
        <v>120</v>
      </c>
      <c r="M21" s="23">
        <f>SUMPRODUCT(('Data - to be hidden'!$A$2:$A$9848=M$4)*('Data - to be hidden'!$D$2:$D$9848=$A21)*('Data - to be hidden'!$G$2:$G$9848))</f>
        <v>130</v>
      </c>
      <c r="N21" s="23">
        <f>SUMPRODUCT(('Data - to be hidden'!$A$2:$A$9848=N$4)*('Data - to be hidden'!$D$2:$D$9848=$A21)*('Data - to be hidden'!$G$2:$G$9848))</f>
        <v>111</v>
      </c>
      <c r="O21" s="23">
        <f>SUMPRODUCT(('Data - to be hidden'!$A$2:$A$9848=O$4)*('Data - to be hidden'!$D$2:$D$9848=$A21)*('Data - to be hidden'!$G$2:$G$9848))</f>
        <v>128</v>
      </c>
      <c r="P21" s="17">
        <f>SUMPRODUCT(('Data - to be hidden'!$B$2:$B$9848=P$4)*('Data - to be hidden'!$D$2:$D$9848=$A21)*('Data - to be hidden'!$G$2:$G$9848))</f>
        <v>111</v>
      </c>
      <c r="Q21" s="17">
        <f>SUMPRODUCT(('Data - to be hidden'!$B$2:$B$9848=Q$4)*('Data - to be hidden'!$D$2:$D$9848=$A21)*('Data - to be hidden'!$G$2:$G$9848))</f>
        <v>128</v>
      </c>
    </row>
    <row r="22" spans="1:21" ht="15" customHeight="1" x14ac:dyDescent="0.3">
      <c r="A22" s="13">
        <v>26</v>
      </c>
      <c r="B22" s="13" t="s">
        <v>49</v>
      </c>
      <c r="C22" s="13" t="s">
        <v>65</v>
      </c>
      <c r="D22" s="13" t="s">
        <v>33</v>
      </c>
      <c r="E22" s="24" t="s">
        <v>72</v>
      </c>
      <c r="F22" s="24" t="s">
        <v>72</v>
      </c>
      <c r="G22" s="24" t="s">
        <v>72</v>
      </c>
      <c r="H22" s="51">
        <f>SUMPRODUCT(('Data - to be hidden'!$A$2:$A$9848=H$4)*('Data - to be hidden'!$D$2:$D$9848=$A22)*('Data - to be hidden'!$G$2:$G$9848))</f>
        <v>22</v>
      </c>
      <c r="I22" s="51">
        <f>SUMPRODUCT(('Data - to be hidden'!$A$2:$A$9848=I$4)*('Data - to be hidden'!$D$2:$D$9848=$A22)*('Data - to be hidden'!$G$2:$G$9848))</f>
        <v>34</v>
      </c>
      <c r="J22" s="51">
        <f>SUMPRODUCT(('Data - to be hidden'!$A$2:$A$9848=J$4)*('Data - to be hidden'!$D$2:$D$9848=$A22)*('Data - to be hidden'!$G$2:$G$9848))</f>
        <v>36</v>
      </c>
      <c r="K22" s="51">
        <f>SUMPRODUCT(('Data - to be hidden'!$A$2:$A$9848=K$4)*('Data - to be hidden'!$D$2:$D$9848=$A22)*('Data - to be hidden'!$G$2:$G$9848))</f>
        <v>34</v>
      </c>
      <c r="L22" s="51">
        <f>SUMPRODUCT(('Data - to be hidden'!$A$2:$A$9848=L$4)*('Data - to be hidden'!$D$2:$D$9848=$A22)*('Data - to be hidden'!$G$2:$G$9848))</f>
        <v>32</v>
      </c>
      <c r="M22" s="51">
        <f>SUMPRODUCT(('Data - to be hidden'!$A$2:$A$9848=M$4)*('Data - to be hidden'!$D$2:$D$9848=$A22)*('Data - to be hidden'!$G$2:$G$9848))</f>
        <v>26</v>
      </c>
      <c r="N22" s="51">
        <f>SUMPRODUCT(('Data - to be hidden'!$A$2:$A$9848=N$4)*('Data - to be hidden'!$D$2:$D$9848=$A22)*('Data - to be hidden'!$G$2:$G$9848))</f>
        <v>32</v>
      </c>
      <c r="O22" s="51">
        <f>SUMPRODUCT(('Data - to be hidden'!$A$2:$A$9848=O$4)*('Data - to be hidden'!$D$2:$D$9848=$A22)*('Data - to be hidden'!$G$2:$G$9848))</f>
        <v>43</v>
      </c>
      <c r="P22" s="17">
        <f>SUMPRODUCT(('Data - to be hidden'!$B$2:$B$9848=P$4)*('Data - to be hidden'!$D$2:$D$9848=$A22)*('Data - to be hidden'!$G$2:$G$9848))</f>
        <v>32</v>
      </c>
      <c r="Q22" s="17">
        <f>SUMPRODUCT(('Data - to be hidden'!$B$2:$B$9848=Q$4)*('Data - to be hidden'!$D$2:$D$9848=$A22)*('Data - to be hidden'!$G$2:$G$9848))</f>
        <v>43</v>
      </c>
      <c r="R22" s="52"/>
      <c r="S22" s="52"/>
      <c r="T22" s="52"/>
      <c r="U22" s="52"/>
    </row>
    <row r="23" spans="1:21" ht="15" customHeight="1" x14ac:dyDescent="0.3">
      <c r="B23" s="13" t="s">
        <v>49</v>
      </c>
      <c r="C23" s="13" t="s">
        <v>70</v>
      </c>
      <c r="D23" s="13" t="s">
        <v>0</v>
      </c>
      <c r="E23" s="23">
        <f>SUM(E24:E30)</f>
        <v>37170</v>
      </c>
      <c r="F23" s="23">
        <f t="shared" ref="F23:K23" si="6">SUM(F24:F30)</f>
        <v>38511</v>
      </c>
      <c r="G23" s="23">
        <f t="shared" si="6"/>
        <v>34556</v>
      </c>
      <c r="H23" s="23">
        <f t="shared" si="6"/>
        <v>34395</v>
      </c>
      <c r="I23" s="23">
        <f t="shared" si="6"/>
        <v>32278</v>
      </c>
      <c r="J23" s="23">
        <f t="shared" si="6"/>
        <v>32726</v>
      </c>
      <c r="K23" s="23">
        <f t="shared" si="6"/>
        <v>31942</v>
      </c>
      <c r="L23" s="23">
        <f t="shared" ref="L23:Q23" si="7">SUM(L24:L30)</f>
        <v>34574</v>
      </c>
      <c r="M23" s="23">
        <f t="shared" si="7"/>
        <v>34645</v>
      </c>
      <c r="N23" s="23">
        <f t="shared" ref="N23:O23" si="8">SUM(N24:N30)</f>
        <v>32948</v>
      </c>
      <c r="O23" s="23">
        <f t="shared" si="8"/>
        <v>35069</v>
      </c>
      <c r="P23" s="23">
        <f t="shared" si="7"/>
        <v>32948</v>
      </c>
      <c r="Q23" s="23">
        <f t="shared" si="7"/>
        <v>35069</v>
      </c>
      <c r="R23" s="52"/>
      <c r="S23" s="52"/>
      <c r="T23" s="52"/>
      <c r="U23" s="52"/>
    </row>
    <row r="24" spans="1:21" x14ac:dyDescent="0.3">
      <c r="A24" s="13">
        <v>30</v>
      </c>
      <c r="B24" s="13" t="s">
        <v>49</v>
      </c>
      <c r="C24" s="13" t="s">
        <v>70</v>
      </c>
      <c r="D24" s="13" t="s">
        <v>20</v>
      </c>
      <c r="E24" s="23">
        <f>SUMPRODUCT(('Data - to be hidden'!$A$2:$A$9848=E$4)*('Data - to be hidden'!$D$2:$D$9848=$A24)*('Data - to be hidden'!$G$2:$G$9848))</f>
        <v>2573</v>
      </c>
      <c r="F24" s="23">
        <f>SUMPRODUCT(('Data - to be hidden'!$A$2:$A$9848=F$4)*('Data - to be hidden'!$D$2:$D$9848=$A24)*('Data - to be hidden'!$G$2:$G$9848))</f>
        <v>2427</v>
      </c>
      <c r="G24" s="23">
        <f>SUMPRODUCT(('Data - to be hidden'!$A$2:$A$9848=G$4)*('Data - to be hidden'!$D$2:$D$9848=$A24)*('Data - to be hidden'!$G$2:$G$9848))</f>
        <v>2098</v>
      </c>
      <c r="H24" s="23">
        <f>SUMPRODUCT(('Data - to be hidden'!$A$2:$A$9848=H$4)*('Data - to be hidden'!$D$2:$D$9848=$A24)*('Data - to be hidden'!$G$2:$G$9848))</f>
        <v>1481</v>
      </c>
      <c r="I24" s="23">
        <f>SUMPRODUCT(('Data - to be hidden'!$A$2:$A$9848=I$4)*('Data - to be hidden'!$D$2:$D$9848=$A24)*('Data - to be hidden'!$G$2:$G$9848))</f>
        <v>1252</v>
      </c>
      <c r="J24" s="23">
        <f>SUMPRODUCT(('Data - to be hidden'!$A$2:$A$9848=J$4)*('Data - to be hidden'!$D$2:$D$9848=$A24)*('Data - to be hidden'!$G$2:$G$9848))</f>
        <v>1243</v>
      </c>
      <c r="K24" s="23">
        <f>SUMPRODUCT(('Data - to be hidden'!$A$2:$A$9848=K$4)*('Data - to be hidden'!$D$2:$D$9848=$A24)*('Data - to be hidden'!$G$2:$G$9848))</f>
        <v>1345</v>
      </c>
      <c r="L24" s="23">
        <f>SUMPRODUCT(('Data - to be hidden'!$A$2:$A$9848=L$4)*('Data - to be hidden'!$D$2:$D$9848=$A24)*('Data - to be hidden'!$G$2:$G$9848))</f>
        <v>1432</v>
      </c>
      <c r="M24" s="23">
        <f>SUMPRODUCT(('Data - to be hidden'!$A$2:$A$9848=M$4)*('Data - to be hidden'!$D$2:$D$9848=$A24)*('Data - to be hidden'!$G$2:$G$9848))</f>
        <v>1381</v>
      </c>
      <c r="N24" s="23">
        <f>SUMPRODUCT(('Data - to be hidden'!$A$2:$A$9848=N$4)*('Data - to be hidden'!$D$2:$D$9848=$A24)*('Data - to be hidden'!$G$2:$G$9848))</f>
        <v>1466</v>
      </c>
      <c r="O24" s="23">
        <f>SUMPRODUCT(('Data - to be hidden'!$A$2:$A$9848=O$4)*('Data - to be hidden'!$D$2:$D$9848=$A24)*('Data - to be hidden'!$G$2:$G$9848))</f>
        <v>1576</v>
      </c>
      <c r="P24" s="17">
        <f>SUMPRODUCT(('Data - to be hidden'!$B$2:$B$9848=P$4)*('Data - to be hidden'!$D$2:$D$9848=$A24)*('Data - to be hidden'!$G$2:$G$9848))</f>
        <v>1466</v>
      </c>
      <c r="Q24" s="17">
        <f>SUMPRODUCT(('Data - to be hidden'!$B$2:$B$9848=Q$4)*('Data - to be hidden'!$D$2:$D$9848=$A24)*('Data - to be hidden'!$G$2:$G$9848))</f>
        <v>1576</v>
      </c>
    </row>
    <row r="25" spans="1:21" x14ac:dyDescent="0.3">
      <c r="A25" s="13">
        <v>31</v>
      </c>
      <c r="B25" s="13" t="s">
        <v>49</v>
      </c>
      <c r="C25" s="13" t="s">
        <v>70</v>
      </c>
      <c r="D25" s="13" t="s">
        <v>18</v>
      </c>
      <c r="E25" s="23">
        <f>SUMPRODUCT(('Data - to be hidden'!$A$2:$A$9848=E$4)*('Data - to be hidden'!$D$2:$D$9848=$A25)*('Data - to be hidden'!$G$2:$G$9848))</f>
        <v>30630</v>
      </c>
      <c r="F25" s="23">
        <f>SUMPRODUCT(('Data - to be hidden'!$A$2:$A$9848=F$4)*('Data - to be hidden'!$D$2:$D$9848=$A25)*('Data - to be hidden'!$G$2:$G$9848))</f>
        <v>32970</v>
      </c>
      <c r="G25" s="23">
        <f>SUMPRODUCT(('Data - to be hidden'!$A$2:$A$9848=G$4)*('Data - to be hidden'!$D$2:$D$9848=$A25)*('Data - to be hidden'!$G$2:$G$9848))</f>
        <v>30066</v>
      </c>
      <c r="H25" s="23">
        <f>SUMPRODUCT(('Data - to be hidden'!$A$2:$A$9848=H$4)*('Data - to be hidden'!$D$2:$D$9848=$A25)*('Data - to be hidden'!$G$2:$G$9848))</f>
        <v>28699</v>
      </c>
      <c r="I25" s="23">
        <f>SUMPRODUCT(('Data - to be hidden'!$A$2:$A$9848=I$4)*('Data - to be hidden'!$D$2:$D$9848=$A25)*('Data - to be hidden'!$G$2:$G$9848))</f>
        <v>27010</v>
      </c>
      <c r="J25" s="23">
        <f>SUMPRODUCT(('Data - to be hidden'!$A$2:$A$9848=J$4)*('Data - to be hidden'!$D$2:$D$9848=$A25)*('Data - to be hidden'!$G$2:$G$9848))</f>
        <v>27859</v>
      </c>
      <c r="K25" s="23">
        <f>SUMPRODUCT(('Data - to be hidden'!$A$2:$A$9848=K$4)*('Data - to be hidden'!$D$2:$D$9848=$A25)*('Data - to be hidden'!$G$2:$G$9848))</f>
        <v>26938</v>
      </c>
      <c r="L25" s="23">
        <f>SUMPRODUCT(('Data - to be hidden'!$A$2:$A$9848=L$4)*('Data - to be hidden'!$D$2:$D$9848=$A25)*('Data - to be hidden'!$G$2:$G$9848))</f>
        <v>29399</v>
      </c>
      <c r="M25" s="23">
        <f>SUMPRODUCT(('Data - to be hidden'!$A$2:$A$9848=M$4)*('Data - to be hidden'!$D$2:$D$9848=$A25)*('Data - to be hidden'!$G$2:$G$9848))</f>
        <v>29367</v>
      </c>
      <c r="N25" s="23">
        <f>SUMPRODUCT(('Data - to be hidden'!$A$2:$A$9848=N$4)*('Data - to be hidden'!$D$2:$D$9848=$A25)*('Data - to be hidden'!$G$2:$G$9848))</f>
        <v>27582</v>
      </c>
      <c r="O25" s="23">
        <f>SUMPRODUCT(('Data - to be hidden'!$A$2:$A$9848=O$4)*('Data - to be hidden'!$D$2:$D$9848=$A25)*('Data - to be hidden'!$G$2:$G$9848))</f>
        <v>29255</v>
      </c>
      <c r="P25" s="17">
        <f>SUMPRODUCT(('Data - to be hidden'!$B$2:$B$9848=P$4)*('Data - to be hidden'!$D$2:$D$9848=$A25)*('Data - to be hidden'!$G$2:$G$9848))</f>
        <v>27582</v>
      </c>
      <c r="Q25" s="17">
        <f>SUMPRODUCT(('Data - to be hidden'!$B$2:$B$9848=Q$4)*('Data - to be hidden'!$D$2:$D$9848=$A25)*('Data - to be hidden'!$G$2:$G$9848))</f>
        <v>29255</v>
      </c>
    </row>
    <row r="26" spans="1:21" x14ac:dyDescent="0.3">
      <c r="A26" s="13">
        <v>32</v>
      </c>
      <c r="B26" s="13" t="s">
        <v>49</v>
      </c>
      <c r="C26" s="13" t="s">
        <v>70</v>
      </c>
      <c r="D26" s="13" t="s">
        <v>19</v>
      </c>
      <c r="E26" s="23">
        <f>SUMPRODUCT(('Data - to be hidden'!$A$2:$A$9848=E$4)*('Data - to be hidden'!$D$2:$D$9848=$A26)*('Data - to be hidden'!$G$2:$G$9848))</f>
        <v>1360</v>
      </c>
      <c r="F26" s="23">
        <f>SUMPRODUCT(('Data - to be hidden'!$A$2:$A$9848=F$4)*('Data - to be hidden'!$D$2:$D$9848=$A26)*('Data - to be hidden'!$G$2:$G$9848))</f>
        <v>1404</v>
      </c>
      <c r="G26" s="23">
        <f>SUMPRODUCT(('Data - to be hidden'!$A$2:$A$9848=G$4)*('Data - to be hidden'!$D$2:$D$9848=$A26)*('Data - to be hidden'!$G$2:$G$9848))</f>
        <v>1046</v>
      </c>
      <c r="H26" s="23">
        <f>SUMPRODUCT(('Data - to be hidden'!$A$2:$A$9848=H$4)*('Data - to be hidden'!$D$2:$D$9848=$A26)*('Data - to be hidden'!$G$2:$G$9848))</f>
        <v>523</v>
      </c>
      <c r="I26" s="23">
        <f>SUMPRODUCT(('Data - to be hidden'!$A$2:$A$9848=I$4)*('Data - to be hidden'!$D$2:$D$9848=$A26)*('Data - to be hidden'!$G$2:$G$9848))</f>
        <v>421</v>
      </c>
      <c r="J26" s="23">
        <f>SUMPRODUCT(('Data - to be hidden'!$A$2:$A$9848=J$4)*('Data - to be hidden'!$D$2:$D$9848=$A26)*('Data - to be hidden'!$G$2:$G$9848))</f>
        <v>332</v>
      </c>
      <c r="K26" s="23">
        <f>SUMPRODUCT(('Data - to be hidden'!$A$2:$A$9848=K$4)*('Data - to be hidden'!$D$2:$D$9848=$A26)*('Data - to be hidden'!$G$2:$G$9848))</f>
        <v>346</v>
      </c>
      <c r="L26" s="23">
        <f>SUMPRODUCT(('Data - to be hidden'!$A$2:$A$9848=L$4)*('Data - to be hidden'!$D$2:$D$9848=$A26)*('Data - to be hidden'!$G$2:$G$9848))</f>
        <v>387</v>
      </c>
      <c r="M26" s="23">
        <f>SUMPRODUCT(('Data - to be hidden'!$A$2:$A$9848=M$4)*('Data - to be hidden'!$D$2:$D$9848=$A26)*('Data - to be hidden'!$G$2:$G$9848))</f>
        <v>415</v>
      </c>
      <c r="N26" s="23">
        <f>SUMPRODUCT(('Data - to be hidden'!$A$2:$A$9848=N$4)*('Data - to be hidden'!$D$2:$D$9848=$A26)*('Data - to be hidden'!$G$2:$G$9848))</f>
        <v>404</v>
      </c>
      <c r="O26" s="23">
        <f>SUMPRODUCT(('Data - to be hidden'!$A$2:$A$9848=O$4)*('Data - to be hidden'!$D$2:$D$9848=$A26)*('Data - to be hidden'!$G$2:$G$9848))</f>
        <v>387</v>
      </c>
      <c r="P26" s="17">
        <f>SUMPRODUCT(('Data - to be hidden'!$B$2:$B$9848=P$4)*('Data - to be hidden'!$D$2:$D$9848=$A26)*('Data - to be hidden'!$G$2:$G$9848))</f>
        <v>404</v>
      </c>
      <c r="Q26" s="17">
        <f>SUMPRODUCT(('Data - to be hidden'!$B$2:$B$9848=Q$4)*('Data - to be hidden'!$D$2:$D$9848=$A26)*('Data - to be hidden'!$G$2:$G$9848))</f>
        <v>387</v>
      </c>
    </row>
    <row r="27" spans="1:21" x14ac:dyDescent="0.3">
      <c r="A27" s="13">
        <v>33</v>
      </c>
      <c r="B27" s="13" t="s">
        <v>49</v>
      </c>
      <c r="C27" s="13" t="s">
        <v>70</v>
      </c>
      <c r="D27" s="13" t="s">
        <v>21</v>
      </c>
      <c r="E27" s="23">
        <f>SUMPRODUCT(('Data - to be hidden'!$A$2:$A$9848=E$4)*('Data - to be hidden'!$D$2:$D$9848=$A27)*('Data - to be hidden'!$G$2:$G$9848))</f>
        <v>1915</v>
      </c>
      <c r="F27" s="23">
        <f>SUMPRODUCT(('Data - to be hidden'!$A$2:$A$9848=F$4)*('Data - to be hidden'!$D$2:$D$9848=$A27)*('Data - to be hidden'!$G$2:$G$9848))</f>
        <v>1250</v>
      </c>
      <c r="G27" s="23">
        <f>SUMPRODUCT(('Data - to be hidden'!$A$2:$A$9848=G$4)*('Data - to be hidden'!$D$2:$D$9848=$A27)*('Data - to be hidden'!$G$2:$G$9848))</f>
        <v>977</v>
      </c>
      <c r="H27" s="23">
        <f>SUMPRODUCT(('Data - to be hidden'!$A$2:$A$9848=H$4)*('Data - to be hidden'!$D$2:$D$9848=$A27)*('Data - to be hidden'!$G$2:$G$9848))</f>
        <v>688</v>
      </c>
      <c r="I27" s="23">
        <f>SUMPRODUCT(('Data - to be hidden'!$A$2:$A$9848=I$4)*('Data - to be hidden'!$D$2:$D$9848=$A27)*('Data - to be hidden'!$G$2:$G$9848))</f>
        <v>534</v>
      </c>
      <c r="J27" s="23">
        <f>SUMPRODUCT(('Data - to be hidden'!$A$2:$A$9848=J$4)*('Data - to be hidden'!$D$2:$D$9848=$A27)*('Data - to be hidden'!$G$2:$G$9848))</f>
        <v>510</v>
      </c>
      <c r="K27" s="23">
        <f>SUMPRODUCT(('Data - to be hidden'!$A$2:$A$9848=K$4)*('Data - to be hidden'!$D$2:$D$9848=$A27)*('Data - to be hidden'!$G$2:$G$9848))</f>
        <v>481</v>
      </c>
      <c r="L27" s="23">
        <f>SUMPRODUCT(('Data - to be hidden'!$A$2:$A$9848=L$4)*('Data - to be hidden'!$D$2:$D$9848=$A27)*('Data - to be hidden'!$G$2:$G$9848))</f>
        <v>473</v>
      </c>
      <c r="M27" s="23">
        <f>SUMPRODUCT(('Data - to be hidden'!$A$2:$A$9848=M$4)*('Data - to be hidden'!$D$2:$D$9848=$A27)*('Data - to be hidden'!$G$2:$G$9848))</f>
        <v>420</v>
      </c>
      <c r="N27" s="23">
        <f>SUMPRODUCT(('Data - to be hidden'!$A$2:$A$9848=N$4)*('Data - to be hidden'!$D$2:$D$9848=$A27)*('Data - to be hidden'!$G$2:$G$9848))</f>
        <v>432</v>
      </c>
      <c r="O27" s="23">
        <f>SUMPRODUCT(('Data - to be hidden'!$A$2:$A$9848=O$4)*('Data - to be hidden'!$D$2:$D$9848=$A27)*('Data - to be hidden'!$G$2:$G$9848))</f>
        <v>414</v>
      </c>
      <c r="P27" s="17">
        <f>SUMPRODUCT(('Data - to be hidden'!$B$2:$B$9848=P$4)*('Data - to be hidden'!$D$2:$D$9848=$A27)*('Data - to be hidden'!$G$2:$G$9848))</f>
        <v>432</v>
      </c>
      <c r="Q27" s="17">
        <f>SUMPRODUCT(('Data - to be hidden'!$B$2:$B$9848=Q$4)*('Data - to be hidden'!$D$2:$D$9848=$A27)*('Data - to be hidden'!$G$2:$G$9848))</f>
        <v>414</v>
      </c>
    </row>
    <row r="28" spans="1:21" x14ac:dyDescent="0.3">
      <c r="A28" s="13">
        <v>34</v>
      </c>
      <c r="B28" s="13" t="s">
        <v>49</v>
      </c>
      <c r="C28" s="13" t="s">
        <v>70</v>
      </c>
      <c r="D28" s="13" t="s">
        <v>22</v>
      </c>
      <c r="E28" s="23">
        <f>SUMPRODUCT(('Data - to be hidden'!$A$2:$A$9848=E$4)*('Data - to be hidden'!$D$2:$D$9848=$A28)*('Data - to be hidden'!$G$2:$G$9848))</f>
        <v>692</v>
      </c>
      <c r="F28" s="23">
        <f>SUMPRODUCT(('Data - to be hidden'!$A$2:$A$9848=F$4)*('Data - to be hidden'!$D$2:$D$9848=$A28)*('Data - to be hidden'!$G$2:$G$9848))</f>
        <v>460</v>
      </c>
      <c r="G28" s="23">
        <f>SUMPRODUCT(('Data - to be hidden'!$A$2:$A$9848=G$4)*('Data - to be hidden'!$D$2:$D$9848=$A28)*('Data - to be hidden'!$G$2:$G$9848))</f>
        <v>361</v>
      </c>
      <c r="H28" s="23">
        <f>SUMPRODUCT(('Data - to be hidden'!$A$2:$A$9848=H$4)*('Data - to be hidden'!$D$2:$D$9848=$A28)*('Data - to be hidden'!$G$2:$G$9848))</f>
        <v>222</v>
      </c>
      <c r="I28" s="23">
        <f>SUMPRODUCT(('Data - to be hidden'!$A$2:$A$9848=I$4)*('Data - to be hidden'!$D$2:$D$9848=$A28)*('Data - to be hidden'!$G$2:$G$9848))</f>
        <v>183</v>
      </c>
      <c r="J28" s="23">
        <f>SUMPRODUCT(('Data - to be hidden'!$A$2:$A$9848=J$4)*('Data - to be hidden'!$D$2:$D$9848=$A28)*('Data - to be hidden'!$G$2:$G$9848))</f>
        <v>125</v>
      </c>
      <c r="K28" s="23">
        <f>SUMPRODUCT(('Data - to be hidden'!$A$2:$A$9848=K$4)*('Data - to be hidden'!$D$2:$D$9848=$A28)*('Data - to be hidden'!$G$2:$G$9848))</f>
        <v>128</v>
      </c>
      <c r="L28" s="23">
        <f>SUMPRODUCT(('Data - to be hidden'!$A$2:$A$9848=L$4)*('Data - to be hidden'!$D$2:$D$9848=$A28)*('Data - to be hidden'!$G$2:$G$9848))</f>
        <v>114</v>
      </c>
      <c r="M28" s="23">
        <f>SUMPRODUCT(('Data - to be hidden'!$A$2:$A$9848=M$4)*('Data - to be hidden'!$D$2:$D$9848=$A28)*('Data - to be hidden'!$G$2:$G$9848))</f>
        <v>120</v>
      </c>
      <c r="N28" s="23">
        <f>SUMPRODUCT(('Data - to be hidden'!$A$2:$A$9848=N$4)*('Data - to be hidden'!$D$2:$D$9848=$A28)*('Data - to be hidden'!$G$2:$G$9848))</f>
        <v>119</v>
      </c>
      <c r="O28" s="23">
        <f>SUMPRODUCT(('Data - to be hidden'!$A$2:$A$9848=O$4)*('Data - to be hidden'!$D$2:$D$9848=$A28)*('Data - to be hidden'!$G$2:$G$9848))</f>
        <v>94</v>
      </c>
      <c r="P28" s="17">
        <f>SUMPRODUCT(('Data - to be hidden'!$B$2:$B$9848=P$4)*('Data - to be hidden'!$D$2:$D$9848=$A28)*('Data - to be hidden'!$G$2:$G$9848))</f>
        <v>119</v>
      </c>
      <c r="Q28" s="17">
        <f>SUMPRODUCT(('Data - to be hidden'!$B$2:$B$9848=Q$4)*('Data - to be hidden'!$D$2:$D$9848=$A28)*('Data - to be hidden'!$G$2:$G$9848))</f>
        <v>94</v>
      </c>
    </row>
    <row r="29" spans="1:21" x14ac:dyDescent="0.3">
      <c r="A29" s="13">
        <v>35</v>
      </c>
      <c r="B29" s="13" t="s">
        <v>49</v>
      </c>
      <c r="C29" s="13" t="s">
        <v>70</v>
      </c>
      <c r="D29" s="13" t="s">
        <v>42</v>
      </c>
      <c r="E29" s="24" t="s">
        <v>72</v>
      </c>
      <c r="F29" s="24" t="s">
        <v>72</v>
      </c>
      <c r="G29" s="23">
        <f>SUMPRODUCT(('Data - to be hidden'!$A$2:$A$9848=G$4)*('Data - to be hidden'!$D$2:$D$9848=$A29)*('Data - to be hidden'!$G$2:$G$9848))</f>
        <v>3</v>
      </c>
      <c r="H29" s="23">
        <f>SUMPRODUCT(('Data - to be hidden'!$A$2:$A$9848=H$4)*('Data - to be hidden'!$D$2:$D$9848=$A29)*('Data - to be hidden'!$G$2:$G$9848))</f>
        <v>1205</v>
      </c>
      <c r="I29" s="23">
        <f>SUMPRODUCT(('Data - to be hidden'!$A$2:$A$9848=I$4)*('Data - to be hidden'!$D$2:$D$9848=$A29)*('Data - to be hidden'!$G$2:$G$9848))</f>
        <v>1078</v>
      </c>
      <c r="J29" s="23">
        <f>SUMPRODUCT(('Data - to be hidden'!$A$2:$A$9848=J$4)*('Data - to be hidden'!$D$2:$D$9848=$A29)*('Data - to be hidden'!$G$2:$G$9848))</f>
        <v>979</v>
      </c>
      <c r="K29" s="23">
        <f>SUMPRODUCT(('Data - to be hidden'!$A$2:$A$9848=K$4)*('Data - to be hidden'!$D$2:$D$9848=$A29)*('Data - to be hidden'!$G$2:$G$9848))</f>
        <v>926</v>
      </c>
      <c r="L29" s="23">
        <f>SUMPRODUCT(('Data - to be hidden'!$A$2:$A$9848=L$4)*('Data - to be hidden'!$D$2:$D$9848=$A29)*('Data - to be hidden'!$G$2:$G$9848))</f>
        <v>973</v>
      </c>
      <c r="M29" s="23">
        <f>SUMPRODUCT(('Data - to be hidden'!$A$2:$A$9848=M$4)*('Data - to be hidden'!$D$2:$D$9848=$A29)*('Data - to be hidden'!$G$2:$G$9848))</f>
        <v>1048</v>
      </c>
      <c r="N29" s="23">
        <f>SUMPRODUCT(('Data - to be hidden'!$A$2:$A$9848=N$4)*('Data - to be hidden'!$D$2:$D$9848=$A29)*('Data - to be hidden'!$G$2:$G$9848))</f>
        <v>1016</v>
      </c>
      <c r="O29" s="23">
        <f>SUMPRODUCT(('Data - to be hidden'!$A$2:$A$9848=O$4)*('Data - to be hidden'!$D$2:$D$9848=$A29)*('Data - to be hidden'!$G$2:$G$9848))</f>
        <v>1213</v>
      </c>
      <c r="P29" s="17">
        <f>SUMPRODUCT(('Data - to be hidden'!$B$2:$B$9848=P$4)*('Data - to be hidden'!$D$2:$D$9848=$A29)*('Data - to be hidden'!$G$2:$G$9848))</f>
        <v>1016</v>
      </c>
      <c r="Q29" s="17">
        <f>SUMPRODUCT(('Data - to be hidden'!$B$2:$B$9848=Q$4)*('Data - to be hidden'!$D$2:$D$9848=$A29)*('Data - to be hidden'!$G$2:$G$9848))</f>
        <v>1213</v>
      </c>
    </row>
    <row r="30" spans="1:21" x14ac:dyDescent="0.3">
      <c r="A30" s="13">
        <v>36</v>
      </c>
      <c r="B30" s="13" t="s">
        <v>49</v>
      </c>
      <c r="C30" s="13" t="s">
        <v>70</v>
      </c>
      <c r="D30" s="13" t="s">
        <v>33</v>
      </c>
      <c r="E30" s="24" t="s">
        <v>72</v>
      </c>
      <c r="F30" s="24" t="s">
        <v>72</v>
      </c>
      <c r="G30" s="23">
        <f>SUMPRODUCT(('Data - to be hidden'!$A$2:$A$9848=G$4)*('Data - to be hidden'!$D$2:$D$9848=$A30)*('Data - to be hidden'!$G$2:$G$9848))</f>
        <v>5</v>
      </c>
      <c r="H30" s="23">
        <f>SUMPRODUCT(('Data - to be hidden'!$A$2:$A$9848=H$4)*('Data - to be hidden'!$D$2:$D$9848=$A30)*('Data - to be hidden'!$G$2:$G$9848))</f>
        <v>1577</v>
      </c>
      <c r="I30" s="23">
        <f>SUMPRODUCT(('Data - to be hidden'!$A$2:$A$9848=I$4)*('Data - to be hidden'!$D$2:$D$9848=$A30)*('Data - to be hidden'!$G$2:$G$9848))</f>
        <v>1800</v>
      </c>
      <c r="J30" s="23">
        <f>SUMPRODUCT(('Data - to be hidden'!$A$2:$A$9848=J$4)*('Data - to be hidden'!$D$2:$D$9848=$A30)*('Data - to be hidden'!$G$2:$G$9848))</f>
        <v>1678</v>
      </c>
      <c r="K30" s="23">
        <f>SUMPRODUCT(('Data - to be hidden'!$A$2:$A$9848=K$4)*('Data - to be hidden'!$D$2:$D$9848=$A30)*('Data - to be hidden'!$G$2:$G$9848))</f>
        <v>1778</v>
      </c>
      <c r="L30" s="23">
        <f>SUMPRODUCT(('Data - to be hidden'!$A$2:$A$9848=L$4)*('Data - to be hidden'!$D$2:$D$9848=$A30)*('Data - to be hidden'!$G$2:$G$9848))</f>
        <v>1796</v>
      </c>
      <c r="M30" s="23">
        <f>SUMPRODUCT(('Data - to be hidden'!$A$2:$A$9848=M$4)*('Data - to be hidden'!$D$2:$D$9848=$A30)*('Data - to be hidden'!$G$2:$G$9848))</f>
        <v>1894</v>
      </c>
      <c r="N30" s="23">
        <f>SUMPRODUCT(('Data - to be hidden'!$A$2:$A$9848=N$4)*('Data - to be hidden'!$D$2:$D$9848=$A30)*('Data - to be hidden'!$G$2:$G$9848))</f>
        <v>1929</v>
      </c>
      <c r="O30" s="23">
        <f>SUMPRODUCT(('Data - to be hidden'!$A$2:$A$9848=O$4)*('Data - to be hidden'!$D$2:$D$9848=$A30)*('Data - to be hidden'!$G$2:$G$9848))</f>
        <v>2130</v>
      </c>
      <c r="P30" s="17">
        <f>SUMPRODUCT(('Data - to be hidden'!$B$2:$B$9848=P$4)*('Data - to be hidden'!$D$2:$D$9848=$A30)*('Data - to be hidden'!$G$2:$G$9848))</f>
        <v>1929</v>
      </c>
      <c r="Q30" s="17">
        <f>SUMPRODUCT(('Data - to be hidden'!$B$2:$B$9848=Q$4)*('Data - to be hidden'!$D$2:$D$9848=$A30)*('Data - to be hidden'!$G$2:$G$9848))</f>
        <v>2130</v>
      </c>
    </row>
    <row r="31" spans="1:21" x14ac:dyDescent="0.3">
      <c r="B31" s="13" t="s">
        <v>49</v>
      </c>
      <c r="C31" s="13" t="s">
        <v>69</v>
      </c>
      <c r="D31" s="13" t="s">
        <v>0</v>
      </c>
      <c r="E31" s="23">
        <f>SUM(E32:E38)</f>
        <v>1465</v>
      </c>
      <c r="F31" s="23">
        <f t="shared" ref="F31:K31" si="9">SUM(F32:F38)</f>
        <v>1706</v>
      </c>
      <c r="G31" s="23">
        <f t="shared" si="9"/>
        <v>1140</v>
      </c>
      <c r="H31" s="23">
        <f t="shared" si="9"/>
        <v>1126</v>
      </c>
      <c r="I31" s="23">
        <f t="shared" si="9"/>
        <v>1008</v>
      </c>
      <c r="J31" s="23">
        <f t="shared" si="9"/>
        <v>882</v>
      </c>
      <c r="K31" s="23">
        <f t="shared" si="9"/>
        <v>939</v>
      </c>
      <c r="L31" s="23">
        <f t="shared" ref="L31:Q31" si="10">SUM(L32:L38)</f>
        <v>850</v>
      </c>
      <c r="M31" s="23">
        <f t="shared" si="10"/>
        <v>985</v>
      </c>
      <c r="N31" s="23">
        <f t="shared" ref="N31:O31" si="11">SUM(N32:N38)</f>
        <v>943</v>
      </c>
      <c r="O31" s="23">
        <f t="shared" si="11"/>
        <v>890</v>
      </c>
      <c r="P31" s="23">
        <f t="shared" si="10"/>
        <v>943</v>
      </c>
      <c r="Q31" s="23">
        <f t="shared" si="10"/>
        <v>890</v>
      </c>
    </row>
    <row r="32" spans="1:21" x14ac:dyDescent="0.3">
      <c r="A32" s="13">
        <v>40</v>
      </c>
      <c r="B32" s="13" t="s">
        <v>49</v>
      </c>
      <c r="C32" s="13" t="s">
        <v>69</v>
      </c>
      <c r="D32" s="13" t="s">
        <v>20</v>
      </c>
      <c r="E32" s="23">
        <f>SUMPRODUCT(('Data - to be hidden'!$A$2:$A$9848=E$4)*('Data - to be hidden'!$D$2:$D$9848=$A32)*('Data - to be hidden'!$G$2:$G$9848))</f>
        <v>116</v>
      </c>
      <c r="F32" s="23">
        <f>SUMPRODUCT(('Data - to be hidden'!$A$2:$A$9848=F$4)*('Data - to be hidden'!$D$2:$D$9848=$A32)*('Data - to be hidden'!$G$2:$G$9848))</f>
        <v>86</v>
      </c>
      <c r="G32" s="23">
        <f>SUMPRODUCT(('Data - to be hidden'!$A$2:$A$9848=G$4)*('Data - to be hidden'!$D$2:$D$9848=$A32)*('Data - to be hidden'!$G$2:$G$9848))</f>
        <v>70</v>
      </c>
      <c r="H32" s="23">
        <f>SUMPRODUCT(('Data - to be hidden'!$A$2:$A$9848=H$4)*('Data - to be hidden'!$D$2:$D$9848=$A32)*('Data - to be hidden'!$G$2:$G$9848))</f>
        <v>50</v>
      </c>
      <c r="I32" s="23">
        <f>SUMPRODUCT(('Data - to be hidden'!$A$2:$A$9848=I$4)*('Data - to be hidden'!$D$2:$D$9848=$A32)*('Data - to be hidden'!$G$2:$G$9848))</f>
        <v>31</v>
      </c>
      <c r="J32" s="23">
        <f>SUMPRODUCT(('Data - to be hidden'!$A$2:$A$9848=J$4)*('Data - to be hidden'!$D$2:$D$9848=$A32)*('Data - to be hidden'!$G$2:$G$9848))</f>
        <v>29</v>
      </c>
      <c r="K32" s="23">
        <f>SUMPRODUCT(('Data - to be hidden'!$A$2:$A$9848=K$4)*('Data - to be hidden'!$D$2:$D$9848=$A32)*('Data - to be hidden'!$G$2:$G$9848))</f>
        <v>29</v>
      </c>
      <c r="L32" s="23">
        <f>SUMPRODUCT(('Data - to be hidden'!$A$2:$A$9848=L$4)*('Data - to be hidden'!$D$2:$D$9848=$A32)*('Data - to be hidden'!$G$2:$G$9848))</f>
        <v>46</v>
      </c>
      <c r="M32" s="23">
        <f>SUMPRODUCT(('Data - to be hidden'!$A$2:$A$9848=M$4)*('Data - to be hidden'!$D$2:$D$9848=$A32)*('Data - to be hidden'!$G$2:$G$9848))</f>
        <v>42</v>
      </c>
      <c r="N32" s="23">
        <f>SUMPRODUCT(('Data - to be hidden'!$A$2:$A$9848=N$4)*('Data - to be hidden'!$D$2:$D$9848=$A32)*('Data - to be hidden'!$G$2:$G$9848))</f>
        <v>48</v>
      </c>
      <c r="O32" s="23">
        <f>SUMPRODUCT(('Data - to be hidden'!$A$2:$A$9848=O$4)*('Data - to be hidden'!$D$2:$D$9848=$A32)*('Data - to be hidden'!$G$2:$G$9848))</f>
        <v>27</v>
      </c>
      <c r="P32" s="17">
        <f>SUMPRODUCT(('Data - to be hidden'!$B$2:$B$9848=P$4)*('Data - to be hidden'!$D$2:$D$9848=$A32)*('Data - to be hidden'!$G$2:$G$9848))</f>
        <v>48</v>
      </c>
      <c r="Q32" s="17">
        <f>SUMPRODUCT(('Data - to be hidden'!$B$2:$B$9848=Q$4)*('Data - to be hidden'!$D$2:$D$9848=$A32)*('Data - to be hidden'!$G$2:$G$9848))</f>
        <v>27</v>
      </c>
    </row>
    <row r="33" spans="1:17" x14ac:dyDescent="0.3">
      <c r="A33" s="13">
        <v>41</v>
      </c>
      <c r="B33" s="13" t="s">
        <v>49</v>
      </c>
      <c r="C33" s="13" t="s">
        <v>69</v>
      </c>
      <c r="D33" s="13" t="s">
        <v>18</v>
      </c>
      <c r="E33" s="23">
        <f>SUMPRODUCT(('Data - to be hidden'!$A$2:$A$9848=E$4)*('Data - to be hidden'!$D$2:$D$9848=$A33)*('Data - to be hidden'!$G$2:$G$9848))</f>
        <v>1140</v>
      </c>
      <c r="F33" s="23">
        <f>SUMPRODUCT(('Data - to be hidden'!$A$2:$A$9848=F$4)*('Data - to be hidden'!$D$2:$D$9848=$A33)*('Data - to be hidden'!$G$2:$G$9848))</f>
        <v>1230</v>
      </c>
      <c r="G33" s="23">
        <f>SUMPRODUCT(('Data - to be hidden'!$A$2:$A$9848=G$4)*('Data - to be hidden'!$D$2:$D$9848=$A33)*('Data - to be hidden'!$G$2:$G$9848))</f>
        <v>919</v>
      </c>
      <c r="H33" s="23">
        <f>SUMPRODUCT(('Data - to be hidden'!$A$2:$A$9848=H$4)*('Data - to be hidden'!$D$2:$D$9848=$A33)*('Data - to be hidden'!$G$2:$G$9848))</f>
        <v>674</v>
      </c>
      <c r="I33" s="23">
        <f>SUMPRODUCT(('Data - to be hidden'!$A$2:$A$9848=I$4)*('Data - to be hidden'!$D$2:$D$9848=$A33)*('Data - to be hidden'!$G$2:$G$9848))</f>
        <v>647</v>
      </c>
      <c r="J33" s="23">
        <f>SUMPRODUCT(('Data - to be hidden'!$A$2:$A$9848=J$4)*('Data - to be hidden'!$D$2:$D$9848=$A33)*('Data - to be hidden'!$G$2:$G$9848))</f>
        <v>581</v>
      </c>
      <c r="K33" s="23">
        <f>SUMPRODUCT(('Data - to be hidden'!$A$2:$A$9848=K$4)*('Data - to be hidden'!$D$2:$D$9848=$A33)*('Data - to be hidden'!$G$2:$G$9848))</f>
        <v>636</v>
      </c>
      <c r="L33" s="23">
        <f>SUMPRODUCT(('Data - to be hidden'!$A$2:$A$9848=L$4)*('Data - to be hidden'!$D$2:$D$9848=$A33)*('Data - to be hidden'!$G$2:$G$9848))</f>
        <v>569</v>
      </c>
      <c r="M33" s="23">
        <f>SUMPRODUCT(('Data - to be hidden'!$A$2:$A$9848=M$4)*('Data - to be hidden'!$D$2:$D$9848=$A33)*('Data - to be hidden'!$G$2:$G$9848))</f>
        <v>639</v>
      </c>
      <c r="N33" s="23">
        <f>SUMPRODUCT(('Data - to be hidden'!$A$2:$A$9848=N$4)*('Data - to be hidden'!$D$2:$D$9848=$A33)*('Data - to be hidden'!$G$2:$G$9848))</f>
        <v>668</v>
      </c>
      <c r="O33" s="23">
        <f>SUMPRODUCT(('Data - to be hidden'!$A$2:$A$9848=O$4)*('Data - to be hidden'!$D$2:$D$9848=$A33)*('Data - to be hidden'!$G$2:$G$9848))</f>
        <v>626</v>
      </c>
      <c r="P33" s="17">
        <f>SUMPRODUCT(('Data - to be hidden'!$B$2:$B$9848=P$4)*('Data - to be hidden'!$D$2:$D$9848=$A33)*('Data - to be hidden'!$G$2:$G$9848))</f>
        <v>668</v>
      </c>
      <c r="Q33" s="17">
        <f>SUMPRODUCT(('Data - to be hidden'!$B$2:$B$9848=Q$4)*('Data - to be hidden'!$D$2:$D$9848=$A33)*('Data - to be hidden'!$G$2:$G$9848))</f>
        <v>626</v>
      </c>
    </row>
    <row r="34" spans="1:17" x14ac:dyDescent="0.3">
      <c r="A34" s="13">
        <v>42</v>
      </c>
      <c r="B34" s="13" t="s">
        <v>49</v>
      </c>
      <c r="C34" s="13" t="s">
        <v>69</v>
      </c>
      <c r="D34" s="13" t="s">
        <v>19</v>
      </c>
      <c r="E34" s="23">
        <f>SUMPRODUCT(('Data - to be hidden'!$A$2:$A$9848=E$4)*('Data - to be hidden'!$D$2:$D$9848=$A34)*('Data - to be hidden'!$G$2:$G$9848))</f>
        <v>177</v>
      </c>
      <c r="F34" s="23">
        <f>SUMPRODUCT(('Data - to be hidden'!$A$2:$A$9848=F$4)*('Data - to be hidden'!$D$2:$D$9848=$A34)*('Data - to be hidden'!$G$2:$G$9848))</f>
        <v>367</v>
      </c>
      <c r="G34" s="23">
        <f>SUMPRODUCT(('Data - to be hidden'!$A$2:$A$9848=G$4)*('Data - to be hidden'!$D$2:$D$9848=$A34)*('Data - to be hidden'!$G$2:$G$9848))</f>
        <v>132</v>
      </c>
      <c r="H34" s="23">
        <f>SUMPRODUCT(('Data - to be hidden'!$A$2:$A$9848=H$4)*('Data - to be hidden'!$D$2:$D$9848=$A34)*('Data - to be hidden'!$G$2:$G$9848))</f>
        <v>84</v>
      </c>
      <c r="I34" s="23">
        <f>SUMPRODUCT(('Data - to be hidden'!$A$2:$A$9848=I$4)*('Data - to be hidden'!$D$2:$D$9848=$A34)*('Data - to be hidden'!$G$2:$G$9848))</f>
        <v>62</v>
      </c>
      <c r="J34" s="23">
        <f>SUMPRODUCT(('Data - to be hidden'!$A$2:$A$9848=J$4)*('Data - to be hidden'!$D$2:$D$9848=$A34)*('Data - to be hidden'!$G$2:$G$9848))</f>
        <v>60</v>
      </c>
      <c r="K34" s="23">
        <f>SUMPRODUCT(('Data - to be hidden'!$A$2:$A$9848=K$4)*('Data - to be hidden'!$D$2:$D$9848=$A34)*('Data - to be hidden'!$G$2:$G$9848))</f>
        <v>62</v>
      </c>
      <c r="L34" s="23">
        <f>SUMPRODUCT(('Data - to be hidden'!$A$2:$A$9848=L$4)*('Data - to be hidden'!$D$2:$D$9848=$A34)*('Data - to be hidden'!$G$2:$G$9848))</f>
        <v>46</v>
      </c>
      <c r="M34" s="23">
        <f>SUMPRODUCT(('Data - to be hidden'!$A$2:$A$9848=M$4)*('Data - to be hidden'!$D$2:$D$9848=$A34)*('Data - to be hidden'!$G$2:$G$9848))</f>
        <v>75</v>
      </c>
      <c r="N34" s="23">
        <f>SUMPRODUCT(('Data - to be hidden'!$A$2:$A$9848=N$4)*('Data - to be hidden'!$D$2:$D$9848=$A34)*('Data - to be hidden'!$G$2:$G$9848))</f>
        <v>50</v>
      </c>
      <c r="O34" s="23">
        <f>SUMPRODUCT(('Data - to be hidden'!$A$2:$A$9848=O$4)*('Data - to be hidden'!$D$2:$D$9848=$A34)*('Data - to be hidden'!$G$2:$G$9848))</f>
        <v>56</v>
      </c>
      <c r="P34" s="17">
        <f>SUMPRODUCT(('Data - to be hidden'!$B$2:$B$9848=P$4)*('Data - to be hidden'!$D$2:$D$9848=$A34)*('Data - to be hidden'!$G$2:$G$9848))</f>
        <v>50</v>
      </c>
      <c r="Q34" s="17">
        <f>SUMPRODUCT(('Data - to be hidden'!$B$2:$B$9848=Q$4)*('Data - to be hidden'!$D$2:$D$9848=$A34)*('Data - to be hidden'!$G$2:$G$9848))</f>
        <v>56</v>
      </c>
    </row>
    <row r="35" spans="1:17" x14ac:dyDescent="0.3">
      <c r="A35" s="13">
        <v>43</v>
      </c>
      <c r="B35" s="13" t="s">
        <v>49</v>
      </c>
      <c r="C35" s="13" t="s">
        <v>69</v>
      </c>
      <c r="D35" s="13" t="s">
        <v>21</v>
      </c>
      <c r="E35" s="23">
        <f>SUMPRODUCT(('Data - to be hidden'!$A$2:$A$9848=E$4)*('Data - to be hidden'!$D$2:$D$9848=$A35)*('Data - to be hidden'!$G$2:$G$9848))</f>
        <v>18</v>
      </c>
      <c r="F35" s="23">
        <f>SUMPRODUCT(('Data - to be hidden'!$A$2:$A$9848=F$4)*('Data - to be hidden'!$D$2:$D$9848=$A35)*('Data - to be hidden'!$G$2:$G$9848))</f>
        <v>12</v>
      </c>
      <c r="G35" s="23">
        <f>SUMPRODUCT(('Data - to be hidden'!$A$2:$A$9848=G$4)*('Data - to be hidden'!$D$2:$D$9848=$A35)*('Data - to be hidden'!$G$2:$G$9848))</f>
        <v>9</v>
      </c>
      <c r="H35" s="23">
        <f>SUMPRODUCT(('Data - to be hidden'!$A$2:$A$9848=H$4)*('Data - to be hidden'!$D$2:$D$9848=$A35)*('Data - to be hidden'!$G$2:$G$9848))</f>
        <v>9</v>
      </c>
      <c r="I35" s="23">
        <f>SUMPRODUCT(('Data - to be hidden'!$A$2:$A$9848=I$4)*('Data - to be hidden'!$D$2:$D$9848=$A35)*('Data - to be hidden'!$G$2:$G$9848))</f>
        <v>3</v>
      </c>
      <c r="J35" s="23">
        <f>SUMPRODUCT(('Data - to be hidden'!$A$2:$A$9848=J$4)*('Data - to be hidden'!$D$2:$D$9848=$A35)*('Data - to be hidden'!$G$2:$G$9848))</f>
        <v>2</v>
      </c>
      <c r="K35" s="23">
        <f>SUMPRODUCT(('Data - to be hidden'!$A$2:$A$9848=K$4)*('Data - to be hidden'!$D$2:$D$9848=$A35)*('Data - to be hidden'!$G$2:$G$9848))</f>
        <v>4</v>
      </c>
      <c r="L35" s="23">
        <f>SUMPRODUCT(('Data - to be hidden'!$A$2:$A$9848=L$4)*('Data - to be hidden'!$D$2:$D$9848=$A35)*('Data - to be hidden'!$G$2:$G$9848))</f>
        <v>5</v>
      </c>
      <c r="M35" s="23">
        <f>SUMPRODUCT(('Data - to be hidden'!$A$2:$A$9848=M$4)*('Data - to be hidden'!$D$2:$D$9848=$A35)*('Data - to be hidden'!$G$2:$G$9848))</f>
        <v>6</v>
      </c>
      <c r="N35" s="23">
        <f>SUMPRODUCT(('Data - to be hidden'!$A$2:$A$9848=N$4)*('Data - to be hidden'!$D$2:$D$9848=$A35)*('Data - to be hidden'!$G$2:$G$9848))</f>
        <v>3</v>
      </c>
      <c r="O35" s="23">
        <f>SUMPRODUCT(('Data - to be hidden'!$A$2:$A$9848=O$4)*('Data - to be hidden'!$D$2:$D$9848=$A35)*('Data - to be hidden'!$G$2:$G$9848))</f>
        <v>5</v>
      </c>
      <c r="P35" s="17">
        <f>SUMPRODUCT(('Data - to be hidden'!$B$2:$B$9848=P$4)*('Data - to be hidden'!$D$2:$D$9848=$A35)*('Data - to be hidden'!$G$2:$G$9848))</f>
        <v>3</v>
      </c>
      <c r="Q35" s="17">
        <f>SUMPRODUCT(('Data - to be hidden'!$B$2:$B$9848=Q$4)*('Data - to be hidden'!$D$2:$D$9848=$A35)*('Data - to be hidden'!$G$2:$G$9848))</f>
        <v>5</v>
      </c>
    </row>
    <row r="36" spans="1:17" x14ac:dyDescent="0.3">
      <c r="A36" s="13">
        <v>44</v>
      </c>
      <c r="B36" s="13" t="s">
        <v>49</v>
      </c>
      <c r="C36" s="13" t="s">
        <v>69</v>
      </c>
      <c r="D36" s="13" t="s">
        <v>22</v>
      </c>
      <c r="E36" s="23">
        <f>SUMPRODUCT(('Data - to be hidden'!$A$2:$A$9848=E$4)*('Data - to be hidden'!$D$2:$D$9848=$A36)*('Data - to be hidden'!$G$2:$G$9848))</f>
        <v>14</v>
      </c>
      <c r="F36" s="23">
        <f>SUMPRODUCT(('Data - to be hidden'!$A$2:$A$9848=F$4)*('Data - to be hidden'!$D$2:$D$9848=$A36)*('Data - to be hidden'!$G$2:$G$9848))</f>
        <v>11</v>
      </c>
      <c r="G36" s="23">
        <f>SUMPRODUCT(('Data - to be hidden'!$A$2:$A$9848=G$4)*('Data - to be hidden'!$D$2:$D$9848=$A36)*('Data - to be hidden'!$G$2:$G$9848))</f>
        <v>10</v>
      </c>
      <c r="H36" s="23">
        <f>SUMPRODUCT(('Data - to be hidden'!$A$2:$A$9848=H$4)*('Data - to be hidden'!$D$2:$D$9848=$A36)*('Data - to be hidden'!$G$2:$G$9848))</f>
        <v>7</v>
      </c>
      <c r="I36" s="23">
        <f>SUMPRODUCT(('Data - to be hidden'!$A$2:$A$9848=I$4)*('Data - to be hidden'!$D$2:$D$9848=$A36)*('Data - to be hidden'!$G$2:$G$9848))</f>
        <v>3</v>
      </c>
      <c r="J36" s="23">
        <f>SUMPRODUCT(('Data - to be hidden'!$A$2:$A$9848=J$4)*('Data - to be hidden'!$D$2:$D$9848=$A36)*('Data - to be hidden'!$G$2:$G$9848))</f>
        <v>4</v>
      </c>
      <c r="K36" s="23">
        <f>SUMPRODUCT(('Data - to be hidden'!$A$2:$A$9848=K$4)*('Data - to be hidden'!$D$2:$D$9848=$A36)*('Data - to be hidden'!$G$2:$G$9848))</f>
        <v>6</v>
      </c>
      <c r="L36" s="23">
        <f>SUMPRODUCT(('Data - to be hidden'!$A$2:$A$9848=L$4)*('Data - to be hidden'!$D$2:$D$9848=$A36)*('Data - to be hidden'!$G$2:$G$9848))</f>
        <v>3</v>
      </c>
      <c r="M36" s="23">
        <f>SUMPRODUCT(('Data - to be hidden'!$A$2:$A$9848=M$4)*('Data - to be hidden'!$D$2:$D$9848=$A36)*('Data - to be hidden'!$G$2:$G$9848))</f>
        <v>5</v>
      </c>
      <c r="N36" s="23">
        <f>SUMPRODUCT(('Data - to be hidden'!$A$2:$A$9848=N$4)*('Data - to be hidden'!$D$2:$D$9848=$A36)*('Data - to be hidden'!$G$2:$G$9848))</f>
        <v>6</v>
      </c>
      <c r="O36" s="23">
        <f>SUMPRODUCT(('Data - to be hidden'!$A$2:$A$9848=O$4)*('Data - to be hidden'!$D$2:$D$9848=$A36)*('Data - to be hidden'!$G$2:$G$9848))</f>
        <v>5</v>
      </c>
      <c r="P36" s="17">
        <f>SUMPRODUCT(('Data - to be hidden'!$B$2:$B$9848=P$4)*('Data - to be hidden'!$D$2:$D$9848=$A36)*('Data - to be hidden'!$G$2:$G$9848))</f>
        <v>6</v>
      </c>
      <c r="Q36" s="17">
        <f>SUMPRODUCT(('Data - to be hidden'!$B$2:$B$9848=Q$4)*('Data - to be hidden'!$D$2:$D$9848=$A36)*('Data - to be hidden'!$G$2:$G$9848))</f>
        <v>5</v>
      </c>
    </row>
    <row r="37" spans="1:17" x14ac:dyDescent="0.3">
      <c r="A37" s="13">
        <v>45</v>
      </c>
      <c r="B37" s="13" t="s">
        <v>49</v>
      </c>
      <c r="C37" s="13" t="s">
        <v>69</v>
      </c>
      <c r="D37" s="13" t="s">
        <v>42</v>
      </c>
      <c r="E37" s="24" t="s">
        <v>72</v>
      </c>
      <c r="F37" s="24" t="s">
        <v>72</v>
      </c>
      <c r="G37" s="24" t="s">
        <v>72</v>
      </c>
      <c r="H37" s="23">
        <f>SUMPRODUCT(('Data - to be hidden'!$A$2:$A$9848=H$4)*('Data - to be hidden'!$D$2:$D$9848=$A37)*('Data - to be hidden'!$G$2:$G$9848))</f>
        <v>79</v>
      </c>
      <c r="I37" s="23">
        <f>SUMPRODUCT(('Data - to be hidden'!$A$2:$A$9848=I$4)*('Data - to be hidden'!$D$2:$D$9848=$A37)*('Data - to be hidden'!$G$2:$G$9848))</f>
        <v>56</v>
      </c>
      <c r="J37" s="23">
        <f>SUMPRODUCT(('Data - to be hidden'!$A$2:$A$9848=J$4)*('Data - to be hidden'!$D$2:$D$9848=$A37)*('Data - to be hidden'!$G$2:$G$9848))</f>
        <v>48</v>
      </c>
      <c r="K37" s="23">
        <f>SUMPRODUCT(('Data - to be hidden'!$A$2:$A$9848=K$4)*('Data - to be hidden'!$D$2:$D$9848=$A37)*('Data - to be hidden'!$G$2:$G$9848))</f>
        <v>45</v>
      </c>
      <c r="L37" s="23">
        <f>SUMPRODUCT(('Data - to be hidden'!$A$2:$A$9848=L$4)*('Data - to be hidden'!$D$2:$D$9848=$A37)*('Data - to be hidden'!$G$2:$G$9848))</f>
        <v>31</v>
      </c>
      <c r="M37" s="23">
        <f>SUMPRODUCT(('Data - to be hidden'!$A$2:$A$9848=M$4)*('Data - to be hidden'!$D$2:$D$9848=$A37)*('Data - to be hidden'!$G$2:$G$9848))</f>
        <v>43</v>
      </c>
      <c r="N37" s="23">
        <f>SUMPRODUCT(('Data - to be hidden'!$A$2:$A$9848=N$4)*('Data - to be hidden'!$D$2:$D$9848=$A37)*('Data - to be hidden'!$G$2:$G$9848))</f>
        <v>43</v>
      </c>
      <c r="O37" s="23">
        <f>SUMPRODUCT(('Data - to be hidden'!$A$2:$A$9848=O$4)*('Data - to be hidden'!$D$2:$D$9848=$A37)*('Data - to be hidden'!$G$2:$G$9848))</f>
        <v>43</v>
      </c>
      <c r="P37" s="17">
        <f>SUMPRODUCT(('Data - to be hidden'!$B$2:$B$9848=P$4)*('Data - to be hidden'!$D$2:$D$9848=$A37)*('Data - to be hidden'!$G$2:$G$9848))</f>
        <v>43</v>
      </c>
      <c r="Q37" s="17">
        <f>SUMPRODUCT(('Data - to be hidden'!$B$2:$B$9848=Q$4)*('Data - to be hidden'!$D$2:$D$9848=$A37)*('Data - to be hidden'!$G$2:$G$9848))</f>
        <v>43</v>
      </c>
    </row>
    <row r="38" spans="1:17" x14ac:dyDescent="0.3">
      <c r="A38" s="13">
        <v>46</v>
      </c>
      <c r="B38" s="13" t="s">
        <v>49</v>
      </c>
      <c r="C38" s="13" t="s">
        <v>69</v>
      </c>
      <c r="D38" s="13" t="s">
        <v>33</v>
      </c>
      <c r="E38" s="24" t="s">
        <v>72</v>
      </c>
      <c r="F38" s="24" t="s">
        <v>72</v>
      </c>
      <c r="G38" s="24" t="s">
        <v>72</v>
      </c>
      <c r="H38" s="23">
        <f>SUMPRODUCT(('Data - to be hidden'!$A$2:$A$9848=H$4)*('Data - to be hidden'!$D$2:$D$9848=$A38)*('Data - to be hidden'!$G$2:$G$9848))</f>
        <v>223</v>
      </c>
      <c r="I38" s="23">
        <f>SUMPRODUCT(('Data - to be hidden'!$A$2:$A$9848=I$4)*('Data - to be hidden'!$D$2:$D$9848=$A38)*('Data - to be hidden'!$G$2:$G$9848))</f>
        <v>206</v>
      </c>
      <c r="J38" s="23">
        <f>SUMPRODUCT(('Data - to be hidden'!$A$2:$A$9848=J$4)*('Data - to be hidden'!$D$2:$D$9848=$A38)*('Data - to be hidden'!$G$2:$G$9848))</f>
        <v>158</v>
      </c>
      <c r="K38" s="23">
        <f>SUMPRODUCT(('Data - to be hidden'!$A$2:$A$9848=K$4)*('Data - to be hidden'!$D$2:$D$9848=$A38)*('Data - to be hidden'!$G$2:$G$9848))</f>
        <v>157</v>
      </c>
      <c r="L38" s="23">
        <f>SUMPRODUCT(('Data - to be hidden'!$A$2:$A$9848=L$4)*('Data - to be hidden'!$D$2:$D$9848=$A38)*('Data - to be hidden'!$G$2:$G$9848))</f>
        <v>150</v>
      </c>
      <c r="M38" s="23">
        <f>SUMPRODUCT(('Data - to be hidden'!$A$2:$A$9848=M$4)*('Data - to be hidden'!$D$2:$D$9848=$A38)*('Data - to be hidden'!$G$2:$G$9848))</f>
        <v>175</v>
      </c>
      <c r="N38" s="23">
        <f>SUMPRODUCT(('Data - to be hidden'!$A$2:$A$9848=N$4)*('Data - to be hidden'!$D$2:$D$9848=$A38)*('Data - to be hidden'!$G$2:$G$9848))</f>
        <v>125</v>
      </c>
      <c r="O38" s="23">
        <f>SUMPRODUCT(('Data - to be hidden'!$A$2:$A$9848=O$4)*('Data - to be hidden'!$D$2:$D$9848=$A38)*('Data - to be hidden'!$G$2:$G$9848))</f>
        <v>128</v>
      </c>
      <c r="P38" s="17">
        <f>SUMPRODUCT(('Data - to be hidden'!$B$2:$B$9848=P$4)*('Data - to be hidden'!$D$2:$D$9848=$A38)*('Data - to be hidden'!$G$2:$G$9848))</f>
        <v>125</v>
      </c>
      <c r="Q38" s="17">
        <f>SUMPRODUCT(('Data - to be hidden'!$B$2:$B$9848=Q$4)*('Data - to be hidden'!$D$2:$D$9848=$A38)*('Data - to be hidden'!$G$2:$G$9848))</f>
        <v>128</v>
      </c>
    </row>
    <row r="39" spans="1:17" x14ac:dyDescent="0.3">
      <c r="B39" s="13" t="s">
        <v>49</v>
      </c>
      <c r="C39" s="13" t="s">
        <v>68</v>
      </c>
      <c r="D39" s="13" t="s">
        <v>0</v>
      </c>
      <c r="E39" s="23">
        <f>SUM(E40:E46)</f>
        <v>2090</v>
      </c>
      <c r="F39" s="23">
        <f t="shared" ref="F39:K39" si="12">SUM(F40:F46)</f>
        <v>1980</v>
      </c>
      <c r="G39" s="23">
        <f t="shared" si="12"/>
        <v>1747</v>
      </c>
      <c r="H39" s="23">
        <f t="shared" si="12"/>
        <v>1940</v>
      </c>
      <c r="I39" s="23">
        <f t="shared" si="12"/>
        <v>1808</v>
      </c>
      <c r="J39" s="23">
        <f t="shared" si="12"/>
        <v>1464</v>
      </c>
      <c r="K39" s="23">
        <f t="shared" si="12"/>
        <v>1401</v>
      </c>
      <c r="L39" s="23">
        <f t="shared" ref="L39:Q39" si="13">SUM(L40:L46)</f>
        <v>1551</v>
      </c>
      <c r="M39" s="23">
        <f t="shared" si="13"/>
        <v>1572</v>
      </c>
      <c r="N39" s="23">
        <f t="shared" ref="N39:O39" si="14">SUM(N40:N46)</f>
        <v>1373</v>
      </c>
      <c r="O39" s="23">
        <f t="shared" si="14"/>
        <v>1370</v>
      </c>
      <c r="P39" s="23">
        <f t="shared" si="13"/>
        <v>1373</v>
      </c>
      <c r="Q39" s="23">
        <f t="shared" si="13"/>
        <v>1370</v>
      </c>
    </row>
    <row r="40" spans="1:17" x14ac:dyDescent="0.3">
      <c r="A40" s="13">
        <v>50</v>
      </c>
      <c r="B40" s="13" t="s">
        <v>49</v>
      </c>
      <c r="C40" s="13" t="s">
        <v>68</v>
      </c>
      <c r="D40" s="13" t="s">
        <v>20</v>
      </c>
      <c r="E40" s="23">
        <f>SUMPRODUCT(('Data - to be hidden'!$A$2:$A$9848=E$4)*('Data - to be hidden'!$D$2:$D$9848=$A40)*('Data - to be hidden'!$G$2:$G$9848))</f>
        <v>194</v>
      </c>
      <c r="F40" s="23">
        <f>SUMPRODUCT(('Data - to be hidden'!$A$2:$A$9848=F$4)*('Data - to be hidden'!$D$2:$D$9848=$A40)*('Data - to be hidden'!$G$2:$G$9848))</f>
        <v>168</v>
      </c>
      <c r="G40" s="23">
        <f>SUMPRODUCT(('Data - to be hidden'!$A$2:$A$9848=G$4)*('Data - to be hidden'!$D$2:$D$9848=$A40)*('Data - to be hidden'!$G$2:$G$9848))</f>
        <v>154</v>
      </c>
      <c r="H40" s="23">
        <f>SUMPRODUCT(('Data - to be hidden'!$A$2:$A$9848=H$4)*('Data - to be hidden'!$D$2:$D$9848=$A40)*('Data - to be hidden'!$G$2:$G$9848))</f>
        <v>83</v>
      </c>
      <c r="I40" s="23">
        <f>SUMPRODUCT(('Data - to be hidden'!$A$2:$A$9848=I$4)*('Data - to be hidden'!$D$2:$D$9848=$A40)*('Data - to be hidden'!$G$2:$G$9848))</f>
        <v>72</v>
      </c>
      <c r="J40" s="23">
        <f>SUMPRODUCT(('Data - to be hidden'!$A$2:$A$9848=J$4)*('Data - to be hidden'!$D$2:$D$9848=$A40)*('Data - to be hidden'!$G$2:$G$9848))</f>
        <v>67</v>
      </c>
      <c r="K40" s="23">
        <f>SUMPRODUCT(('Data - to be hidden'!$A$2:$A$9848=K$4)*('Data - to be hidden'!$D$2:$D$9848=$A40)*('Data - to be hidden'!$G$2:$G$9848))</f>
        <v>73</v>
      </c>
      <c r="L40" s="23">
        <f>SUMPRODUCT(('Data - to be hidden'!$A$2:$A$9848=L$4)*('Data - to be hidden'!$D$2:$D$9848=$A40)*('Data - to be hidden'!$G$2:$G$9848))</f>
        <v>75</v>
      </c>
      <c r="M40" s="23">
        <f>SUMPRODUCT(('Data - to be hidden'!$A$2:$A$9848=M$4)*('Data - to be hidden'!$D$2:$D$9848=$A40)*('Data - to be hidden'!$G$2:$G$9848))</f>
        <v>86</v>
      </c>
      <c r="N40" s="23">
        <f>SUMPRODUCT(('Data - to be hidden'!$A$2:$A$9848=N$4)*('Data - to be hidden'!$D$2:$D$9848=$A40)*('Data - to be hidden'!$G$2:$G$9848))</f>
        <v>82</v>
      </c>
      <c r="O40" s="23">
        <f>SUMPRODUCT(('Data - to be hidden'!$A$2:$A$9848=O$4)*('Data - to be hidden'!$D$2:$D$9848=$A40)*('Data - to be hidden'!$G$2:$G$9848))</f>
        <v>76</v>
      </c>
      <c r="P40" s="17">
        <f>SUMPRODUCT(('Data - to be hidden'!$B$2:$B$9848=P$4)*('Data - to be hidden'!$D$2:$D$9848=$A40)*('Data - to be hidden'!$G$2:$G$9848))</f>
        <v>82</v>
      </c>
      <c r="Q40" s="17">
        <f>SUMPRODUCT(('Data - to be hidden'!$B$2:$B$9848=Q$4)*('Data - to be hidden'!$D$2:$D$9848=$A40)*('Data - to be hidden'!$G$2:$G$9848))</f>
        <v>76</v>
      </c>
    </row>
    <row r="41" spans="1:17" x14ac:dyDescent="0.3">
      <c r="A41" s="13">
        <v>51</v>
      </c>
      <c r="B41" s="13" t="s">
        <v>49</v>
      </c>
      <c r="C41" s="13" t="s">
        <v>68</v>
      </c>
      <c r="D41" s="13" t="s">
        <v>18</v>
      </c>
      <c r="E41" s="23">
        <f>SUMPRODUCT(('Data - to be hidden'!$A$2:$A$9848=E$4)*('Data - to be hidden'!$D$2:$D$9848=$A41)*('Data - to be hidden'!$G$2:$G$9848))</f>
        <v>1230</v>
      </c>
      <c r="F41" s="23">
        <f>SUMPRODUCT(('Data - to be hidden'!$A$2:$A$9848=F$4)*('Data - to be hidden'!$D$2:$D$9848=$A41)*('Data - to be hidden'!$G$2:$G$9848))</f>
        <v>1255</v>
      </c>
      <c r="G41" s="23">
        <f>SUMPRODUCT(('Data - to be hidden'!$A$2:$A$9848=G$4)*('Data - to be hidden'!$D$2:$D$9848=$A41)*('Data - to be hidden'!$G$2:$G$9848))</f>
        <v>1132</v>
      </c>
      <c r="H41" s="23">
        <f>SUMPRODUCT(('Data - to be hidden'!$A$2:$A$9848=H$4)*('Data - to be hidden'!$D$2:$D$9848=$A41)*('Data - to be hidden'!$G$2:$G$9848))</f>
        <v>1180</v>
      </c>
      <c r="I41" s="23">
        <f>SUMPRODUCT(('Data - to be hidden'!$A$2:$A$9848=I$4)*('Data - to be hidden'!$D$2:$D$9848=$A41)*('Data - to be hidden'!$G$2:$G$9848))</f>
        <v>1110</v>
      </c>
      <c r="J41" s="23">
        <f>SUMPRODUCT(('Data - to be hidden'!$A$2:$A$9848=J$4)*('Data - to be hidden'!$D$2:$D$9848=$A41)*('Data - to be hidden'!$G$2:$G$9848))</f>
        <v>918</v>
      </c>
      <c r="K41" s="23">
        <f>SUMPRODUCT(('Data - to be hidden'!$A$2:$A$9848=K$4)*('Data - to be hidden'!$D$2:$D$9848=$A41)*('Data - to be hidden'!$G$2:$G$9848))</f>
        <v>862</v>
      </c>
      <c r="L41" s="23">
        <f>SUMPRODUCT(('Data - to be hidden'!$A$2:$A$9848=L$4)*('Data - to be hidden'!$D$2:$D$9848=$A41)*('Data - to be hidden'!$G$2:$G$9848))</f>
        <v>968</v>
      </c>
      <c r="M41" s="23">
        <f>SUMPRODUCT(('Data - to be hidden'!$A$2:$A$9848=M$4)*('Data - to be hidden'!$D$2:$D$9848=$A41)*('Data - to be hidden'!$G$2:$G$9848))</f>
        <v>914</v>
      </c>
      <c r="N41" s="23">
        <f>SUMPRODUCT(('Data - to be hidden'!$A$2:$A$9848=N$4)*('Data - to be hidden'!$D$2:$D$9848=$A41)*('Data - to be hidden'!$G$2:$G$9848))</f>
        <v>823</v>
      </c>
      <c r="O41" s="23">
        <f>SUMPRODUCT(('Data - to be hidden'!$A$2:$A$9848=O$4)*('Data - to be hidden'!$D$2:$D$9848=$A41)*('Data - to be hidden'!$G$2:$G$9848))</f>
        <v>785</v>
      </c>
      <c r="P41" s="17">
        <f>SUMPRODUCT(('Data - to be hidden'!$B$2:$B$9848=P$4)*('Data - to be hidden'!$D$2:$D$9848=$A41)*('Data - to be hidden'!$G$2:$G$9848))</f>
        <v>823</v>
      </c>
      <c r="Q41" s="17">
        <f>SUMPRODUCT(('Data - to be hidden'!$B$2:$B$9848=Q$4)*('Data - to be hidden'!$D$2:$D$9848=$A41)*('Data - to be hidden'!$G$2:$G$9848))</f>
        <v>785</v>
      </c>
    </row>
    <row r="42" spans="1:17" x14ac:dyDescent="0.3">
      <c r="A42" s="13">
        <v>52</v>
      </c>
      <c r="B42" s="13" t="s">
        <v>49</v>
      </c>
      <c r="C42" s="13" t="s">
        <v>68</v>
      </c>
      <c r="D42" s="13" t="s">
        <v>19</v>
      </c>
      <c r="E42" s="23">
        <f>SUMPRODUCT(('Data - to be hidden'!$A$2:$A$9848=E$4)*('Data - to be hidden'!$D$2:$D$9848=$A42)*('Data - to be hidden'!$G$2:$G$9848))</f>
        <v>108</v>
      </c>
      <c r="F42" s="23">
        <f>SUMPRODUCT(('Data - to be hidden'!$A$2:$A$9848=F$4)*('Data - to be hidden'!$D$2:$D$9848=$A42)*('Data - to be hidden'!$G$2:$G$9848))</f>
        <v>98</v>
      </c>
      <c r="G42" s="23">
        <f>SUMPRODUCT(('Data - to be hidden'!$A$2:$A$9848=G$4)*('Data - to be hidden'!$D$2:$D$9848=$A42)*('Data - to be hidden'!$G$2:$G$9848))</f>
        <v>75</v>
      </c>
      <c r="H42" s="23">
        <f>SUMPRODUCT(('Data - to be hidden'!$A$2:$A$9848=H$4)*('Data - to be hidden'!$D$2:$D$9848=$A42)*('Data - to be hidden'!$G$2:$G$9848))</f>
        <v>29</v>
      </c>
      <c r="I42" s="23">
        <f>SUMPRODUCT(('Data - to be hidden'!$A$2:$A$9848=I$4)*('Data - to be hidden'!$D$2:$D$9848=$A42)*('Data - to be hidden'!$G$2:$G$9848))</f>
        <v>27</v>
      </c>
      <c r="J42" s="23">
        <f>SUMPRODUCT(('Data - to be hidden'!$A$2:$A$9848=J$4)*('Data - to be hidden'!$D$2:$D$9848=$A42)*('Data - to be hidden'!$G$2:$G$9848))</f>
        <v>26</v>
      </c>
      <c r="K42" s="23">
        <f>SUMPRODUCT(('Data - to be hidden'!$A$2:$A$9848=K$4)*('Data - to be hidden'!$D$2:$D$9848=$A42)*('Data - to be hidden'!$G$2:$G$9848))</f>
        <v>14</v>
      </c>
      <c r="L42" s="23">
        <f>SUMPRODUCT(('Data - to be hidden'!$A$2:$A$9848=L$4)*('Data - to be hidden'!$D$2:$D$9848=$A42)*('Data - to be hidden'!$G$2:$G$9848))</f>
        <v>21</v>
      </c>
      <c r="M42" s="23">
        <f>SUMPRODUCT(('Data - to be hidden'!$A$2:$A$9848=M$4)*('Data - to be hidden'!$D$2:$D$9848=$A42)*('Data - to be hidden'!$G$2:$G$9848))</f>
        <v>26</v>
      </c>
      <c r="N42" s="23">
        <f>SUMPRODUCT(('Data - to be hidden'!$A$2:$A$9848=N$4)*('Data - to be hidden'!$D$2:$D$9848=$A42)*('Data - to be hidden'!$G$2:$G$9848))</f>
        <v>20</v>
      </c>
      <c r="O42" s="23">
        <f>SUMPRODUCT(('Data - to be hidden'!$A$2:$A$9848=O$4)*('Data - to be hidden'!$D$2:$D$9848=$A42)*('Data - to be hidden'!$G$2:$G$9848))</f>
        <v>34</v>
      </c>
      <c r="P42" s="17">
        <f>SUMPRODUCT(('Data - to be hidden'!$B$2:$B$9848=P$4)*('Data - to be hidden'!$D$2:$D$9848=$A42)*('Data - to be hidden'!$G$2:$G$9848))</f>
        <v>20</v>
      </c>
      <c r="Q42" s="17">
        <f>SUMPRODUCT(('Data - to be hidden'!$B$2:$B$9848=Q$4)*('Data - to be hidden'!$D$2:$D$9848=$A42)*('Data - to be hidden'!$G$2:$G$9848))</f>
        <v>34</v>
      </c>
    </row>
    <row r="43" spans="1:17" x14ac:dyDescent="0.3">
      <c r="A43" s="13">
        <v>53</v>
      </c>
      <c r="B43" s="13" t="s">
        <v>49</v>
      </c>
      <c r="C43" s="13" t="s">
        <v>68</v>
      </c>
      <c r="D43" s="13" t="s">
        <v>21</v>
      </c>
      <c r="E43" s="23">
        <f>SUMPRODUCT(('Data - to be hidden'!$A$2:$A$9848=E$4)*('Data - to be hidden'!$D$2:$D$9848=$A43)*('Data - to be hidden'!$G$2:$G$9848))</f>
        <v>435</v>
      </c>
      <c r="F43" s="23">
        <f>SUMPRODUCT(('Data - to be hidden'!$A$2:$A$9848=F$4)*('Data - to be hidden'!$D$2:$D$9848=$A43)*('Data - to be hidden'!$G$2:$G$9848))</f>
        <v>337</v>
      </c>
      <c r="G43" s="23">
        <f>SUMPRODUCT(('Data - to be hidden'!$A$2:$A$9848=G$4)*('Data - to be hidden'!$D$2:$D$9848=$A43)*('Data - to be hidden'!$G$2:$G$9848))</f>
        <v>291</v>
      </c>
      <c r="H43" s="23">
        <f>SUMPRODUCT(('Data - to be hidden'!$A$2:$A$9848=H$4)*('Data - to be hidden'!$D$2:$D$9848=$A43)*('Data - to be hidden'!$G$2:$G$9848))</f>
        <v>231</v>
      </c>
      <c r="I43" s="23">
        <f>SUMPRODUCT(('Data - to be hidden'!$A$2:$A$9848=I$4)*('Data - to be hidden'!$D$2:$D$9848=$A43)*('Data - to be hidden'!$G$2:$G$9848))</f>
        <v>179</v>
      </c>
      <c r="J43" s="23">
        <f>SUMPRODUCT(('Data - to be hidden'!$A$2:$A$9848=J$4)*('Data - to be hidden'!$D$2:$D$9848=$A43)*('Data - to be hidden'!$G$2:$G$9848))</f>
        <v>141</v>
      </c>
      <c r="K43" s="23">
        <f>SUMPRODUCT(('Data - to be hidden'!$A$2:$A$9848=K$4)*('Data - to be hidden'!$D$2:$D$9848=$A43)*('Data - to be hidden'!$G$2:$G$9848))</f>
        <v>182</v>
      </c>
      <c r="L43" s="23">
        <f>SUMPRODUCT(('Data - to be hidden'!$A$2:$A$9848=L$4)*('Data - to be hidden'!$D$2:$D$9848=$A43)*('Data - to be hidden'!$G$2:$G$9848))</f>
        <v>165</v>
      </c>
      <c r="M43" s="23">
        <f>SUMPRODUCT(('Data - to be hidden'!$A$2:$A$9848=M$4)*('Data - to be hidden'!$D$2:$D$9848=$A43)*('Data - to be hidden'!$G$2:$G$9848))</f>
        <v>164</v>
      </c>
      <c r="N43" s="23">
        <f>SUMPRODUCT(('Data - to be hidden'!$A$2:$A$9848=N$4)*('Data - to be hidden'!$D$2:$D$9848=$A43)*('Data - to be hidden'!$G$2:$G$9848))</f>
        <v>152</v>
      </c>
      <c r="O43" s="23">
        <f>SUMPRODUCT(('Data - to be hidden'!$A$2:$A$9848=O$4)*('Data - to be hidden'!$D$2:$D$9848=$A43)*('Data - to be hidden'!$G$2:$G$9848))</f>
        <v>149</v>
      </c>
      <c r="P43" s="17">
        <f>SUMPRODUCT(('Data - to be hidden'!$B$2:$B$9848=P$4)*('Data - to be hidden'!$D$2:$D$9848=$A43)*('Data - to be hidden'!$G$2:$G$9848))</f>
        <v>152</v>
      </c>
      <c r="Q43" s="17">
        <f>SUMPRODUCT(('Data - to be hidden'!$B$2:$B$9848=Q$4)*('Data - to be hidden'!$D$2:$D$9848=$A43)*('Data - to be hidden'!$G$2:$G$9848))</f>
        <v>149</v>
      </c>
    </row>
    <row r="44" spans="1:17" x14ac:dyDescent="0.3">
      <c r="A44" s="13">
        <v>54</v>
      </c>
      <c r="B44" s="13" t="s">
        <v>49</v>
      </c>
      <c r="C44" s="13" t="s">
        <v>68</v>
      </c>
      <c r="D44" s="13" t="s">
        <v>22</v>
      </c>
      <c r="E44" s="23">
        <f>SUMPRODUCT(('Data - to be hidden'!$A$2:$A$9848=E$4)*('Data - to be hidden'!$D$2:$D$9848=$A44)*('Data - to be hidden'!$G$2:$G$9848))</f>
        <v>123</v>
      </c>
      <c r="F44" s="23">
        <f>SUMPRODUCT(('Data - to be hidden'!$A$2:$A$9848=F$4)*('Data - to be hidden'!$D$2:$D$9848=$A44)*('Data - to be hidden'!$G$2:$G$9848))</f>
        <v>122</v>
      </c>
      <c r="G44" s="23">
        <f>SUMPRODUCT(('Data - to be hidden'!$A$2:$A$9848=G$4)*('Data - to be hidden'!$D$2:$D$9848=$A44)*('Data - to be hidden'!$G$2:$G$9848))</f>
        <v>95</v>
      </c>
      <c r="H44" s="23">
        <f>SUMPRODUCT(('Data - to be hidden'!$A$2:$A$9848=H$4)*('Data - to be hidden'!$D$2:$D$9848=$A44)*('Data - to be hidden'!$G$2:$G$9848))</f>
        <v>61</v>
      </c>
      <c r="I44" s="23">
        <f>SUMPRODUCT(('Data - to be hidden'!$A$2:$A$9848=I$4)*('Data - to be hidden'!$D$2:$D$9848=$A44)*('Data - to be hidden'!$G$2:$G$9848))</f>
        <v>34</v>
      </c>
      <c r="J44" s="23">
        <f>SUMPRODUCT(('Data - to be hidden'!$A$2:$A$9848=J$4)*('Data - to be hidden'!$D$2:$D$9848=$A44)*('Data - to be hidden'!$G$2:$G$9848))</f>
        <v>37</v>
      </c>
      <c r="K44" s="23">
        <f>SUMPRODUCT(('Data - to be hidden'!$A$2:$A$9848=K$4)*('Data - to be hidden'!$D$2:$D$9848=$A44)*('Data - to be hidden'!$G$2:$G$9848))</f>
        <v>27</v>
      </c>
      <c r="L44" s="23">
        <f>SUMPRODUCT(('Data - to be hidden'!$A$2:$A$9848=L$4)*('Data - to be hidden'!$D$2:$D$9848=$A44)*('Data - to be hidden'!$G$2:$G$9848))</f>
        <v>32</v>
      </c>
      <c r="M44" s="23">
        <f>SUMPRODUCT(('Data - to be hidden'!$A$2:$A$9848=M$4)*('Data - to be hidden'!$D$2:$D$9848=$A44)*('Data - to be hidden'!$G$2:$G$9848))</f>
        <v>31</v>
      </c>
      <c r="N44" s="23">
        <f>SUMPRODUCT(('Data - to be hidden'!$A$2:$A$9848=N$4)*('Data - to be hidden'!$D$2:$D$9848=$A44)*('Data - to be hidden'!$G$2:$G$9848))</f>
        <v>33</v>
      </c>
      <c r="O44" s="23">
        <f>SUMPRODUCT(('Data - to be hidden'!$A$2:$A$9848=O$4)*('Data - to be hidden'!$D$2:$D$9848=$A44)*('Data - to be hidden'!$G$2:$G$9848))</f>
        <v>23</v>
      </c>
      <c r="P44" s="17">
        <f>SUMPRODUCT(('Data - to be hidden'!$B$2:$B$9848=P$4)*('Data - to be hidden'!$D$2:$D$9848=$A44)*('Data - to be hidden'!$G$2:$G$9848))</f>
        <v>33</v>
      </c>
      <c r="Q44" s="17">
        <f>SUMPRODUCT(('Data - to be hidden'!$B$2:$B$9848=Q$4)*('Data - to be hidden'!$D$2:$D$9848=$A44)*('Data - to be hidden'!$G$2:$G$9848))</f>
        <v>23</v>
      </c>
    </row>
    <row r="45" spans="1:17" x14ac:dyDescent="0.3">
      <c r="A45" s="13">
        <v>55</v>
      </c>
      <c r="B45" s="13" t="s">
        <v>49</v>
      </c>
      <c r="C45" s="13" t="s">
        <v>68</v>
      </c>
      <c r="D45" s="13" t="s">
        <v>42</v>
      </c>
      <c r="E45" s="24" t="s">
        <v>72</v>
      </c>
      <c r="F45" s="24" t="s">
        <v>72</v>
      </c>
      <c r="G45" s="24" t="s">
        <v>72</v>
      </c>
      <c r="H45" s="23">
        <f>SUMPRODUCT(('Data - to be hidden'!$A$2:$A$9848=H$4)*('Data - to be hidden'!$D$2:$D$9848=$A45)*('Data - to be hidden'!$G$2:$G$9848))</f>
        <v>111</v>
      </c>
      <c r="I45" s="23">
        <f>SUMPRODUCT(('Data - to be hidden'!$A$2:$A$9848=I$4)*('Data - to be hidden'!$D$2:$D$9848=$A45)*('Data - to be hidden'!$G$2:$G$9848))</f>
        <v>121</v>
      </c>
      <c r="J45" s="23">
        <f>SUMPRODUCT(('Data - to be hidden'!$A$2:$A$9848=J$4)*('Data - to be hidden'!$D$2:$D$9848=$A45)*('Data - to be hidden'!$G$2:$G$9848))</f>
        <v>86</v>
      </c>
      <c r="K45" s="23">
        <f>SUMPRODUCT(('Data - to be hidden'!$A$2:$A$9848=K$4)*('Data - to be hidden'!$D$2:$D$9848=$A45)*('Data - to be hidden'!$G$2:$G$9848))</f>
        <v>72</v>
      </c>
      <c r="L45" s="23">
        <f>SUMPRODUCT(('Data - to be hidden'!$A$2:$A$9848=L$4)*('Data - to be hidden'!$D$2:$D$9848=$A45)*('Data - to be hidden'!$G$2:$G$9848))</f>
        <v>78</v>
      </c>
      <c r="M45" s="23">
        <f>SUMPRODUCT(('Data - to be hidden'!$A$2:$A$9848=M$4)*('Data - to be hidden'!$D$2:$D$9848=$A45)*('Data - to be hidden'!$G$2:$G$9848))</f>
        <v>86</v>
      </c>
      <c r="N45" s="23">
        <f>SUMPRODUCT(('Data - to be hidden'!$A$2:$A$9848=N$4)*('Data - to be hidden'!$D$2:$D$9848=$A45)*('Data - to be hidden'!$G$2:$G$9848))</f>
        <v>64</v>
      </c>
      <c r="O45" s="23">
        <f>SUMPRODUCT(('Data - to be hidden'!$A$2:$A$9848=O$4)*('Data - to be hidden'!$D$2:$D$9848=$A45)*('Data - to be hidden'!$G$2:$G$9848))</f>
        <v>104</v>
      </c>
      <c r="P45" s="17">
        <f>SUMPRODUCT(('Data - to be hidden'!$B$2:$B$9848=P$4)*('Data - to be hidden'!$D$2:$D$9848=$A45)*('Data - to be hidden'!$G$2:$G$9848))</f>
        <v>64</v>
      </c>
      <c r="Q45" s="17">
        <f>SUMPRODUCT(('Data - to be hidden'!$B$2:$B$9848=Q$4)*('Data - to be hidden'!$D$2:$D$9848=$A45)*('Data - to be hidden'!$G$2:$G$9848))</f>
        <v>104</v>
      </c>
    </row>
    <row r="46" spans="1:17" x14ac:dyDescent="0.3">
      <c r="A46" s="13">
        <v>56</v>
      </c>
      <c r="B46" s="13" t="s">
        <v>49</v>
      </c>
      <c r="C46" s="13" t="s">
        <v>68</v>
      </c>
      <c r="D46" s="13" t="s">
        <v>33</v>
      </c>
      <c r="E46" s="24" t="s">
        <v>72</v>
      </c>
      <c r="F46" s="24" t="s">
        <v>72</v>
      </c>
      <c r="G46" s="24" t="s">
        <v>72</v>
      </c>
      <c r="H46" s="23">
        <f>SUMPRODUCT(('Data - to be hidden'!$A$2:$A$9848=H$4)*('Data - to be hidden'!$D$2:$D$9848=$A46)*('Data - to be hidden'!$G$2:$G$9848))</f>
        <v>245</v>
      </c>
      <c r="I46" s="23">
        <f>SUMPRODUCT(('Data - to be hidden'!$A$2:$A$9848=I$4)*('Data - to be hidden'!$D$2:$D$9848=$A46)*('Data - to be hidden'!$G$2:$G$9848))</f>
        <v>265</v>
      </c>
      <c r="J46" s="23">
        <f>SUMPRODUCT(('Data - to be hidden'!$A$2:$A$9848=J$4)*('Data - to be hidden'!$D$2:$D$9848=$A46)*('Data - to be hidden'!$G$2:$G$9848))</f>
        <v>189</v>
      </c>
      <c r="K46" s="23">
        <f>SUMPRODUCT(('Data - to be hidden'!$A$2:$A$9848=K$4)*('Data - to be hidden'!$D$2:$D$9848=$A46)*('Data - to be hidden'!$G$2:$G$9848))</f>
        <v>171</v>
      </c>
      <c r="L46" s="23">
        <f>SUMPRODUCT(('Data - to be hidden'!$A$2:$A$9848=L$4)*('Data - to be hidden'!$D$2:$D$9848=$A46)*('Data - to be hidden'!$G$2:$G$9848))</f>
        <v>212</v>
      </c>
      <c r="M46" s="23">
        <f>SUMPRODUCT(('Data - to be hidden'!$A$2:$A$9848=M$4)*('Data - to be hidden'!$D$2:$D$9848=$A46)*('Data - to be hidden'!$G$2:$G$9848))</f>
        <v>265</v>
      </c>
      <c r="N46" s="23">
        <f>SUMPRODUCT(('Data - to be hidden'!$A$2:$A$9848=N$4)*('Data - to be hidden'!$D$2:$D$9848=$A46)*('Data - to be hidden'!$G$2:$G$9848))</f>
        <v>199</v>
      </c>
      <c r="O46" s="23">
        <f>SUMPRODUCT(('Data - to be hidden'!$A$2:$A$9848=O$4)*('Data - to be hidden'!$D$2:$D$9848=$A46)*('Data - to be hidden'!$G$2:$G$9848))</f>
        <v>199</v>
      </c>
      <c r="P46" s="17">
        <f>SUMPRODUCT(('Data - to be hidden'!$B$2:$B$9848=P$4)*('Data - to be hidden'!$D$2:$D$9848=$A46)*('Data - to be hidden'!$G$2:$G$9848))</f>
        <v>199</v>
      </c>
      <c r="Q46" s="17">
        <f>SUMPRODUCT(('Data - to be hidden'!$B$2:$B$9848=Q$4)*('Data - to be hidden'!$D$2:$D$9848=$A46)*('Data - to be hidden'!$G$2:$G$9848))</f>
        <v>199</v>
      </c>
    </row>
    <row r="47" spans="1:17" x14ac:dyDescent="0.3">
      <c r="B47" s="13" t="s">
        <v>49</v>
      </c>
      <c r="C47" s="13" t="s">
        <v>67</v>
      </c>
      <c r="D47" s="13" t="s">
        <v>0</v>
      </c>
      <c r="E47" s="23">
        <f>SUM(E48:E54)</f>
        <v>404</v>
      </c>
      <c r="F47" s="23">
        <f t="shared" ref="F47:K47" si="15">SUM(F48:F54)</f>
        <v>418</v>
      </c>
      <c r="G47" s="23">
        <f t="shared" si="15"/>
        <v>419</v>
      </c>
      <c r="H47" s="23">
        <f t="shared" si="15"/>
        <v>435</v>
      </c>
      <c r="I47" s="23">
        <f t="shared" si="15"/>
        <v>475</v>
      </c>
      <c r="J47" s="23">
        <f t="shared" si="15"/>
        <v>420</v>
      </c>
      <c r="K47" s="23">
        <f t="shared" si="15"/>
        <v>369</v>
      </c>
      <c r="L47" s="23">
        <f t="shared" ref="L47:Q47" si="16">SUM(L48:L54)</f>
        <v>399</v>
      </c>
      <c r="M47" s="23">
        <f t="shared" si="16"/>
        <v>332</v>
      </c>
      <c r="N47" s="23">
        <f t="shared" ref="N47:O47" si="17">SUM(N48:N54)</f>
        <v>326</v>
      </c>
      <c r="O47" s="23">
        <f t="shared" si="17"/>
        <v>360</v>
      </c>
      <c r="P47" s="23">
        <f t="shared" si="16"/>
        <v>326</v>
      </c>
      <c r="Q47" s="23">
        <f t="shared" si="16"/>
        <v>360</v>
      </c>
    </row>
    <row r="48" spans="1:17" x14ac:dyDescent="0.3">
      <c r="A48" s="13">
        <v>60</v>
      </c>
      <c r="B48" s="13" t="s">
        <v>49</v>
      </c>
      <c r="C48" s="13" t="s">
        <v>67</v>
      </c>
      <c r="D48" s="13" t="s">
        <v>20</v>
      </c>
      <c r="E48" s="23">
        <f>SUMPRODUCT(('Data - to be hidden'!$A$2:$A$9848=E$4)*('Data - to be hidden'!$D$2:$D$9848=$A48)*('Data - to be hidden'!$G$2:$G$9848))</f>
        <v>29</v>
      </c>
      <c r="F48" s="23">
        <f>SUMPRODUCT(('Data - to be hidden'!$A$2:$A$9848=F$4)*('Data - to be hidden'!$D$2:$D$9848=$A48)*('Data - to be hidden'!$G$2:$G$9848))</f>
        <v>29</v>
      </c>
      <c r="G48" s="23">
        <f>SUMPRODUCT(('Data - to be hidden'!$A$2:$A$9848=G$4)*('Data - to be hidden'!$D$2:$D$9848=$A48)*('Data - to be hidden'!$G$2:$G$9848))</f>
        <v>37</v>
      </c>
      <c r="H48" s="23">
        <f>SUMPRODUCT(('Data - to be hidden'!$A$2:$A$9848=H$4)*('Data - to be hidden'!$D$2:$D$9848=$A48)*('Data - to be hidden'!$G$2:$G$9848))</f>
        <v>20</v>
      </c>
      <c r="I48" s="23">
        <f>SUMPRODUCT(('Data - to be hidden'!$A$2:$A$9848=I$4)*('Data - to be hidden'!$D$2:$D$9848=$A48)*('Data - to be hidden'!$G$2:$G$9848))</f>
        <v>25</v>
      </c>
      <c r="J48" s="23">
        <f>SUMPRODUCT(('Data - to be hidden'!$A$2:$A$9848=J$4)*('Data - to be hidden'!$D$2:$D$9848=$A48)*('Data - to be hidden'!$G$2:$G$9848))</f>
        <v>16</v>
      </c>
      <c r="K48" s="23">
        <f>SUMPRODUCT(('Data - to be hidden'!$A$2:$A$9848=K$4)*('Data - to be hidden'!$D$2:$D$9848=$A48)*('Data - to be hidden'!$G$2:$G$9848))</f>
        <v>19</v>
      </c>
      <c r="L48" s="23">
        <f>SUMPRODUCT(('Data - to be hidden'!$A$2:$A$9848=L$4)*('Data - to be hidden'!$D$2:$D$9848=$A48)*('Data - to be hidden'!$G$2:$G$9848))</f>
        <v>28</v>
      </c>
      <c r="M48" s="23">
        <f>SUMPRODUCT(('Data - to be hidden'!$A$2:$A$9848=M$4)*('Data - to be hidden'!$D$2:$D$9848=$A48)*('Data - to be hidden'!$G$2:$G$9848))</f>
        <v>12</v>
      </c>
      <c r="N48" s="23">
        <f>SUMPRODUCT(('Data - to be hidden'!$A$2:$A$9848=N$4)*('Data - to be hidden'!$D$2:$D$9848=$A48)*('Data - to be hidden'!$G$2:$G$9848))</f>
        <v>6</v>
      </c>
      <c r="O48" s="23">
        <f>SUMPRODUCT(('Data - to be hidden'!$A$2:$A$9848=O$4)*('Data - to be hidden'!$D$2:$D$9848=$A48)*('Data - to be hidden'!$G$2:$G$9848))</f>
        <v>24</v>
      </c>
      <c r="P48" s="17">
        <f>SUMPRODUCT(('Data - to be hidden'!$B$2:$B$9848=P$4)*('Data - to be hidden'!$D$2:$D$9848=$A48)*('Data - to be hidden'!$G$2:$G$9848))</f>
        <v>6</v>
      </c>
      <c r="Q48" s="17">
        <f>SUMPRODUCT(('Data - to be hidden'!$B$2:$B$9848=Q$4)*('Data - to be hidden'!$D$2:$D$9848=$A48)*('Data - to be hidden'!$G$2:$G$9848))</f>
        <v>24</v>
      </c>
    </row>
    <row r="49" spans="1:17" x14ac:dyDescent="0.3">
      <c r="A49" s="13">
        <v>61</v>
      </c>
      <c r="B49" s="13" t="s">
        <v>49</v>
      </c>
      <c r="C49" s="13" t="s">
        <v>67</v>
      </c>
      <c r="D49" s="13" t="s">
        <v>18</v>
      </c>
      <c r="E49" s="23">
        <f>SUMPRODUCT(('Data - to be hidden'!$A$2:$A$9848=E$4)*('Data - to be hidden'!$D$2:$D$9848=$A49)*('Data - to be hidden'!$G$2:$G$9848))</f>
        <v>258</v>
      </c>
      <c r="F49" s="23">
        <f>SUMPRODUCT(('Data - to be hidden'!$A$2:$A$9848=F$4)*('Data - to be hidden'!$D$2:$D$9848=$A49)*('Data - to be hidden'!$G$2:$G$9848))</f>
        <v>292</v>
      </c>
      <c r="G49" s="23">
        <f>SUMPRODUCT(('Data - to be hidden'!$A$2:$A$9848=G$4)*('Data - to be hidden'!$D$2:$D$9848=$A49)*('Data - to be hidden'!$G$2:$G$9848))</f>
        <v>287</v>
      </c>
      <c r="H49" s="23">
        <f>SUMPRODUCT(('Data - to be hidden'!$A$2:$A$9848=H$4)*('Data - to be hidden'!$D$2:$D$9848=$A49)*('Data - to be hidden'!$G$2:$G$9848))</f>
        <v>301</v>
      </c>
      <c r="I49" s="23">
        <f>SUMPRODUCT(('Data - to be hidden'!$A$2:$A$9848=I$4)*('Data - to be hidden'!$D$2:$D$9848=$A49)*('Data - to be hidden'!$G$2:$G$9848))</f>
        <v>342</v>
      </c>
      <c r="J49" s="23">
        <f>SUMPRODUCT(('Data - to be hidden'!$A$2:$A$9848=J$4)*('Data - to be hidden'!$D$2:$D$9848=$A49)*('Data - to be hidden'!$G$2:$G$9848))</f>
        <v>302</v>
      </c>
      <c r="K49" s="23">
        <f>SUMPRODUCT(('Data - to be hidden'!$A$2:$A$9848=K$4)*('Data - to be hidden'!$D$2:$D$9848=$A49)*('Data - to be hidden'!$G$2:$G$9848))</f>
        <v>249</v>
      </c>
      <c r="L49" s="23">
        <f>SUMPRODUCT(('Data - to be hidden'!$A$2:$A$9848=L$4)*('Data - to be hidden'!$D$2:$D$9848=$A49)*('Data - to be hidden'!$G$2:$G$9848))</f>
        <v>285</v>
      </c>
      <c r="M49" s="23">
        <f>SUMPRODUCT(('Data - to be hidden'!$A$2:$A$9848=M$4)*('Data - to be hidden'!$D$2:$D$9848=$A49)*('Data - to be hidden'!$G$2:$G$9848))</f>
        <v>254</v>
      </c>
      <c r="N49" s="23">
        <f>SUMPRODUCT(('Data - to be hidden'!$A$2:$A$9848=N$4)*('Data - to be hidden'!$D$2:$D$9848=$A49)*('Data - to be hidden'!$G$2:$G$9848))</f>
        <v>244</v>
      </c>
      <c r="O49" s="23">
        <f>SUMPRODUCT(('Data - to be hidden'!$A$2:$A$9848=O$4)*('Data - to be hidden'!$D$2:$D$9848=$A49)*('Data - to be hidden'!$G$2:$G$9848))</f>
        <v>266</v>
      </c>
      <c r="P49" s="17">
        <f>SUMPRODUCT(('Data - to be hidden'!$B$2:$B$9848=P$4)*('Data - to be hidden'!$D$2:$D$9848=$A49)*('Data - to be hidden'!$G$2:$G$9848))</f>
        <v>244</v>
      </c>
      <c r="Q49" s="17">
        <f>SUMPRODUCT(('Data - to be hidden'!$B$2:$B$9848=Q$4)*('Data - to be hidden'!$D$2:$D$9848=$A49)*('Data - to be hidden'!$G$2:$G$9848))</f>
        <v>266</v>
      </c>
    </row>
    <row r="50" spans="1:17" x14ac:dyDescent="0.3">
      <c r="A50" s="13">
        <v>62</v>
      </c>
      <c r="B50" s="13" t="s">
        <v>49</v>
      </c>
      <c r="C50" s="13" t="s">
        <v>67</v>
      </c>
      <c r="D50" s="13" t="s">
        <v>19</v>
      </c>
      <c r="E50" s="23">
        <f>SUMPRODUCT(('Data - to be hidden'!$A$2:$A$9848=E$4)*('Data - to be hidden'!$D$2:$D$9848=$A50)*('Data - to be hidden'!$G$2:$G$9848))</f>
        <v>47</v>
      </c>
      <c r="F50" s="23">
        <f>SUMPRODUCT(('Data - to be hidden'!$A$2:$A$9848=F$4)*('Data - to be hidden'!$D$2:$D$9848=$A50)*('Data - to be hidden'!$G$2:$G$9848))</f>
        <v>44</v>
      </c>
      <c r="G50" s="23">
        <f>SUMPRODUCT(('Data - to be hidden'!$A$2:$A$9848=G$4)*('Data - to be hidden'!$D$2:$D$9848=$A50)*('Data - to be hidden'!$G$2:$G$9848))</f>
        <v>50</v>
      </c>
      <c r="H50" s="23">
        <f>SUMPRODUCT(('Data - to be hidden'!$A$2:$A$9848=H$4)*('Data - to be hidden'!$D$2:$D$9848=$A50)*('Data - to be hidden'!$G$2:$G$9848))</f>
        <v>15</v>
      </c>
      <c r="I50" s="23">
        <f>SUMPRODUCT(('Data - to be hidden'!$A$2:$A$9848=I$4)*('Data - to be hidden'!$D$2:$D$9848=$A50)*('Data - to be hidden'!$G$2:$G$9848))</f>
        <v>13</v>
      </c>
      <c r="J50" s="23">
        <f>SUMPRODUCT(('Data - to be hidden'!$A$2:$A$9848=J$4)*('Data - to be hidden'!$D$2:$D$9848=$A50)*('Data - to be hidden'!$G$2:$G$9848))</f>
        <v>9</v>
      </c>
      <c r="K50" s="23">
        <f>SUMPRODUCT(('Data - to be hidden'!$A$2:$A$9848=K$4)*('Data - to be hidden'!$D$2:$D$9848=$A50)*('Data - to be hidden'!$G$2:$G$9848))</f>
        <v>9</v>
      </c>
      <c r="L50" s="23">
        <f>SUMPRODUCT(('Data - to be hidden'!$A$2:$A$9848=L$4)*('Data - to be hidden'!$D$2:$D$9848=$A50)*('Data - to be hidden'!$G$2:$G$9848))</f>
        <v>11</v>
      </c>
      <c r="M50" s="23">
        <f>SUMPRODUCT(('Data - to be hidden'!$A$2:$A$9848=M$4)*('Data - to be hidden'!$D$2:$D$9848=$A50)*('Data - to be hidden'!$G$2:$G$9848))</f>
        <v>7</v>
      </c>
      <c r="N50" s="23">
        <f>SUMPRODUCT(('Data - to be hidden'!$A$2:$A$9848=N$4)*('Data - to be hidden'!$D$2:$D$9848=$A50)*('Data - to be hidden'!$G$2:$G$9848))</f>
        <v>12</v>
      </c>
      <c r="O50" s="23">
        <f>SUMPRODUCT(('Data - to be hidden'!$A$2:$A$9848=O$4)*('Data - to be hidden'!$D$2:$D$9848=$A50)*('Data - to be hidden'!$G$2:$G$9848))</f>
        <v>7</v>
      </c>
      <c r="P50" s="17">
        <f>SUMPRODUCT(('Data - to be hidden'!$B$2:$B$9848=P$4)*('Data - to be hidden'!$D$2:$D$9848=$A50)*('Data - to be hidden'!$G$2:$G$9848))</f>
        <v>12</v>
      </c>
      <c r="Q50" s="17">
        <f>SUMPRODUCT(('Data - to be hidden'!$B$2:$B$9848=Q$4)*('Data - to be hidden'!$D$2:$D$9848=$A50)*('Data - to be hidden'!$G$2:$G$9848))</f>
        <v>7</v>
      </c>
    </row>
    <row r="51" spans="1:17" x14ac:dyDescent="0.3">
      <c r="A51" s="13">
        <v>63</v>
      </c>
      <c r="B51" s="13" t="s">
        <v>49</v>
      </c>
      <c r="C51" s="13" t="s">
        <v>67</v>
      </c>
      <c r="D51" s="13" t="s">
        <v>21</v>
      </c>
      <c r="E51" s="23">
        <f>SUMPRODUCT(('Data - to be hidden'!$A$2:$A$9848=E$4)*('Data - to be hidden'!$D$2:$D$9848=$A51)*('Data - to be hidden'!$G$2:$G$9848))</f>
        <v>52</v>
      </c>
      <c r="F51" s="23">
        <f>SUMPRODUCT(('Data - to be hidden'!$A$2:$A$9848=F$4)*('Data - to be hidden'!$D$2:$D$9848=$A51)*('Data - to be hidden'!$G$2:$G$9848))</f>
        <v>40</v>
      </c>
      <c r="G51" s="23">
        <f>SUMPRODUCT(('Data - to be hidden'!$A$2:$A$9848=G$4)*('Data - to be hidden'!$D$2:$D$9848=$A51)*('Data - to be hidden'!$G$2:$G$9848))</f>
        <v>31</v>
      </c>
      <c r="H51" s="23">
        <f>SUMPRODUCT(('Data - to be hidden'!$A$2:$A$9848=H$4)*('Data - to be hidden'!$D$2:$D$9848=$A51)*('Data - to be hidden'!$G$2:$G$9848))</f>
        <v>24</v>
      </c>
      <c r="I51" s="23">
        <f>SUMPRODUCT(('Data - to be hidden'!$A$2:$A$9848=I$4)*('Data - to be hidden'!$D$2:$D$9848=$A51)*('Data - to be hidden'!$G$2:$G$9848))</f>
        <v>18</v>
      </c>
      <c r="J51" s="23">
        <f>SUMPRODUCT(('Data - to be hidden'!$A$2:$A$9848=J$4)*('Data - to be hidden'!$D$2:$D$9848=$A51)*('Data - to be hidden'!$G$2:$G$9848))</f>
        <v>16</v>
      </c>
      <c r="K51" s="23">
        <f>SUMPRODUCT(('Data - to be hidden'!$A$2:$A$9848=K$4)*('Data - to be hidden'!$D$2:$D$9848=$A51)*('Data - to be hidden'!$G$2:$G$9848))</f>
        <v>16</v>
      </c>
      <c r="L51" s="23">
        <f>SUMPRODUCT(('Data - to be hidden'!$A$2:$A$9848=L$4)*('Data - to be hidden'!$D$2:$D$9848=$A51)*('Data - to be hidden'!$G$2:$G$9848))</f>
        <v>14</v>
      </c>
      <c r="M51" s="23">
        <f>SUMPRODUCT(('Data - to be hidden'!$A$2:$A$9848=M$4)*('Data - to be hidden'!$D$2:$D$9848=$A51)*('Data - to be hidden'!$G$2:$G$9848))</f>
        <v>7</v>
      </c>
      <c r="N51" s="23">
        <f>SUMPRODUCT(('Data - to be hidden'!$A$2:$A$9848=N$4)*('Data - to be hidden'!$D$2:$D$9848=$A51)*('Data - to be hidden'!$G$2:$G$9848))</f>
        <v>9</v>
      </c>
      <c r="O51" s="23">
        <f>SUMPRODUCT(('Data - to be hidden'!$A$2:$A$9848=O$4)*('Data - to be hidden'!$D$2:$D$9848=$A51)*('Data - to be hidden'!$G$2:$G$9848))</f>
        <v>12</v>
      </c>
      <c r="P51" s="17">
        <f>SUMPRODUCT(('Data - to be hidden'!$B$2:$B$9848=P$4)*('Data - to be hidden'!$D$2:$D$9848=$A51)*('Data - to be hidden'!$G$2:$G$9848))</f>
        <v>9</v>
      </c>
      <c r="Q51" s="17">
        <f>SUMPRODUCT(('Data - to be hidden'!$B$2:$B$9848=Q$4)*('Data - to be hidden'!$D$2:$D$9848=$A51)*('Data - to be hidden'!$G$2:$G$9848))</f>
        <v>12</v>
      </c>
    </row>
    <row r="52" spans="1:17" x14ac:dyDescent="0.3">
      <c r="A52" s="13">
        <v>64</v>
      </c>
      <c r="B52" s="13" t="s">
        <v>49</v>
      </c>
      <c r="C52" s="13" t="s">
        <v>67</v>
      </c>
      <c r="D52" s="13" t="s">
        <v>22</v>
      </c>
      <c r="E52" s="23">
        <f>SUMPRODUCT(('Data - to be hidden'!$A$2:$A$9848=E$4)*('Data - to be hidden'!$D$2:$D$9848=$A52)*('Data - to be hidden'!$G$2:$G$9848))</f>
        <v>18</v>
      </c>
      <c r="F52" s="23">
        <f>SUMPRODUCT(('Data - to be hidden'!$A$2:$A$9848=F$4)*('Data - to be hidden'!$D$2:$D$9848=$A52)*('Data - to be hidden'!$G$2:$G$9848))</f>
        <v>13</v>
      </c>
      <c r="G52" s="23">
        <f>SUMPRODUCT(('Data - to be hidden'!$A$2:$A$9848=G$4)*('Data - to be hidden'!$D$2:$D$9848=$A52)*('Data - to be hidden'!$G$2:$G$9848))</f>
        <v>14</v>
      </c>
      <c r="H52" s="23">
        <f>SUMPRODUCT(('Data - to be hidden'!$A$2:$A$9848=H$4)*('Data - to be hidden'!$D$2:$D$9848=$A52)*('Data - to be hidden'!$G$2:$G$9848))</f>
        <v>6</v>
      </c>
      <c r="I52" s="23">
        <f>SUMPRODUCT(('Data - to be hidden'!$A$2:$A$9848=I$4)*('Data - to be hidden'!$D$2:$D$9848=$A52)*('Data - to be hidden'!$G$2:$G$9848))</f>
        <v>4</v>
      </c>
      <c r="J52" s="23">
        <f>SUMPRODUCT(('Data - to be hidden'!$A$2:$A$9848=J$4)*('Data - to be hidden'!$D$2:$D$9848=$A52)*('Data - to be hidden'!$G$2:$G$9848))</f>
        <v>4</v>
      </c>
      <c r="K52" s="23">
        <f>SUMPRODUCT(('Data - to be hidden'!$A$2:$A$9848=K$4)*('Data - to be hidden'!$D$2:$D$9848=$A52)*('Data - to be hidden'!$G$2:$G$9848))</f>
        <v>1</v>
      </c>
      <c r="L52" s="23">
        <f>SUMPRODUCT(('Data - to be hidden'!$A$2:$A$9848=L$4)*('Data - to be hidden'!$D$2:$D$9848=$A52)*('Data - to be hidden'!$G$2:$G$9848))</f>
        <v>6</v>
      </c>
      <c r="M52" s="23">
        <f>SUMPRODUCT(('Data - to be hidden'!$A$2:$A$9848=M$4)*('Data - to be hidden'!$D$2:$D$9848=$A52)*('Data - to be hidden'!$G$2:$G$9848))</f>
        <v>0</v>
      </c>
      <c r="N52" s="23">
        <f>SUMPRODUCT(('Data - to be hidden'!$A$2:$A$9848=N$4)*('Data - to be hidden'!$D$2:$D$9848=$A52)*('Data - to be hidden'!$G$2:$G$9848))</f>
        <v>5</v>
      </c>
      <c r="O52" s="23">
        <f>SUMPRODUCT(('Data - to be hidden'!$A$2:$A$9848=O$4)*('Data - to be hidden'!$D$2:$D$9848=$A52)*('Data - to be hidden'!$G$2:$G$9848))</f>
        <v>1</v>
      </c>
      <c r="P52" s="17">
        <f>SUMPRODUCT(('Data - to be hidden'!$B$2:$B$9848=P$4)*('Data - to be hidden'!$D$2:$D$9848=$A52)*('Data - to be hidden'!$G$2:$G$9848))</f>
        <v>5</v>
      </c>
      <c r="Q52" s="17">
        <f>SUMPRODUCT(('Data - to be hidden'!$B$2:$B$9848=Q$4)*('Data - to be hidden'!$D$2:$D$9848=$A52)*('Data - to be hidden'!$G$2:$G$9848))</f>
        <v>1</v>
      </c>
    </row>
    <row r="53" spans="1:17" x14ac:dyDescent="0.3">
      <c r="A53" s="13">
        <v>65</v>
      </c>
      <c r="B53" s="13" t="s">
        <v>49</v>
      </c>
      <c r="C53" s="13" t="s">
        <v>67</v>
      </c>
      <c r="D53" s="13" t="s">
        <v>42</v>
      </c>
      <c r="E53" s="24" t="s">
        <v>72</v>
      </c>
      <c r="F53" s="24" t="s">
        <v>72</v>
      </c>
      <c r="G53" s="24" t="s">
        <v>72</v>
      </c>
      <c r="H53" s="23">
        <f>SUMPRODUCT(('Data - to be hidden'!$A$2:$A$9848=H$4)*('Data - to be hidden'!$D$2:$D$9848=$A53)*('Data - to be hidden'!$G$2:$G$9848))</f>
        <v>34</v>
      </c>
      <c r="I53" s="23">
        <f>SUMPRODUCT(('Data - to be hidden'!$A$2:$A$9848=I$4)*('Data - to be hidden'!$D$2:$D$9848=$A53)*('Data - to be hidden'!$G$2:$G$9848))</f>
        <v>35</v>
      </c>
      <c r="J53" s="23">
        <f>SUMPRODUCT(('Data - to be hidden'!$A$2:$A$9848=J$4)*('Data - to be hidden'!$D$2:$D$9848=$A53)*('Data - to be hidden'!$G$2:$G$9848))</f>
        <v>31</v>
      </c>
      <c r="K53" s="23">
        <f>SUMPRODUCT(('Data - to be hidden'!$A$2:$A$9848=K$4)*('Data - to be hidden'!$D$2:$D$9848=$A53)*('Data - to be hidden'!$G$2:$G$9848))</f>
        <v>33</v>
      </c>
      <c r="L53" s="23">
        <f>SUMPRODUCT(('Data - to be hidden'!$A$2:$A$9848=L$4)*('Data - to be hidden'!$D$2:$D$9848=$A53)*('Data - to be hidden'!$G$2:$G$9848))</f>
        <v>19</v>
      </c>
      <c r="M53" s="23">
        <f>SUMPRODUCT(('Data - to be hidden'!$A$2:$A$9848=M$4)*('Data - to be hidden'!$D$2:$D$9848=$A53)*('Data - to be hidden'!$G$2:$G$9848))</f>
        <v>24</v>
      </c>
      <c r="N53" s="23">
        <f>SUMPRODUCT(('Data - to be hidden'!$A$2:$A$9848=N$4)*('Data - to be hidden'!$D$2:$D$9848=$A53)*('Data - to be hidden'!$G$2:$G$9848))</f>
        <v>19</v>
      </c>
      <c r="O53" s="23">
        <f>SUMPRODUCT(('Data - to be hidden'!$A$2:$A$9848=O$4)*('Data - to be hidden'!$D$2:$D$9848=$A53)*('Data - to be hidden'!$G$2:$G$9848))</f>
        <v>19</v>
      </c>
      <c r="P53" s="17">
        <f>SUMPRODUCT(('Data - to be hidden'!$B$2:$B$9848=P$4)*('Data - to be hidden'!$D$2:$D$9848=$A53)*('Data - to be hidden'!$G$2:$G$9848))</f>
        <v>19</v>
      </c>
      <c r="Q53" s="17">
        <f>SUMPRODUCT(('Data - to be hidden'!$B$2:$B$9848=Q$4)*('Data - to be hidden'!$D$2:$D$9848=$A53)*('Data - to be hidden'!$G$2:$G$9848))</f>
        <v>19</v>
      </c>
    </row>
    <row r="54" spans="1:17" x14ac:dyDescent="0.3">
      <c r="A54" s="13">
        <v>66</v>
      </c>
      <c r="B54" s="13" t="s">
        <v>49</v>
      </c>
      <c r="C54" s="13" t="s">
        <v>67</v>
      </c>
      <c r="D54" s="13" t="s">
        <v>33</v>
      </c>
      <c r="E54" s="24" t="s">
        <v>72</v>
      </c>
      <c r="F54" s="24" t="s">
        <v>72</v>
      </c>
      <c r="G54" s="24" t="s">
        <v>72</v>
      </c>
      <c r="H54" s="23">
        <f>SUMPRODUCT(('Data - to be hidden'!$A$2:$A$9848=H$4)*('Data - to be hidden'!$D$2:$D$9848=$A54)*('Data - to be hidden'!$G$2:$G$9848))</f>
        <v>35</v>
      </c>
      <c r="I54" s="23">
        <f>SUMPRODUCT(('Data - to be hidden'!$A$2:$A$9848=I$4)*('Data - to be hidden'!$D$2:$D$9848=$A54)*('Data - to be hidden'!$G$2:$G$9848))</f>
        <v>38</v>
      </c>
      <c r="J54" s="23">
        <f>SUMPRODUCT(('Data - to be hidden'!$A$2:$A$9848=J$4)*('Data - to be hidden'!$D$2:$D$9848=$A54)*('Data - to be hidden'!$G$2:$G$9848))</f>
        <v>42</v>
      </c>
      <c r="K54" s="23">
        <f>SUMPRODUCT(('Data - to be hidden'!$A$2:$A$9848=K$4)*('Data - to be hidden'!$D$2:$D$9848=$A54)*('Data - to be hidden'!$G$2:$G$9848))</f>
        <v>42</v>
      </c>
      <c r="L54" s="23">
        <f>SUMPRODUCT(('Data - to be hidden'!$A$2:$A$9848=L$4)*('Data - to be hidden'!$D$2:$D$9848=$A54)*('Data - to be hidden'!$G$2:$G$9848))</f>
        <v>36</v>
      </c>
      <c r="M54" s="23">
        <f>SUMPRODUCT(('Data - to be hidden'!$A$2:$A$9848=M$4)*('Data - to be hidden'!$D$2:$D$9848=$A54)*('Data - to be hidden'!$G$2:$G$9848))</f>
        <v>28</v>
      </c>
      <c r="N54" s="23">
        <f>SUMPRODUCT(('Data - to be hidden'!$A$2:$A$9848=N$4)*('Data - to be hidden'!$D$2:$D$9848=$A54)*('Data - to be hidden'!$G$2:$G$9848))</f>
        <v>31</v>
      </c>
      <c r="O54" s="23">
        <f>SUMPRODUCT(('Data - to be hidden'!$A$2:$A$9848=O$4)*('Data - to be hidden'!$D$2:$D$9848=$A54)*('Data - to be hidden'!$G$2:$G$9848))</f>
        <v>31</v>
      </c>
      <c r="P54" s="17">
        <f>SUMPRODUCT(('Data - to be hidden'!$B$2:$B$9848=P$4)*('Data - to be hidden'!$D$2:$D$9848=$A54)*('Data - to be hidden'!$G$2:$G$9848))</f>
        <v>31</v>
      </c>
      <c r="Q54" s="17">
        <f>SUMPRODUCT(('Data - to be hidden'!$B$2:$B$9848=Q$4)*('Data - to be hidden'!$D$2:$D$9848=$A54)*('Data - to be hidden'!$G$2:$G$9848))</f>
        <v>31</v>
      </c>
    </row>
    <row r="55" spans="1:17" x14ac:dyDescent="0.3">
      <c r="B55" s="13" t="s">
        <v>49</v>
      </c>
      <c r="C55" s="13" t="s">
        <v>66</v>
      </c>
      <c r="D55" s="13" t="s">
        <v>0</v>
      </c>
      <c r="E55" s="23">
        <f>SUM(E56:E62)</f>
        <v>21108</v>
      </c>
      <c r="F55" s="23">
        <f t="shared" ref="F55:J55" si="18">SUM(F56:F62)</f>
        <v>18625</v>
      </c>
      <c r="G55" s="23">
        <f t="shared" si="18"/>
        <v>15867</v>
      </c>
      <c r="H55" s="23">
        <f t="shared" si="18"/>
        <v>15767</v>
      </c>
      <c r="I55" s="23">
        <f t="shared" si="18"/>
        <v>14347</v>
      </c>
      <c r="J55" s="23">
        <f t="shared" si="18"/>
        <v>13442</v>
      </c>
      <c r="K55" s="23">
        <f>SUM(K56:K62)</f>
        <v>13469</v>
      </c>
      <c r="L55" s="23">
        <f>SUM(L56:L62)</f>
        <v>14349</v>
      </c>
      <c r="M55" s="23">
        <f>SUM(M56:M62)</f>
        <v>14173</v>
      </c>
      <c r="N55" s="23">
        <f>SUM(N56:N62)</f>
        <v>14275</v>
      </c>
      <c r="O55" s="23">
        <f>SUM(O56:O62)</f>
        <v>14539</v>
      </c>
      <c r="P55" s="23">
        <f t="shared" ref="P55:Q55" si="19">SUM(P56:P62)</f>
        <v>14275</v>
      </c>
      <c r="Q55" s="23">
        <f t="shared" si="19"/>
        <v>14539</v>
      </c>
    </row>
    <row r="56" spans="1:17" x14ac:dyDescent="0.3">
      <c r="A56" s="13">
        <v>70</v>
      </c>
      <c r="B56" s="13" t="s">
        <v>49</v>
      </c>
      <c r="C56" s="13" t="s">
        <v>66</v>
      </c>
      <c r="D56" s="13" t="s">
        <v>20</v>
      </c>
      <c r="E56" s="23">
        <f>SUMPRODUCT(('Data - to be hidden'!$A$2:$A$9848=E$4)*('Data - to be hidden'!$D$2:$D$9848=$A56)*('Data - to be hidden'!$G$2:$G$9848))</f>
        <v>1107</v>
      </c>
      <c r="F56" s="23">
        <f>SUMPRODUCT(('Data - to be hidden'!$A$2:$A$9848=F$4)*('Data - to be hidden'!$D$2:$D$9848=$A56)*('Data - to be hidden'!$G$2:$G$9848))</f>
        <v>932</v>
      </c>
      <c r="G56" s="23">
        <f>SUMPRODUCT(('Data - to be hidden'!$A$2:$A$9848=G$4)*('Data - to be hidden'!$D$2:$D$9848=$A56)*('Data - to be hidden'!$G$2:$G$9848))</f>
        <v>757</v>
      </c>
      <c r="H56" s="23">
        <f>SUMPRODUCT(('Data - to be hidden'!$A$2:$A$9848=H$4)*('Data - to be hidden'!$D$2:$D$9848=$A56)*('Data - to be hidden'!$G$2:$G$9848))</f>
        <v>481</v>
      </c>
      <c r="I56" s="23">
        <f>SUMPRODUCT(('Data - to be hidden'!$A$2:$A$9848=I$4)*('Data - to be hidden'!$D$2:$D$9848=$A56)*('Data - to be hidden'!$G$2:$G$9848))</f>
        <v>440</v>
      </c>
      <c r="J56" s="23">
        <f>SUMPRODUCT(('Data - to be hidden'!$A$2:$A$9848=J$4)*('Data - to be hidden'!$D$2:$D$9848=$A56)*('Data - to be hidden'!$G$2:$G$9848))</f>
        <v>388</v>
      </c>
      <c r="K56" s="23">
        <f>SUMPRODUCT(('Data - to be hidden'!$A$2:$A$9848=K$4)*('Data - to be hidden'!$D$2:$D$9848=$A56)*('Data - to be hidden'!$G$2:$G$9848))</f>
        <v>421</v>
      </c>
      <c r="L56" s="23">
        <f>SUMPRODUCT(('Data - to be hidden'!$A$2:$A$9848=L$4)*('Data - to be hidden'!$D$2:$D$9848=$A56)*('Data - to be hidden'!$G$2:$G$9848))</f>
        <v>502</v>
      </c>
      <c r="M56" s="23">
        <f>SUMPRODUCT(('Data - to be hidden'!$A$2:$A$9848=M$4)*('Data - to be hidden'!$D$2:$D$9848=$A56)*('Data - to be hidden'!$G$2:$G$9848))</f>
        <v>474</v>
      </c>
      <c r="N56" s="23">
        <f>SUMPRODUCT(('Data - to be hidden'!$A$2:$A$9848=N$4)*('Data - to be hidden'!$D$2:$D$9848=$A56)*('Data - to be hidden'!$G$2:$G$9848))</f>
        <v>488</v>
      </c>
      <c r="O56" s="23">
        <f>SUMPRODUCT(('Data - to be hidden'!$A$2:$A$9848=O$4)*('Data - to be hidden'!$D$2:$D$9848=$A56)*('Data - to be hidden'!$G$2:$G$9848))</f>
        <v>526</v>
      </c>
      <c r="P56" s="17">
        <f>SUMPRODUCT(('Data - to be hidden'!$B$2:$B$9848=P$4)*('Data - to be hidden'!$D$2:$D$9848=$A56)*('Data - to be hidden'!$G$2:$G$9848))</f>
        <v>488</v>
      </c>
      <c r="Q56" s="17">
        <f>SUMPRODUCT(('Data - to be hidden'!$B$2:$B$9848=Q$4)*('Data - to be hidden'!$D$2:$D$9848=$A56)*('Data - to be hidden'!$G$2:$G$9848))</f>
        <v>526</v>
      </c>
    </row>
    <row r="57" spans="1:17" x14ac:dyDescent="0.3">
      <c r="A57" s="13">
        <v>71</v>
      </c>
      <c r="B57" s="13" t="s">
        <v>49</v>
      </c>
      <c r="C57" s="13" t="s">
        <v>66</v>
      </c>
      <c r="D57" s="13" t="s">
        <v>18</v>
      </c>
      <c r="E57" s="23">
        <f>SUMPRODUCT(('Data - to be hidden'!$A$2:$A$9848=E$4)*('Data - to be hidden'!$D$2:$D$9848=$A57)*('Data - to be hidden'!$G$2:$G$9848))</f>
        <v>17239</v>
      </c>
      <c r="F57" s="23">
        <f>SUMPRODUCT(('Data - to be hidden'!$A$2:$A$9848=F$4)*('Data - to be hidden'!$D$2:$D$9848=$A57)*('Data - to be hidden'!$G$2:$G$9848))</f>
        <v>15445</v>
      </c>
      <c r="G57" s="23">
        <f>SUMPRODUCT(('Data - to be hidden'!$A$2:$A$9848=G$4)*('Data - to be hidden'!$D$2:$D$9848=$A57)*('Data - to be hidden'!$G$2:$G$9848))</f>
        <v>13507</v>
      </c>
      <c r="H57" s="23">
        <f>SUMPRODUCT(('Data - to be hidden'!$A$2:$A$9848=H$4)*('Data - to be hidden'!$D$2:$D$9848=$A57)*('Data - to be hidden'!$G$2:$G$9848))</f>
        <v>12596</v>
      </c>
      <c r="I57" s="23">
        <f>SUMPRODUCT(('Data - to be hidden'!$A$2:$A$9848=I$4)*('Data - to be hidden'!$D$2:$D$9848=$A57)*('Data - to be hidden'!$G$2:$G$9848))</f>
        <v>11321</v>
      </c>
      <c r="J57" s="23">
        <f>SUMPRODUCT(('Data - to be hidden'!$A$2:$A$9848=J$4)*('Data - to be hidden'!$D$2:$D$9848=$A57)*('Data - to be hidden'!$G$2:$G$9848))</f>
        <v>10752</v>
      </c>
      <c r="K57" s="23">
        <f>SUMPRODUCT(('Data - to be hidden'!$A$2:$A$9848=K$4)*('Data - to be hidden'!$D$2:$D$9848=$A57)*('Data - to be hidden'!$G$2:$G$9848))</f>
        <v>10716</v>
      </c>
      <c r="L57" s="23">
        <f>SUMPRODUCT(('Data - to be hidden'!$A$2:$A$9848=L$4)*('Data - to be hidden'!$D$2:$D$9848=$A57)*('Data - to be hidden'!$G$2:$G$9848))</f>
        <v>11389</v>
      </c>
      <c r="M57" s="23">
        <f>SUMPRODUCT(('Data - to be hidden'!$A$2:$A$9848=M$4)*('Data - to be hidden'!$D$2:$D$9848=$A57)*('Data - to be hidden'!$G$2:$G$9848))</f>
        <v>11389</v>
      </c>
      <c r="N57" s="23">
        <f>SUMPRODUCT(('Data - to be hidden'!$A$2:$A$9848=N$4)*('Data - to be hidden'!$D$2:$D$9848=$A57)*('Data - to be hidden'!$G$2:$G$9848))</f>
        <v>11581</v>
      </c>
      <c r="O57" s="23">
        <f>SUMPRODUCT(('Data - to be hidden'!$A$2:$A$9848=O$4)*('Data - to be hidden'!$D$2:$D$9848=$A57)*('Data - to be hidden'!$G$2:$G$9848))</f>
        <v>11646</v>
      </c>
      <c r="P57" s="17">
        <f>SUMPRODUCT(('Data - to be hidden'!$B$2:$B$9848=P$4)*('Data - to be hidden'!$D$2:$D$9848=$A57)*('Data - to be hidden'!$G$2:$G$9848))</f>
        <v>11581</v>
      </c>
      <c r="Q57" s="17">
        <f>SUMPRODUCT(('Data - to be hidden'!$B$2:$B$9848=Q$4)*('Data - to be hidden'!$D$2:$D$9848=$A57)*('Data - to be hidden'!$G$2:$G$9848))</f>
        <v>11646</v>
      </c>
    </row>
    <row r="58" spans="1:17" x14ac:dyDescent="0.3">
      <c r="A58" s="13">
        <v>72</v>
      </c>
      <c r="B58" s="13" t="s">
        <v>49</v>
      </c>
      <c r="C58" s="13" t="s">
        <v>66</v>
      </c>
      <c r="D58" s="13" t="s">
        <v>19</v>
      </c>
      <c r="E58" s="23">
        <f>SUMPRODUCT(('Data - to be hidden'!$A$2:$A$9848=E$4)*('Data - to be hidden'!$D$2:$D$9848=$A58)*('Data - to be hidden'!$G$2:$G$9848))</f>
        <v>1830</v>
      </c>
      <c r="F58" s="23">
        <f>SUMPRODUCT(('Data - to be hidden'!$A$2:$A$9848=F$4)*('Data - to be hidden'!$D$2:$D$9848=$A58)*('Data - to be hidden'!$G$2:$G$9848))</f>
        <v>1583</v>
      </c>
      <c r="G58" s="23">
        <f>SUMPRODUCT(('Data - to be hidden'!$A$2:$A$9848=G$4)*('Data - to be hidden'!$D$2:$D$9848=$A58)*('Data - to be hidden'!$G$2:$G$9848))</f>
        <v>1145</v>
      </c>
      <c r="H58" s="23">
        <f>SUMPRODUCT(('Data - to be hidden'!$A$2:$A$9848=H$4)*('Data - to be hidden'!$D$2:$D$9848=$A58)*('Data - to be hidden'!$G$2:$G$9848))</f>
        <v>483</v>
      </c>
      <c r="I58" s="23">
        <f>SUMPRODUCT(('Data - to be hidden'!$A$2:$A$9848=I$4)*('Data - to be hidden'!$D$2:$D$9848=$A58)*('Data - to be hidden'!$G$2:$G$9848))</f>
        <v>358</v>
      </c>
      <c r="J58" s="23">
        <f>SUMPRODUCT(('Data - to be hidden'!$A$2:$A$9848=J$4)*('Data - to be hidden'!$D$2:$D$9848=$A58)*('Data - to be hidden'!$G$2:$G$9848))</f>
        <v>338</v>
      </c>
      <c r="K58" s="23">
        <f>SUMPRODUCT(('Data - to be hidden'!$A$2:$A$9848=K$4)*('Data - to be hidden'!$D$2:$D$9848=$A58)*('Data - to be hidden'!$G$2:$G$9848))</f>
        <v>319</v>
      </c>
      <c r="L58" s="23">
        <f>SUMPRODUCT(('Data - to be hidden'!$A$2:$A$9848=L$4)*('Data - to be hidden'!$D$2:$D$9848=$A58)*('Data - to be hidden'!$G$2:$G$9848))</f>
        <v>333</v>
      </c>
      <c r="M58" s="23">
        <f>SUMPRODUCT(('Data - to be hidden'!$A$2:$A$9848=M$4)*('Data - to be hidden'!$D$2:$D$9848=$A58)*('Data - to be hidden'!$G$2:$G$9848))</f>
        <v>324</v>
      </c>
      <c r="N58" s="23">
        <f>SUMPRODUCT(('Data - to be hidden'!$A$2:$A$9848=N$4)*('Data - to be hidden'!$D$2:$D$9848=$A58)*('Data - to be hidden'!$G$2:$G$9848))</f>
        <v>287</v>
      </c>
      <c r="O58" s="23">
        <f>SUMPRODUCT(('Data - to be hidden'!$A$2:$A$9848=O$4)*('Data - to be hidden'!$D$2:$D$9848=$A58)*('Data - to be hidden'!$G$2:$G$9848))</f>
        <v>273</v>
      </c>
      <c r="P58" s="17">
        <f>SUMPRODUCT(('Data - to be hidden'!$B$2:$B$9848=P$4)*('Data - to be hidden'!$D$2:$D$9848=$A58)*('Data - to be hidden'!$G$2:$G$9848))</f>
        <v>287</v>
      </c>
      <c r="Q58" s="17">
        <f>SUMPRODUCT(('Data - to be hidden'!$B$2:$B$9848=Q$4)*('Data - to be hidden'!$D$2:$D$9848=$A58)*('Data - to be hidden'!$G$2:$G$9848))</f>
        <v>273</v>
      </c>
    </row>
    <row r="59" spans="1:17" x14ac:dyDescent="0.3">
      <c r="A59" s="13">
        <v>73</v>
      </c>
      <c r="B59" s="13" t="s">
        <v>49</v>
      </c>
      <c r="C59" s="13" t="s">
        <v>66</v>
      </c>
      <c r="D59" s="13" t="s">
        <v>21</v>
      </c>
      <c r="E59" s="23">
        <f>SUMPRODUCT(('Data - to be hidden'!$A$2:$A$9848=E$4)*('Data - to be hidden'!$D$2:$D$9848=$A59)*('Data - to be hidden'!$G$2:$G$9848))</f>
        <v>625</v>
      </c>
      <c r="F59" s="23">
        <f>SUMPRODUCT(('Data - to be hidden'!$A$2:$A$9848=F$4)*('Data - to be hidden'!$D$2:$D$9848=$A59)*('Data - to be hidden'!$G$2:$G$9848))</f>
        <v>445</v>
      </c>
      <c r="G59" s="23">
        <f>SUMPRODUCT(('Data - to be hidden'!$A$2:$A$9848=G$4)*('Data - to be hidden'!$D$2:$D$9848=$A59)*('Data - to be hidden'!$G$2:$G$9848))</f>
        <v>297</v>
      </c>
      <c r="H59" s="23">
        <f>SUMPRODUCT(('Data - to be hidden'!$A$2:$A$9848=H$4)*('Data - to be hidden'!$D$2:$D$9848=$A59)*('Data - to be hidden'!$G$2:$G$9848))</f>
        <v>184</v>
      </c>
      <c r="I59" s="23">
        <f>SUMPRODUCT(('Data - to be hidden'!$A$2:$A$9848=I$4)*('Data - to be hidden'!$D$2:$D$9848=$A59)*('Data - to be hidden'!$G$2:$G$9848))</f>
        <v>143</v>
      </c>
      <c r="J59" s="23">
        <f>SUMPRODUCT(('Data - to be hidden'!$A$2:$A$9848=J$4)*('Data - to be hidden'!$D$2:$D$9848=$A59)*('Data - to be hidden'!$G$2:$G$9848))</f>
        <v>122</v>
      </c>
      <c r="K59" s="23">
        <f>SUMPRODUCT(('Data - to be hidden'!$A$2:$A$9848=K$4)*('Data - to be hidden'!$D$2:$D$9848=$A59)*('Data - to be hidden'!$G$2:$G$9848))</f>
        <v>129</v>
      </c>
      <c r="L59" s="23">
        <f>SUMPRODUCT(('Data - to be hidden'!$A$2:$A$9848=L$4)*('Data - to be hidden'!$D$2:$D$9848=$A59)*('Data - to be hidden'!$G$2:$G$9848))</f>
        <v>125</v>
      </c>
      <c r="M59" s="23">
        <f>SUMPRODUCT(('Data - to be hidden'!$A$2:$A$9848=M$4)*('Data - to be hidden'!$D$2:$D$9848=$A59)*('Data - to be hidden'!$G$2:$G$9848))</f>
        <v>122</v>
      </c>
      <c r="N59" s="23">
        <f>SUMPRODUCT(('Data - to be hidden'!$A$2:$A$9848=N$4)*('Data - to be hidden'!$D$2:$D$9848=$A59)*('Data - to be hidden'!$G$2:$G$9848))</f>
        <v>98</v>
      </c>
      <c r="O59" s="23">
        <f>SUMPRODUCT(('Data - to be hidden'!$A$2:$A$9848=O$4)*('Data - to be hidden'!$D$2:$D$9848=$A59)*('Data - to be hidden'!$G$2:$G$9848))</f>
        <v>82</v>
      </c>
      <c r="P59" s="17">
        <f>SUMPRODUCT(('Data - to be hidden'!$B$2:$B$9848=P$4)*('Data - to be hidden'!$D$2:$D$9848=$A59)*('Data - to be hidden'!$G$2:$G$9848))</f>
        <v>98</v>
      </c>
      <c r="Q59" s="17">
        <f>SUMPRODUCT(('Data - to be hidden'!$B$2:$B$9848=Q$4)*('Data - to be hidden'!$D$2:$D$9848=$A59)*('Data - to be hidden'!$G$2:$G$9848))</f>
        <v>82</v>
      </c>
    </row>
    <row r="60" spans="1:17" x14ac:dyDescent="0.3">
      <c r="A60" s="13">
        <v>74</v>
      </c>
      <c r="B60" s="13" t="s">
        <v>49</v>
      </c>
      <c r="C60" s="13" t="s">
        <v>66</v>
      </c>
      <c r="D60" s="13" t="s">
        <v>22</v>
      </c>
      <c r="E60" s="23">
        <f>SUMPRODUCT(('Data - to be hidden'!$A$2:$A$9848=E$4)*('Data - to be hidden'!$D$2:$D$9848=$A60)*('Data - to be hidden'!$G$2:$G$9848))</f>
        <v>307</v>
      </c>
      <c r="F60" s="23">
        <f>SUMPRODUCT(('Data - to be hidden'!$A$2:$A$9848=F$4)*('Data - to be hidden'!$D$2:$D$9848=$A60)*('Data - to be hidden'!$G$2:$G$9848))</f>
        <v>220</v>
      </c>
      <c r="G60" s="23">
        <f>SUMPRODUCT(('Data - to be hidden'!$A$2:$A$9848=G$4)*('Data - to be hidden'!$D$2:$D$9848=$A60)*('Data - to be hidden'!$G$2:$G$9848))</f>
        <v>155</v>
      </c>
      <c r="H60" s="23">
        <f>SUMPRODUCT(('Data - to be hidden'!$A$2:$A$9848=H$4)*('Data - to be hidden'!$D$2:$D$9848=$A60)*('Data - to be hidden'!$G$2:$G$9848))</f>
        <v>65</v>
      </c>
      <c r="I60" s="23">
        <f>SUMPRODUCT(('Data - to be hidden'!$A$2:$A$9848=I$4)*('Data - to be hidden'!$D$2:$D$9848=$A60)*('Data - to be hidden'!$G$2:$G$9848))</f>
        <v>38</v>
      </c>
      <c r="J60" s="23">
        <f>SUMPRODUCT(('Data - to be hidden'!$A$2:$A$9848=J$4)*('Data - to be hidden'!$D$2:$D$9848=$A60)*('Data - to be hidden'!$G$2:$G$9848))</f>
        <v>36</v>
      </c>
      <c r="K60" s="23">
        <f>SUMPRODUCT(('Data - to be hidden'!$A$2:$A$9848=K$4)*('Data - to be hidden'!$D$2:$D$9848=$A60)*('Data - to be hidden'!$G$2:$G$9848))</f>
        <v>24</v>
      </c>
      <c r="L60" s="23">
        <f>SUMPRODUCT(('Data - to be hidden'!$A$2:$A$9848=L$4)*('Data - to be hidden'!$D$2:$D$9848=$A60)*('Data - to be hidden'!$G$2:$G$9848))</f>
        <v>52</v>
      </c>
      <c r="M60" s="23">
        <f>SUMPRODUCT(('Data - to be hidden'!$A$2:$A$9848=M$4)*('Data - to be hidden'!$D$2:$D$9848=$A60)*('Data - to be hidden'!$G$2:$G$9848))</f>
        <v>32</v>
      </c>
      <c r="N60" s="23">
        <f>SUMPRODUCT(('Data - to be hidden'!$A$2:$A$9848=N$4)*('Data - to be hidden'!$D$2:$D$9848=$A60)*('Data - to be hidden'!$G$2:$G$9848))</f>
        <v>47</v>
      </c>
      <c r="O60" s="23">
        <f>SUMPRODUCT(('Data - to be hidden'!$A$2:$A$9848=O$4)*('Data - to be hidden'!$D$2:$D$9848=$A60)*('Data - to be hidden'!$G$2:$G$9848))</f>
        <v>25</v>
      </c>
      <c r="P60" s="17">
        <f>SUMPRODUCT(('Data - to be hidden'!$B$2:$B$9848=P$4)*('Data - to be hidden'!$D$2:$D$9848=$A60)*('Data - to be hidden'!$G$2:$G$9848))</f>
        <v>47</v>
      </c>
      <c r="Q60" s="17">
        <f>SUMPRODUCT(('Data - to be hidden'!$B$2:$B$9848=Q$4)*('Data - to be hidden'!$D$2:$D$9848=$A60)*('Data - to be hidden'!$G$2:$G$9848))</f>
        <v>25</v>
      </c>
    </row>
    <row r="61" spans="1:17" x14ac:dyDescent="0.3">
      <c r="A61" s="13">
        <v>75</v>
      </c>
      <c r="B61" s="13" t="s">
        <v>49</v>
      </c>
      <c r="C61" s="13" t="s">
        <v>66</v>
      </c>
      <c r="D61" s="13" t="s">
        <v>42</v>
      </c>
      <c r="E61" s="24" t="s">
        <v>72</v>
      </c>
      <c r="F61" s="24" t="s">
        <v>72</v>
      </c>
      <c r="G61" s="23">
        <f>SUMPRODUCT(('Data - to be hidden'!$A$2:$A$9848=G$4)*('Data - to be hidden'!$D$2:$D$9848=$A61)*('Data - to be hidden'!$G$2:$G$9848))</f>
        <v>3</v>
      </c>
      <c r="H61" s="23">
        <f>SUMPRODUCT(('Data - to be hidden'!$A$2:$A$9848=H$4)*('Data - to be hidden'!$D$2:$D$9848=$A61)*('Data - to be hidden'!$G$2:$G$9848))</f>
        <v>698</v>
      </c>
      <c r="I61" s="23">
        <f>SUMPRODUCT(('Data - to be hidden'!$A$2:$A$9848=I$4)*('Data - to be hidden'!$D$2:$D$9848=$A61)*('Data - to be hidden'!$G$2:$G$9848))</f>
        <v>686</v>
      </c>
      <c r="J61" s="23">
        <f>SUMPRODUCT(('Data - to be hidden'!$A$2:$A$9848=J$4)*('Data - to be hidden'!$D$2:$D$9848=$A61)*('Data - to be hidden'!$G$2:$G$9848))</f>
        <v>607</v>
      </c>
      <c r="K61" s="23">
        <f>SUMPRODUCT(('Data - to be hidden'!$A$2:$A$9848=K$4)*('Data - to be hidden'!$D$2:$D$9848=$A61)*('Data - to be hidden'!$G$2:$G$9848))</f>
        <v>584</v>
      </c>
      <c r="L61" s="23">
        <f>SUMPRODUCT(('Data - to be hidden'!$A$2:$A$9848=L$4)*('Data - to be hidden'!$D$2:$D$9848=$A61)*('Data - to be hidden'!$G$2:$G$9848))</f>
        <v>610</v>
      </c>
      <c r="M61" s="23">
        <f>SUMPRODUCT(('Data - to be hidden'!$A$2:$A$9848=M$4)*('Data - to be hidden'!$D$2:$D$9848=$A61)*('Data - to be hidden'!$G$2:$G$9848))</f>
        <v>596</v>
      </c>
      <c r="N61" s="23">
        <f>SUMPRODUCT(('Data - to be hidden'!$A$2:$A$9848=N$4)*('Data - to be hidden'!$D$2:$D$9848=$A61)*('Data - to be hidden'!$G$2:$G$9848))</f>
        <v>582</v>
      </c>
      <c r="O61" s="23">
        <f>SUMPRODUCT(('Data - to be hidden'!$A$2:$A$9848=O$4)*('Data - to be hidden'!$D$2:$D$9848=$A61)*('Data - to be hidden'!$G$2:$G$9848))</f>
        <v>688</v>
      </c>
      <c r="P61" s="17">
        <f>SUMPRODUCT(('Data - to be hidden'!$B$2:$B$9848=P$4)*('Data - to be hidden'!$D$2:$D$9848=$A61)*('Data - to be hidden'!$G$2:$G$9848))</f>
        <v>582</v>
      </c>
      <c r="Q61" s="17">
        <f>SUMPRODUCT(('Data - to be hidden'!$B$2:$B$9848=Q$4)*('Data - to be hidden'!$D$2:$D$9848=$A61)*('Data - to be hidden'!$G$2:$G$9848))</f>
        <v>688</v>
      </c>
    </row>
    <row r="62" spans="1:17" x14ac:dyDescent="0.3">
      <c r="A62" s="13">
        <v>76</v>
      </c>
      <c r="B62" s="13" t="s">
        <v>49</v>
      </c>
      <c r="C62" s="13" t="s">
        <v>66</v>
      </c>
      <c r="D62" s="13" t="s">
        <v>33</v>
      </c>
      <c r="E62" s="24" t="s">
        <v>72</v>
      </c>
      <c r="F62" s="24" t="s">
        <v>72</v>
      </c>
      <c r="G62" s="23">
        <f>SUMPRODUCT(('Data - to be hidden'!$A$2:$A$9848=G$4)*('Data - to be hidden'!$D$2:$D$9848=$A62)*('Data - to be hidden'!$G$2:$G$9848))</f>
        <v>3</v>
      </c>
      <c r="H62" s="23">
        <f>SUMPRODUCT(('Data - to be hidden'!$A$2:$A$9848=H$4)*('Data - to be hidden'!$D$2:$D$9848=$A62)*('Data - to be hidden'!$G$2:$G$9848))</f>
        <v>1260</v>
      </c>
      <c r="I62" s="23">
        <f>SUMPRODUCT(('Data - to be hidden'!$A$2:$A$9848=I$4)*('Data - to be hidden'!$D$2:$D$9848=$A62)*('Data - to be hidden'!$G$2:$G$9848))</f>
        <v>1361</v>
      </c>
      <c r="J62" s="23">
        <f>SUMPRODUCT(('Data - to be hidden'!$A$2:$A$9848=J$4)*('Data - to be hidden'!$D$2:$D$9848=$A62)*('Data - to be hidden'!$G$2:$G$9848))</f>
        <v>1199</v>
      </c>
      <c r="K62" s="23">
        <f>SUMPRODUCT(('Data - to be hidden'!$A$2:$A$9848=K$4)*('Data - to be hidden'!$D$2:$D$9848=$A62)*('Data - to be hidden'!$G$2:$G$9848))</f>
        <v>1276</v>
      </c>
      <c r="L62" s="23">
        <f>SUMPRODUCT(('Data - to be hidden'!$A$2:$A$9848=L$4)*('Data - to be hidden'!$D$2:$D$9848=$A62)*('Data - to be hidden'!$G$2:$G$9848))</f>
        <v>1338</v>
      </c>
      <c r="M62" s="23">
        <f>SUMPRODUCT(('Data - to be hidden'!$A$2:$A$9848=M$4)*('Data - to be hidden'!$D$2:$D$9848=$A62)*('Data - to be hidden'!$G$2:$G$9848))</f>
        <v>1236</v>
      </c>
      <c r="N62" s="23">
        <f>SUMPRODUCT(('Data - to be hidden'!$A$2:$A$9848=N$4)*('Data - to be hidden'!$D$2:$D$9848=$A62)*('Data - to be hidden'!$G$2:$G$9848))</f>
        <v>1192</v>
      </c>
      <c r="O62" s="23">
        <f>SUMPRODUCT(('Data - to be hidden'!$A$2:$A$9848=O$4)*('Data - to be hidden'!$D$2:$D$9848=$A62)*('Data - to be hidden'!$G$2:$G$9848))</f>
        <v>1299</v>
      </c>
      <c r="P62" s="17">
        <f>SUMPRODUCT(('Data - to be hidden'!$B$2:$B$9848=P$4)*('Data - to be hidden'!$D$2:$D$9848=$A62)*('Data - to be hidden'!$G$2:$G$9848))</f>
        <v>1192</v>
      </c>
      <c r="Q62" s="17">
        <f>SUMPRODUCT(('Data - to be hidden'!$B$2:$B$9848=Q$4)*('Data - to be hidden'!$D$2:$D$9848=$A62)*('Data - to be hidden'!$G$2:$G$9848))</f>
        <v>1299</v>
      </c>
    </row>
    <row r="63" spans="1:17" x14ac:dyDescent="0.3">
      <c r="B63" s="13" t="s">
        <v>49</v>
      </c>
      <c r="C63" s="13" t="s">
        <v>8</v>
      </c>
      <c r="D63" s="13" t="s">
        <v>0</v>
      </c>
      <c r="E63" s="23">
        <f>SUM(E64:E69)</f>
        <v>31275</v>
      </c>
      <c r="F63" s="23">
        <f t="shared" ref="F63:K63" si="20">SUM(F64:F69)</f>
        <v>32023</v>
      </c>
      <c r="G63" s="23">
        <f t="shared" si="20"/>
        <v>28492</v>
      </c>
      <c r="H63" s="23">
        <f t="shared" si="20"/>
        <v>26433</v>
      </c>
      <c r="I63" s="23">
        <f t="shared" si="20"/>
        <v>23582</v>
      </c>
      <c r="J63" s="23">
        <f t="shared" si="20"/>
        <v>21879</v>
      </c>
      <c r="K63" s="23">
        <f t="shared" si="20"/>
        <v>20480</v>
      </c>
      <c r="L63" s="23">
        <f t="shared" ref="L63:Q63" si="21">SUM(L64:L69)</f>
        <v>21108</v>
      </c>
      <c r="M63" s="23">
        <f t="shared" ref="M63:N63" si="22">SUM(M64:M69)</f>
        <v>19937</v>
      </c>
      <c r="N63" s="23">
        <f t="shared" si="22"/>
        <v>19362</v>
      </c>
      <c r="O63" s="23">
        <f t="shared" ref="O63" si="23">SUM(O64:O69)</f>
        <v>18949</v>
      </c>
      <c r="P63" s="23">
        <f t="shared" si="21"/>
        <v>19362</v>
      </c>
      <c r="Q63" s="23">
        <f t="shared" si="21"/>
        <v>18949</v>
      </c>
    </row>
    <row r="64" spans="1:17" x14ac:dyDescent="0.3">
      <c r="A64" s="13">
        <v>80</v>
      </c>
      <c r="B64" s="13" t="s">
        <v>49</v>
      </c>
      <c r="C64" s="13" t="s">
        <v>8</v>
      </c>
      <c r="D64" s="13" t="s">
        <v>13</v>
      </c>
      <c r="E64" s="23">
        <f>SUMPRODUCT(('Data - to be hidden'!$A$2:$A$9848=E$4)*('Data - to be hidden'!$D$2:$D$9848=$A64)*('Data - to be hidden'!$G$2:$G$9848))</f>
        <v>1859</v>
      </c>
      <c r="F64" s="23">
        <f>SUMPRODUCT(('Data - to be hidden'!$A$2:$A$9848=F$4)*('Data - to be hidden'!$D$2:$D$9848=$A64)*('Data - to be hidden'!$G$2:$G$9848))</f>
        <v>1953</v>
      </c>
      <c r="G64" s="23">
        <f>SUMPRODUCT(('Data - to be hidden'!$A$2:$A$9848=G$4)*('Data - to be hidden'!$D$2:$D$9848=$A64)*('Data - to be hidden'!$G$2:$G$9848))</f>
        <v>1577</v>
      </c>
      <c r="H64" s="23">
        <f>SUMPRODUCT(('Data - to be hidden'!$A$2:$A$9848=H$4)*('Data - to be hidden'!$D$2:$D$9848=$A64)*('Data - to be hidden'!$G$2:$G$9848))</f>
        <v>1410</v>
      </c>
      <c r="I64" s="23">
        <f>SUMPRODUCT(('Data - to be hidden'!$A$2:$A$9848=I$4)*('Data - to be hidden'!$D$2:$D$9848=$A64)*('Data - to be hidden'!$G$2:$G$9848))</f>
        <v>1353</v>
      </c>
      <c r="J64" s="23">
        <f>SUMPRODUCT(('Data - to be hidden'!$A$2:$A$9848=J$4)*('Data - to be hidden'!$D$2:$D$9848=$A64)*('Data - to be hidden'!$G$2:$G$9848))</f>
        <v>1355</v>
      </c>
      <c r="K64" s="23">
        <f>SUMPRODUCT(('Data - to be hidden'!$A$2:$A$9848=K$4)*('Data - to be hidden'!$D$2:$D$9848=$A64)*('Data - to be hidden'!$G$2:$G$9848))</f>
        <v>1114</v>
      </c>
      <c r="L64" s="23">
        <f>SUMPRODUCT(('Data - to be hidden'!$A$2:$A$9848=L$4)*('Data - to be hidden'!$D$2:$D$9848=$A64)*('Data - to be hidden'!$G$2:$G$9848))</f>
        <v>1248</v>
      </c>
      <c r="M64" s="23">
        <f>SUMPRODUCT(('Data - to be hidden'!$A$2:$A$9848=M$4)*('Data - to be hidden'!$D$2:$D$9848=$A64)*('Data - to be hidden'!$G$2:$G$9848))</f>
        <v>1085</v>
      </c>
      <c r="N64" s="23">
        <f>SUMPRODUCT(('Data - to be hidden'!$A$2:$A$9848=N$4)*('Data - to be hidden'!$D$2:$D$9848=$A64)*('Data - to be hidden'!$G$2:$G$9848))</f>
        <v>1203</v>
      </c>
      <c r="O64" s="23">
        <f>SUMPRODUCT(('Data - to be hidden'!$A$2:$A$9848=O$4)*('Data - to be hidden'!$D$2:$D$9848=$A64)*('Data - to be hidden'!$G$2:$G$9848))</f>
        <v>1245</v>
      </c>
      <c r="P64" s="17">
        <f>SUMPRODUCT(('Data - to be hidden'!$B$2:$B$9848=P$4)*('Data - to be hidden'!$D$2:$D$9848=$A64)*('Data - to be hidden'!$G$2:$G$9848))</f>
        <v>1203</v>
      </c>
      <c r="Q64" s="17">
        <f>SUMPRODUCT(('Data - to be hidden'!$B$2:$B$9848=Q$4)*('Data - to be hidden'!$D$2:$D$9848=$A64)*('Data - to be hidden'!$G$2:$G$9848))</f>
        <v>1245</v>
      </c>
    </row>
    <row r="65" spans="1:17" x14ac:dyDescent="0.3">
      <c r="A65" s="13">
        <v>81</v>
      </c>
      <c r="B65" s="13" t="s">
        <v>49</v>
      </c>
      <c r="C65" s="13" t="s">
        <v>8</v>
      </c>
      <c r="D65" s="13" t="s">
        <v>12</v>
      </c>
      <c r="E65" s="23">
        <f>SUMPRODUCT(('Data - to be hidden'!$A$2:$A$9848=E$4)*('Data - to be hidden'!$D$2:$D$9848=$A65)*('Data - to be hidden'!$G$2:$G$9848))</f>
        <v>6903</v>
      </c>
      <c r="F65" s="23">
        <f>SUMPRODUCT(('Data - to be hidden'!$A$2:$A$9848=F$4)*('Data - to be hidden'!$D$2:$D$9848=$A65)*('Data - to be hidden'!$G$2:$G$9848))</f>
        <v>7214</v>
      </c>
      <c r="G65" s="23">
        <f>SUMPRODUCT(('Data - to be hidden'!$A$2:$A$9848=G$4)*('Data - to be hidden'!$D$2:$D$9848=$A65)*('Data - to be hidden'!$G$2:$G$9848))</f>
        <v>6566</v>
      </c>
      <c r="H65" s="23">
        <f>SUMPRODUCT(('Data - to be hidden'!$A$2:$A$9848=H$4)*('Data - to be hidden'!$D$2:$D$9848=$A65)*('Data - to be hidden'!$G$2:$G$9848))</f>
        <v>5759</v>
      </c>
      <c r="I65" s="23">
        <f>SUMPRODUCT(('Data - to be hidden'!$A$2:$A$9848=I$4)*('Data - to be hidden'!$D$2:$D$9848=$A65)*('Data - to be hidden'!$G$2:$G$9848))</f>
        <v>4935</v>
      </c>
      <c r="J65" s="23">
        <f>SUMPRODUCT(('Data - to be hidden'!$A$2:$A$9848=J$4)*('Data - to be hidden'!$D$2:$D$9848=$A65)*('Data - to be hidden'!$G$2:$G$9848))</f>
        <v>4310</v>
      </c>
      <c r="K65" s="23">
        <f>SUMPRODUCT(('Data - to be hidden'!$A$2:$A$9848=K$4)*('Data - to be hidden'!$D$2:$D$9848=$A65)*('Data - to be hidden'!$G$2:$G$9848))</f>
        <v>4236</v>
      </c>
      <c r="L65" s="23">
        <f>SUMPRODUCT(('Data - to be hidden'!$A$2:$A$9848=L$4)*('Data - to be hidden'!$D$2:$D$9848=$A65)*('Data - to be hidden'!$G$2:$G$9848))</f>
        <v>4297</v>
      </c>
      <c r="M65" s="23">
        <f>SUMPRODUCT(('Data - to be hidden'!$A$2:$A$9848=M$4)*('Data - to be hidden'!$D$2:$D$9848=$A65)*('Data - to be hidden'!$G$2:$G$9848))</f>
        <v>4065</v>
      </c>
      <c r="N65" s="23">
        <f>SUMPRODUCT(('Data - to be hidden'!$A$2:$A$9848=N$4)*('Data - to be hidden'!$D$2:$D$9848=$A65)*('Data - to be hidden'!$G$2:$G$9848))</f>
        <v>3954</v>
      </c>
      <c r="O65" s="23">
        <f>SUMPRODUCT(('Data - to be hidden'!$A$2:$A$9848=O$4)*('Data - to be hidden'!$D$2:$D$9848=$A65)*('Data - to be hidden'!$G$2:$G$9848))</f>
        <v>4051</v>
      </c>
      <c r="P65" s="17">
        <f>SUMPRODUCT(('Data - to be hidden'!$B$2:$B$9848=P$4)*('Data - to be hidden'!$D$2:$D$9848=$A65)*('Data - to be hidden'!$G$2:$G$9848))</f>
        <v>3954</v>
      </c>
      <c r="Q65" s="17">
        <f>SUMPRODUCT(('Data - to be hidden'!$B$2:$B$9848=Q$4)*('Data - to be hidden'!$D$2:$D$9848=$A65)*('Data - to be hidden'!$G$2:$G$9848))</f>
        <v>4051</v>
      </c>
    </row>
    <row r="66" spans="1:17" x14ac:dyDescent="0.3">
      <c r="A66" s="13">
        <v>82</v>
      </c>
      <c r="B66" s="13" t="s">
        <v>49</v>
      </c>
      <c r="C66" s="13" t="s">
        <v>8</v>
      </c>
      <c r="D66" s="13" t="s">
        <v>9</v>
      </c>
      <c r="E66" s="23">
        <f>SUMPRODUCT(('Data - to be hidden'!$A$2:$A$9848=E$4)*('Data - to be hidden'!$D$2:$D$9848=$A66)*('Data - to be hidden'!$G$2:$G$9848))</f>
        <v>4679</v>
      </c>
      <c r="F66" s="23">
        <f>SUMPRODUCT(('Data - to be hidden'!$A$2:$A$9848=F$4)*('Data - to be hidden'!$D$2:$D$9848=$A66)*('Data - to be hidden'!$G$2:$G$9848))</f>
        <v>5230</v>
      </c>
      <c r="G66" s="23">
        <f>SUMPRODUCT(('Data - to be hidden'!$A$2:$A$9848=G$4)*('Data - to be hidden'!$D$2:$D$9848=$A66)*('Data - to be hidden'!$G$2:$G$9848))</f>
        <v>4671</v>
      </c>
      <c r="H66" s="23">
        <f>SUMPRODUCT(('Data - to be hidden'!$A$2:$A$9848=H$4)*('Data - to be hidden'!$D$2:$D$9848=$A66)*('Data - to be hidden'!$G$2:$G$9848))</f>
        <v>3845</v>
      </c>
      <c r="I66" s="23">
        <f>SUMPRODUCT(('Data - to be hidden'!$A$2:$A$9848=I$4)*('Data - to be hidden'!$D$2:$D$9848=$A66)*('Data - to be hidden'!$G$2:$G$9848))</f>
        <v>3347</v>
      </c>
      <c r="J66" s="23">
        <f>SUMPRODUCT(('Data - to be hidden'!$A$2:$A$9848=J$4)*('Data - to be hidden'!$D$2:$D$9848=$A66)*('Data - to be hidden'!$G$2:$G$9848))</f>
        <v>3058</v>
      </c>
      <c r="K66" s="23">
        <f>SUMPRODUCT(('Data - to be hidden'!$A$2:$A$9848=K$4)*('Data - to be hidden'!$D$2:$D$9848=$A66)*('Data - to be hidden'!$G$2:$G$9848))</f>
        <v>2843</v>
      </c>
      <c r="L66" s="23">
        <f>SUMPRODUCT(('Data - to be hidden'!$A$2:$A$9848=L$4)*('Data - to be hidden'!$D$2:$D$9848=$A66)*('Data - to be hidden'!$G$2:$G$9848))</f>
        <v>3125</v>
      </c>
      <c r="M66" s="23">
        <f>SUMPRODUCT(('Data - to be hidden'!$A$2:$A$9848=M$4)*('Data - to be hidden'!$D$2:$D$9848=$A66)*('Data - to be hidden'!$G$2:$G$9848))</f>
        <v>3022</v>
      </c>
      <c r="N66" s="23">
        <f>SUMPRODUCT(('Data - to be hidden'!$A$2:$A$9848=N$4)*('Data - to be hidden'!$D$2:$D$9848=$A66)*('Data - to be hidden'!$G$2:$G$9848))</f>
        <v>2912</v>
      </c>
      <c r="O66" s="23">
        <f>SUMPRODUCT(('Data - to be hidden'!$A$2:$A$9848=O$4)*('Data - to be hidden'!$D$2:$D$9848=$A66)*('Data - to be hidden'!$G$2:$G$9848))</f>
        <v>2852</v>
      </c>
      <c r="P66" s="17">
        <f>SUMPRODUCT(('Data - to be hidden'!$B$2:$B$9848=P$4)*('Data - to be hidden'!$D$2:$D$9848=$A66)*('Data - to be hidden'!$G$2:$G$9848))</f>
        <v>2912</v>
      </c>
      <c r="Q66" s="17">
        <f>SUMPRODUCT(('Data - to be hidden'!$B$2:$B$9848=Q$4)*('Data - to be hidden'!$D$2:$D$9848=$A66)*('Data - to be hidden'!$G$2:$G$9848))</f>
        <v>2852</v>
      </c>
    </row>
    <row r="67" spans="1:17" x14ac:dyDescent="0.3">
      <c r="A67" s="13">
        <v>83</v>
      </c>
      <c r="B67" s="13" t="s">
        <v>49</v>
      </c>
      <c r="C67" s="13" t="s">
        <v>8</v>
      </c>
      <c r="D67" s="13" t="s">
        <v>10</v>
      </c>
      <c r="E67" s="23">
        <f>SUMPRODUCT(('Data - to be hidden'!$A$2:$A$9848=E$4)*('Data - to be hidden'!$D$2:$D$9848=$A67)*('Data - to be hidden'!$G$2:$G$9848))</f>
        <v>17062</v>
      </c>
      <c r="F67" s="23">
        <f>SUMPRODUCT(('Data - to be hidden'!$A$2:$A$9848=F$4)*('Data - to be hidden'!$D$2:$D$9848=$A67)*('Data - to be hidden'!$G$2:$G$9848))</f>
        <v>16707</v>
      </c>
      <c r="G67" s="23">
        <f>SUMPRODUCT(('Data - to be hidden'!$A$2:$A$9848=G$4)*('Data - to be hidden'!$D$2:$D$9848=$A67)*('Data - to be hidden'!$G$2:$G$9848))</f>
        <v>14709</v>
      </c>
      <c r="H67" s="23">
        <f>SUMPRODUCT(('Data - to be hidden'!$A$2:$A$9848=H$4)*('Data - to be hidden'!$D$2:$D$9848=$A67)*('Data - to be hidden'!$G$2:$G$9848))</f>
        <v>13275</v>
      </c>
      <c r="I67" s="23">
        <f>SUMPRODUCT(('Data - to be hidden'!$A$2:$A$9848=I$4)*('Data - to be hidden'!$D$2:$D$9848=$A67)*('Data - to be hidden'!$G$2:$G$9848))</f>
        <v>11826</v>
      </c>
      <c r="J67" s="23">
        <f>SUMPRODUCT(('Data - to be hidden'!$A$2:$A$9848=J$4)*('Data - to be hidden'!$D$2:$D$9848=$A67)*('Data - to be hidden'!$G$2:$G$9848))</f>
        <v>11233</v>
      </c>
      <c r="K67" s="23">
        <f>SUMPRODUCT(('Data - to be hidden'!$A$2:$A$9848=K$4)*('Data - to be hidden'!$D$2:$D$9848=$A67)*('Data - to be hidden'!$G$2:$G$9848))</f>
        <v>10546</v>
      </c>
      <c r="L67" s="23">
        <f>SUMPRODUCT(('Data - to be hidden'!$A$2:$A$9848=L$4)*('Data - to be hidden'!$D$2:$D$9848=$A67)*('Data - to be hidden'!$G$2:$G$9848))</f>
        <v>10648</v>
      </c>
      <c r="M67" s="23">
        <f>SUMPRODUCT(('Data - to be hidden'!$A$2:$A$9848=M$4)*('Data - to be hidden'!$D$2:$D$9848=$A67)*('Data - to be hidden'!$G$2:$G$9848))</f>
        <v>10102</v>
      </c>
      <c r="N67" s="23">
        <f>SUMPRODUCT(('Data - to be hidden'!$A$2:$A$9848=N$4)*('Data - to be hidden'!$D$2:$D$9848=$A67)*('Data - to be hidden'!$G$2:$G$9848))</f>
        <v>9624</v>
      </c>
      <c r="O67" s="23">
        <f>SUMPRODUCT(('Data - to be hidden'!$A$2:$A$9848=O$4)*('Data - to be hidden'!$D$2:$D$9848=$A67)*('Data - to be hidden'!$G$2:$G$9848))</f>
        <v>9327</v>
      </c>
      <c r="P67" s="17">
        <f>SUMPRODUCT(('Data - to be hidden'!$B$2:$B$9848=P$4)*('Data - to be hidden'!$D$2:$D$9848=$A67)*('Data - to be hidden'!$G$2:$G$9848))</f>
        <v>9624</v>
      </c>
      <c r="Q67" s="17">
        <f>SUMPRODUCT(('Data - to be hidden'!$B$2:$B$9848=Q$4)*('Data - to be hidden'!$D$2:$D$9848=$A67)*('Data - to be hidden'!$G$2:$G$9848))</f>
        <v>9327</v>
      </c>
    </row>
    <row r="68" spans="1:17" x14ac:dyDescent="0.3">
      <c r="A68" s="13">
        <v>84</v>
      </c>
      <c r="B68" s="13" t="s">
        <v>49</v>
      </c>
      <c r="C68" s="13" t="s">
        <v>8</v>
      </c>
      <c r="D68" s="13" t="s">
        <v>11</v>
      </c>
      <c r="E68" s="23">
        <f>SUMPRODUCT(('Data - to be hidden'!$A$2:$A$9848=E$4)*('Data - to be hidden'!$D$2:$D$9848=$A68)*('Data - to be hidden'!$G$2:$G$9848))</f>
        <v>772</v>
      </c>
      <c r="F68" s="23">
        <f>SUMPRODUCT(('Data - to be hidden'!$A$2:$A$9848=F$4)*('Data - to be hidden'!$D$2:$D$9848=$A68)*('Data - to be hidden'!$G$2:$G$9848))</f>
        <v>919</v>
      </c>
      <c r="G68" s="23">
        <f>SUMPRODUCT(('Data - to be hidden'!$A$2:$A$9848=G$4)*('Data - to be hidden'!$D$2:$D$9848=$A68)*('Data - to be hidden'!$G$2:$G$9848))</f>
        <v>963</v>
      </c>
      <c r="H68" s="23">
        <f>SUMPRODUCT(('Data - to be hidden'!$A$2:$A$9848=H$4)*('Data - to be hidden'!$D$2:$D$9848=$A68)*('Data - to be hidden'!$G$2:$G$9848))</f>
        <v>685</v>
      </c>
      <c r="I68" s="23">
        <f>SUMPRODUCT(('Data - to be hidden'!$A$2:$A$9848=I$4)*('Data - to be hidden'!$D$2:$D$9848=$A68)*('Data - to be hidden'!$G$2:$G$9848))</f>
        <v>660</v>
      </c>
      <c r="J68" s="23">
        <f>SUMPRODUCT(('Data - to be hidden'!$A$2:$A$9848=J$4)*('Data - to be hidden'!$D$2:$D$9848=$A68)*('Data - to be hidden'!$G$2:$G$9848))</f>
        <v>661</v>
      </c>
      <c r="K68" s="23">
        <f>SUMPRODUCT(('Data - to be hidden'!$A$2:$A$9848=K$4)*('Data - to be hidden'!$D$2:$D$9848=$A68)*('Data - to be hidden'!$G$2:$G$9848))</f>
        <v>539</v>
      </c>
      <c r="L68" s="23">
        <f>SUMPRODUCT(('Data - to be hidden'!$A$2:$A$9848=L$4)*('Data - to be hidden'!$D$2:$D$9848=$A68)*('Data - to be hidden'!$G$2:$G$9848))</f>
        <v>524</v>
      </c>
      <c r="M68" s="23">
        <f>SUMPRODUCT(('Data - to be hidden'!$A$2:$A$9848=M$4)*('Data - to be hidden'!$D$2:$D$9848=$A68)*('Data - to be hidden'!$G$2:$G$9848))</f>
        <v>515</v>
      </c>
      <c r="N68" s="23">
        <f>SUMPRODUCT(('Data - to be hidden'!$A$2:$A$9848=N$4)*('Data - to be hidden'!$D$2:$D$9848=$A68)*('Data - to be hidden'!$G$2:$G$9848))</f>
        <v>520</v>
      </c>
      <c r="O68" s="23">
        <f>SUMPRODUCT(('Data - to be hidden'!$A$2:$A$9848=O$4)*('Data - to be hidden'!$D$2:$D$9848=$A68)*('Data - to be hidden'!$G$2:$G$9848))</f>
        <v>474</v>
      </c>
      <c r="P68" s="17">
        <f>SUMPRODUCT(('Data - to be hidden'!$B$2:$B$9848=P$4)*('Data - to be hidden'!$D$2:$D$9848=$A68)*('Data - to be hidden'!$G$2:$G$9848))</f>
        <v>520</v>
      </c>
      <c r="Q68" s="17">
        <f>SUMPRODUCT(('Data - to be hidden'!$B$2:$B$9848=Q$4)*('Data - to be hidden'!$D$2:$D$9848=$A68)*('Data - to be hidden'!$G$2:$G$9848))</f>
        <v>474</v>
      </c>
    </row>
    <row r="69" spans="1:17" x14ac:dyDescent="0.3">
      <c r="A69" s="13">
        <v>85</v>
      </c>
      <c r="B69" s="13" t="s">
        <v>49</v>
      </c>
      <c r="C69" s="13" t="s">
        <v>8</v>
      </c>
      <c r="D69" s="13" t="s">
        <v>33</v>
      </c>
      <c r="E69" s="24" t="s">
        <v>72</v>
      </c>
      <c r="F69" s="24" t="s">
        <v>72</v>
      </c>
      <c r="G69" s="23">
        <f>SUMPRODUCT(('Data - to be hidden'!$A$2:$A$9848=G$4)*('Data - to be hidden'!$D$2:$D$9848=$A69)*('Data - to be hidden'!$G$2:$G$9848))</f>
        <v>6</v>
      </c>
      <c r="H69" s="23">
        <f>SUMPRODUCT(('Data - to be hidden'!$A$2:$A$9848=H$4)*('Data - to be hidden'!$D$2:$D$9848=$A69)*('Data - to be hidden'!$G$2:$G$9848))</f>
        <v>1459</v>
      </c>
      <c r="I69" s="23">
        <f>SUMPRODUCT(('Data - to be hidden'!$A$2:$A$9848=I$4)*('Data - to be hidden'!$D$2:$D$9848=$A69)*('Data - to be hidden'!$G$2:$G$9848))</f>
        <v>1461</v>
      </c>
      <c r="J69" s="23">
        <f>SUMPRODUCT(('Data - to be hidden'!$A$2:$A$9848=J$4)*('Data - to be hidden'!$D$2:$D$9848=$A69)*('Data - to be hidden'!$G$2:$G$9848))</f>
        <v>1262</v>
      </c>
      <c r="K69" s="23">
        <f>SUMPRODUCT(('Data - to be hidden'!$A$2:$A$9848=K$4)*('Data - to be hidden'!$D$2:$D$9848=$A69)*('Data - to be hidden'!$G$2:$G$9848))</f>
        <v>1202</v>
      </c>
      <c r="L69" s="23">
        <f>SUMPRODUCT(('Data - to be hidden'!$A$2:$A$9848=L$4)*('Data - to be hidden'!$D$2:$D$9848=$A69)*('Data - to be hidden'!$G$2:$G$9848))</f>
        <v>1266</v>
      </c>
      <c r="M69" s="23">
        <f>SUMPRODUCT(('Data - to be hidden'!$A$2:$A$9848=M$4)*('Data - to be hidden'!$D$2:$D$9848=$A69)*('Data - to be hidden'!$G$2:$G$9848))</f>
        <v>1148</v>
      </c>
      <c r="N69" s="23">
        <f>SUMPRODUCT(('Data - to be hidden'!$A$2:$A$9848=N$4)*('Data - to be hidden'!$D$2:$D$9848=$A69)*('Data - to be hidden'!$G$2:$G$9848))</f>
        <v>1149</v>
      </c>
      <c r="O69" s="23">
        <f>SUMPRODUCT(('Data - to be hidden'!$A$2:$A$9848=O$4)*('Data - to be hidden'!$D$2:$D$9848=$A69)*('Data - to be hidden'!$G$2:$G$9848))</f>
        <v>1000</v>
      </c>
      <c r="P69" s="17">
        <f>SUMPRODUCT(('Data - to be hidden'!$B$2:$B$9848=P$4)*('Data - to be hidden'!$D$2:$D$9848=$A69)*('Data - to be hidden'!$G$2:$G$9848))</f>
        <v>1149</v>
      </c>
      <c r="Q69" s="17">
        <f>SUMPRODUCT(('Data - to be hidden'!$B$2:$B$9848=Q$4)*('Data - to be hidden'!$D$2:$D$9848=$A69)*('Data - to be hidden'!$G$2:$G$9848))</f>
        <v>1000</v>
      </c>
    </row>
    <row r="70" spans="1:17" x14ac:dyDescent="0.3">
      <c r="B70" s="13" t="s">
        <v>49</v>
      </c>
      <c r="C70" s="13" t="s">
        <v>14</v>
      </c>
      <c r="D70" s="13" t="s">
        <v>0</v>
      </c>
      <c r="E70" s="23">
        <f>SUM(E71:E76)</f>
        <v>3101</v>
      </c>
      <c r="F70" s="23">
        <f t="shared" ref="F70:I70" si="24">SUM(F71:F76)</f>
        <v>2771</v>
      </c>
      <c r="G70" s="23">
        <f t="shared" si="24"/>
        <v>2196</v>
      </c>
      <c r="H70" s="23">
        <f t="shared" si="24"/>
        <v>2901</v>
      </c>
      <c r="I70" s="23">
        <f t="shared" si="24"/>
        <v>2909</v>
      </c>
      <c r="J70" s="23">
        <f t="shared" ref="J70:O70" si="25">SUM(J71:J76)</f>
        <v>2524</v>
      </c>
      <c r="K70" s="23">
        <f t="shared" si="25"/>
        <v>2204</v>
      </c>
      <c r="L70" s="23">
        <f t="shared" si="25"/>
        <v>2273</v>
      </c>
      <c r="M70" s="23">
        <f t="shared" si="25"/>
        <v>2158</v>
      </c>
      <c r="N70" s="23">
        <f t="shared" si="25"/>
        <v>2033</v>
      </c>
      <c r="O70" s="23">
        <f t="shared" si="25"/>
        <v>2018</v>
      </c>
      <c r="P70" s="23">
        <f t="shared" ref="P70:Q70" si="26">SUM(P71:P76)</f>
        <v>2033</v>
      </c>
      <c r="Q70" s="23">
        <f t="shared" si="26"/>
        <v>2018</v>
      </c>
    </row>
    <row r="71" spans="1:17" x14ac:dyDescent="0.3">
      <c r="A71" s="13">
        <v>90</v>
      </c>
      <c r="B71" s="13" t="s">
        <v>49</v>
      </c>
      <c r="C71" s="13" t="s">
        <v>14</v>
      </c>
      <c r="D71" s="13" t="s">
        <v>15</v>
      </c>
      <c r="E71" s="23">
        <f>SUMPRODUCT(('Data - to be hidden'!$A$2:$A$9848=E$4)*('Data - to be hidden'!$D$2:$D$9848=$A71)*('Data - to be hidden'!$G$2:$G$9848))</f>
        <v>1709</v>
      </c>
      <c r="F71" s="23">
        <f>SUMPRODUCT(('Data - to be hidden'!$A$2:$A$9848=F$4)*('Data - to be hidden'!$D$2:$D$9848=$A71)*('Data - to be hidden'!$G$2:$G$9848))</f>
        <v>1797</v>
      </c>
      <c r="G71" s="23">
        <f>SUMPRODUCT(('Data - to be hidden'!$A$2:$A$9848=G$4)*('Data - to be hidden'!$D$2:$D$9848=$A71)*('Data - to be hidden'!$G$2:$G$9848))</f>
        <v>1391</v>
      </c>
      <c r="H71" s="23">
        <f>SUMPRODUCT(('Data - to be hidden'!$A$2:$A$9848=H$4)*('Data - to be hidden'!$D$2:$D$9848=$A71)*('Data - to be hidden'!$G$2:$G$9848))</f>
        <v>1037</v>
      </c>
      <c r="I71" s="23">
        <f>SUMPRODUCT(('Data - to be hidden'!$A$2:$A$9848=I$4)*('Data - to be hidden'!$D$2:$D$9848=$A71)*('Data - to be hidden'!$G$2:$G$9848))</f>
        <v>1105</v>
      </c>
      <c r="J71" s="23">
        <f>SUMPRODUCT(('Data - to be hidden'!$A$2:$A$9848=J$4)*('Data - to be hidden'!$D$2:$D$9848=$A71)*('Data - to be hidden'!$G$2:$G$9848))</f>
        <v>907</v>
      </c>
      <c r="K71" s="23">
        <f>SUMPRODUCT(('Data - to be hidden'!$A$2:$A$9848=K$4)*('Data - to be hidden'!$D$2:$D$9848=$A71)*('Data - to be hidden'!$G$2:$G$9848))</f>
        <v>751</v>
      </c>
      <c r="L71" s="23">
        <f>SUMPRODUCT(('Data - to be hidden'!$A$2:$A$9848=L$4)*('Data - to be hidden'!$D$2:$D$9848=$A71)*('Data - to be hidden'!$G$2:$G$9848))</f>
        <v>807</v>
      </c>
      <c r="M71" s="23">
        <f>SUMPRODUCT(('Data - to be hidden'!$A$2:$A$9848=M$4)*('Data - to be hidden'!$D$2:$D$9848=$A71)*('Data - to be hidden'!$G$2:$G$9848))</f>
        <v>825</v>
      </c>
      <c r="N71" s="23">
        <f>SUMPRODUCT(('Data - to be hidden'!$A$2:$A$9848=N$4)*('Data - to be hidden'!$D$2:$D$9848=$A71)*('Data - to be hidden'!$G$2:$G$9848))</f>
        <v>764</v>
      </c>
      <c r="O71" s="23">
        <f>SUMPRODUCT(('Data - to be hidden'!$A$2:$A$9848=O$4)*('Data - to be hidden'!$D$2:$D$9848=$A71)*('Data - to be hidden'!$G$2:$G$9848))</f>
        <v>771</v>
      </c>
      <c r="P71" s="17">
        <f>SUMPRODUCT(('Data - to be hidden'!$B$2:$B$9848=P$4)*('Data - to be hidden'!$D$2:$D$9848=$A71)*('Data - to be hidden'!$G$2:$G$9848))</f>
        <v>764</v>
      </c>
      <c r="Q71" s="17">
        <f>SUMPRODUCT(('Data - to be hidden'!$B$2:$B$9848=Q$4)*('Data - to be hidden'!$D$2:$D$9848=$A71)*('Data - to be hidden'!$G$2:$G$9848))</f>
        <v>771</v>
      </c>
    </row>
    <row r="72" spans="1:17" x14ac:dyDescent="0.3">
      <c r="A72" s="13">
        <v>91</v>
      </c>
      <c r="B72" s="13" t="s">
        <v>49</v>
      </c>
      <c r="C72" s="13" t="s">
        <v>14</v>
      </c>
      <c r="D72" s="13" t="s">
        <v>16</v>
      </c>
      <c r="E72" s="23">
        <f>SUMPRODUCT(('Data - to be hidden'!$A$2:$A$9848=E$4)*('Data - to be hidden'!$D$2:$D$9848=$A72)*('Data - to be hidden'!$G$2:$G$9848))</f>
        <v>1068</v>
      </c>
      <c r="F72" s="23">
        <f>SUMPRODUCT(('Data - to be hidden'!$A$2:$A$9848=F$4)*('Data - to be hidden'!$D$2:$D$9848=$A72)*('Data - to be hidden'!$G$2:$G$9848))</f>
        <v>580</v>
      </c>
      <c r="G72" s="23">
        <f>SUMPRODUCT(('Data - to be hidden'!$A$2:$A$9848=G$4)*('Data - to be hidden'!$D$2:$D$9848=$A72)*('Data - to be hidden'!$G$2:$G$9848))</f>
        <v>526</v>
      </c>
      <c r="H72" s="23">
        <f>SUMPRODUCT(('Data - to be hidden'!$A$2:$A$9848=H$4)*('Data - to be hidden'!$D$2:$D$9848=$A72)*('Data - to be hidden'!$G$2:$G$9848))</f>
        <v>459</v>
      </c>
      <c r="I72" s="23">
        <f>SUMPRODUCT(('Data - to be hidden'!$A$2:$A$9848=I$4)*('Data - to be hidden'!$D$2:$D$9848=$A72)*('Data - to be hidden'!$G$2:$G$9848))</f>
        <v>441</v>
      </c>
      <c r="J72" s="23">
        <f>SUMPRODUCT(('Data - to be hidden'!$A$2:$A$9848=J$4)*('Data - to be hidden'!$D$2:$D$9848=$A72)*('Data - to be hidden'!$G$2:$G$9848))</f>
        <v>378</v>
      </c>
      <c r="K72" s="23">
        <f>SUMPRODUCT(('Data - to be hidden'!$A$2:$A$9848=K$4)*('Data - to be hidden'!$D$2:$D$9848=$A72)*('Data - to be hidden'!$G$2:$G$9848))</f>
        <v>284</v>
      </c>
      <c r="L72" s="23">
        <f>SUMPRODUCT(('Data - to be hidden'!$A$2:$A$9848=L$4)*('Data - to be hidden'!$D$2:$D$9848=$A72)*('Data - to be hidden'!$G$2:$G$9848))</f>
        <v>271</v>
      </c>
      <c r="M72" s="23">
        <f>SUMPRODUCT(('Data - to be hidden'!$A$2:$A$9848=M$4)*('Data - to be hidden'!$D$2:$D$9848=$A72)*('Data - to be hidden'!$G$2:$G$9848))</f>
        <v>209</v>
      </c>
      <c r="N72" s="23">
        <f>SUMPRODUCT(('Data - to be hidden'!$A$2:$A$9848=N$4)*('Data - to be hidden'!$D$2:$D$9848=$A72)*('Data - to be hidden'!$G$2:$G$9848))</f>
        <v>176</v>
      </c>
      <c r="O72" s="23">
        <f>SUMPRODUCT(('Data - to be hidden'!$A$2:$A$9848=O$4)*('Data - to be hidden'!$D$2:$D$9848=$A72)*('Data - to be hidden'!$G$2:$G$9848))</f>
        <v>270</v>
      </c>
      <c r="P72" s="17">
        <f>SUMPRODUCT(('Data - to be hidden'!$B$2:$B$9848=P$4)*('Data - to be hidden'!$D$2:$D$9848=$A72)*('Data - to be hidden'!$G$2:$G$9848))</f>
        <v>176</v>
      </c>
      <c r="Q72" s="17">
        <f>SUMPRODUCT(('Data - to be hidden'!$B$2:$B$9848=Q$4)*('Data - to be hidden'!$D$2:$D$9848=$A72)*('Data - to be hidden'!$G$2:$G$9848))</f>
        <v>270</v>
      </c>
    </row>
    <row r="73" spans="1:17" x14ac:dyDescent="0.3">
      <c r="A73" s="13">
        <v>92</v>
      </c>
      <c r="B73" s="13" t="s">
        <v>49</v>
      </c>
      <c r="C73" s="13" t="s">
        <v>14</v>
      </c>
      <c r="D73" s="13" t="s">
        <v>71</v>
      </c>
      <c r="E73" s="23">
        <f>SUMPRODUCT(('Data - to be hidden'!$A$2:$A$9848=E$4)*('Data - to be hidden'!$D$2:$D$9848=$A73)*('Data - to be hidden'!$G$2:$G$9848))</f>
        <v>324</v>
      </c>
      <c r="F73" s="23">
        <f>SUMPRODUCT(('Data - to be hidden'!$A$2:$A$9848=F$4)*('Data - to be hidden'!$D$2:$D$9848=$A73)*('Data - to be hidden'!$G$2:$G$9848))</f>
        <v>394</v>
      </c>
      <c r="G73" s="23">
        <f>SUMPRODUCT(('Data - to be hidden'!$A$2:$A$9848=G$4)*('Data - to be hidden'!$D$2:$D$9848=$A73)*('Data - to be hidden'!$G$2:$G$9848))</f>
        <v>263</v>
      </c>
      <c r="H73" s="23">
        <f>SUMPRODUCT(('Data - to be hidden'!$A$2:$A$9848=H$4)*('Data - to be hidden'!$D$2:$D$9848=$A73)*('Data - to be hidden'!$G$2:$G$9848))</f>
        <v>141</v>
      </c>
      <c r="I73" s="23">
        <f>SUMPRODUCT(('Data - to be hidden'!$A$2:$A$9848=I$4)*('Data - to be hidden'!$D$2:$D$9848=$A73)*('Data - to be hidden'!$G$2:$G$9848))</f>
        <v>98</v>
      </c>
      <c r="J73" s="23">
        <f>SUMPRODUCT(('Data - to be hidden'!$A$2:$A$9848=J$4)*('Data - to be hidden'!$D$2:$D$9848=$A73)*('Data - to be hidden'!$G$2:$G$9848))</f>
        <v>70</v>
      </c>
      <c r="K73" s="23">
        <f>SUMPRODUCT(('Data - to be hidden'!$A$2:$A$9848=K$4)*('Data - to be hidden'!$D$2:$D$9848=$A73)*('Data - to be hidden'!$G$2:$G$9848))</f>
        <v>51</v>
      </c>
      <c r="L73" s="23">
        <f>SUMPRODUCT(('Data - to be hidden'!$A$2:$A$9848=L$4)*('Data - to be hidden'!$D$2:$D$9848=$A73)*('Data - to be hidden'!$G$2:$G$9848))</f>
        <v>45</v>
      </c>
      <c r="M73" s="23">
        <f>SUMPRODUCT(('Data - to be hidden'!$A$2:$A$9848=M$4)*('Data - to be hidden'!$D$2:$D$9848=$A73)*('Data - to be hidden'!$G$2:$G$9848))</f>
        <v>69</v>
      </c>
      <c r="N73" s="23">
        <f>SUMPRODUCT(('Data - to be hidden'!$A$2:$A$9848=N$4)*('Data - to be hidden'!$D$2:$D$9848=$A73)*('Data - to be hidden'!$G$2:$G$9848))</f>
        <v>43</v>
      </c>
      <c r="O73" s="23">
        <f>SUMPRODUCT(('Data - to be hidden'!$A$2:$A$9848=O$4)*('Data - to be hidden'!$D$2:$D$9848=$A73)*('Data - to be hidden'!$G$2:$G$9848))</f>
        <v>44</v>
      </c>
      <c r="P73" s="17">
        <f>SUMPRODUCT(('Data - to be hidden'!$B$2:$B$9848=P$4)*('Data - to be hidden'!$D$2:$D$9848=$A73)*('Data - to be hidden'!$G$2:$G$9848))</f>
        <v>43</v>
      </c>
      <c r="Q73" s="17">
        <f>SUMPRODUCT(('Data - to be hidden'!$B$2:$B$9848=Q$4)*('Data - to be hidden'!$D$2:$D$9848=$A73)*('Data - to be hidden'!$G$2:$G$9848))</f>
        <v>44</v>
      </c>
    </row>
    <row r="74" spans="1:17" x14ac:dyDescent="0.3">
      <c r="A74" s="13">
        <v>93</v>
      </c>
      <c r="B74" s="13" t="s">
        <v>49</v>
      </c>
      <c r="C74" s="13" t="s">
        <v>14</v>
      </c>
      <c r="D74" s="13" t="s">
        <v>40</v>
      </c>
      <c r="E74" s="24" t="s">
        <v>72</v>
      </c>
      <c r="F74" s="24" t="s">
        <v>72</v>
      </c>
      <c r="G74" s="23">
        <f>SUMPRODUCT(('Data - to be hidden'!$A$2:$A$9848=G$4)*('Data - to be hidden'!$D$2:$D$9848=$A74)*('Data - to be hidden'!$G$2:$G$9848))</f>
        <v>3</v>
      </c>
      <c r="H74" s="23">
        <f>SUMPRODUCT(('Data - to be hidden'!$A$2:$A$9848=H$4)*('Data - to be hidden'!$D$2:$D$9848=$A74)*('Data - to be hidden'!$G$2:$G$9848))</f>
        <v>103</v>
      </c>
      <c r="I74" s="23">
        <f>SUMPRODUCT(('Data - to be hidden'!$A$2:$A$9848=I$4)*('Data - to be hidden'!$D$2:$D$9848=$A74)*('Data - to be hidden'!$G$2:$G$9848))</f>
        <v>111</v>
      </c>
      <c r="J74" s="23">
        <f>SUMPRODUCT(('Data - to be hidden'!$A$2:$A$9848=J$4)*('Data - to be hidden'!$D$2:$D$9848=$A74)*('Data - to be hidden'!$G$2:$G$9848))</f>
        <v>106</v>
      </c>
      <c r="K74" s="23">
        <f>SUMPRODUCT(('Data - to be hidden'!$A$2:$A$9848=K$4)*('Data - to be hidden'!$D$2:$D$9848=$A74)*('Data - to be hidden'!$G$2:$G$9848))</f>
        <v>82</v>
      </c>
      <c r="L74" s="23">
        <f>SUMPRODUCT(('Data - to be hidden'!$A$2:$A$9848=L$4)*('Data - to be hidden'!$D$2:$D$9848=$A74)*('Data - to be hidden'!$G$2:$G$9848))</f>
        <v>102</v>
      </c>
      <c r="M74" s="23">
        <f>SUMPRODUCT(('Data - to be hidden'!$A$2:$A$9848=M$4)*('Data - to be hidden'!$D$2:$D$9848=$A74)*('Data - to be hidden'!$G$2:$G$9848))</f>
        <v>69</v>
      </c>
      <c r="N74" s="23">
        <f>SUMPRODUCT(('Data - to be hidden'!$A$2:$A$9848=N$4)*('Data - to be hidden'!$D$2:$D$9848=$A74)*('Data - to be hidden'!$G$2:$G$9848))</f>
        <v>77</v>
      </c>
      <c r="O74" s="23">
        <f>SUMPRODUCT(('Data - to be hidden'!$A$2:$A$9848=O$4)*('Data - to be hidden'!$D$2:$D$9848=$A74)*('Data - to be hidden'!$G$2:$G$9848))</f>
        <v>68</v>
      </c>
      <c r="P74" s="17">
        <f>SUMPRODUCT(('Data - to be hidden'!$B$2:$B$9848=P$4)*('Data - to be hidden'!$D$2:$D$9848=$A74)*('Data - to be hidden'!$G$2:$G$9848))</f>
        <v>77</v>
      </c>
      <c r="Q74" s="17">
        <f>SUMPRODUCT(('Data - to be hidden'!$B$2:$B$9848=Q$4)*('Data - to be hidden'!$D$2:$D$9848=$A74)*('Data - to be hidden'!$G$2:$G$9848))</f>
        <v>68</v>
      </c>
    </row>
    <row r="75" spans="1:17" x14ac:dyDescent="0.3">
      <c r="A75" s="13">
        <v>94</v>
      </c>
      <c r="B75" s="13" t="s">
        <v>49</v>
      </c>
      <c r="C75" s="13" t="s">
        <v>14</v>
      </c>
      <c r="D75" s="13" t="s">
        <v>47</v>
      </c>
      <c r="E75" s="24" t="s">
        <v>72</v>
      </c>
      <c r="F75" s="24" t="s">
        <v>72</v>
      </c>
      <c r="G75" s="23">
        <f>SUMPRODUCT(('Data - to be hidden'!$A$2:$A$9848=G$4)*('Data - to be hidden'!$D$2:$D$9848=$A75)*('Data - to be hidden'!$G$2:$G$9848))</f>
        <v>9</v>
      </c>
      <c r="H75" s="23">
        <f>SUMPRODUCT(('Data - to be hidden'!$A$2:$A$9848=H$4)*('Data - to be hidden'!$D$2:$D$9848=$A75)*('Data - to be hidden'!$G$2:$G$9848))</f>
        <v>549</v>
      </c>
      <c r="I75" s="23">
        <f>SUMPRODUCT(('Data - to be hidden'!$A$2:$A$9848=I$4)*('Data - to be hidden'!$D$2:$D$9848=$A75)*('Data - to be hidden'!$G$2:$G$9848))</f>
        <v>518</v>
      </c>
      <c r="J75" s="23">
        <f>SUMPRODUCT(('Data - to be hidden'!$A$2:$A$9848=J$4)*('Data - to be hidden'!$D$2:$D$9848=$A75)*('Data - to be hidden'!$G$2:$G$9848))</f>
        <v>501</v>
      </c>
      <c r="K75" s="23">
        <f>SUMPRODUCT(('Data - to be hidden'!$A$2:$A$9848=K$4)*('Data - to be hidden'!$D$2:$D$9848=$A75)*('Data - to be hidden'!$G$2:$G$9848))</f>
        <v>465</v>
      </c>
      <c r="L75" s="23">
        <f>SUMPRODUCT(('Data - to be hidden'!$A$2:$A$9848=L$4)*('Data - to be hidden'!$D$2:$D$9848=$A75)*('Data - to be hidden'!$G$2:$G$9848))</f>
        <v>450</v>
      </c>
      <c r="M75" s="23">
        <f>SUMPRODUCT(('Data - to be hidden'!$A$2:$A$9848=M$4)*('Data - to be hidden'!$D$2:$D$9848=$A75)*('Data - to be hidden'!$G$2:$G$9848))</f>
        <v>385</v>
      </c>
      <c r="N75" s="23">
        <f>SUMPRODUCT(('Data - to be hidden'!$A$2:$A$9848=N$4)*('Data - to be hidden'!$D$2:$D$9848=$A75)*('Data - to be hidden'!$G$2:$G$9848))</f>
        <v>432</v>
      </c>
      <c r="O75" s="23">
        <f>SUMPRODUCT(('Data - to be hidden'!$A$2:$A$9848=O$4)*('Data - to be hidden'!$D$2:$D$9848=$A75)*('Data - to be hidden'!$G$2:$G$9848))</f>
        <v>352</v>
      </c>
      <c r="P75" s="17">
        <f>SUMPRODUCT(('Data - to be hidden'!$B$2:$B$9848=P$4)*('Data - to be hidden'!$D$2:$D$9848=$A75)*('Data - to be hidden'!$G$2:$G$9848))</f>
        <v>432</v>
      </c>
      <c r="Q75" s="17">
        <f>SUMPRODUCT(('Data - to be hidden'!$B$2:$B$9848=Q$4)*('Data - to be hidden'!$D$2:$D$9848=$A75)*('Data - to be hidden'!$G$2:$G$9848))</f>
        <v>352</v>
      </c>
    </row>
    <row r="76" spans="1:17" x14ac:dyDescent="0.3">
      <c r="A76" s="13">
        <v>95</v>
      </c>
      <c r="B76" s="13" t="s">
        <v>49</v>
      </c>
      <c r="C76" s="13" t="s">
        <v>14</v>
      </c>
      <c r="D76" s="13" t="s">
        <v>33</v>
      </c>
      <c r="E76" s="24" t="s">
        <v>72</v>
      </c>
      <c r="F76" s="24" t="s">
        <v>72</v>
      </c>
      <c r="G76" s="23">
        <f>SUMPRODUCT(('Data - to be hidden'!$A$2:$A$9848=G$4)*('Data - to be hidden'!$D$2:$D$9848=$A76)*('Data - to be hidden'!$G$2:$G$9848))</f>
        <v>4</v>
      </c>
      <c r="H76" s="23">
        <f>SUMPRODUCT(('Data - to be hidden'!$A$2:$A$9848=H$4)*('Data - to be hidden'!$D$2:$D$9848=$A76)*('Data - to be hidden'!$G$2:$G$9848))</f>
        <v>612</v>
      </c>
      <c r="I76" s="23">
        <f>SUMPRODUCT(('Data - to be hidden'!$A$2:$A$9848=I$4)*('Data - to be hidden'!$D$2:$D$9848=$A76)*('Data - to be hidden'!$G$2:$G$9848))</f>
        <v>636</v>
      </c>
      <c r="J76" s="23">
        <f>SUMPRODUCT(('Data - to be hidden'!$A$2:$A$9848=J$4)*('Data - to be hidden'!$D$2:$D$9848=$A76)*('Data - to be hidden'!$G$2:$G$9848))</f>
        <v>562</v>
      </c>
      <c r="K76" s="23">
        <f>SUMPRODUCT(('Data - to be hidden'!$A$2:$A$9848=K$4)*('Data - to be hidden'!$D$2:$D$9848=$A76)*('Data - to be hidden'!$G$2:$G$9848))</f>
        <v>571</v>
      </c>
      <c r="L76" s="23">
        <f>SUMPRODUCT(('Data - to be hidden'!$A$2:$A$9848=L$4)*('Data - to be hidden'!$D$2:$D$9848=$A76)*('Data - to be hidden'!$G$2:$G$9848))</f>
        <v>598</v>
      </c>
      <c r="M76" s="23">
        <f>SUMPRODUCT(('Data - to be hidden'!$A$2:$A$9848=M$4)*('Data - to be hidden'!$D$2:$D$9848=$A76)*('Data - to be hidden'!$G$2:$G$9848))</f>
        <v>601</v>
      </c>
      <c r="N76" s="23">
        <f>SUMPRODUCT(('Data - to be hidden'!$A$2:$A$9848=N$4)*('Data - to be hidden'!$D$2:$D$9848=$A76)*('Data - to be hidden'!$G$2:$G$9848))</f>
        <v>541</v>
      </c>
      <c r="O76" s="23">
        <f>SUMPRODUCT(('Data - to be hidden'!$A$2:$A$9848=O$4)*('Data - to be hidden'!$D$2:$D$9848=$A76)*('Data - to be hidden'!$G$2:$G$9848))</f>
        <v>513</v>
      </c>
      <c r="P76" s="17">
        <f>SUMPRODUCT(('Data - to be hidden'!$B$2:$B$9848=P$4)*('Data - to be hidden'!$D$2:$D$9848=$A76)*('Data - to be hidden'!$G$2:$G$9848))</f>
        <v>541</v>
      </c>
      <c r="Q76" s="17">
        <f>SUMPRODUCT(('Data - to be hidden'!$B$2:$B$9848=Q$4)*('Data - to be hidden'!$D$2:$D$9848=$A76)*('Data - to be hidden'!$G$2:$G$9848))</f>
        <v>513</v>
      </c>
    </row>
    <row r="77" spans="1:17" x14ac:dyDescent="0.3">
      <c r="A77" s="13">
        <v>100</v>
      </c>
      <c r="B77" s="13" t="s">
        <v>49</v>
      </c>
      <c r="C77" s="13" t="s">
        <v>23</v>
      </c>
      <c r="E77" s="23">
        <f>SUMPRODUCT(('Data - to be hidden'!$A$2:$A$9848=E$4)*('Data - to be hidden'!$D$2:$D$9848=$A77)*('Data - to be hidden'!$G$2:$G$9848))</f>
        <v>18690</v>
      </c>
      <c r="F77" s="23">
        <f>SUMPRODUCT(('Data - to be hidden'!$A$2:$A$9848=F$4)*('Data - to be hidden'!$D$2:$D$9848=$A77)*('Data - to be hidden'!$G$2:$G$9848))</f>
        <v>15712</v>
      </c>
      <c r="G77" s="23">
        <f>SUMPRODUCT(('Data - to be hidden'!$A$2:$A$9848=G$4)*('Data - to be hidden'!$D$2:$D$9848=$A77)*('Data - to be hidden'!$G$2:$G$9848))</f>
        <v>13841</v>
      </c>
      <c r="H77" s="23">
        <f>SUMPRODUCT(('Data - to be hidden'!$A$2:$A$9848=H$4)*('Data - to be hidden'!$D$2:$D$9848=$A77)*('Data - to be hidden'!$G$2:$G$9848))</f>
        <v>12288</v>
      </c>
      <c r="I77" s="23">
        <f>SUMPRODUCT(('Data - to be hidden'!$A$2:$A$9848=I$4)*('Data - to be hidden'!$D$2:$D$9848=$A77)*('Data - to be hidden'!$G$2:$G$9848))</f>
        <v>10708</v>
      </c>
      <c r="J77" s="23">
        <f>SUMPRODUCT(('Data - to be hidden'!$A$2:$A$9848=J$4)*('Data - to be hidden'!$D$2:$D$9848=$A77)*('Data - to be hidden'!$G$2:$G$9848))</f>
        <v>11256</v>
      </c>
      <c r="K77" s="23">
        <f>SUMPRODUCT(('Data - to be hidden'!$A$2:$A$9848=K$4)*('Data - to be hidden'!$D$2:$D$9848=$A77)*('Data - to be hidden'!$G$2:$G$9848))</f>
        <v>11381</v>
      </c>
      <c r="L77" s="23">
        <f>SUMPRODUCT(('Data - to be hidden'!$A$2:$A$9848=L$4)*('Data - to be hidden'!$D$2:$D$9848=$A77)*('Data - to be hidden'!$G$2:$G$9848))</f>
        <v>12688</v>
      </c>
      <c r="M77" s="23">
        <f>SUMPRODUCT(('Data - to be hidden'!$A$2:$A$9848=M$4)*('Data - to be hidden'!$D$2:$D$9848=$A77)*('Data - to be hidden'!$G$2:$G$9848))</f>
        <v>12838</v>
      </c>
      <c r="N77" s="23">
        <f>SUMPRODUCT(('Data - to be hidden'!$A$2:$A$9848=N$4)*('Data - to be hidden'!$D$2:$D$9848=$A77)*('Data - to be hidden'!$G$2:$G$9848))</f>
        <v>12412</v>
      </c>
      <c r="O77" s="23">
        <f>SUMPRODUCT(('Data - to be hidden'!$A$2:$A$9848=O$4)*('Data - to be hidden'!$D$2:$D$9848=$A77)*('Data - to be hidden'!$G$2:$G$9848))</f>
        <v>13294</v>
      </c>
      <c r="P77" s="17">
        <f>SUMPRODUCT(('Data - to be hidden'!$B$2:$B$9848=P$4)*('Data - to be hidden'!$D$2:$D$9848=$A77)*('Data - to be hidden'!$G$2:$G$9848))</f>
        <v>12412</v>
      </c>
      <c r="Q77" s="17">
        <f>SUMPRODUCT(('Data - to be hidden'!$B$2:$B$9848=Q$4)*('Data - to be hidden'!$D$2:$D$9848=$A77)*('Data - to be hidden'!$G$2:$G$9848))</f>
        <v>13294</v>
      </c>
    </row>
    <row r="78" spans="1:17" x14ac:dyDescent="0.3">
      <c r="A78" s="13">
        <v>998</v>
      </c>
      <c r="B78" s="13" t="s">
        <v>49</v>
      </c>
      <c r="C78" s="13" t="s">
        <v>79</v>
      </c>
      <c r="E78" s="17">
        <f>SUMPRODUCT(('Data - to be hidden'!$A$2:$A$9848=E$4)*('Data - to be hidden'!$D$2:$D$9848=$A78)*('Data - to be hidden'!$G$2:$G$9848))</f>
        <v>4613</v>
      </c>
      <c r="F78" s="30" t="s">
        <v>72</v>
      </c>
      <c r="G78" s="30" t="s">
        <v>72</v>
      </c>
      <c r="H78" s="30" t="s">
        <v>72</v>
      </c>
      <c r="I78" s="30" t="s">
        <v>72</v>
      </c>
      <c r="J78" s="30" t="s">
        <v>72</v>
      </c>
      <c r="K78" s="30" t="s">
        <v>72</v>
      </c>
      <c r="L78" s="30" t="s">
        <v>72</v>
      </c>
      <c r="M78" s="30" t="s">
        <v>72</v>
      </c>
      <c r="N78" s="30" t="s">
        <v>72</v>
      </c>
      <c r="O78" s="30" t="s">
        <v>72</v>
      </c>
      <c r="P78" s="30" t="s">
        <v>72</v>
      </c>
      <c r="Q78" s="30" t="s">
        <v>72</v>
      </c>
    </row>
    <row r="79" spans="1:17" x14ac:dyDescent="0.3">
      <c r="B79" s="47" t="s">
        <v>50</v>
      </c>
      <c r="C79" s="47" t="s">
        <v>0</v>
      </c>
      <c r="E79" s="16">
        <f>SUMPRODUCT(('Data - to be hidden'!$A$2:$A$9848=E$4)*('Data - to be hidden'!$F$2:$F$9848=$B79)*('Data - to be hidden'!$G$2:$G$9848))</f>
        <v>78961</v>
      </c>
      <c r="F79" s="16">
        <f>SUMPRODUCT(('Data - to be hidden'!$A$2:$A$9848=F$4)*('Data - to be hidden'!$F$2:$F$9848=$B79)*('Data - to be hidden'!$G$2:$G$9848))</f>
        <v>75793</v>
      </c>
      <c r="G79" s="16">
        <f>SUMPRODUCT(('Data - to be hidden'!$A$2:$A$9848=G$4)*('Data - to be hidden'!$F$2:$F$9848=$B79)*('Data - to be hidden'!$G$2:$G$9848))</f>
        <v>72314</v>
      </c>
      <c r="H79" s="16">
        <f>SUMPRODUCT(('Data - to be hidden'!$A$2:$A$9848=H$4)*('Data - to be hidden'!$F$2:$F$9848=$B79)*('Data - to be hidden'!$G$2:$G$9848))</f>
        <v>64309</v>
      </c>
      <c r="I79" s="16">
        <f>SUMPRODUCT(('Data - to be hidden'!$A$2:$A$9848=I$4)*('Data - to be hidden'!$F$2:$F$9848=$B79)*('Data - to be hidden'!$G$2:$G$9848))</f>
        <v>67388</v>
      </c>
      <c r="J79" s="16">
        <f>SUMPRODUCT(('Data - to be hidden'!$A$2:$A$9848=J$4)*('Data - to be hidden'!$F$2:$F$9848=$B79)*('Data - to be hidden'!$G$2:$G$9848))</f>
        <v>65335</v>
      </c>
      <c r="K79" s="16">
        <f>SUMPRODUCT(('Data - to be hidden'!$A$2:$A$9848=K$4)*('Data - to be hidden'!$F$2:$F$9848=$B79)*('Data - to be hidden'!$G$2:$G$9848))</f>
        <v>65021</v>
      </c>
      <c r="L79" s="16">
        <f>SUMPRODUCT(('Data - to be hidden'!$A$2:$A$9848=L$4)*('Data - to be hidden'!$F$2:$F$9848=$B79)*('Data - to be hidden'!$G$2:$G$9848))</f>
        <v>65263</v>
      </c>
      <c r="M79" s="16">
        <f>SUMPRODUCT(('Data - to be hidden'!$A$2:$A$9848=M$4)*('Data - to be hidden'!$F$2:$F$9848=$B79)*('Data - to be hidden'!$G$2:$G$9848))</f>
        <v>67050</v>
      </c>
      <c r="N79" s="16">
        <f>SUMPRODUCT(('Data - to be hidden'!$A$2:$A$9848=N$4)*('Data - to be hidden'!$F$2:$F$9848=$B79)*('Data - to be hidden'!$G$2:$G$9848))</f>
        <v>73025</v>
      </c>
      <c r="O79" s="16">
        <f>SUMPRODUCT(('Data - to be hidden'!$A$2:$A$9848=O$4)*('Data - to be hidden'!$F$2:$F$9848=$B79)*('Data - to be hidden'!$G$2:$G$9848))</f>
        <v>67738</v>
      </c>
      <c r="P79" s="16">
        <f>SUMPRODUCT(('Data - to be hidden'!$B$2:$B$9848=P$4)*('Data - to be hidden'!$F$2:$F$9848=$B79)*('Data - to be hidden'!$G$2:$G$9848))</f>
        <v>73025</v>
      </c>
      <c r="Q79" s="16">
        <f>SUMPRODUCT(('Data - to be hidden'!$B$2:$B$9848=Q$4)*('Data - to be hidden'!$F$2:$F$9848=$B79)*('Data - to be hidden'!$G$2:$G$9848))</f>
        <v>67738</v>
      </c>
    </row>
    <row r="80" spans="1:17" x14ac:dyDescent="0.3">
      <c r="B80" s="13" t="s">
        <v>50</v>
      </c>
      <c r="C80" s="13" t="s">
        <v>73</v>
      </c>
      <c r="D80" s="13" t="s">
        <v>0</v>
      </c>
      <c r="E80" s="23">
        <f>SUM(E81:E84)</f>
        <v>11658</v>
      </c>
      <c r="F80" s="23">
        <f t="shared" ref="F80:K80" si="27">SUM(F81:F84)</f>
        <v>11177</v>
      </c>
      <c r="G80" s="23">
        <f t="shared" si="27"/>
        <v>11056</v>
      </c>
      <c r="H80" s="23">
        <f t="shared" si="27"/>
        <v>10476</v>
      </c>
      <c r="I80" s="23">
        <f t="shared" si="27"/>
        <v>10799</v>
      </c>
      <c r="J80" s="23">
        <f t="shared" si="27"/>
        <v>10364</v>
      </c>
      <c r="K80" s="23">
        <f t="shared" si="27"/>
        <v>10716</v>
      </c>
      <c r="L80" s="23">
        <f t="shared" ref="L80:Q80" si="28">SUM(L81:L84)</f>
        <v>10528</v>
      </c>
      <c r="M80" s="23">
        <f t="shared" ref="M80:N80" si="29">SUM(M81:M84)</f>
        <v>10331</v>
      </c>
      <c r="N80" s="23">
        <f t="shared" si="29"/>
        <v>10515</v>
      </c>
      <c r="O80" s="23">
        <f t="shared" ref="O80" si="30">SUM(O81:O84)</f>
        <v>9452</v>
      </c>
      <c r="P80" s="23">
        <f t="shared" si="28"/>
        <v>10515</v>
      </c>
      <c r="Q80" s="23">
        <f t="shared" si="28"/>
        <v>9452</v>
      </c>
    </row>
    <row r="81" spans="1:17" x14ac:dyDescent="0.3">
      <c r="A81" s="13">
        <v>110</v>
      </c>
      <c r="B81" s="13" t="s">
        <v>50</v>
      </c>
      <c r="C81" s="13" t="s">
        <v>73</v>
      </c>
      <c r="D81" s="13" t="s">
        <v>29</v>
      </c>
      <c r="E81" s="23">
        <f>SUMPRODUCT(('Data - to be hidden'!$A$2:$A$9848=E$4)*('Data - to be hidden'!$D$2:$D$9848=$A81)*('Data - to be hidden'!$G$2:$G$9848))</f>
        <v>1705</v>
      </c>
      <c r="F81" s="23">
        <f>SUMPRODUCT(('Data - to be hidden'!$A$2:$A$9848=F$4)*('Data - to be hidden'!$D$2:$D$9848=$A81)*('Data - to be hidden'!$G$2:$G$9848))</f>
        <v>1733</v>
      </c>
      <c r="G81" s="23">
        <f>SUMPRODUCT(('Data - to be hidden'!$A$2:$A$9848=G$4)*('Data - to be hidden'!$D$2:$D$9848=$A81)*('Data - to be hidden'!$G$2:$G$9848))</f>
        <v>1692</v>
      </c>
      <c r="H81" s="23">
        <f>SUMPRODUCT(('Data - to be hidden'!$A$2:$A$9848=H$4)*('Data - to be hidden'!$D$2:$D$9848=$A81)*('Data - to be hidden'!$G$2:$G$9848))</f>
        <v>1436</v>
      </c>
      <c r="I81" s="23">
        <f>SUMPRODUCT(('Data - to be hidden'!$A$2:$A$9848=I$4)*('Data - to be hidden'!$D$2:$D$9848=$A81)*('Data - to be hidden'!$G$2:$G$9848))</f>
        <v>1321</v>
      </c>
      <c r="J81" s="23">
        <f>SUMPRODUCT(('Data - to be hidden'!$A$2:$A$9848=J$4)*('Data - to be hidden'!$D$2:$D$9848=$A81)*('Data - to be hidden'!$G$2:$G$9848))</f>
        <v>1298</v>
      </c>
      <c r="K81" s="23">
        <f>SUMPRODUCT(('Data - to be hidden'!$A$2:$A$9848=K$4)*('Data - to be hidden'!$D$2:$D$9848=$A81)*('Data - to be hidden'!$G$2:$G$9848))</f>
        <v>1330</v>
      </c>
      <c r="L81" s="23">
        <f>SUMPRODUCT(('Data - to be hidden'!$A$2:$A$9848=L$4)*('Data - to be hidden'!$D$2:$D$9848=$A81)*('Data - to be hidden'!$G$2:$G$9848))</f>
        <v>1191</v>
      </c>
      <c r="M81" s="23">
        <f>SUMPRODUCT(('Data - to be hidden'!$A$2:$A$9848=M$4)*('Data - to be hidden'!$D$2:$D$9848=$A81)*('Data - to be hidden'!$G$2:$G$9848))</f>
        <v>1196</v>
      </c>
      <c r="N81" s="23">
        <f>SUMPRODUCT(('Data - to be hidden'!$A$2:$A$9848=N$4)*('Data - to be hidden'!$D$2:$D$9848=$A81)*('Data - to be hidden'!$G$2:$G$9848))</f>
        <v>1053</v>
      </c>
      <c r="O81" s="23">
        <f>SUMPRODUCT(('Data - to be hidden'!$A$2:$A$9848=O$4)*('Data - to be hidden'!$D$2:$D$9848=$A81)*('Data - to be hidden'!$G$2:$G$9848))</f>
        <v>1013</v>
      </c>
      <c r="P81" s="17">
        <f>SUMPRODUCT(('Data - to be hidden'!$B$2:$B$9848=P$4)*('Data - to be hidden'!$D$2:$D$9848=$A81)*('Data - to be hidden'!$G$2:$G$9848))</f>
        <v>1053</v>
      </c>
      <c r="Q81" s="17">
        <f>SUMPRODUCT(('Data - to be hidden'!$B$2:$B$9848=Q$4)*('Data - to be hidden'!$D$2:$D$9848=$A81)*('Data - to be hidden'!$G$2:$G$9848))</f>
        <v>1013</v>
      </c>
    </row>
    <row r="82" spans="1:17" x14ac:dyDescent="0.3">
      <c r="A82" s="13">
        <v>111</v>
      </c>
      <c r="B82" s="13" t="s">
        <v>50</v>
      </c>
      <c r="C82" s="13" t="s">
        <v>73</v>
      </c>
      <c r="D82" s="13" t="s">
        <v>28</v>
      </c>
      <c r="E82" s="23">
        <f>SUMPRODUCT(('Data - to be hidden'!$A$2:$A$9848=E$4)*('Data - to be hidden'!$D$2:$D$9848=$A82)*('Data - to be hidden'!$G$2:$G$9848))</f>
        <v>4064</v>
      </c>
      <c r="F82" s="23">
        <f>SUMPRODUCT(('Data - to be hidden'!$A$2:$A$9848=F$4)*('Data - to be hidden'!$D$2:$D$9848=$A82)*('Data - to be hidden'!$G$2:$G$9848))</f>
        <v>3778</v>
      </c>
      <c r="G82" s="23">
        <f>SUMPRODUCT(('Data - to be hidden'!$A$2:$A$9848=G$4)*('Data - to be hidden'!$D$2:$D$9848=$A82)*('Data - to be hidden'!$G$2:$G$9848))</f>
        <v>3539</v>
      </c>
      <c r="H82" s="23">
        <f>SUMPRODUCT(('Data - to be hidden'!$A$2:$A$9848=H$4)*('Data - to be hidden'!$D$2:$D$9848=$A82)*('Data - to be hidden'!$G$2:$G$9848))</f>
        <v>2698</v>
      </c>
      <c r="I82" s="23">
        <f>SUMPRODUCT(('Data - to be hidden'!$A$2:$A$9848=I$4)*('Data - to be hidden'!$D$2:$D$9848=$A82)*('Data - to be hidden'!$G$2:$G$9848))</f>
        <v>2521</v>
      </c>
      <c r="J82" s="23">
        <f>SUMPRODUCT(('Data - to be hidden'!$A$2:$A$9848=J$4)*('Data - to be hidden'!$D$2:$D$9848=$A82)*('Data - to be hidden'!$G$2:$G$9848))</f>
        <v>2524</v>
      </c>
      <c r="K82" s="23">
        <f>SUMPRODUCT(('Data - to be hidden'!$A$2:$A$9848=K$4)*('Data - to be hidden'!$D$2:$D$9848=$A82)*('Data - to be hidden'!$G$2:$G$9848))</f>
        <v>2595</v>
      </c>
      <c r="L82" s="23">
        <f>SUMPRODUCT(('Data - to be hidden'!$A$2:$A$9848=L$4)*('Data - to be hidden'!$D$2:$D$9848=$A82)*('Data - to be hidden'!$G$2:$G$9848))</f>
        <v>2562</v>
      </c>
      <c r="M82" s="23">
        <f>SUMPRODUCT(('Data - to be hidden'!$A$2:$A$9848=M$4)*('Data - to be hidden'!$D$2:$D$9848=$A82)*('Data - to be hidden'!$G$2:$G$9848))</f>
        <v>2589</v>
      </c>
      <c r="N82" s="23">
        <f>SUMPRODUCT(('Data - to be hidden'!$A$2:$A$9848=N$4)*('Data - to be hidden'!$D$2:$D$9848=$A82)*('Data - to be hidden'!$G$2:$G$9848))</f>
        <v>2473</v>
      </c>
      <c r="O82" s="23">
        <f>SUMPRODUCT(('Data - to be hidden'!$A$2:$A$9848=O$4)*('Data - to be hidden'!$D$2:$D$9848=$A82)*('Data - to be hidden'!$G$2:$G$9848))</f>
        <v>2572</v>
      </c>
      <c r="P82" s="17">
        <f>SUMPRODUCT(('Data - to be hidden'!$B$2:$B$9848=P$4)*('Data - to be hidden'!$D$2:$D$9848=$A82)*('Data - to be hidden'!$G$2:$G$9848))</f>
        <v>2473</v>
      </c>
      <c r="Q82" s="17">
        <f>SUMPRODUCT(('Data - to be hidden'!$B$2:$B$9848=Q$4)*('Data - to be hidden'!$D$2:$D$9848=$A82)*('Data - to be hidden'!$G$2:$G$9848))</f>
        <v>2572</v>
      </c>
    </row>
    <row r="83" spans="1:17" x14ac:dyDescent="0.3">
      <c r="A83" s="13">
        <v>112</v>
      </c>
      <c r="B83" s="13" t="s">
        <v>50</v>
      </c>
      <c r="C83" s="13" t="s">
        <v>73</v>
      </c>
      <c r="D83" s="13" t="s">
        <v>27</v>
      </c>
      <c r="E83" s="23">
        <f>SUMPRODUCT(('Data - to be hidden'!$A$2:$A$9848=E$4)*('Data - to be hidden'!$D$2:$D$9848=$A83)*('Data - to be hidden'!$G$2:$G$9848))</f>
        <v>5889</v>
      </c>
      <c r="F83" s="23">
        <f>SUMPRODUCT(('Data - to be hidden'!$A$2:$A$9848=F$4)*('Data - to be hidden'!$D$2:$D$9848=$A83)*('Data - to be hidden'!$G$2:$G$9848))</f>
        <v>5666</v>
      </c>
      <c r="G83" s="23">
        <f>SUMPRODUCT(('Data - to be hidden'!$A$2:$A$9848=G$4)*('Data - to be hidden'!$D$2:$D$9848=$A83)*('Data - to be hidden'!$G$2:$G$9848))</f>
        <v>5732</v>
      </c>
      <c r="H83" s="23">
        <f>SUMPRODUCT(('Data - to be hidden'!$A$2:$A$9848=H$4)*('Data - to be hidden'!$D$2:$D$9848=$A83)*('Data - to be hidden'!$G$2:$G$9848))</f>
        <v>2930</v>
      </c>
      <c r="I83" s="23">
        <f>SUMPRODUCT(('Data - to be hidden'!$A$2:$A$9848=I$4)*('Data - to be hidden'!$D$2:$D$9848=$A83)*('Data - to be hidden'!$G$2:$G$9848))</f>
        <v>3085</v>
      </c>
      <c r="J83" s="23">
        <f>SUMPRODUCT(('Data - to be hidden'!$A$2:$A$9848=J$4)*('Data - to be hidden'!$D$2:$D$9848=$A83)*('Data - to be hidden'!$G$2:$G$9848))</f>
        <v>2677</v>
      </c>
      <c r="K83" s="23">
        <f>SUMPRODUCT(('Data - to be hidden'!$A$2:$A$9848=K$4)*('Data - to be hidden'!$D$2:$D$9848=$A83)*('Data - to be hidden'!$G$2:$G$9848))</f>
        <v>2980</v>
      </c>
      <c r="L83" s="23">
        <f>SUMPRODUCT(('Data - to be hidden'!$A$2:$A$9848=L$4)*('Data - to be hidden'!$D$2:$D$9848=$A83)*('Data - to be hidden'!$G$2:$G$9848))</f>
        <v>2725</v>
      </c>
      <c r="M83" s="23">
        <f>SUMPRODUCT(('Data - to be hidden'!$A$2:$A$9848=M$4)*('Data - to be hidden'!$D$2:$D$9848=$A83)*('Data - to be hidden'!$G$2:$G$9848))</f>
        <v>2861</v>
      </c>
      <c r="N83" s="23">
        <f>SUMPRODUCT(('Data - to be hidden'!$A$2:$A$9848=N$4)*('Data - to be hidden'!$D$2:$D$9848=$A83)*('Data - to be hidden'!$G$2:$G$9848))</f>
        <v>3328</v>
      </c>
      <c r="O83" s="23">
        <f>SUMPRODUCT(('Data - to be hidden'!$A$2:$A$9848=O$4)*('Data - to be hidden'!$D$2:$D$9848=$A83)*('Data - to be hidden'!$G$2:$G$9848))</f>
        <v>2358</v>
      </c>
      <c r="P83" s="17">
        <f>SUMPRODUCT(('Data - to be hidden'!$B$2:$B$9848=P$4)*('Data - to be hidden'!$D$2:$D$9848=$A83)*('Data - to be hidden'!$G$2:$G$9848))</f>
        <v>3328</v>
      </c>
      <c r="Q83" s="17">
        <f>SUMPRODUCT(('Data - to be hidden'!$B$2:$B$9848=Q$4)*('Data - to be hidden'!$D$2:$D$9848=$A83)*('Data - to be hidden'!$G$2:$G$9848))</f>
        <v>2358</v>
      </c>
    </row>
    <row r="84" spans="1:17" x14ac:dyDescent="0.3">
      <c r="A84" s="13">
        <v>113</v>
      </c>
      <c r="B84" s="13" t="s">
        <v>50</v>
      </c>
      <c r="C84" s="13" t="s">
        <v>73</v>
      </c>
      <c r="D84" s="13" t="s">
        <v>38</v>
      </c>
      <c r="E84" s="24" t="s">
        <v>72</v>
      </c>
      <c r="F84" s="24" t="s">
        <v>72</v>
      </c>
      <c r="G84" s="23">
        <f>SUMPRODUCT(('Data - to be hidden'!$A$2:$A$9848=G$4)*('Data - to be hidden'!$D$2:$D$9848=$A84)*('Data - to be hidden'!$G$2:$G$9848))</f>
        <v>93</v>
      </c>
      <c r="H84" s="23">
        <f>SUMPRODUCT(('Data - to be hidden'!$A$2:$A$9848=H$4)*('Data - to be hidden'!$D$2:$D$9848=$A84)*('Data - to be hidden'!$G$2:$G$9848))</f>
        <v>3412</v>
      </c>
      <c r="I84" s="23">
        <f>SUMPRODUCT(('Data - to be hidden'!$A$2:$A$9848=I$4)*('Data - to be hidden'!$D$2:$D$9848=$A84)*('Data - to be hidden'!$G$2:$G$9848))</f>
        <v>3872</v>
      </c>
      <c r="J84" s="23">
        <f>SUMPRODUCT(('Data - to be hidden'!$A$2:$A$9848=J$4)*('Data - to be hidden'!$D$2:$D$9848=$A84)*('Data - to be hidden'!$G$2:$G$9848))</f>
        <v>3865</v>
      </c>
      <c r="K84" s="23">
        <f>SUMPRODUCT(('Data - to be hidden'!$A$2:$A$9848=K$4)*('Data - to be hidden'!$D$2:$D$9848=$A84)*('Data - to be hidden'!$G$2:$G$9848))</f>
        <v>3811</v>
      </c>
      <c r="L84" s="23">
        <f>SUMPRODUCT(('Data - to be hidden'!$A$2:$A$9848=L$4)*('Data - to be hidden'!$D$2:$D$9848=$A84)*('Data - to be hidden'!$G$2:$G$9848))</f>
        <v>4050</v>
      </c>
      <c r="M84" s="23">
        <f>SUMPRODUCT(('Data - to be hidden'!$A$2:$A$9848=M$4)*('Data - to be hidden'!$D$2:$D$9848=$A84)*('Data - to be hidden'!$G$2:$G$9848))</f>
        <v>3685</v>
      </c>
      <c r="N84" s="23">
        <f>SUMPRODUCT(('Data - to be hidden'!$A$2:$A$9848=N$4)*('Data - to be hidden'!$D$2:$D$9848=$A84)*('Data - to be hidden'!$G$2:$G$9848))</f>
        <v>3661</v>
      </c>
      <c r="O84" s="23">
        <f>SUMPRODUCT(('Data - to be hidden'!$A$2:$A$9848=O$4)*('Data - to be hidden'!$D$2:$D$9848=$A84)*('Data - to be hidden'!$G$2:$G$9848))</f>
        <v>3509</v>
      </c>
      <c r="P84" s="17">
        <f>SUMPRODUCT(('Data - to be hidden'!$B$2:$B$9848=P$4)*('Data - to be hidden'!$D$2:$D$9848=$A84)*('Data - to be hidden'!$G$2:$G$9848))</f>
        <v>3661</v>
      </c>
      <c r="Q84" s="17">
        <f>SUMPRODUCT(('Data - to be hidden'!$B$2:$B$9848=Q$4)*('Data - to be hidden'!$D$2:$D$9848=$A84)*('Data - to be hidden'!$G$2:$G$9848))</f>
        <v>3509</v>
      </c>
    </row>
    <row r="85" spans="1:17" x14ac:dyDescent="0.3">
      <c r="B85" s="13" t="s">
        <v>50</v>
      </c>
      <c r="C85" s="13" t="s">
        <v>74</v>
      </c>
      <c r="D85" s="13" t="s">
        <v>0</v>
      </c>
      <c r="E85" s="24">
        <f>SUM(E86:E89)</f>
        <v>12979</v>
      </c>
      <c r="F85" s="24">
        <f t="shared" ref="F85:K85" si="31">SUM(F86:F89)</f>
        <v>12886</v>
      </c>
      <c r="G85" s="24">
        <f t="shared" si="31"/>
        <v>10772</v>
      </c>
      <c r="H85" s="24">
        <f t="shared" si="31"/>
        <v>13849</v>
      </c>
      <c r="I85" s="24">
        <f t="shared" si="31"/>
        <v>15910</v>
      </c>
      <c r="J85" s="24">
        <f t="shared" si="31"/>
        <v>15633</v>
      </c>
      <c r="K85" s="24">
        <f t="shared" si="31"/>
        <v>15703</v>
      </c>
      <c r="L85" s="24">
        <f t="shared" ref="L85:Q85" si="32">SUM(L86:L89)</f>
        <v>15074</v>
      </c>
      <c r="M85" s="24">
        <f t="shared" ref="M85:N85" si="33">SUM(M86:M89)</f>
        <v>15583</v>
      </c>
      <c r="N85" s="24">
        <f t="shared" si="33"/>
        <v>17124</v>
      </c>
      <c r="O85" s="24">
        <f t="shared" ref="O85" si="34">SUM(O86:O89)</f>
        <v>16178</v>
      </c>
      <c r="P85" s="24">
        <f t="shared" si="32"/>
        <v>17124</v>
      </c>
      <c r="Q85" s="24">
        <f t="shared" si="32"/>
        <v>16178</v>
      </c>
    </row>
    <row r="86" spans="1:17" x14ac:dyDescent="0.3">
      <c r="A86" s="13">
        <v>120</v>
      </c>
      <c r="B86" s="13" t="s">
        <v>50</v>
      </c>
      <c r="C86" s="13" t="s">
        <v>74</v>
      </c>
      <c r="D86" s="13" t="s">
        <v>32</v>
      </c>
      <c r="E86" s="23">
        <f>SUMPRODUCT(('Data - to be hidden'!$A$2:$A$9848=E$4)*('Data - to be hidden'!$D$2:$D$9848=$A86)*('Data - to be hidden'!$G$2:$G$9848))</f>
        <v>3028</v>
      </c>
      <c r="F86" s="23">
        <f>SUMPRODUCT(('Data - to be hidden'!$A$2:$A$9848=F$4)*('Data - to be hidden'!$D$2:$D$9848=$A86)*('Data - to be hidden'!$G$2:$G$9848))</f>
        <v>3090</v>
      </c>
      <c r="G86" s="23">
        <f>SUMPRODUCT(('Data - to be hidden'!$A$2:$A$9848=G$4)*('Data - to be hidden'!$D$2:$D$9848=$A86)*('Data - to be hidden'!$G$2:$G$9848))</f>
        <v>2301</v>
      </c>
      <c r="H86" s="23">
        <f>SUMPRODUCT(('Data - to be hidden'!$A$2:$A$9848=H$4)*('Data - to be hidden'!$D$2:$D$9848=$A86)*('Data - to be hidden'!$G$2:$G$9848))</f>
        <v>2487</v>
      </c>
      <c r="I86" s="23">
        <f>SUMPRODUCT(('Data - to be hidden'!$A$2:$A$9848=I$4)*('Data - to be hidden'!$D$2:$D$9848=$A86)*('Data - to be hidden'!$G$2:$G$9848))</f>
        <v>2448</v>
      </c>
      <c r="J86" s="23">
        <f>SUMPRODUCT(('Data - to be hidden'!$A$2:$A$9848=J$4)*('Data - to be hidden'!$D$2:$D$9848=$A86)*('Data - to be hidden'!$G$2:$G$9848))</f>
        <v>2499</v>
      </c>
      <c r="K86" s="23">
        <f>SUMPRODUCT(('Data - to be hidden'!$A$2:$A$9848=K$4)*('Data - to be hidden'!$D$2:$D$9848=$A86)*('Data - to be hidden'!$G$2:$G$9848))</f>
        <v>2719</v>
      </c>
      <c r="L86" s="23">
        <f>SUMPRODUCT(('Data - to be hidden'!$A$2:$A$9848=L$4)*('Data - to be hidden'!$D$2:$D$9848=$A86)*('Data - to be hidden'!$G$2:$G$9848))</f>
        <v>2200</v>
      </c>
      <c r="M86" s="23">
        <f>SUMPRODUCT(('Data - to be hidden'!$A$2:$A$9848=M$4)*('Data - to be hidden'!$D$2:$D$9848=$A86)*('Data - to be hidden'!$G$2:$G$9848))</f>
        <v>2322</v>
      </c>
      <c r="N86" s="23">
        <f>SUMPRODUCT(('Data - to be hidden'!$A$2:$A$9848=N$4)*('Data - to be hidden'!$D$2:$D$9848=$A86)*('Data - to be hidden'!$G$2:$G$9848))</f>
        <v>2260</v>
      </c>
      <c r="O86" s="23">
        <f>SUMPRODUCT(('Data - to be hidden'!$A$2:$A$9848=O$4)*('Data - to be hidden'!$D$2:$D$9848=$A86)*('Data - to be hidden'!$G$2:$G$9848))</f>
        <v>2444</v>
      </c>
      <c r="P86" s="17">
        <f>SUMPRODUCT(('Data - to be hidden'!$B$2:$B$9848=P$4)*('Data - to be hidden'!$D$2:$D$9848=$A86)*('Data - to be hidden'!$G$2:$G$9848))</f>
        <v>2260</v>
      </c>
      <c r="Q86" s="17">
        <f>SUMPRODUCT(('Data - to be hidden'!$B$2:$B$9848=Q$4)*('Data - to be hidden'!$D$2:$D$9848=$A86)*('Data - to be hidden'!$G$2:$G$9848))</f>
        <v>2444</v>
      </c>
    </row>
    <row r="87" spans="1:17" x14ac:dyDescent="0.3">
      <c r="A87" s="13">
        <v>121</v>
      </c>
      <c r="B87" s="13" t="s">
        <v>50</v>
      </c>
      <c r="C87" s="13" t="s">
        <v>74</v>
      </c>
      <c r="D87" s="13" t="s">
        <v>26</v>
      </c>
      <c r="E87" s="23">
        <f>SUMPRODUCT(('Data - to be hidden'!$A$2:$A$9848=E$4)*('Data - to be hidden'!$D$2:$D$9848=$A87)*('Data - to be hidden'!$G$2:$G$9848))</f>
        <v>9951</v>
      </c>
      <c r="F87" s="23">
        <f>SUMPRODUCT(('Data - to be hidden'!$A$2:$A$9848=F$4)*('Data - to be hidden'!$D$2:$D$9848=$A87)*('Data - to be hidden'!$G$2:$G$9848))</f>
        <v>9796</v>
      </c>
      <c r="G87" s="23">
        <f>SUMPRODUCT(('Data - to be hidden'!$A$2:$A$9848=G$4)*('Data - to be hidden'!$D$2:$D$9848=$A87)*('Data - to be hidden'!$G$2:$G$9848))</f>
        <v>8434</v>
      </c>
      <c r="H87" s="23">
        <f>SUMPRODUCT(('Data - to be hidden'!$A$2:$A$9848=H$4)*('Data - to be hidden'!$D$2:$D$9848=$A87)*('Data - to be hidden'!$G$2:$G$9848))</f>
        <v>5302</v>
      </c>
      <c r="I87" s="23">
        <f>SUMPRODUCT(('Data - to be hidden'!$A$2:$A$9848=I$4)*('Data - to be hidden'!$D$2:$D$9848=$A87)*('Data - to be hidden'!$G$2:$G$9848))</f>
        <v>5452</v>
      </c>
      <c r="J87" s="23">
        <f>SUMPRODUCT(('Data - to be hidden'!$A$2:$A$9848=J$4)*('Data - to be hidden'!$D$2:$D$9848=$A87)*('Data - to be hidden'!$G$2:$G$9848))</f>
        <v>5437</v>
      </c>
      <c r="K87" s="23">
        <f>SUMPRODUCT(('Data - to be hidden'!$A$2:$A$9848=K$4)*('Data - to be hidden'!$D$2:$D$9848=$A87)*('Data - to be hidden'!$G$2:$G$9848))</f>
        <v>5706</v>
      </c>
      <c r="L87" s="23">
        <f>SUMPRODUCT(('Data - to be hidden'!$A$2:$A$9848=L$4)*('Data - to be hidden'!$D$2:$D$9848=$A87)*('Data - to be hidden'!$G$2:$G$9848))</f>
        <v>5519</v>
      </c>
      <c r="M87" s="23">
        <f>SUMPRODUCT(('Data - to be hidden'!$A$2:$A$9848=M$4)*('Data - to be hidden'!$D$2:$D$9848=$A87)*('Data - to be hidden'!$G$2:$G$9848))</f>
        <v>5544</v>
      </c>
      <c r="N87" s="23">
        <f>SUMPRODUCT(('Data - to be hidden'!$A$2:$A$9848=N$4)*('Data - to be hidden'!$D$2:$D$9848=$A87)*('Data - to be hidden'!$G$2:$G$9848))</f>
        <v>5532</v>
      </c>
      <c r="O87" s="23">
        <f>SUMPRODUCT(('Data - to be hidden'!$A$2:$A$9848=O$4)*('Data - to be hidden'!$D$2:$D$9848=$A87)*('Data - to be hidden'!$G$2:$G$9848))</f>
        <v>5872</v>
      </c>
      <c r="P87" s="17">
        <f>SUMPRODUCT(('Data - to be hidden'!$B$2:$B$9848=P$4)*('Data - to be hidden'!$D$2:$D$9848=$A87)*('Data - to be hidden'!$G$2:$G$9848))</f>
        <v>5532</v>
      </c>
      <c r="Q87" s="17">
        <f>SUMPRODUCT(('Data - to be hidden'!$B$2:$B$9848=Q$4)*('Data - to be hidden'!$D$2:$D$9848=$A87)*('Data - to be hidden'!$G$2:$G$9848))</f>
        <v>5872</v>
      </c>
    </row>
    <row r="88" spans="1:17" x14ac:dyDescent="0.3">
      <c r="A88" s="13">
        <v>122</v>
      </c>
      <c r="B88" s="13" t="s">
        <v>50</v>
      </c>
      <c r="C88" s="13" t="s">
        <v>74</v>
      </c>
      <c r="D88" s="13" t="s">
        <v>39</v>
      </c>
      <c r="E88" s="24" t="s">
        <v>72</v>
      </c>
      <c r="F88" s="24" t="s">
        <v>72</v>
      </c>
      <c r="G88" s="23">
        <f>SUMPRODUCT(('Data - to be hidden'!$A$2:$A$9848=G$4)*('Data - to be hidden'!$D$2:$D$9848=$A88)*('Data - to be hidden'!$G$2:$G$9848))</f>
        <v>9</v>
      </c>
      <c r="H88" s="23">
        <f>SUMPRODUCT(('Data - to be hidden'!$A$2:$A$9848=H$4)*('Data - to be hidden'!$D$2:$D$9848=$A88)*('Data - to be hidden'!$G$2:$G$9848))</f>
        <v>1097</v>
      </c>
      <c r="I88" s="23">
        <f>SUMPRODUCT(('Data - to be hidden'!$A$2:$A$9848=I$4)*('Data - to be hidden'!$D$2:$D$9848=$A88)*('Data - to be hidden'!$G$2:$G$9848))</f>
        <v>1211</v>
      </c>
      <c r="J88" s="23">
        <f>SUMPRODUCT(('Data - to be hidden'!$A$2:$A$9848=J$4)*('Data - to be hidden'!$D$2:$D$9848=$A88)*('Data - to be hidden'!$G$2:$G$9848))</f>
        <v>1053</v>
      </c>
      <c r="K88" s="23">
        <f>SUMPRODUCT(('Data - to be hidden'!$A$2:$A$9848=K$4)*('Data - to be hidden'!$D$2:$D$9848=$A88)*('Data - to be hidden'!$G$2:$G$9848))</f>
        <v>1121</v>
      </c>
      <c r="L88" s="23">
        <f>SUMPRODUCT(('Data - to be hidden'!$A$2:$A$9848=L$4)*('Data - to be hidden'!$D$2:$D$9848=$A88)*('Data - to be hidden'!$G$2:$G$9848))</f>
        <v>1094</v>
      </c>
      <c r="M88" s="23">
        <f>SUMPRODUCT(('Data - to be hidden'!$A$2:$A$9848=M$4)*('Data - to be hidden'!$D$2:$D$9848=$A88)*('Data - to be hidden'!$G$2:$G$9848))</f>
        <v>1201</v>
      </c>
      <c r="N88" s="23">
        <f>SUMPRODUCT(('Data - to be hidden'!$A$2:$A$9848=N$4)*('Data - to be hidden'!$D$2:$D$9848=$A88)*('Data - to be hidden'!$G$2:$G$9848))</f>
        <v>1493</v>
      </c>
      <c r="O88" s="23">
        <f>SUMPRODUCT(('Data - to be hidden'!$A$2:$A$9848=O$4)*('Data - to be hidden'!$D$2:$D$9848=$A88)*('Data - to be hidden'!$G$2:$G$9848))</f>
        <v>1307</v>
      </c>
      <c r="P88" s="17">
        <f>SUMPRODUCT(('Data - to be hidden'!$B$2:$B$9848=P$4)*('Data - to be hidden'!$D$2:$D$9848=$A88)*('Data - to be hidden'!$G$2:$G$9848))</f>
        <v>1493</v>
      </c>
      <c r="Q88" s="17">
        <f>SUMPRODUCT(('Data - to be hidden'!$B$2:$B$9848=Q$4)*('Data - to be hidden'!$D$2:$D$9848=$A88)*('Data - to be hidden'!$G$2:$G$9848))</f>
        <v>1307</v>
      </c>
    </row>
    <row r="89" spans="1:17" x14ac:dyDescent="0.3">
      <c r="A89" s="13">
        <v>123</v>
      </c>
      <c r="B89" s="13" t="s">
        <v>50</v>
      </c>
      <c r="C89" s="13" t="s">
        <v>74</v>
      </c>
      <c r="D89" s="13" t="s">
        <v>40</v>
      </c>
      <c r="E89" s="24" t="s">
        <v>72</v>
      </c>
      <c r="F89" s="24" t="s">
        <v>72</v>
      </c>
      <c r="G89" s="23">
        <f>SUMPRODUCT(('Data - to be hidden'!$A$2:$A$9848=G$4)*('Data - to be hidden'!$D$2:$D$9848=$A89)*('Data - to be hidden'!$G$2:$G$9848))</f>
        <v>28</v>
      </c>
      <c r="H89" s="23">
        <f>SUMPRODUCT(('Data - to be hidden'!$A$2:$A$9848=H$4)*('Data - to be hidden'!$D$2:$D$9848=$A89)*('Data - to be hidden'!$G$2:$G$9848))</f>
        <v>4963</v>
      </c>
      <c r="I89" s="23">
        <f>SUMPRODUCT(('Data - to be hidden'!$A$2:$A$9848=I$4)*('Data - to be hidden'!$D$2:$D$9848=$A89)*('Data - to be hidden'!$G$2:$G$9848))</f>
        <v>6799</v>
      </c>
      <c r="J89" s="23">
        <f>SUMPRODUCT(('Data - to be hidden'!$A$2:$A$9848=J$4)*('Data - to be hidden'!$D$2:$D$9848=$A89)*('Data - to be hidden'!$G$2:$G$9848))</f>
        <v>6644</v>
      </c>
      <c r="K89" s="23">
        <f>SUMPRODUCT(('Data - to be hidden'!$A$2:$A$9848=K$4)*('Data - to be hidden'!$D$2:$D$9848=$A89)*('Data - to be hidden'!$G$2:$G$9848))</f>
        <v>6157</v>
      </c>
      <c r="L89" s="23">
        <f>SUMPRODUCT(('Data - to be hidden'!$A$2:$A$9848=L$4)*('Data - to be hidden'!$D$2:$D$9848=$A89)*('Data - to be hidden'!$G$2:$G$9848))</f>
        <v>6261</v>
      </c>
      <c r="M89" s="23">
        <f>SUMPRODUCT(('Data - to be hidden'!$A$2:$A$9848=M$4)*('Data - to be hidden'!$D$2:$D$9848=$A89)*('Data - to be hidden'!$G$2:$G$9848))</f>
        <v>6516</v>
      </c>
      <c r="N89" s="23">
        <f>SUMPRODUCT(('Data - to be hidden'!$A$2:$A$9848=N$4)*('Data - to be hidden'!$D$2:$D$9848=$A89)*('Data - to be hidden'!$G$2:$G$9848))</f>
        <v>7839</v>
      </c>
      <c r="O89" s="23">
        <f>SUMPRODUCT(('Data - to be hidden'!$A$2:$A$9848=O$4)*('Data - to be hidden'!$D$2:$D$9848=$A89)*('Data - to be hidden'!$G$2:$G$9848))</f>
        <v>6555</v>
      </c>
      <c r="P89" s="17">
        <f>SUMPRODUCT(('Data - to be hidden'!$B$2:$B$9848=P$4)*('Data - to be hidden'!$D$2:$D$9848=$A89)*('Data - to be hidden'!$G$2:$G$9848))</f>
        <v>7839</v>
      </c>
      <c r="Q89" s="17">
        <f>SUMPRODUCT(('Data - to be hidden'!$B$2:$B$9848=Q$4)*('Data - to be hidden'!$D$2:$D$9848=$A89)*('Data - to be hidden'!$G$2:$G$9848))</f>
        <v>6555</v>
      </c>
    </row>
    <row r="90" spans="1:17" x14ac:dyDescent="0.3">
      <c r="B90" s="13" t="s">
        <v>50</v>
      </c>
      <c r="C90" s="13" t="s">
        <v>75</v>
      </c>
      <c r="D90" s="13" t="s">
        <v>0</v>
      </c>
      <c r="E90" s="24">
        <f>SUM(E91:E96)</f>
        <v>27826</v>
      </c>
      <c r="F90" s="24">
        <f t="shared" ref="F90:K90" si="35">SUM(F91:F96)</f>
        <v>28497</v>
      </c>
      <c r="G90" s="24">
        <f t="shared" si="35"/>
        <v>28931</v>
      </c>
      <c r="H90" s="24">
        <f t="shared" si="35"/>
        <v>22997</v>
      </c>
      <c r="I90" s="24">
        <f t="shared" si="35"/>
        <v>22795</v>
      </c>
      <c r="J90" s="24">
        <f t="shared" si="35"/>
        <v>21810</v>
      </c>
      <c r="K90" s="24">
        <f t="shared" si="35"/>
        <v>20537</v>
      </c>
      <c r="L90" s="24">
        <f t="shared" ref="L90:Q90" si="36">SUM(L91:L96)</f>
        <v>21166</v>
      </c>
      <c r="M90" s="24">
        <f t="shared" ref="M90:N90" si="37">SUM(M91:M96)</f>
        <v>21470</v>
      </c>
      <c r="N90" s="24">
        <f t="shared" si="37"/>
        <v>23927</v>
      </c>
      <c r="O90" s="24">
        <f t="shared" ref="O90" si="38">SUM(O91:O96)</f>
        <v>21918</v>
      </c>
      <c r="P90" s="24">
        <f t="shared" si="36"/>
        <v>23927</v>
      </c>
      <c r="Q90" s="24">
        <f t="shared" si="36"/>
        <v>21918</v>
      </c>
    </row>
    <row r="91" spans="1:17" x14ac:dyDescent="0.3">
      <c r="A91" s="13">
        <v>130</v>
      </c>
      <c r="B91" s="13" t="s">
        <v>50</v>
      </c>
      <c r="C91" s="13" t="s">
        <v>75</v>
      </c>
      <c r="D91" s="13" t="s">
        <v>25</v>
      </c>
      <c r="E91" s="23">
        <f>SUMPRODUCT(('Data - to be hidden'!$A$2:$A$9848=E$4)*('Data - to be hidden'!$D$2:$D$9848=$A91)*('Data - to be hidden'!$G$2:$G$9848))</f>
        <v>18940</v>
      </c>
      <c r="F91" s="23">
        <f>SUMPRODUCT(('Data - to be hidden'!$A$2:$A$9848=F$4)*('Data - to be hidden'!$D$2:$D$9848=$A91)*('Data - to be hidden'!$G$2:$G$9848))</f>
        <v>19848</v>
      </c>
      <c r="G91" s="23">
        <f>SUMPRODUCT(('Data - to be hidden'!$A$2:$A$9848=G$4)*('Data - to be hidden'!$D$2:$D$9848=$A91)*('Data - to be hidden'!$G$2:$G$9848))</f>
        <v>21742</v>
      </c>
      <c r="H91" s="23">
        <f>SUMPRODUCT(('Data - to be hidden'!$A$2:$A$9848=H$4)*('Data - to be hidden'!$D$2:$D$9848=$A91)*('Data - to be hidden'!$G$2:$G$9848))</f>
        <v>13938</v>
      </c>
      <c r="I91" s="23">
        <f>SUMPRODUCT(('Data - to be hidden'!$A$2:$A$9848=I$4)*('Data - to be hidden'!$D$2:$D$9848=$A91)*('Data - to be hidden'!$G$2:$G$9848))</f>
        <v>14523</v>
      </c>
      <c r="J91" s="23">
        <f>SUMPRODUCT(('Data - to be hidden'!$A$2:$A$9848=J$4)*('Data - to be hidden'!$D$2:$D$9848=$A91)*('Data - to be hidden'!$G$2:$G$9848))</f>
        <v>13957</v>
      </c>
      <c r="K91" s="23">
        <f>SUMPRODUCT(('Data - to be hidden'!$A$2:$A$9848=K$4)*('Data - to be hidden'!$D$2:$D$9848=$A91)*('Data - to be hidden'!$G$2:$G$9848))</f>
        <v>13027</v>
      </c>
      <c r="L91" s="23">
        <f>SUMPRODUCT(('Data - to be hidden'!$A$2:$A$9848=L$4)*('Data - to be hidden'!$D$2:$D$9848=$A91)*('Data - to be hidden'!$G$2:$G$9848))</f>
        <v>13656</v>
      </c>
      <c r="M91" s="23">
        <f>SUMPRODUCT(('Data - to be hidden'!$A$2:$A$9848=M$4)*('Data - to be hidden'!$D$2:$D$9848=$A91)*('Data - to be hidden'!$G$2:$G$9848))</f>
        <v>13659</v>
      </c>
      <c r="N91" s="23">
        <f>SUMPRODUCT(('Data - to be hidden'!$A$2:$A$9848=N$4)*('Data - to be hidden'!$D$2:$D$9848=$A91)*('Data - to be hidden'!$G$2:$G$9848))</f>
        <v>16496</v>
      </c>
      <c r="O91" s="23">
        <f>SUMPRODUCT(('Data - to be hidden'!$A$2:$A$9848=O$4)*('Data - to be hidden'!$D$2:$D$9848=$A91)*('Data - to be hidden'!$G$2:$G$9848))</f>
        <v>14434</v>
      </c>
      <c r="P91" s="17">
        <f>SUMPRODUCT(('Data - to be hidden'!$B$2:$B$9848=P$4)*('Data - to be hidden'!$D$2:$D$9848=$A91)*('Data - to be hidden'!$G$2:$G$9848))</f>
        <v>16496</v>
      </c>
      <c r="Q91" s="17">
        <f>SUMPRODUCT(('Data - to be hidden'!$B$2:$B$9848=Q$4)*('Data - to be hidden'!$D$2:$D$9848=$A91)*('Data - to be hidden'!$G$2:$G$9848))</f>
        <v>14434</v>
      </c>
    </row>
    <row r="92" spans="1:17" x14ac:dyDescent="0.3">
      <c r="A92" s="13">
        <v>131</v>
      </c>
      <c r="B92" s="13" t="s">
        <v>50</v>
      </c>
      <c r="C92" s="13" t="s">
        <v>75</v>
      </c>
      <c r="D92" s="13" t="s">
        <v>24</v>
      </c>
      <c r="E92" s="23">
        <f>SUMPRODUCT(('Data - to be hidden'!$A$2:$A$9848=E$4)*('Data - to be hidden'!$D$2:$D$9848=$A92)*('Data - to be hidden'!$G$2:$G$9848))</f>
        <v>380</v>
      </c>
      <c r="F92" s="23">
        <f>SUMPRODUCT(('Data - to be hidden'!$A$2:$A$9848=F$4)*('Data - to be hidden'!$D$2:$D$9848=$A92)*('Data - to be hidden'!$G$2:$G$9848))</f>
        <v>359</v>
      </c>
      <c r="G92" s="23">
        <f>SUMPRODUCT(('Data - to be hidden'!$A$2:$A$9848=G$4)*('Data - to be hidden'!$D$2:$D$9848=$A92)*('Data - to be hidden'!$G$2:$G$9848))</f>
        <v>274</v>
      </c>
      <c r="H92" s="23">
        <f>SUMPRODUCT(('Data - to be hidden'!$A$2:$A$9848=H$4)*('Data - to be hidden'!$D$2:$D$9848=$A92)*('Data - to be hidden'!$G$2:$G$9848))</f>
        <v>245</v>
      </c>
      <c r="I92" s="23">
        <f>SUMPRODUCT(('Data - to be hidden'!$A$2:$A$9848=I$4)*('Data - to be hidden'!$D$2:$D$9848=$A92)*('Data - to be hidden'!$G$2:$G$9848))</f>
        <v>198</v>
      </c>
      <c r="J92" s="23">
        <f>SUMPRODUCT(('Data - to be hidden'!$A$2:$A$9848=J$4)*('Data - to be hidden'!$D$2:$D$9848=$A92)*('Data - to be hidden'!$G$2:$G$9848))</f>
        <v>174</v>
      </c>
      <c r="K92" s="23">
        <f>SUMPRODUCT(('Data - to be hidden'!$A$2:$A$9848=K$4)*('Data - to be hidden'!$D$2:$D$9848=$A92)*('Data - to be hidden'!$G$2:$G$9848))</f>
        <v>156</v>
      </c>
      <c r="L92" s="23">
        <f>SUMPRODUCT(('Data - to be hidden'!$A$2:$A$9848=L$4)*('Data - to be hidden'!$D$2:$D$9848=$A92)*('Data - to be hidden'!$G$2:$G$9848))</f>
        <v>172</v>
      </c>
      <c r="M92" s="23">
        <f>SUMPRODUCT(('Data - to be hidden'!$A$2:$A$9848=M$4)*('Data - to be hidden'!$D$2:$D$9848=$A92)*('Data - to be hidden'!$G$2:$G$9848))</f>
        <v>164</v>
      </c>
      <c r="N92" s="23">
        <f>SUMPRODUCT(('Data - to be hidden'!$A$2:$A$9848=N$4)*('Data - to be hidden'!$D$2:$D$9848=$A92)*('Data - to be hidden'!$G$2:$G$9848))</f>
        <v>146</v>
      </c>
      <c r="O92" s="23">
        <f>SUMPRODUCT(('Data - to be hidden'!$A$2:$A$9848=O$4)*('Data - to be hidden'!$D$2:$D$9848=$A92)*('Data - to be hidden'!$G$2:$G$9848))</f>
        <v>141</v>
      </c>
      <c r="P92" s="17">
        <f>SUMPRODUCT(('Data - to be hidden'!$B$2:$B$9848=P$4)*('Data - to be hidden'!$D$2:$D$9848=$A92)*('Data - to be hidden'!$G$2:$G$9848))</f>
        <v>146</v>
      </c>
      <c r="Q92" s="17">
        <f>SUMPRODUCT(('Data - to be hidden'!$B$2:$B$9848=Q$4)*('Data - to be hidden'!$D$2:$D$9848=$A92)*('Data - to be hidden'!$G$2:$G$9848))</f>
        <v>141</v>
      </c>
    </row>
    <row r="93" spans="1:17" x14ac:dyDescent="0.3">
      <c r="A93" s="13">
        <v>132</v>
      </c>
      <c r="B93" s="13" t="s">
        <v>50</v>
      </c>
      <c r="C93" s="13" t="s">
        <v>75</v>
      </c>
      <c r="D93" s="13" t="s">
        <v>12</v>
      </c>
      <c r="E93" s="23">
        <f>SUMPRODUCT(('Data - to be hidden'!$A$2:$A$9848=E$4)*('Data - to be hidden'!$D$2:$D$9848=$A93)*('Data - to be hidden'!$G$2:$G$9848))</f>
        <v>6701</v>
      </c>
      <c r="F93" s="23">
        <f>SUMPRODUCT(('Data - to be hidden'!$A$2:$A$9848=F$4)*('Data - to be hidden'!$D$2:$D$9848=$A93)*('Data - to be hidden'!$G$2:$G$9848))</f>
        <v>6449</v>
      </c>
      <c r="G93" s="23">
        <f>SUMPRODUCT(('Data - to be hidden'!$A$2:$A$9848=G$4)*('Data - to be hidden'!$D$2:$D$9848=$A93)*('Data - to be hidden'!$G$2:$G$9848))</f>
        <v>5275</v>
      </c>
      <c r="H93" s="23">
        <f>SUMPRODUCT(('Data - to be hidden'!$A$2:$A$9848=H$4)*('Data - to be hidden'!$D$2:$D$9848=$A93)*('Data - to be hidden'!$G$2:$G$9848))</f>
        <v>4032</v>
      </c>
      <c r="I93" s="23">
        <f>SUMPRODUCT(('Data - to be hidden'!$A$2:$A$9848=I$4)*('Data - to be hidden'!$D$2:$D$9848=$A93)*('Data - to be hidden'!$G$2:$G$9848))</f>
        <v>3356</v>
      </c>
      <c r="J93" s="23">
        <f>SUMPRODUCT(('Data - to be hidden'!$A$2:$A$9848=J$4)*('Data - to be hidden'!$D$2:$D$9848=$A93)*('Data - to be hidden'!$G$2:$G$9848))</f>
        <v>3192</v>
      </c>
      <c r="K93" s="23">
        <f>SUMPRODUCT(('Data - to be hidden'!$A$2:$A$9848=K$4)*('Data - to be hidden'!$D$2:$D$9848=$A93)*('Data - to be hidden'!$G$2:$G$9848))</f>
        <v>3047</v>
      </c>
      <c r="L93" s="23">
        <f>SUMPRODUCT(('Data - to be hidden'!$A$2:$A$9848=L$4)*('Data - to be hidden'!$D$2:$D$9848=$A93)*('Data - to be hidden'!$G$2:$G$9848))</f>
        <v>3116</v>
      </c>
      <c r="M93" s="23">
        <f>SUMPRODUCT(('Data - to be hidden'!$A$2:$A$9848=M$4)*('Data - to be hidden'!$D$2:$D$9848=$A93)*('Data - to be hidden'!$G$2:$G$9848))</f>
        <v>3246</v>
      </c>
      <c r="N93" s="23">
        <f>SUMPRODUCT(('Data - to be hidden'!$A$2:$A$9848=N$4)*('Data - to be hidden'!$D$2:$D$9848=$A93)*('Data - to be hidden'!$G$2:$G$9848))</f>
        <v>2903</v>
      </c>
      <c r="O93" s="23">
        <f>SUMPRODUCT(('Data - to be hidden'!$A$2:$A$9848=O$4)*('Data - to be hidden'!$D$2:$D$9848=$A93)*('Data - to be hidden'!$G$2:$G$9848))</f>
        <v>3177</v>
      </c>
      <c r="P93" s="17">
        <f>SUMPRODUCT(('Data - to be hidden'!$B$2:$B$9848=P$4)*('Data - to be hidden'!$D$2:$D$9848=$A93)*('Data - to be hidden'!$G$2:$G$9848))</f>
        <v>2903</v>
      </c>
      <c r="Q93" s="17">
        <f>SUMPRODUCT(('Data - to be hidden'!$B$2:$B$9848=Q$4)*('Data - to be hidden'!$D$2:$D$9848=$A93)*('Data - to be hidden'!$G$2:$G$9848))</f>
        <v>3177</v>
      </c>
    </row>
    <row r="94" spans="1:17" x14ac:dyDescent="0.3">
      <c r="A94" s="13">
        <v>133</v>
      </c>
      <c r="B94" s="13" t="s">
        <v>50</v>
      </c>
      <c r="C94" s="13" t="s">
        <v>75</v>
      </c>
      <c r="D94" s="13" t="s">
        <v>31</v>
      </c>
      <c r="E94" s="23">
        <f>SUMPRODUCT(('Data - to be hidden'!$A$2:$A$9848=E$4)*('Data - to be hidden'!$D$2:$D$9848=$A94)*('Data - to be hidden'!$G$2:$G$9848))</f>
        <v>1805</v>
      </c>
      <c r="F94" s="23">
        <f>SUMPRODUCT(('Data - to be hidden'!$A$2:$A$9848=F$4)*('Data - to be hidden'!$D$2:$D$9848=$A94)*('Data - to be hidden'!$G$2:$G$9848))</f>
        <v>1841</v>
      </c>
      <c r="G94" s="23">
        <f>SUMPRODUCT(('Data - to be hidden'!$A$2:$A$9848=G$4)*('Data - to be hidden'!$D$2:$D$9848=$A94)*('Data - to be hidden'!$G$2:$G$9848))</f>
        <v>1555</v>
      </c>
      <c r="H94" s="23">
        <f>SUMPRODUCT(('Data - to be hidden'!$A$2:$A$9848=H$4)*('Data - to be hidden'!$D$2:$D$9848=$A94)*('Data - to be hidden'!$G$2:$G$9848))</f>
        <v>1728</v>
      </c>
      <c r="I94" s="23">
        <f>SUMPRODUCT(('Data - to be hidden'!$A$2:$A$9848=I$4)*('Data - to be hidden'!$D$2:$D$9848=$A94)*('Data - to be hidden'!$G$2:$G$9848))</f>
        <v>1634</v>
      </c>
      <c r="J94" s="23">
        <f>SUMPRODUCT(('Data - to be hidden'!$A$2:$A$9848=J$4)*('Data - to be hidden'!$D$2:$D$9848=$A94)*('Data - to be hidden'!$G$2:$G$9848))</f>
        <v>1486</v>
      </c>
      <c r="K94" s="23">
        <f>SUMPRODUCT(('Data - to be hidden'!$A$2:$A$9848=K$4)*('Data - to be hidden'!$D$2:$D$9848=$A94)*('Data - to be hidden'!$G$2:$G$9848))</f>
        <v>1405</v>
      </c>
      <c r="L94" s="23">
        <f>SUMPRODUCT(('Data - to be hidden'!$A$2:$A$9848=L$4)*('Data - to be hidden'!$D$2:$D$9848=$A94)*('Data - to be hidden'!$G$2:$G$9848))</f>
        <v>1337</v>
      </c>
      <c r="M94" s="23">
        <f>SUMPRODUCT(('Data - to be hidden'!$A$2:$A$9848=M$4)*('Data - to be hidden'!$D$2:$D$9848=$A94)*('Data - to be hidden'!$G$2:$G$9848))</f>
        <v>1403</v>
      </c>
      <c r="N94" s="23">
        <f>SUMPRODUCT(('Data - to be hidden'!$A$2:$A$9848=N$4)*('Data - to be hidden'!$D$2:$D$9848=$A94)*('Data - to be hidden'!$G$2:$G$9848))</f>
        <v>1324</v>
      </c>
      <c r="O94" s="23">
        <f>SUMPRODUCT(('Data - to be hidden'!$A$2:$A$9848=O$4)*('Data - to be hidden'!$D$2:$D$9848=$A94)*('Data - to be hidden'!$G$2:$G$9848))</f>
        <v>1272</v>
      </c>
      <c r="P94" s="17">
        <f>SUMPRODUCT(('Data - to be hidden'!$B$2:$B$9848=P$4)*('Data - to be hidden'!$D$2:$D$9848=$A94)*('Data - to be hidden'!$G$2:$G$9848))</f>
        <v>1324</v>
      </c>
      <c r="Q94" s="17">
        <f>SUMPRODUCT(('Data - to be hidden'!$B$2:$B$9848=Q$4)*('Data - to be hidden'!$D$2:$D$9848=$A94)*('Data - to be hidden'!$G$2:$G$9848))</f>
        <v>1272</v>
      </c>
    </row>
    <row r="95" spans="1:17" x14ac:dyDescent="0.3">
      <c r="A95" s="13">
        <v>134</v>
      </c>
      <c r="B95" s="13" t="s">
        <v>50</v>
      </c>
      <c r="C95" s="13" t="s">
        <v>75</v>
      </c>
      <c r="D95" s="13" t="s">
        <v>41</v>
      </c>
      <c r="E95" s="24" t="s">
        <v>72</v>
      </c>
      <c r="F95" s="24" t="s">
        <v>72</v>
      </c>
      <c r="G95" s="23">
        <f>SUMPRODUCT(('Data - to be hidden'!$A$2:$A$9848=G$4)*('Data - to be hidden'!$D$2:$D$9848=$A95)*('Data - to be hidden'!$G$2:$G$9848))</f>
        <v>85</v>
      </c>
      <c r="H95" s="23">
        <f>SUMPRODUCT(('Data - to be hidden'!$A$2:$A$9848=H$4)*('Data - to be hidden'!$D$2:$D$9848=$A95)*('Data - to be hidden'!$G$2:$G$9848))</f>
        <v>2703</v>
      </c>
      <c r="I95" s="23">
        <f>SUMPRODUCT(('Data - to be hidden'!$A$2:$A$9848=I$4)*('Data - to be hidden'!$D$2:$D$9848=$A95)*('Data - to be hidden'!$G$2:$G$9848))</f>
        <v>2736</v>
      </c>
      <c r="J95" s="23">
        <f>SUMPRODUCT(('Data - to be hidden'!$A$2:$A$9848=J$4)*('Data - to be hidden'!$D$2:$D$9848=$A95)*('Data - to be hidden'!$G$2:$G$9848))</f>
        <v>2709</v>
      </c>
      <c r="K95" s="23">
        <f>SUMPRODUCT(('Data - to be hidden'!$A$2:$A$9848=K$4)*('Data - to be hidden'!$D$2:$D$9848=$A95)*('Data - to be hidden'!$G$2:$G$9848))</f>
        <v>2570</v>
      </c>
      <c r="L95" s="23">
        <f>SUMPRODUCT(('Data - to be hidden'!$A$2:$A$9848=L$4)*('Data - to be hidden'!$D$2:$D$9848=$A95)*('Data - to be hidden'!$G$2:$G$9848))</f>
        <v>2597</v>
      </c>
      <c r="M95" s="23">
        <f>SUMPRODUCT(('Data - to be hidden'!$A$2:$A$9848=M$4)*('Data - to be hidden'!$D$2:$D$9848=$A95)*('Data - to be hidden'!$G$2:$G$9848))</f>
        <v>2696</v>
      </c>
      <c r="N95" s="23">
        <f>SUMPRODUCT(('Data - to be hidden'!$A$2:$A$9848=N$4)*('Data - to be hidden'!$D$2:$D$9848=$A95)*('Data - to be hidden'!$G$2:$G$9848))</f>
        <v>2773</v>
      </c>
      <c r="O95" s="23">
        <f>SUMPRODUCT(('Data - to be hidden'!$A$2:$A$9848=O$4)*('Data - to be hidden'!$D$2:$D$9848=$A95)*('Data - to be hidden'!$G$2:$G$9848))</f>
        <v>2578</v>
      </c>
      <c r="P95" s="17">
        <f>SUMPRODUCT(('Data - to be hidden'!$B$2:$B$9848=P$4)*('Data - to be hidden'!$D$2:$D$9848=$A95)*('Data - to be hidden'!$G$2:$G$9848))</f>
        <v>2773</v>
      </c>
      <c r="Q95" s="17">
        <f>SUMPRODUCT(('Data - to be hidden'!$B$2:$B$9848=Q$4)*('Data - to be hidden'!$D$2:$D$9848=$A95)*('Data - to be hidden'!$G$2:$G$9848))</f>
        <v>2578</v>
      </c>
    </row>
    <row r="96" spans="1:17" x14ac:dyDescent="0.3">
      <c r="A96" s="13">
        <v>135</v>
      </c>
      <c r="B96" s="13" t="s">
        <v>50</v>
      </c>
      <c r="C96" s="13" t="s">
        <v>75</v>
      </c>
      <c r="D96" s="13" t="s">
        <v>42</v>
      </c>
      <c r="E96" s="24" t="s">
        <v>72</v>
      </c>
      <c r="F96" s="24" t="s">
        <v>72</v>
      </c>
      <c r="G96" s="23">
        <f>SUMPRODUCT(('Data - to be hidden'!$A$2:$A$9848=G$4)*('Data - to be hidden'!$D$2:$D$9848=$A96)*('Data - to be hidden'!$G$2:$G$9848))</f>
        <v>0</v>
      </c>
      <c r="H96" s="23">
        <f>SUMPRODUCT(('Data - to be hidden'!$A$2:$A$9848=H$4)*('Data - to be hidden'!$D$2:$D$9848=$A96)*('Data - to be hidden'!$G$2:$G$9848))</f>
        <v>351</v>
      </c>
      <c r="I96" s="23">
        <f>SUMPRODUCT(('Data - to be hidden'!$A$2:$A$9848=I$4)*('Data - to be hidden'!$D$2:$D$9848=$A96)*('Data - to be hidden'!$G$2:$G$9848))</f>
        <v>348</v>
      </c>
      <c r="J96" s="23">
        <f>SUMPRODUCT(('Data - to be hidden'!$A$2:$A$9848=J$4)*('Data - to be hidden'!$D$2:$D$9848=$A96)*('Data - to be hidden'!$G$2:$G$9848))</f>
        <v>292</v>
      </c>
      <c r="K96" s="23">
        <f>SUMPRODUCT(('Data - to be hidden'!$A$2:$A$9848=K$4)*('Data - to be hidden'!$D$2:$D$9848=$A96)*('Data - to be hidden'!$G$2:$G$9848))</f>
        <v>332</v>
      </c>
      <c r="L96" s="23">
        <f>SUMPRODUCT(('Data - to be hidden'!$A$2:$A$9848=L$4)*('Data - to be hidden'!$D$2:$D$9848=$A96)*('Data - to be hidden'!$G$2:$G$9848))</f>
        <v>288</v>
      </c>
      <c r="M96" s="23">
        <f>SUMPRODUCT(('Data - to be hidden'!$A$2:$A$9848=M$4)*('Data - to be hidden'!$D$2:$D$9848=$A96)*('Data - to be hidden'!$G$2:$G$9848))</f>
        <v>302</v>
      </c>
      <c r="N96" s="23">
        <f>SUMPRODUCT(('Data - to be hidden'!$A$2:$A$9848=N$4)*('Data - to be hidden'!$D$2:$D$9848=$A96)*('Data - to be hidden'!$G$2:$G$9848))</f>
        <v>285</v>
      </c>
      <c r="O96" s="23">
        <f>SUMPRODUCT(('Data - to be hidden'!$A$2:$A$9848=O$4)*('Data - to be hidden'!$D$2:$D$9848=$A96)*('Data - to be hidden'!$G$2:$G$9848))</f>
        <v>316</v>
      </c>
      <c r="P96" s="17">
        <f>SUMPRODUCT(('Data - to be hidden'!$B$2:$B$9848=P$4)*('Data - to be hidden'!$D$2:$D$9848=$A96)*('Data - to be hidden'!$G$2:$G$9848))</f>
        <v>285</v>
      </c>
      <c r="Q96" s="17">
        <f>SUMPRODUCT(('Data - to be hidden'!$B$2:$B$9848=Q$4)*('Data - to be hidden'!$D$2:$D$9848=$A96)*('Data - to be hidden'!$G$2:$G$9848))</f>
        <v>316</v>
      </c>
    </row>
    <row r="97" spans="1:17" x14ac:dyDescent="0.3">
      <c r="B97" s="13" t="s">
        <v>50</v>
      </c>
      <c r="C97" s="13" t="s">
        <v>33</v>
      </c>
      <c r="D97" s="13" t="s">
        <v>0</v>
      </c>
      <c r="E97" s="24">
        <f>SUM(E98:E102)</f>
        <v>23873</v>
      </c>
      <c r="F97" s="24">
        <f t="shared" ref="F97:K97" si="39">SUM(F98:F102)</f>
        <v>23141</v>
      </c>
      <c r="G97" s="24">
        <f t="shared" si="39"/>
        <v>21555</v>
      </c>
      <c r="H97" s="24">
        <f t="shared" si="39"/>
        <v>16987</v>
      </c>
      <c r="I97" s="24">
        <f t="shared" si="39"/>
        <v>17884</v>
      </c>
      <c r="J97" s="24">
        <f t="shared" si="39"/>
        <v>17528</v>
      </c>
      <c r="K97" s="24">
        <f t="shared" si="39"/>
        <v>18065</v>
      </c>
      <c r="L97" s="24">
        <f t="shared" ref="L97:Q97" si="40">SUM(L98:L102)</f>
        <v>18495</v>
      </c>
      <c r="M97" s="24">
        <f t="shared" ref="M97:N97" si="41">SUM(M98:M102)</f>
        <v>19666</v>
      </c>
      <c r="N97" s="24">
        <f t="shared" si="41"/>
        <v>21459</v>
      </c>
      <c r="O97" s="24">
        <f t="shared" ref="O97" si="42">SUM(O98:O102)</f>
        <v>20190</v>
      </c>
      <c r="P97" s="24">
        <f t="shared" si="40"/>
        <v>21459</v>
      </c>
      <c r="Q97" s="24">
        <f t="shared" si="40"/>
        <v>20190</v>
      </c>
    </row>
    <row r="98" spans="1:17" x14ac:dyDescent="0.3">
      <c r="A98" s="13">
        <v>140</v>
      </c>
      <c r="B98" s="13" t="s">
        <v>50</v>
      </c>
      <c r="C98" s="13" t="s">
        <v>33</v>
      </c>
      <c r="D98" s="13" t="s">
        <v>30</v>
      </c>
      <c r="E98" s="23">
        <f>SUMPRODUCT(('Data - to be hidden'!$A$2:$A$9848=E$4)*('Data - to be hidden'!$D$2:$D$9848=$A98)*('Data - to be hidden'!$G$2:$G$9848))</f>
        <v>1228</v>
      </c>
      <c r="F98" s="23">
        <f>SUMPRODUCT(('Data - to be hidden'!$A$2:$A$9848=F$4)*('Data - to be hidden'!$D$2:$D$9848=$A98)*('Data - to be hidden'!$G$2:$G$9848))</f>
        <v>1194</v>
      </c>
      <c r="G98" s="23">
        <f>SUMPRODUCT(('Data - to be hidden'!$A$2:$A$9848=G$4)*('Data - to be hidden'!$D$2:$D$9848=$A98)*('Data - to be hidden'!$G$2:$G$9848))</f>
        <v>1150</v>
      </c>
      <c r="H98" s="23">
        <f>SUMPRODUCT(('Data - to be hidden'!$A$2:$A$9848=H$4)*('Data - to be hidden'!$D$2:$D$9848=$A98)*('Data - to be hidden'!$G$2:$G$9848))</f>
        <v>617</v>
      </c>
      <c r="I98" s="23">
        <f>SUMPRODUCT(('Data - to be hidden'!$A$2:$A$9848=I$4)*('Data - to be hidden'!$D$2:$D$9848=$A98)*('Data - to be hidden'!$G$2:$G$9848))</f>
        <v>601</v>
      </c>
      <c r="J98" s="23">
        <f>SUMPRODUCT(('Data - to be hidden'!$A$2:$A$9848=J$4)*('Data - to be hidden'!$D$2:$D$9848=$A98)*('Data - to be hidden'!$G$2:$G$9848))</f>
        <v>495</v>
      </c>
      <c r="K98" s="23">
        <f>SUMPRODUCT(('Data - to be hidden'!$A$2:$A$9848=K$4)*('Data - to be hidden'!$D$2:$D$9848=$A98)*('Data - to be hidden'!$G$2:$G$9848))</f>
        <v>530</v>
      </c>
      <c r="L98" s="23">
        <f>SUMPRODUCT(('Data - to be hidden'!$A$2:$A$9848=L$4)*('Data - to be hidden'!$D$2:$D$9848=$A98)*('Data - to be hidden'!$G$2:$G$9848))</f>
        <v>527</v>
      </c>
      <c r="M98" s="23">
        <f>SUMPRODUCT(('Data - to be hidden'!$A$2:$A$9848=M$4)*('Data - to be hidden'!$D$2:$D$9848=$A98)*('Data - to be hidden'!$G$2:$G$9848))</f>
        <v>562</v>
      </c>
      <c r="N98" s="23">
        <f>SUMPRODUCT(('Data - to be hidden'!$A$2:$A$9848=N$4)*('Data - to be hidden'!$D$2:$D$9848=$A98)*('Data - to be hidden'!$G$2:$G$9848))</f>
        <v>604</v>
      </c>
      <c r="O98" s="23">
        <f>SUMPRODUCT(('Data - to be hidden'!$A$2:$A$9848=O$4)*('Data - to be hidden'!$D$2:$D$9848=$A98)*('Data - to be hidden'!$G$2:$G$9848))</f>
        <v>595</v>
      </c>
      <c r="P98" s="17">
        <f>SUMPRODUCT(('Data - to be hidden'!$B$2:$B$9848=P$4)*('Data - to be hidden'!$D$2:$D$9848=$A98)*('Data - to be hidden'!$G$2:$G$9848))</f>
        <v>604</v>
      </c>
      <c r="Q98" s="17">
        <f>SUMPRODUCT(('Data - to be hidden'!$B$2:$B$9848=Q$4)*('Data - to be hidden'!$D$2:$D$9848=$A98)*('Data - to be hidden'!$G$2:$G$9848))</f>
        <v>595</v>
      </c>
    </row>
    <row r="99" spans="1:17" x14ac:dyDescent="0.3">
      <c r="A99" s="13">
        <v>142</v>
      </c>
      <c r="B99" s="13" t="s">
        <v>50</v>
      </c>
      <c r="C99" s="13" t="s">
        <v>33</v>
      </c>
      <c r="D99" s="13" t="s">
        <v>46</v>
      </c>
      <c r="E99" s="24" t="s">
        <v>72</v>
      </c>
      <c r="F99" s="24" t="s">
        <v>72</v>
      </c>
      <c r="G99" s="23">
        <f>SUMPRODUCT(('Data - to be hidden'!$A$2:$A$9848=G$4)*('Data - to be hidden'!$D$2:$D$9848=$A99)*('Data - to be hidden'!$G$2:$G$9848))</f>
        <v>14</v>
      </c>
      <c r="H99" s="23">
        <f>SUMPRODUCT(('Data - to be hidden'!$A$2:$A$9848=H$4)*('Data - to be hidden'!$D$2:$D$9848=$A99)*('Data - to be hidden'!$G$2:$G$9848))</f>
        <v>3544</v>
      </c>
      <c r="I99" s="23">
        <f>SUMPRODUCT(('Data - to be hidden'!$A$2:$A$9848=I$4)*('Data - to be hidden'!$D$2:$D$9848=$A99)*('Data - to be hidden'!$G$2:$G$9848))</f>
        <v>4742</v>
      </c>
      <c r="J99" s="23">
        <f>SUMPRODUCT(('Data - to be hidden'!$A$2:$A$9848=J$4)*('Data - to be hidden'!$D$2:$D$9848=$A99)*('Data - to be hidden'!$G$2:$G$9848))</f>
        <v>4960</v>
      </c>
      <c r="K99" s="23">
        <f>SUMPRODUCT(('Data - to be hidden'!$A$2:$A$9848=K$4)*('Data - to be hidden'!$D$2:$D$9848=$A99)*('Data - to be hidden'!$G$2:$G$9848))</f>
        <v>5402</v>
      </c>
      <c r="L99" s="23">
        <f>SUMPRODUCT(('Data - to be hidden'!$A$2:$A$9848=L$4)*('Data - to be hidden'!$D$2:$D$9848=$A99)*('Data - to be hidden'!$G$2:$G$9848))</f>
        <v>5797</v>
      </c>
      <c r="M99" s="23">
        <f>SUMPRODUCT(('Data - to be hidden'!$A$2:$A$9848=M$4)*('Data - to be hidden'!$D$2:$D$9848=$A99)*('Data - to be hidden'!$G$2:$G$9848))</f>
        <v>6328</v>
      </c>
      <c r="N99" s="23">
        <f>SUMPRODUCT(('Data - to be hidden'!$A$2:$A$9848=N$4)*('Data - to be hidden'!$D$2:$D$9848=$A99)*('Data - to be hidden'!$G$2:$G$9848))</f>
        <v>7559</v>
      </c>
      <c r="O99" s="23">
        <f>SUMPRODUCT(('Data - to be hidden'!$A$2:$A$9848=O$4)*('Data - to be hidden'!$D$2:$D$9848=$A99)*('Data - to be hidden'!$G$2:$G$9848))</f>
        <v>6884</v>
      </c>
      <c r="P99" s="17">
        <f>SUMPRODUCT(('Data - to be hidden'!$B$2:$B$9848=P$4)*('Data - to be hidden'!$D$2:$D$9848=$A99)*('Data - to be hidden'!$G$2:$G$9848))</f>
        <v>7559</v>
      </c>
      <c r="Q99" s="17">
        <f>SUMPRODUCT(('Data - to be hidden'!$B$2:$B$9848=Q$4)*('Data - to be hidden'!$D$2:$D$9848=$A99)*('Data - to be hidden'!$G$2:$G$9848))</f>
        <v>6884</v>
      </c>
    </row>
    <row r="100" spans="1:17" x14ac:dyDescent="0.3">
      <c r="A100" s="13">
        <v>143</v>
      </c>
      <c r="B100" s="13" t="s">
        <v>50</v>
      </c>
      <c r="C100" s="13" t="s">
        <v>33</v>
      </c>
      <c r="D100" s="13" t="s">
        <v>44</v>
      </c>
      <c r="E100" s="24" t="s">
        <v>72</v>
      </c>
      <c r="F100" s="24" t="s">
        <v>72</v>
      </c>
      <c r="G100" s="23">
        <f>SUMPRODUCT(('Data - to be hidden'!$A$2:$A$9848=G$4)*('Data - to be hidden'!$D$2:$D$9848=$A100)*('Data - to be hidden'!$G$2:$G$9848))</f>
        <v>8</v>
      </c>
      <c r="H100" s="23">
        <f>SUMPRODUCT(('Data - to be hidden'!$A$2:$A$9848=H$4)*('Data - to be hidden'!$D$2:$D$9848=$A100)*('Data - to be hidden'!$G$2:$G$9848))</f>
        <v>688</v>
      </c>
      <c r="I100" s="23">
        <f>SUMPRODUCT(('Data - to be hidden'!$A$2:$A$9848=I$4)*('Data - to be hidden'!$D$2:$D$9848=$A100)*('Data - to be hidden'!$G$2:$G$9848))</f>
        <v>783</v>
      </c>
      <c r="J100" s="23">
        <f>SUMPRODUCT(('Data - to be hidden'!$A$2:$A$9848=J$4)*('Data - to be hidden'!$D$2:$D$9848=$A100)*('Data - to be hidden'!$G$2:$G$9848))</f>
        <v>723</v>
      </c>
      <c r="K100" s="23">
        <f>SUMPRODUCT(('Data - to be hidden'!$A$2:$A$9848=K$4)*('Data - to be hidden'!$D$2:$D$9848=$A100)*('Data - to be hidden'!$G$2:$G$9848))</f>
        <v>858</v>
      </c>
      <c r="L100" s="23">
        <f>SUMPRODUCT(('Data - to be hidden'!$A$2:$A$9848=L$4)*('Data - to be hidden'!$D$2:$D$9848=$A100)*('Data - to be hidden'!$G$2:$G$9848))</f>
        <v>1114</v>
      </c>
      <c r="M100" s="23">
        <f>SUMPRODUCT(('Data - to be hidden'!$A$2:$A$9848=M$4)*('Data - to be hidden'!$D$2:$D$9848=$A100)*('Data - to be hidden'!$G$2:$G$9848))</f>
        <v>926</v>
      </c>
      <c r="N100" s="23">
        <f>SUMPRODUCT(('Data - to be hidden'!$A$2:$A$9848=N$4)*('Data - to be hidden'!$D$2:$D$9848=$A100)*('Data - to be hidden'!$G$2:$G$9848))</f>
        <v>1000</v>
      </c>
      <c r="O100" s="23">
        <f>SUMPRODUCT(('Data - to be hidden'!$A$2:$A$9848=O$4)*('Data - to be hidden'!$D$2:$D$9848=$A100)*('Data - to be hidden'!$G$2:$G$9848))</f>
        <v>1011</v>
      </c>
      <c r="P100" s="17">
        <f>SUMPRODUCT(('Data - to be hidden'!$B$2:$B$9848=P$4)*('Data - to be hidden'!$D$2:$D$9848=$A100)*('Data - to be hidden'!$G$2:$G$9848))</f>
        <v>1000</v>
      </c>
      <c r="Q100" s="17">
        <f>SUMPRODUCT(('Data - to be hidden'!$B$2:$B$9848=Q$4)*('Data - to be hidden'!$D$2:$D$9848=$A100)*('Data - to be hidden'!$G$2:$G$9848))</f>
        <v>1011</v>
      </c>
    </row>
    <row r="101" spans="1:17" x14ac:dyDescent="0.3">
      <c r="A101" s="13">
        <v>144</v>
      </c>
      <c r="B101" s="13" t="s">
        <v>50</v>
      </c>
      <c r="C101" s="13" t="s">
        <v>33</v>
      </c>
      <c r="D101" s="13" t="s">
        <v>45</v>
      </c>
      <c r="E101" s="24" t="s">
        <v>72</v>
      </c>
      <c r="F101" s="24" t="s">
        <v>72</v>
      </c>
      <c r="G101" s="23">
        <f>SUMPRODUCT(('Data - to be hidden'!$A$2:$A$9848=G$4)*('Data - to be hidden'!$D$2:$D$9848=$A101)*('Data - to be hidden'!$G$2:$G$9848))</f>
        <v>5</v>
      </c>
      <c r="H101" s="23">
        <f>SUMPRODUCT(('Data - to be hidden'!$A$2:$A$9848=H$4)*('Data - to be hidden'!$D$2:$D$9848=$A101)*('Data - to be hidden'!$G$2:$G$9848))</f>
        <v>1151</v>
      </c>
      <c r="I101" s="23">
        <f>SUMPRODUCT(('Data - to be hidden'!$A$2:$A$9848=I$4)*('Data - to be hidden'!$D$2:$D$9848=$A101)*('Data - to be hidden'!$G$2:$G$9848))</f>
        <v>1221</v>
      </c>
      <c r="J101" s="23">
        <f>SUMPRODUCT(('Data - to be hidden'!$A$2:$A$9848=J$4)*('Data - to be hidden'!$D$2:$D$9848=$A101)*('Data - to be hidden'!$G$2:$G$9848))</f>
        <v>1178</v>
      </c>
      <c r="K101" s="23">
        <f>SUMPRODUCT(('Data - to be hidden'!$A$2:$A$9848=K$4)*('Data - to be hidden'!$D$2:$D$9848=$A101)*('Data - to be hidden'!$G$2:$G$9848))</f>
        <v>1207</v>
      </c>
      <c r="L101" s="23">
        <f>SUMPRODUCT(('Data - to be hidden'!$A$2:$A$9848=L$4)*('Data - to be hidden'!$D$2:$D$9848=$A101)*('Data - to be hidden'!$G$2:$G$9848))</f>
        <v>1304</v>
      </c>
      <c r="M101" s="23">
        <f>SUMPRODUCT(('Data - to be hidden'!$A$2:$A$9848=M$4)*('Data - to be hidden'!$D$2:$D$9848=$A101)*('Data - to be hidden'!$G$2:$G$9848))</f>
        <v>1308</v>
      </c>
      <c r="N101" s="23">
        <f>SUMPRODUCT(('Data - to be hidden'!$A$2:$A$9848=N$4)*('Data - to be hidden'!$D$2:$D$9848=$A101)*('Data - to be hidden'!$G$2:$G$9848))</f>
        <v>1404</v>
      </c>
      <c r="O101" s="23">
        <f>SUMPRODUCT(('Data - to be hidden'!$A$2:$A$9848=O$4)*('Data - to be hidden'!$D$2:$D$9848=$A101)*('Data - to be hidden'!$G$2:$G$9848))</f>
        <v>1365</v>
      </c>
      <c r="P101" s="17">
        <f>SUMPRODUCT(('Data - to be hidden'!$B$2:$B$9848=P$4)*('Data - to be hidden'!$D$2:$D$9848=$A101)*('Data - to be hidden'!$G$2:$G$9848))</f>
        <v>1404</v>
      </c>
      <c r="Q101" s="17">
        <f>SUMPRODUCT(('Data - to be hidden'!$B$2:$B$9848=Q$4)*('Data - to be hidden'!$D$2:$D$9848=$A101)*('Data - to be hidden'!$G$2:$G$9848))</f>
        <v>1365</v>
      </c>
    </row>
    <row r="102" spans="1:17" x14ac:dyDescent="0.3">
      <c r="A102" s="13">
        <v>141</v>
      </c>
      <c r="B102" s="13" t="s">
        <v>50</v>
      </c>
      <c r="C102" s="13" t="s">
        <v>33</v>
      </c>
      <c r="D102" s="13" t="s">
        <v>33</v>
      </c>
      <c r="E102" s="23">
        <f>SUMPRODUCT(('Data - to be hidden'!$A$2:$A$9848=E$4)*('Data - to be hidden'!$D$2:$D$9848=$A102)*('Data - to be hidden'!$G$2:$G$9848))</f>
        <v>22645</v>
      </c>
      <c r="F102" s="23">
        <f>SUMPRODUCT(('Data - to be hidden'!$A$2:$A$9848=F$4)*('Data - to be hidden'!$D$2:$D$9848=$A102)*('Data - to be hidden'!$G$2:$G$9848))</f>
        <v>21947</v>
      </c>
      <c r="G102" s="23">
        <f>SUMPRODUCT(('Data - to be hidden'!$A$2:$A$9848=G$4)*('Data - to be hidden'!$D$2:$D$9848=$A102)*('Data - to be hidden'!$G$2:$G$9848))</f>
        <v>20378</v>
      </c>
      <c r="H102" s="23">
        <f>SUMPRODUCT(('Data - to be hidden'!$A$2:$A$9848=H$4)*('Data - to be hidden'!$D$2:$D$9848=$A102)*('Data - to be hidden'!$G$2:$G$9848))</f>
        <v>10987</v>
      </c>
      <c r="I102" s="23">
        <f>SUMPRODUCT(('Data - to be hidden'!$A$2:$A$9848=I$4)*('Data - to be hidden'!$D$2:$D$9848=$A102)*('Data - to be hidden'!$G$2:$G$9848))</f>
        <v>10537</v>
      </c>
      <c r="J102" s="23">
        <f>SUMPRODUCT(('Data - to be hidden'!$A$2:$A$9848=J$4)*('Data - to be hidden'!$D$2:$D$9848=$A102)*('Data - to be hidden'!$G$2:$G$9848))</f>
        <v>10172</v>
      </c>
      <c r="K102" s="23">
        <f>SUMPRODUCT(('Data - to be hidden'!$A$2:$A$9848=K$4)*('Data - to be hidden'!$D$2:$D$9848=$A102)*('Data - to be hidden'!$G$2:$G$9848))</f>
        <v>10068</v>
      </c>
      <c r="L102" s="23">
        <f>SUMPRODUCT(('Data - to be hidden'!$A$2:$A$9848=L$4)*('Data - to be hidden'!$D$2:$D$9848=$A102)*('Data - to be hidden'!$G$2:$G$9848))</f>
        <v>9753</v>
      </c>
      <c r="M102" s="23">
        <f>SUMPRODUCT(('Data - to be hidden'!$A$2:$A$9848=M$4)*('Data - to be hidden'!$D$2:$D$9848=$A102)*('Data - to be hidden'!$G$2:$G$9848))</f>
        <v>10542</v>
      </c>
      <c r="N102" s="23">
        <f>SUMPRODUCT(('Data - to be hidden'!$A$2:$A$9848=N$4)*('Data - to be hidden'!$D$2:$D$9848=$A102)*('Data - to be hidden'!$G$2:$G$9848))</f>
        <v>10892</v>
      </c>
      <c r="O102" s="23">
        <f>SUMPRODUCT(('Data - to be hidden'!$A$2:$A$9848=O$4)*('Data - to be hidden'!$D$2:$D$9848=$A102)*('Data - to be hidden'!$G$2:$G$9848))</f>
        <v>10335</v>
      </c>
      <c r="P102" s="17">
        <f>SUMPRODUCT(('Data - to be hidden'!$B$2:$B$9848=P$4)*('Data - to be hidden'!$D$2:$D$9848=$A102)*('Data - to be hidden'!$G$2:$G$9848))</f>
        <v>10892</v>
      </c>
      <c r="Q102" s="17">
        <f>SUMPRODUCT(('Data - to be hidden'!$B$2:$B$9848=Q$4)*('Data - to be hidden'!$D$2:$D$9848=$A102)*('Data - to be hidden'!$G$2:$G$9848))</f>
        <v>10335</v>
      </c>
    </row>
    <row r="103" spans="1:17" x14ac:dyDescent="0.3">
      <c r="A103" s="13">
        <v>999</v>
      </c>
      <c r="B103" s="13" t="s">
        <v>50</v>
      </c>
      <c r="C103" s="13" t="s">
        <v>79</v>
      </c>
      <c r="E103" s="17">
        <f>SUMPRODUCT(('Data - to be hidden'!$A$2:$A$9848=E$4)*('Data - to be hidden'!$D$2:$D$9848=$A103)*('Data - to be hidden'!$G$2:$G$9848))</f>
        <v>2625</v>
      </c>
      <c r="F103" s="30" t="s">
        <v>72</v>
      </c>
      <c r="G103" s="30" t="s">
        <v>72</v>
      </c>
      <c r="H103" s="30" t="s">
        <v>72</v>
      </c>
      <c r="I103" s="30" t="s">
        <v>72</v>
      </c>
      <c r="J103" s="30" t="s">
        <v>72</v>
      </c>
      <c r="K103" s="30" t="s">
        <v>72</v>
      </c>
      <c r="L103" s="30" t="s">
        <v>72</v>
      </c>
      <c r="M103" s="30" t="s">
        <v>72</v>
      </c>
      <c r="N103" s="30" t="s">
        <v>72</v>
      </c>
      <c r="O103" s="30" t="s">
        <v>72</v>
      </c>
      <c r="P103" s="30" t="s">
        <v>72</v>
      </c>
      <c r="Q103" s="30" t="s">
        <v>72</v>
      </c>
    </row>
    <row r="105" spans="1:17" x14ac:dyDescent="0.3">
      <c r="B105" s="47"/>
    </row>
    <row r="106" spans="1:17" ht="30" customHeight="1" x14ac:dyDescent="0.3">
      <c r="B106" s="107"/>
      <c r="C106" s="107"/>
      <c r="D106" s="107"/>
      <c r="E106" s="107"/>
      <c r="F106" s="107"/>
      <c r="G106" s="107"/>
      <c r="H106" s="107"/>
      <c r="I106" s="107"/>
      <c r="J106" s="107"/>
      <c r="K106" s="53"/>
      <c r="L106" s="53"/>
      <c r="M106" s="53"/>
      <c r="N106" s="53"/>
      <c r="O106" s="53"/>
    </row>
    <row r="108" spans="1:17" x14ac:dyDescent="0.3">
      <c r="B108" s="47"/>
    </row>
    <row r="109" spans="1:17" ht="45" customHeight="1" x14ac:dyDescent="0.3">
      <c r="B109" s="107"/>
      <c r="C109" s="107"/>
      <c r="D109" s="107"/>
      <c r="E109" s="107"/>
      <c r="F109" s="107"/>
      <c r="G109" s="107"/>
      <c r="H109" s="107"/>
      <c r="I109" s="107"/>
      <c r="J109" s="107"/>
      <c r="K109" s="53"/>
      <c r="L109" s="53"/>
      <c r="M109" s="53"/>
      <c r="N109" s="53"/>
      <c r="O109" s="53"/>
    </row>
    <row r="110" spans="1:17" x14ac:dyDescent="0.3">
      <c r="B110" s="52"/>
      <c r="C110" s="52"/>
      <c r="D110" s="52"/>
      <c r="E110" s="52"/>
      <c r="F110" s="52"/>
      <c r="G110" s="52"/>
      <c r="H110" s="52"/>
      <c r="I110" s="52"/>
      <c r="J110" s="52"/>
      <c r="K110" s="53"/>
      <c r="L110" s="53"/>
      <c r="M110" s="53"/>
      <c r="N110" s="53"/>
      <c r="O110" s="53"/>
    </row>
    <row r="111" spans="1:17" x14ac:dyDescent="0.3">
      <c r="B111" s="54"/>
      <c r="C111" s="52"/>
      <c r="D111" s="52"/>
      <c r="E111" s="52"/>
      <c r="F111" s="52"/>
      <c r="G111" s="52"/>
      <c r="H111" s="52"/>
      <c r="I111" s="52"/>
      <c r="J111" s="52"/>
      <c r="K111" s="53"/>
      <c r="L111" s="53"/>
      <c r="M111" s="53"/>
      <c r="N111" s="53"/>
      <c r="O111" s="53"/>
    </row>
    <row r="112" spans="1:17" ht="9.75" customHeight="1" x14ac:dyDescent="0.3"/>
    <row r="114" spans="2:10" x14ac:dyDescent="0.3">
      <c r="B114" s="55"/>
    </row>
    <row r="118" spans="2:10" x14ac:dyDescent="0.3">
      <c r="J118" s="56"/>
    </row>
    <row r="119" spans="2:10" x14ac:dyDescent="0.3">
      <c r="C119" s="55"/>
      <c r="J119" s="56"/>
    </row>
    <row r="131" spans="5:15" x14ac:dyDescent="0.3">
      <c r="E131" s="57"/>
      <c r="F131" s="57"/>
      <c r="G131" s="57"/>
      <c r="H131" s="57"/>
      <c r="I131" s="57"/>
      <c r="J131" s="57"/>
      <c r="K131" s="57"/>
      <c r="L131" s="57"/>
      <c r="M131" s="57"/>
      <c r="N131" s="57"/>
      <c r="O131" s="57"/>
    </row>
  </sheetData>
  <mergeCells count="5">
    <mergeCell ref="B4:D4"/>
    <mergeCell ref="B106:J106"/>
    <mergeCell ref="B109:J109"/>
    <mergeCell ref="B1:L1"/>
    <mergeCell ref="E3:Q3"/>
  </mergeCells>
  <pageMargins left="0.7" right="0.7" top="0.75" bottom="0.75" header="0.3" footer="0.3"/>
  <pageSetup paperSize="9" orientation="portrait" r:id="rId1"/>
  <ignoredErrors>
    <ignoredError sqref="G12:K12 L20 P12:Q12 P23:Q23 G80:K80 L80 G14:K14 P14:Q14 P80:Q80 G20:K20 P20:Q20 G23:K23 L23 G22 G31:K31 L31 P31:Q31 G39:K39 L39 P39:Q39 G37 G38 G47:K47 L47 P47:Q47 G45 G46 G55:K55 L55 P55:Q55 G53 G54 G63:K63 L63 P63:Q63 G70:K70 L70 P70:Q70 G78:K78 L78 P78:Q78 G85:K85 L85 P85:Q85 G90:K90 L90 P90:Q90 G97:K97 L97 P97:Q97 L10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C61FD-5DDF-4B3A-807C-D0C3742F572B}">
  <dimension ref="A1:L11"/>
  <sheetViews>
    <sheetView tabSelected="1" workbookViewId="0"/>
  </sheetViews>
  <sheetFormatPr defaultRowHeight="13.2" x14ac:dyDescent="0.25"/>
  <cols>
    <col min="1" max="1" width="2.88671875" style="76" customWidth="1"/>
    <col min="2" max="2" width="74" style="76" bestFit="1" customWidth="1"/>
    <col min="3" max="256" width="9.44140625" style="76" customWidth="1"/>
    <col min="257" max="257" width="2.88671875" style="76" customWidth="1"/>
    <col min="258" max="258" width="74" style="76" bestFit="1" customWidth="1"/>
    <col min="259" max="512" width="9.44140625" style="76" customWidth="1"/>
    <col min="513" max="513" width="2.88671875" style="76" customWidth="1"/>
    <col min="514" max="514" width="74" style="76" bestFit="1" customWidth="1"/>
    <col min="515" max="768" width="9.44140625" style="76" customWidth="1"/>
    <col min="769" max="769" width="2.88671875" style="76" customWidth="1"/>
    <col min="770" max="770" width="74" style="76" bestFit="1" customWidth="1"/>
    <col min="771" max="1024" width="9.44140625" style="76" customWidth="1"/>
    <col min="1025" max="1025" width="2.88671875" style="76" customWidth="1"/>
    <col min="1026" max="1026" width="74" style="76" bestFit="1" customWidth="1"/>
    <col min="1027" max="1280" width="9.44140625" style="76" customWidth="1"/>
    <col min="1281" max="1281" width="2.88671875" style="76" customWidth="1"/>
    <col min="1282" max="1282" width="74" style="76" bestFit="1" customWidth="1"/>
    <col min="1283" max="1536" width="9.44140625" style="76" customWidth="1"/>
    <col min="1537" max="1537" width="2.88671875" style="76" customWidth="1"/>
    <col min="1538" max="1538" width="74" style="76" bestFit="1" customWidth="1"/>
    <col min="1539" max="1792" width="9.44140625" style="76" customWidth="1"/>
    <col min="1793" max="1793" width="2.88671875" style="76" customWidth="1"/>
    <col min="1794" max="1794" width="74" style="76" bestFit="1" customWidth="1"/>
    <col min="1795" max="2048" width="9.44140625" style="76" customWidth="1"/>
    <col min="2049" max="2049" width="2.88671875" style="76" customWidth="1"/>
    <col min="2050" max="2050" width="74" style="76" bestFit="1" customWidth="1"/>
    <col min="2051" max="2304" width="9.44140625" style="76" customWidth="1"/>
    <col min="2305" max="2305" width="2.88671875" style="76" customWidth="1"/>
    <col min="2306" max="2306" width="74" style="76" bestFit="1" customWidth="1"/>
    <col min="2307" max="2560" width="9.44140625" style="76" customWidth="1"/>
    <col min="2561" max="2561" width="2.88671875" style="76" customWidth="1"/>
    <col min="2562" max="2562" width="74" style="76" bestFit="1" customWidth="1"/>
    <col min="2563" max="2816" width="9.44140625" style="76" customWidth="1"/>
    <col min="2817" max="2817" width="2.88671875" style="76" customWidth="1"/>
    <col min="2818" max="2818" width="74" style="76" bestFit="1" customWidth="1"/>
    <col min="2819" max="3072" width="9.44140625" style="76" customWidth="1"/>
    <col min="3073" max="3073" width="2.88671875" style="76" customWidth="1"/>
    <col min="3074" max="3074" width="74" style="76" bestFit="1" customWidth="1"/>
    <col min="3075" max="3328" width="9.44140625" style="76" customWidth="1"/>
    <col min="3329" max="3329" width="2.88671875" style="76" customWidth="1"/>
    <col min="3330" max="3330" width="74" style="76" bestFit="1" customWidth="1"/>
    <col min="3331" max="3584" width="9.44140625" style="76" customWidth="1"/>
    <col min="3585" max="3585" width="2.88671875" style="76" customWidth="1"/>
    <col min="3586" max="3586" width="74" style="76" bestFit="1" customWidth="1"/>
    <col min="3587" max="3840" width="9.44140625" style="76" customWidth="1"/>
    <col min="3841" max="3841" width="2.88671875" style="76" customWidth="1"/>
    <col min="3842" max="3842" width="74" style="76" bestFit="1" customWidth="1"/>
    <col min="3843" max="4096" width="9.44140625" style="76" customWidth="1"/>
    <col min="4097" max="4097" width="2.88671875" style="76" customWidth="1"/>
    <col min="4098" max="4098" width="74" style="76" bestFit="1" customWidth="1"/>
    <col min="4099" max="4352" width="9.44140625" style="76" customWidth="1"/>
    <col min="4353" max="4353" width="2.88671875" style="76" customWidth="1"/>
    <col min="4354" max="4354" width="74" style="76" bestFit="1" customWidth="1"/>
    <col min="4355" max="4608" width="9.44140625" style="76" customWidth="1"/>
    <col min="4609" max="4609" width="2.88671875" style="76" customWidth="1"/>
    <col min="4610" max="4610" width="74" style="76" bestFit="1" customWidth="1"/>
    <col min="4611" max="4864" width="9.44140625" style="76" customWidth="1"/>
    <col min="4865" max="4865" width="2.88671875" style="76" customWidth="1"/>
    <col min="4866" max="4866" width="74" style="76" bestFit="1" customWidth="1"/>
    <col min="4867" max="5120" width="9.44140625" style="76" customWidth="1"/>
    <col min="5121" max="5121" width="2.88671875" style="76" customWidth="1"/>
    <col min="5122" max="5122" width="74" style="76" bestFit="1" customWidth="1"/>
    <col min="5123" max="5376" width="9.44140625" style="76" customWidth="1"/>
    <col min="5377" max="5377" width="2.88671875" style="76" customWidth="1"/>
    <col min="5378" max="5378" width="74" style="76" bestFit="1" customWidth="1"/>
    <col min="5379" max="5632" width="9.44140625" style="76" customWidth="1"/>
    <col min="5633" max="5633" width="2.88671875" style="76" customWidth="1"/>
    <col min="5634" max="5634" width="74" style="76" bestFit="1" customWidth="1"/>
    <col min="5635" max="5888" width="9.44140625" style="76" customWidth="1"/>
    <col min="5889" max="5889" width="2.88671875" style="76" customWidth="1"/>
    <col min="5890" max="5890" width="74" style="76" bestFit="1" customWidth="1"/>
    <col min="5891" max="6144" width="9.44140625" style="76" customWidth="1"/>
    <col min="6145" max="6145" width="2.88671875" style="76" customWidth="1"/>
    <col min="6146" max="6146" width="74" style="76" bestFit="1" customWidth="1"/>
    <col min="6147" max="6400" width="9.44140625" style="76" customWidth="1"/>
    <col min="6401" max="6401" width="2.88671875" style="76" customWidth="1"/>
    <col min="6402" max="6402" width="74" style="76" bestFit="1" customWidth="1"/>
    <col min="6403" max="6656" width="9.44140625" style="76" customWidth="1"/>
    <col min="6657" max="6657" width="2.88671875" style="76" customWidth="1"/>
    <col min="6658" max="6658" width="74" style="76" bestFit="1" customWidth="1"/>
    <col min="6659" max="6912" width="9.44140625" style="76" customWidth="1"/>
    <col min="6913" max="6913" width="2.88671875" style="76" customWidth="1"/>
    <col min="6914" max="6914" width="74" style="76" bestFit="1" customWidth="1"/>
    <col min="6915" max="7168" width="9.44140625" style="76" customWidth="1"/>
    <col min="7169" max="7169" width="2.88671875" style="76" customWidth="1"/>
    <col min="7170" max="7170" width="74" style="76" bestFit="1" customWidth="1"/>
    <col min="7171" max="7424" width="9.44140625" style="76" customWidth="1"/>
    <col min="7425" max="7425" width="2.88671875" style="76" customWidth="1"/>
    <col min="7426" max="7426" width="74" style="76" bestFit="1" customWidth="1"/>
    <col min="7427" max="7680" width="9.44140625" style="76" customWidth="1"/>
    <col min="7681" max="7681" width="2.88671875" style="76" customWidth="1"/>
    <col min="7682" max="7682" width="74" style="76" bestFit="1" customWidth="1"/>
    <col min="7683" max="7936" width="9.44140625" style="76" customWidth="1"/>
    <col min="7937" max="7937" width="2.88671875" style="76" customWidth="1"/>
    <col min="7938" max="7938" width="74" style="76" bestFit="1" customWidth="1"/>
    <col min="7939" max="8192" width="9.44140625" style="76" customWidth="1"/>
    <col min="8193" max="8193" width="2.88671875" style="76" customWidth="1"/>
    <col min="8194" max="8194" width="74" style="76" bestFit="1" customWidth="1"/>
    <col min="8195" max="8448" width="9.44140625" style="76" customWidth="1"/>
    <col min="8449" max="8449" width="2.88671875" style="76" customWidth="1"/>
    <col min="8450" max="8450" width="74" style="76" bestFit="1" customWidth="1"/>
    <col min="8451" max="8704" width="9.44140625" style="76" customWidth="1"/>
    <col min="8705" max="8705" width="2.88671875" style="76" customWidth="1"/>
    <col min="8706" max="8706" width="74" style="76" bestFit="1" customWidth="1"/>
    <col min="8707" max="8960" width="9.44140625" style="76" customWidth="1"/>
    <col min="8961" max="8961" width="2.88671875" style="76" customWidth="1"/>
    <col min="8962" max="8962" width="74" style="76" bestFit="1" customWidth="1"/>
    <col min="8963" max="9216" width="9.44140625" style="76" customWidth="1"/>
    <col min="9217" max="9217" width="2.88671875" style="76" customWidth="1"/>
    <col min="9218" max="9218" width="74" style="76" bestFit="1" customWidth="1"/>
    <col min="9219" max="9472" width="9.44140625" style="76" customWidth="1"/>
    <col min="9473" max="9473" width="2.88671875" style="76" customWidth="1"/>
    <col min="9474" max="9474" width="74" style="76" bestFit="1" customWidth="1"/>
    <col min="9475" max="9728" width="9.44140625" style="76" customWidth="1"/>
    <col min="9729" max="9729" width="2.88671875" style="76" customWidth="1"/>
    <col min="9730" max="9730" width="74" style="76" bestFit="1" customWidth="1"/>
    <col min="9731" max="9984" width="9.44140625" style="76" customWidth="1"/>
    <col min="9985" max="9985" width="2.88671875" style="76" customWidth="1"/>
    <col min="9986" max="9986" width="74" style="76" bestFit="1" customWidth="1"/>
    <col min="9987" max="10240" width="9.44140625" style="76" customWidth="1"/>
    <col min="10241" max="10241" width="2.88671875" style="76" customWidth="1"/>
    <col min="10242" max="10242" width="74" style="76" bestFit="1" customWidth="1"/>
    <col min="10243" max="10496" width="9.44140625" style="76" customWidth="1"/>
    <col min="10497" max="10497" width="2.88671875" style="76" customWidth="1"/>
    <col min="10498" max="10498" width="74" style="76" bestFit="1" customWidth="1"/>
    <col min="10499" max="10752" width="9.44140625" style="76" customWidth="1"/>
    <col min="10753" max="10753" width="2.88671875" style="76" customWidth="1"/>
    <col min="10754" max="10754" width="74" style="76" bestFit="1" customWidth="1"/>
    <col min="10755" max="11008" width="9.44140625" style="76" customWidth="1"/>
    <col min="11009" max="11009" width="2.88671875" style="76" customWidth="1"/>
    <col min="11010" max="11010" width="74" style="76" bestFit="1" customWidth="1"/>
    <col min="11011" max="11264" width="9.44140625" style="76" customWidth="1"/>
    <col min="11265" max="11265" width="2.88671875" style="76" customWidth="1"/>
    <col min="11266" max="11266" width="74" style="76" bestFit="1" customWidth="1"/>
    <col min="11267" max="11520" width="9.44140625" style="76" customWidth="1"/>
    <col min="11521" max="11521" width="2.88671875" style="76" customWidth="1"/>
    <col min="11522" max="11522" width="74" style="76" bestFit="1" customWidth="1"/>
    <col min="11523" max="11776" width="9.44140625" style="76" customWidth="1"/>
    <col min="11777" max="11777" width="2.88671875" style="76" customWidth="1"/>
    <col min="11778" max="11778" width="74" style="76" bestFit="1" customWidth="1"/>
    <col min="11779" max="12032" width="9.44140625" style="76" customWidth="1"/>
    <col min="12033" max="12033" width="2.88671875" style="76" customWidth="1"/>
    <col min="12034" max="12034" width="74" style="76" bestFit="1" customWidth="1"/>
    <col min="12035" max="12288" width="9.44140625" style="76" customWidth="1"/>
    <col min="12289" max="12289" width="2.88671875" style="76" customWidth="1"/>
    <col min="12290" max="12290" width="74" style="76" bestFit="1" customWidth="1"/>
    <col min="12291" max="12544" width="9.44140625" style="76" customWidth="1"/>
    <col min="12545" max="12545" width="2.88671875" style="76" customWidth="1"/>
    <col min="12546" max="12546" width="74" style="76" bestFit="1" customWidth="1"/>
    <col min="12547" max="12800" width="9.44140625" style="76" customWidth="1"/>
    <col min="12801" max="12801" width="2.88671875" style="76" customWidth="1"/>
    <col min="12802" max="12802" width="74" style="76" bestFit="1" customWidth="1"/>
    <col min="12803" max="13056" width="9.44140625" style="76" customWidth="1"/>
    <col min="13057" max="13057" width="2.88671875" style="76" customWidth="1"/>
    <col min="13058" max="13058" width="74" style="76" bestFit="1" customWidth="1"/>
    <col min="13059" max="13312" width="9.44140625" style="76" customWidth="1"/>
    <col min="13313" max="13313" width="2.88671875" style="76" customWidth="1"/>
    <col min="13314" max="13314" width="74" style="76" bestFit="1" customWidth="1"/>
    <col min="13315" max="13568" width="9.44140625" style="76" customWidth="1"/>
    <col min="13569" max="13569" width="2.88671875" style="76" customWidth="1"/>
    <col min="13570" max="13570" width="74" style="76" bestFit="1" customWidth="1"/>
    <col min="13571" max="13824" width="9.44140625" style="76" customWidth="1"/>
    <col min="13825" max="13825" width="2.88671875" style="76" customWidth="1"/>
    <col min="13826" max="13826" width="74" style="76" bestFit="1" customWidth="1"/>
    <col min="13827" max="14080" width="9.44140625" style="76" customWidth="1"/>
    <col min="14081" max="14081" width="2.88671875" style="76" customWidth="1"/>
    <col min="14082" max="14082" width="74" style="76" bestFit="1" customWidth="1"/>
    <col min="14083" max="14336" width="9.44140625" style="76" customWidth="1"/>
    <col min="14337" max="14337" width="2.88671875" style="76" customWidth="1"/>
    <col min="14338" max="14338" width="74" style="76" bestFit="1" customWidth="1"/>
    <col min="14339" max="14592" width="9.44140625" style="76" customWidth="1"/>
    <col min="14593" max="14593" width="2.88671875" style="76" customWidth="1"/>
    <col min="14594" max="14594" width="74" style="76" bestFit="1" customWidth="1"/>
    <col min="14595" max="14848" width="9.44140625" style="76" customWidth="1"/>
    <col min="14849" max="14849" width="2.88671875" style="76" customWidth="1"/>
    <col min="14850" max="14850" width="74" style="76" bestFit="1" customWidth="1"/>
    <col min="14851" max="15104" width="9.44140625" style="76" customWidth="1"/>
    <col min="15105" max="15105" width="2.88671875" style="76" customWidth="1"/>
    <col min="15106" max="15106" width="74" style="76" bestFit="1" customWidth="1"/>
    <col min="15107" max="15360" width="9.44140625" style="76" customWidth="1"/>
    <col min="15361" max="15361" width="2.88671875" style="76" customWidth="1"/>
    <col min="15362" max="15362" width="74" style="76" bestFit="1" customWidth="1"/>
    <col min="15363" max="15616" width="9.44140625" style="76" customWidth="1"/>
    <col min="15617" max="15617" width="2.88671875" style="76" customWidth="1"/>
    <col min="15618" max="15618" width="74" style="76" bestFit="1" customWidth="1"/>
    <col min="15619" max="15872" width="9.44140625" style="76" customWidth="1"/>
    <col min="15873" max="15873" width="2.88671875" style="76" customWidth="1"/>
    <col min="15874" max="15874" width="74" style="76" bestFit="1" customWidth="1"/>
    <col min="15875" max="16128" width="9.44140625" style="76" customWidth="1"/>
    <col min="16129" max="16129" width="2.88671875" style="76" customWidth="1"/>
    <col min="16130" max="16130" width="74" style="76" bestFit="1" customWidth="1"/>
    <col min="16131" max="16384" width="9.44140625" style="76" customWidth="1"/>
  </cols>
  <sheetData>
    <row r="1" spans="1:12" ht="84" customHeight="1" x14ac:dyDescent="0.25"/>
    <row r="2" spans="1:12" ht="44.4" x14ac:dyDescent="0.7">
      <c r="A2" s="77"/>
      <c r="B2" s="78" t="s">
        <v>149</v>
      </c>
    </row>
    <row r="3" spans="1:12" ht="22.8" x14ac:dyDescent="0.25">
      <c r="B3" s="79" t="s">
        <v>150</v>
      </c>
    </row>
    <row r="4" spans="1:12" ht="45" customHeight="1" x14ac:dyDescent="0.3">
      <c r="B4" s="80" t="s">
        <v>167</v>
      </c>
      <c r="D4" s="81"/>
      <c r="L4" s="82"/>
    </row>
    <row r="5" spans="1:12" ht="32.25" customHeight="1" x14ac:dyDescent="0.25">
      <c r="A5" s="83"/>
      <c r="B5" s="83" t="s">
        <v>151</v>
      </c>
      <c r="C5" s="83"/>
    </row>
    <row r="6" spans="1:12" ht="15" x14ac:dyDescent="0.25">
      <c r="A6" s="83"/>
      <c r="B6" s="84" t="s">
        <v>152</v>
      </c>
      <c r="C6" s="83"/>
    </row>
    <row r="7" spans="1:12" ht="15.6" x14ac:dyDescent="0.3">
      <c r="A7" s="83"/>
      <c r="B7" s="85" t="s">
        <v>153</v>
      </c>
      <c r="C7" s="86"/>
    </row>
    <row r="8" spans="1:12" ht="28.5" customHeight="1" x14ac:dyDescent="0.25">
      <c r="A8" s="83"/>
      <c r="B8" s="83" t="s">
        <v>154</v>
      </c>
      <c r="C8" s="85"/>
    </row>
    <row r="9" spans="1:12" ht="15" x14ac:dyDescent="0.25">
      <c r="A9" s="83"/>
      <c r="B9" s="83" t="s">
        <v>155</v>
      </c>
      <c r="C9" s="85"/>
    </row>
    <row r="10" spans="1:12" ht="30" customHeight="1" x14ac:dyDescent="0.25">
      <c r="B10" s="83" t="s">
        <v>156</v>
      </c>
    </row>
    <row r="11" spans="1:12" ht="15" x14ac:dyDescent="0.25">
      <c r="B11" s="87" t="s">
        <v>157</v>
      </c>
    </row>
  </sheetData>
  <hyperlinks>
    <hyperlink ref="B6" r:id="rId1" xr:uid="{098F15E0-F565-453F-B0DD-A38B3F36D67E}"/>
    <hyperlink ref="B11" location="Contents!A1" display="Contents" xr:uid="{09A7C3AB-F6A8-475E-B777-589802852E7D}"/>
  </hyperlinks>
  <pageMargins left="0.70000000000000007" right="0.70000000000000007" top="0.75" bottom="0.75" header="0.30000000000000004" footer="0.30000000000000004"/>
  <pageSetup paperSize="9" fitToWidth="0"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2AFC-1100-4D13-80FB-EB8DDD813A9B}">
  <dimension ref="A1:D22"/>
  <sheetViews>
    <sheetView workbookViewId="0"/>
  </sheetViews>
  <sheetFormatPr defaultColWidth="9.44140625" defaultRowHeight="13.8" x14ac:dyDescent="0.25"/>
  <cols>
    <col min="1" max="1" width="17.5546875" style="103" customWidth="1"/>
    <col min="2" max="2" width="68" style="104" customWidth="1"/>
    <col min="3" max="3" width="19.33203125" style="103" customWidth="1"/>
    <col min="4" max="4" width="16.33203125" style="103" customWidth="1"/>
    <col min="5" max="5" width="9.44140625" style="103" customWidth="1"/>
    <col min="6" max="16384" width="9.44140625" style="103"/>
  </cols>
  <sheetData>
    <row r="1" spans="1:4" s="89" customFormat="1" ht="15.6" customHeight="1" x14ac:dyDescent="0.25">
      <c r="A1" s="88" t="s">
        <v>149</v>
      </c>
      <c r="C1" s="90"/>
      <c r="D1" s="90"/>
    </row>
    <row r="2" spans="1:4" s="89" customFormat="1" ht="21.6" customHeight="1" x14ac:dyDescent="0.25">
      <c r="A2" s="91" t="s">
        <v>158</v>
      </c>
      <c r="C2" s="90"/>
      <c r="D2" s="90"/>
    </row>
    <row r="3" spans="1:4" s="92" customFormat="1" ht="18" customHeight="1" x14ac:dyDescent="0.2">
      <c r="A3" s="92" t="s">
        <v>159</v>
      </c>
      <c r="C3" s="93"/>
      <c r="D3" s="93"/>
    </row>
    <row r="4" spans="1:4" s="92" customFormat="1" ht="15.75" customHeight="1" x14ac:dyDescent="0.2">
      <c r="A4" s="94" t="s">
        <v>160</v>
      </c>
      <c r="C4" s="93"/>
      <c r="D4" s="93"/>
    </row>
    <row r="5" spans="1:4" s="97" customFormat="1" ht="24" customHeight="1" x14ac:dyDescent="0.3">
      <c r="A5" s="95" t="s">
        <v>161</v>
      </c>
      <c r="B5" s="95" t="s">
        <v>162</v>
      </c>
      <c r="C5" s="95" t="s">
        <v>163</v>
      </c>
      <c r="D5" s="96" t="s">
        <v>164</v>
      </c>
    </row>
    <row r="6" spans="1:4" s="101" customFormat="1" ht="12.75" customHeight="1" x14ac:dyDescent="0.2">
      <c r="A6" s="98" t="s">
        <v>168</v>
      </c>
      <c r="B6" s="99" t="s">
        <v>165</v>
      </c>
      <c r="C6" s="100" t="s">
        <v>169</v>
      </c>
      <c r="D6" s="100" t="s">
        <v>166</v>
      </c>
    </row>
    <row r="7" spans="1:4" s="97" customFormat="1" ht="14.4" x14ac:dyDescent="0.3">
      <c r="A7" s="103"/>
      <c r="B7" s="104"/>
      <c r="C7" s="102"/>
      <c r="D7" s="103"/>
    </row>
    <row r="8" spans="1:4" s="97" customFormat="1" ht="14.4" x14ac:dyDescent="0.3">
      <c r="A8" s="103"/>
      <c r="B8" s="104"/>
      <c r="C8" s="102"/>
      <c r="D8" s="103"/>
    </row>
    <row r="9" spans="1:4" s="97" customFormat="1" ht="14.4" x14ac:dyDescent="0.3">
      <c r="A9" s="103"/>
      <c r="B9" s="104"/>
      <c r="C9" s="102"/>
      <c r="D9" s="103"/>
    </row>
    <row r="10" spans="1:4" s="97" customFormat="1" ht="14.4" x14ac:dyDescent="0.3">
      <c r="A10" s="103"/>
      <c r="B10" s="104"/>
      <c r="C10" s="102"/>
      <c r="D10" s="103"/>
    </row>
    <row r="11" spans="1:4" s="97" customFormat="1" ht="14.4" x14ac:dyDescent="0.3">
      <c r="A11" s="103"/>
      <c r="B11" s="104"/>
      <c r="C11" s="102"/>
      <c r="D11" s="103"/>
    </row>
    <row r="12" spans="1:4" s="97" customFormat="1" ht="14.4" x14ac:dyDescent="0.3">
      <c r="A12" s="103"/>
      <c r="B12" s="104"/>
      <c r="C12" s="102"/>
      <c r="D12" s="103"/>
    </row>
    <row r="13" spans="1:4" s="97" customFormat="1" ht="14.4" x14ac:dyDescent="0.3">
      <c r="A13" s="103"/>
      <c r="B13" s="104"/>
      <c r="C13" s="102"/>
      <c r="D13" s="103"/>
    </row>
    <row r="14" spans="1:4" s="97" customFormat="1" ht="14.4" x14ac:dyDescent="0.3">
      <c r="A14" s="103"/>
      <c r="B14" s="104"/>
      <c r="C14" s="102"/>
      <c r="D14" s="103"/>
    </row>
    <row r="15" spans="1:4" s="97" customFormat="1" ht="14.4" x14ac:dyDescent="0.3">
      <c r="A15" s="103"/>
      <c r="B15" s="104"/>
      <c r="C15" s="102"/>
      <c r="D15" s="103"/>
    </row>
    <row r="16" spans="1:4" s="97" customFormat="1" ht="14.4" x14ac:dyDescent="0.3">
      <c r="A16" s="103"/>
      <c r="B16" s="104"/>
      <c r="C16" s="102"/>
      <c r="D16" s="103"/>
    </row>
    <row r="17" spans="1:4" s="97" customFormat="1" ht="14.4" x14ac:dyDescent="0.3">
      <c r="A17" s="103"/>
      <c r="B17" s="104"/>
      <c r="C17" s="102"/>
      <c r="D17" s="103"/>
    </row>
    <row r="18" spans="1:4" s="97" customFormat="1" ht="14.4" x14ac:dyDescent="0.3">
      <c r="A18" s="103"/>
      <c r="B18" s="104"/>
      <c r="C18" s="102"/>
      <c r="D18" s="103"/>
    </row>
    <row r="19" spans="1:4" s="97" customFormat="1" ht="14.4" x14ac:dyDescent="0.3">
      <c r="B19" s="104"/>
      <c r="C19" s="102"/>
      <c r="D19" s="103"/>
    </row>
    <row r="20" spans="1:4" s="97" customFormat="1" ht="14.4" x14ac:dyDescent="0.3">
      <c r="B20" s="104"/>
      <c r="C20" s="102"/>
      <c r="D20" s="103"/>
    </row>
    <row r="21" spans="1:4" s="97" customFormat="1" ht="14.4" x14ac:dyDescent="0.3">
      <c r="B21" s="104"/>
      <c r="C21" s="102"/>
      <c r="D21" s="103"/>
    </row>
    <row r="22" spans="1:4" s="97" customFormat="1" ht="14.4" x14ac:dyDescent="0.3">
      <c r="B22" s="104"/>
      <c r="C22" s="102"/>
      <c r="D22" s="103"/>
    </row>
  </sheetData>
  <hyperlinks>
    <hyperlink ref="A4" location="Cover_sheet!A1" display="Cover sheet" xr:uid="{CEF84E96-2BE7-4970-8929-F29AC7DFA997}"/>
    <hyperlink ref="A6" location="FIRE0104!A1" display="Fire0104" xr:uid="{C87E57E4-B298-4195-A0B7-0DF4FEF92FD0}"/>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5"/>
  <sheetViews>
    <sheetView zoomScaleNormal="100" workbookViewId="0">
      <pane ySplit="5" topLeftCell="A6" activePane="bottomLeft" state="frozen"/>
      <selection activeCell="B1" sqref="B1"/>
      <selection pane="bottomLeft" sqref="A1:P1"/>
    </sheetView>
  </sheetViews>
  <sheetFormatPr defaultColWidth="9.109375" defaultRowHeight="14.4" x14ac:dyDescent="0.3"/>
  <cols>
    <col min="1" max="1" width="16.109375" style="1" bestFit="1" customWidth="1"/>
    <col min="2" max="2" width="35.44140625" style="1" bestFit="1" customWidth="1"/>
    <col min="3" max="3" width="37" style="1" bestFit="1" customWidth="1"/>
    <col min="4" max="14" width="9.109375" style="1"/>
    <col min="15" max="15" width="11.5546875" style="1" hidden="1" customWidth="1"/>
    <col min="16" max="16" width="11.109375" style="1" hidden="1" customWidth="1"/>
    <col min="17" max="16384" width="9.109375" style="1"/>
  </cols>
  <sheetData>
    <row r="1" spans="1:31" ht="18.75" customHeight="1" x14ac:dyDescent="0.45">
      <c r="A1" s="113" t="s">
        <v>81</v>
      </c>
      <c r="B1" s="113"/>
      <c r="C1" s="113"/>
      <c r="D1" s="113"/>
      <c r="E1" s="113"/>
      <c r="F1" s="113"/>
      <c r="G1" s="113"/>
      <c r="H1" s="113"/>
      <c r="I1" s="113"/>
      <c r="J1" s="113"/>
      <c r="K1" s="113"/>
      <c r="L1" s="113"/>
      <c r="M1" s="113"/>
      <c r="N1" s="113"/>
      <c r="O1" s="113"/>
      <c r="P1" s="113"/>
      <c r="Q1" s="10"/>
      <c r="S1" s="10"/>
      <c r="T1" s="10"/>
    </row>
    <row r="2" spans="1:31" x14ac:dyDescent="0.3">
      <c r="A2" s="2"/>
      <c r="B2" s="2"/>
      <c r="C2" s="2"/>
      <c r="D2" s="2"/>
      <c r="E2" s="2"/>
      <c r="F2" s="2"/>
      <c r="G2" s="2"/>
      <c r="H2" s="2"/>
      <c r="I2" s="2"/>
      <c r="J2" s="2"/>
      <c r="K2" s="2"/>
      <c r="L2" s="2"/>
      <c r="M2" s="2"/>
      <c r="N2" s="2"/>
      <c r="O2" s="2"/>
      <c r="P2" s="2"/>
    </row>
    <row r="3" spans="1:31" ht="15" thickBot="1" x14ac:dyDescent="0.35">
      <c r="A3" s="4"/>
      <c r="B3" s="5"/>
      <c r="C3" s="5"/>
      <c r="D3" s="115" t="s">
        <v>48</v>
      </c>
      <c r="E3" s="115"/>
      <c r="F3" s="115"/>
      <c r="G3" s="115"/>
      <c r="H3" s="115"/>
      <c r="I3" s="115"/>
      <c r="J3" s="115"/>
      <c r="K3" s="115"/>
      <c r="L3" s="115"/>
      <c r="M3" s="115"/>
      <c r="N3" s="74"/>
      <c r="O3" s="13"/>
      <c r="P3" s="13"/>
      <c r="Q3" s="13"/>
      <c r="R3" s="13"/>
      <c r="S3" s="13"/>
      <c r="T3" s="13"/>
    </row>
    <row r="4" spans="1:31" ht="48" customHeight="1" thickBot="1" x14ac:dyDescent="0.35">
      <c r="A4" s="114" t="s">
        <v>64</v>
      </c>
      <c r="B4" s="114"/>
      <c r="C4" s="114"/>
      <c r="D4" s="7" t="s">
        <v>52</v>
      </c>
      <c r="E4" s="7" t="s">
        <v>53</v>
      </c>
      <c r="F4" s="7" t="s">
        <v>54</v>
      </c>
      <c r="G4" s="7" t="s">
        <v>55</v>
      </c>
      <c r="H4" s="7" t="s">
        <v>56</v>
      </c>
      <c r="I4" s="7" t="s">
        <v>57</v>
      </c>
      <c r="J4" s="28" t="s">
        <v>82</v>
      </c>
      <c r="K4" s="28" t="s">
        <v>84</v>
      </c>
      <c r="L4" s="28" t="s">
        <v>85</v>
      </c>
      <c r="M4" s="28" t="s">
        <v>120</v>
      </c>
      <c r="N4" s="28" t="s">
        <v>129</v>
      </c>
      <c r="O4" s="41" t="s">
        <v>134</v>
      </c>
      <c r="P4" s="63" t="s">
        <v>135</v>
      </c>
      <c r="Q4" s="14"/>
      <c r="R4" s="14"/>
      <c r="S4" s="14"/>
      <c r="T4" s="9"/>
    </row>
    <row r="5" spans="1:31" ht="14.25" customHeight="1" x14ac:dyDescent="0.3">
      <c r="A5" s="26" t="s">
        <v>0</v>
      </c>
      <c r="B5" s="26"/>
      <c r="C5" s="26"/>
      <c r="D5" s="27">
        <f>IF(FIRE0104_working!E5="..","..",ROUND(FIRE0104_working!E5,0))</f>
        <v>285368</v>
      </c>
      <c r="E5" s="27">
        <f>IF(FIRE0104_working!F5="..","..",ROUND(FIRE0104_working!F5,0))</f>
        <v>272180</v>
      </c>
      <c r="F5" s="27">
        <f>IF(FIRE0104_working!G5="..","..",ROUND(FIRE0104_working!G5,0))</f>
        <v>249484</v>
      </c>
      <c r="G5" s="27">
        <f>IF(FIRE0104_working!H5="..","..",ROUND(FIRE0104_working!H5,0))</f>
        <v>231770</v>
      </c>
      <c r="H5" s="27">
        <f>IF(FIRE0104_working!I5="..","..",ROUND(FIRE0104_working!I5,0))</f>
        <v>224119</v>
      </c>
      <c r="I5" s="27">
        <f>IF(FIRE0104_working!J5="..","..",ROUND(FIRE0104_working!J5,0))</f>
        <v>215856</v>
      </c>
      <c r="J5" s="27">
        <f>IF(FIRE0104_working!K5="..","..",ROUND(FIRE0104_working!K5,0))</f>
        <v>214393</v>
      </c>
      <c r="K5" s="27">
        <f>IF(FIRE0104_working!L5="..","..",ROUND(FIRE0104_working!L5,0))</f>
        <v>223927</v>
      </c>
      <c r="L5" s="27">
        <f>IF(FIRE0104_working!M5="..","..",ROUND(FIRE0104_working!M5,0))</f>
        <v>226039</v>
      </c>
      <c r="M5" s="27">
        <f>IF(FIRE0104_working!N5="..","..",ROUND(FIRE0104_working!N5,0))</f>
        <v>231225</v>
      </c>
      <c r="N5" s="27">
        <f>IF(FIRE0104_working!O5="..","..",ROUND(FIRE0104_working!O5,0))</f>
        <v>231431</v>
      </c>
      <c r="O5" s="36">
        <f>IF(FIRE0104_working!P5="..","..",ROUND(FIRE0104_working!P5,0))</f>
        <v>231225</v>
      </c>
      <c r="P5" s="64">
        <f>IF(FIRE0104_working!Q5="..","..",ROUND(FIRE0104_working!Q5,0))</f>
        <v>231431</v>
      </c>
      <c r="Q5" s="8"/>
      <c r="R5" s="8"/>
      <c r="S5" s="8"/>
      <c r="T5" s="8"/>
      <c r="U5" s="8"/>
      <c r="V5" s="8"/>
      <c r="W5" s="8"/>
      <c r="X5" s="8"/>
      <c r="Y5" s="8"/>
      <c r="Z5" s="8"/>
      <c r="AA5" s="8"/>
      <c r="AB5" s="8"/>
    </row>
    <row r="6" spans="1:31" x14ac:dyDescent="0.3">
      <c r="A6" s="4" t="s">
        <v>51</v>
      </c>
      <c r="B6" s="4" t="s">
        <v>0</v>
      </c>
      <c r="D6" s="16">
        <f>IF(FIRE0104_working!E6="..","..",ROUND(FIRE0104_working!E6,0))</f>
        <v>12405</v>
      </c>
      <c r="E6" s="16">
        <f>IF(FIRE0104_working!F6="..","..",ROUND(FIRE0104_working!F6,0))</f>
        <v>10853</v>
      </c>
      <c r="F6" s="16">
        <f>IF(FIRE0104_working!G6="..","..",ROUND(FIRE0104_working!G6,0))</f>
        <v>9617</v>
      </c>
      <c r="G6" s="16">
        <f>IF(FIRE0104_working!H6="..","..",ROUND(FIRE0104_working!H6,0))</f>
        <v>8800</v>
      </c>
      <c r="H6" s="16">
        <f>IF(FIRE0104_working!I6="..","..",ROUND(FIRE0104_working!I6,0))</f>
        <v>7617</v>
      </c>
      <c r="I6" s="16">
        <f>IF(FIRE0104_working!J6="..","..",ROUND(FIRE0104_working!J6,0))</f>
        <v>6811</v>
      </c>
      <c r="J6" s="16">
        <f>IF(FIRE0104_working!K6="..","..",ROUND(FIRE0104_working!K6,0))</f>
        <v>6943</v>
      </c>
      <c r="K6" s="16">
        <f>IF(FIRE0104_working!L6="..","..",ROUND(FIRE0104_working!L6,0))</f>
        <v>6955</v>
      </c>
      <c r="L6" s="16">
        <f>IF(FIRE0104_working!M6="..","..",ROUND(FIRE0104_working!M6,0))</f>
        <v>7289</v>
      </c>
      <c r="M6" s="16">
        <f>IF(FIRE0104_working!N6="..","..",ROUND(FIRE0104_working!N6,0))</f>
        <v>7163</v>
      </c>
      <c r="N6" s="16">
        <f>IF(FIRE0104_working!O6="..","..",ROUND(FIRE0104_working!O6,0))</f>
        <v>6544</v>
      </c>
      <c r="O6" s="37">
        <f>IF(FIRE0104_working!P6="..","..",ROUND(FIRE0104_working!P6,0))</f>
        <v>7163</v>
      </c>
      <c r="P6" s="65">
        <f>IF(FIRE0104_working!Q6="..","..",ROUND(FIRE0104_working!Q6,0))</f>
        <v>6544</v>
      </c>
      <c r="Q6" s="8"/>
      <c r="R6" s="8"/>
      <c r="S6" s="8"/>
      <c r="T6" s="8"/>
      <c r="U6" s="8"/>
      <c r="V6" s="8"/>
      <c r="W6" s="8"/>
      <c r="X6" s="8"/>
      <c r="Y6" s="8"/>
      <c r="Z6" s="8"/>
      <c r="AA6" s="8"/>
      <c r="AB6" s="8"/>
      <c r="AC6" s="8"/>
      <c r="AD6" s="8"/>
    </row>
    <row r="7" spans="1:31" x14ac:dyDescent="0.3">
      <c r="A7" s="1" t="s">
        <v>51</v>
      </c>
      <c r="B7" s="1" t="s">
        <v>1</v>
      </c>
      <c r="D7" s="17">
        <f>IF(FIRE0104_working!E7="..","..",ROUND(FIRE0104_working!E7,0))</f>
        <v>8241</v>
      </c>
      <c r="E7" s="17">
        <f>IF(FIRE0104_working!F7="..","..",ROUND(FIRE0104_working!F7,0))</f>
        <v>7330</v>
      </c>
      <c r="F7" s="17">
        <f>IF(FIRE0104_working!G7="..","..",ROUND(FIRE0104_working!G7,0))</f>
        <v>6622</v>
      </c>
      <c r="G7" s="17">
        <f>IF(FIRE0104_working!H7="..","..",ROUND(FIRE0104_working!H7,0))</f>
        <v>3684</v>
      </c>
      <c r="H7" s="17">
        <f>IF(FIRE0104_working!I7="..","..",ROUND(FIRE0104_working!I7,0))</f>
        <v>3022</v>
      </c>
      <c r="I7" s="17">
        <f>IF(FIRE0104_working!J7="..","..",ROUND(FIRE0104_working!J7,0))</f>
        <v>2661</v>
      </c>
      <c r="J7" s="17">
        <f>IF(FIRE0104_working!K7="..","..",ROUND(FIRE0104_working!K7,0))</f>
        <v>2692</v>
      </c>
      <c r="K7" s="17">
        <f>IF(FIRE0104_working!L7="..","..",ROUND(FIRE0104_working!L7,0))</f>
        <v>2545</v>
      </c>
      <c r="L7" s="17">
        <f>IF(FIRE0104_working!M7="..","..",ROUND(FIRE0104_working!M7,0))</f>
        <v>2796</v>
      </c>
      <c r="M7" s="17">
        <f>IF(FIRE0104_working!N7="..","..",ROUND(FIRE0104_working!N7,0))</f>
        <v>2672</v>
      </c>
      <c r="N7" s="17">
        <f>IF(FIRE0104_working!O7="..","..",ROUND(FIRE0104_working!O7,0))</f>
        <v>2280</v>
      </c>
      <c r="O7" s="38">
        <f>IF(FIRE0104_working!P7="..","..",ROUND(FIRE0104_working!P7,0))</f>
        <v>2672</v>
      </c>
      <c r="P7" s="66">
        <f>IF(FIRE0104_working!Q7="..","..",ROUND(FIRE0104_working!Q7,0))</f>
        <v>2280</v>
      </c>
      <c r="Q7" s="8"/>
      <c r="R7" s="8"/>
      <c r="S7" s="8"/>
      <c r="T7" s="8"/>
      <c r="U7" s="8"/>
      <c r="V7" s="8"/>
      <c r="W7" s="8"/>
      <c r="X7" s="8"/>
      <c r="Y7" s="8"/>
      <c r="Z7" s="8"/>
      <c r="AA7" s="40"/>
    </row>
    <row r="8" spans="1:31" x14ac:dyDescent="0.3">
      <c r="A8" s="1" t="s">
        <v>51</v>
      </c>
      <c r="B8" s="1" t="s">
        <v>37</v>
      </c>
      <c r="D8" s="17">
        <f>IF(FIRE0104_working!E8="..","..",ROUND(FIRE0104_working!E8,0))</f>
        <v>3838</v>
      </c>
      <c r="E8" s="17">
        <f>IF(FIRE0104_working!F8="..","..",ROUND(FIRE0104_working!F8,0))</f>
        <v>3484</v>
      </c>
      <c r="F8" s="17">
        <f>IF(FIRE0104_working!G8="..","..",ROUND(FIRE0104_working!G8,0))</f>
        <v>2969</v>
      </c>
      <c r="G8" s="17">
        <f>IF(FIRE0104_working!H8="..","..",ROUND(FIRE0104_working!H8,0))</f>
        <v>1703</v>
      </c>
      <c r="H8" s="17">
        <f>IF(FIRE0104_working!I8="..","..",ROUND(FIRE0104_working!I8,0))</f>
        <v>1411</v>
      </c>
      <c r="I8" s="17">
        <f>IF(FIRE0104_working!J8="..","..",ROUND(FIRE0104_working!J8,0))</f>
        <v>1314</v>
      </c>
      <c r="J8" s="17">
        <f>IF(FIRE0104_working!K8="..","..",ROUND(FIRE0104_working!K8,0))</f>
        <v>1292</v>
      </c>
      <c r="K8" s="17">
        <f>IF(FIRE0104_working!L8="..","..",ROUND(FIRE0104_working!L8,0))</f>
        <v>1260</v>
      </c>
      <c r="L8" s="17">
        <f>IF(FIRE0104_working!M8="..","..",ROUND(FIRE0104_working!M8,0))</f>
        <v>1158</v>
      </c>
      <c r="M8" s="17">
        <f>IF(FIRE0104_working!N8="..","..",ROUND(FIRE0104_working!N8,0))</f>
        <v>1015</v>
      </c>
      <c r="N8" s="17">
        <f>IF(FIRE0104_working!O8="..","..",ROUND(FIRE0104_working!O8,0))</f>
        <v>875</v>
      </c>
      <c r="O8" s="38">
        <f>IF(FIRE0104_working!P8="..","..",ROUND(FIRE0104_working!P8,0))</f>
        <v>1015</v>
      </c>
      <c r="P8" s="66">
        <f>IF(FIRE0104_working!Q8="..","..",ROUND(FIRE0104_working!Q8,0))</f>
        <v>875</v>
      </c>
      <c r="Q8" s="8"/>
      <c r="R8" s="8"/>
      <c r="S8" s="8"/>
      <c r="T8" s="8"/>
      <c r="U8" s="8"/>
      <c r="V8" s="8"/>
      <c r="W8" s="8"/>
      <c r="X8" s="8"/>
      <c r="Y8" s="8"/>
      <c r="Z8" s="8"/>
    </row>
    <row r="9" spans="1:31" x14ac:dyDescent="0.3">
      <c r="A9" s="1" t="s">
        <v>51</v>
      </c>
      <c r="B9" s="1" t="s">
        <v>2</v>
      </c>
      <c r="D9" s="15" t="str">
        <f>IF(FIRE0104_working!E9="..","..",ROUND(FIRE0104_working!E9,0))</f>
        <v>..</v>
      </c>
      <c r="E9" s="15" t="str">
        <f>IF(FIRE0104_working!F9="..","..",ROUND(FIRE0104_working!F9,0))</f>
        <v>..</v>
      </c>
      <c r="F9" s="17">
        <f>IF(FIRE0104_working!G9="..","..",ROUND(FIRE0104_working!G9,0))</f>
        <v>26</v>
      </c>
      <c r="G9" s="17">
        <f>IF(FIRE0104_working!H9="..","..",ROUND(FIRE0104_working!H9,0))</f>
        <v>3112</v>
      </c>
      <c r="H9" s="17">
        <f>IF(FIRE0104_working!I9="..","..",ROUND(FIRE0104_working!I9,0))</f>
        <v>2887</v>
      </c>
      <c r="I9" s="17">
        <f>IF(FIRE0104_working!J9="..","..",ROUND(FIRE0104_working!J9,0))</f>
        <v>2536</v>
      </c>
      <c r="J9" s="17">
        <f>IF(FIRE0104_working!K9="..","..",ROUND(FIRE0104_working!K9,0))</f>
        <v>2666</v>
      </c>
      <c r="K9" s="17">
        <f>IF(FIRE0104_working!L9="..","..",ROUND(FIRE0104_working!L9,0))</f>
        <v>2837</v>
      </c>
      <c r="L9" s="17">
        <f>IF(FIRE0104_working!M9="..","..",ROUND(FIRE0104_working!M9,0))</f>
        <v>3028</v>
      </c>
      <c r="M9" s="17">
        <f>IF(FIRE0104_working!N9="..","..",ROUND(FIRE0104_working!N9,0))</f>
        <v>3140</v>
      </c>
      <c r="N9" s="17">
        <f>IF(FIRE0104_working!O9="..","..",ROUND(FIRE0104_working!O9,0))</f>
        <v>3070</v>
      </c>
      <c r="O9" s="38">
        <f>IF(FIRE0104_working!P9="..","..",ROUND(FIRE0104_working!P9,0))</f>
        <v>3140</v>
      </c>
      <c r="P9" s="66">
        <f>IF(FIRE0104_working!Q9="..","..",ROUND(FIRE0104_working!Q9,0))</f>
        <v>3070</v>
      </c>
      <c r="Q9" s="8"/>
      <c r="R9" s="8"/>
      <c r="S9" s="8"/>
      <c r="T9" s="8"/>
      <c r="U9" s="8"/>
      <c r="V9" s="8"/>
      <c r="W9" s="8"/>
      <c r="X9" s="8"/>
      <c r="Y9" s="8"/>
      <c r="Z9" s="8"/>
    </row>
    <row r="10" spans="1:31" x14ac:dyDescent="0.3">
      <c r="A10" s="1" t="s">
        <v>51</v>
      </c>
      <c r="B10" s="1" t="s">
        <v>40</v>
      </c>
      <c r="D10" s="15" t="str">
        <f>IF(FIRE0104_working!E10="..","..",ROUND(FIRE0104_working!E10,0))</f>
        <v>..</v>
      </c>
      <c r="E10" s="15" t="str">
        <f>IF(FIRE0104_working!F10="..","..",ROUND(FIRE0104_working!F10,0))</f>
        <v>..</v>
      </c>
      <c r="F10" s="17">
        <f>IF(FIRE0104_working!G10="..","..",ROUND(FIRE0104_working!G10,0))</f>
        <v>0</v>
      </c>
      <c r="G10" s="17">
        <f>IF(FIRE0104_working!H10="..","..",ROUND(FIRE0104_working!H10,0))</f>
        <v>42</v>
      </c>
      <c r="H10" s="17">
        <f>IF(FIRE0104_working!I10="..","..",ROUND(FIRE0104_working!I10,0))</f>
        <v>49</v>
      </c>
      <c r="I10" s="17">
        <f>IF(FIRE0104_working!J10="..","..",ROUND(FIRE0104_working!J10,0))</f>
        <v>35</v>
      </c>
      <c r="J10" s="17">
        <f>IF(FIRE0104_working!K10="..","..",ROUND(FIRE0104_working!K10,0))</f>
        <v>41</v>
      </c>
      <c r="K10" s="17">
        <f>IF(FIRE0104_working!L10="..","..",ROUND(FIRE0104_working!L10,0))</f>
        <v>64</v>
      </c>
      <c r="L10" s="17">
        <f>IF(FIRE0104_working!M10="..","..",ROUND(FIRE0104_working!M10,0))</f>
        <v>45</v>
      </c>
      <c r="M10" s="17">
        <f>IF(FIRE0104_working!N10="..","..",ROUND(FIRE0104_working!N10,0))</f>
        <v>53</v>
      </c>
      <c r="N10" s="17">
        <f>IF(FIRE0104_working!O10="..","..",ROUND(FIRE0104_working!O10,0))</f>
        <v>44</v>
      </c>
      <c r="O10" s="38">
        <f>IF(FIRE0104_working!P10="..","..",ROUND(FIRE0104_working!P10,0))</f>
        <v>53</v>
      </c>
      <c r="P10" s="66">
        <f>IF(FIRE0104_working!Q10="..","..",ROUND(FIRE0104_working!Q10,0))</f>
        <v>44</v>
      </c>
      <c r="Q10" s="11"/>
      <c r="R10" s="11"/>
      <c r="S10" s="11"/>
      <c r="T10" s="11"/>
      <c r="U10" s="11"/>
      <c r="V10" s="11"/>
      <c r="W10" s="11"/>
      <c r="X10" s="11"/>
      <c r="Y10" s="11"/>
      <c r="Z10" s="11"/>
    </row>
    <row r="11" spans="1:31" x14ac:dyDescent="0.3">
      <c r="A11" s="1" t="s">
        <v>51</v>
      </c>
      <c r="B11" s="1" t="s">
        <v>33</v>
      </c>
      <c r="D11" s="15" t="str">
        <f>IF(FIRE0104_working!E11="..","..",ROUND(FIRE0104_working!E11,0))</f>
        <v>..</v>
      </c>
      <c r="E11" s="15" t="str">
        <f>IF(FIRE0104_working!F11="..","..",ROUND(FIRE0104_working!F11,0))</f>
        <v>..</v>
      </c>
      <c r="F11" s="18">
        <f>IF(FIRE0104_working!G11="..","..",ROUND(FIRE0104_working!G11,0))</f>
        <v>0</v>
      </c>
      <c r="G11" s="18">
        <f>IF(FIRE0104_working!H11="..","..",ROUND(FIRE0104_working!H11,0))</f>
        <v>259</v>
      </c>
      <c r="H11" s="18">
        <f>IF(FIRE0104_working!I11="..","..",ROUND(FIRE0104_working!I11,0))</f>
        <v>248</v>
      </c>
      <c r="I11" s="18">
        <f>IF(FIRE0104_working!J11="..","..",ROUND(FIRE0104_working!J11,0))</f>
        <v>265</v>
      </c>
      <c r="J11" s="18">
        <f>IF(FIRE0104_working!K11="..","..",ROUND(FIRE0104_working!K11,0))</f>
        <v>252</v>
      </c>
      <c r="K11" s="18">
        <f>IF(FIRE0104_working!L11="..","..",ROUND(FIRE0104_working!L11,0))</f>
        <v>249</v>
      </c>
      <c r="L11" s="18">
        <f>IF(FIRE0104_working!M11="..","..",ROUND(FIRE0104_working!M11,0))</f>
        <v>262</v>
      </c>
      <c r="M11" s="18">
        <f>IF(FIRE0104_working!N11="..","..",ROUND(FIRE0104_working!N11,0))</f>
        <v>283</v>
      </c>
      <c r="N11" s="18">
        <f>IF(FIRE0104_working!O11="..","..",ROUND(FIRE0104_working!O11,0))</f>
        <v>275</v>
      </c>
      <c r="O11" s="38">
        <f>IF(FIRE0104_working!P11="..","..",ROUND(FIRE0104_working!P11,0))</f>
        <v>283</v>
      </c>
      <c r="P11" s="66">
        <f>IF(FIRE0104_working!Q11="..","..",ROUND(FIRE0104_working!Q11,0))</f>
        <v>275</v>
      </c>
    </row>
    <row r="12" spans="1:31" x14ac:dyDescent="0.3">
      <c r="A12" s="1" t="s">
        <v>51</v>
      </c>
      <c r="B12" s="1" t="s">
        <v>79</v>
      </c>
      <c r="D12" s="17">
        <f>IF(FIRE0104_working!E12="..","..",ROUND(FIRE0104_working!E12,0))</f>
        <v>326</v>
      </c>
      <c r="E12" s="15" t="str">
        <f>IF(FIRE0104_working!F12="..","..",ROUND(FIRE0104_working!F12,0))</f>
        <v>..</v>
      </c>
      <c r="F12" s="15" t="str">
        <f>IF(FIRE0104_working!G12="..","..",ROUND(FIRE0104_working!G12,0))</f>
        <v>..</v>
      </c>
      <c r="G12" s="15" t="str">
        <f>IF(FIRE0104_working!H12="..","..",ROUND(FIRE0104_working!H12,0))</f>
        <v>..</v>
      </c>
      <c r="H12" s="15" t="str">
        <f>IF(FIRE0104_working!I12="..","..",ROUND(FIRE0104_working!I12,0))</f>
        <v>..</v>
      </c>
      <c r="I12" s="15" t="str">
        <f>IF(FIRE0104_working!J12="..","..",ROUND(FIRE0104_working!J12,0))</f>
        <v>..</v>
      </c>
      <c r="J12" s="15" t="str">
        <f>IF(FIRE0104_working!K12="..","..",ROUND(FIRE0104_working!K12,0))</f>
        <v>..</v>
      </c>
      <c r="K12" s="15" t="str">
        <f>IF(FIRE0104_working!L12="..","..",ROUND(FIRE0104_working!L12,0))</f>
        <v>..</v>
      </c>
      <c r="L12" s="15" t="str">
        <f>IF(FIRE0104_working!M12="..","..",ROUND(FIRE0104_working!M12,0))</f>
        <v>..</v>
      </c>
      <c r="M12" s="15" t="str">
        <f>IF(FIRE0104_working!N12="..","..",ROUND(FIRE0104_working!N12,0))</f>
        <v>..</v>
      </c>
      <c r="N12" s="15" t="str">
        <f>IF(FIRE0104_working!O12="..","..",ROUND(FIRE0104_working!O12,0))</f>
        <v>..</v>
      </c>
      <c r="O12" s="34" t="str">
        <f>IF(FIRE0104_working!P12="..","..",ROUND(FIRE0104_working!P12,0))</f>
        <v>..</v>
      </c>
      <c r="P12" s="67" t="str">
        <f>IF(FIRE0104_working!Q12="..","..",ROUND(FIRE0104_working!Q12,0))</f>
        <v>..</v>
      </c>
    </row>
    <row r="13" spans="1:31" x14ac:dyDescent="0.3">
      <c r="A13" s="4" t="s">
        <v>49</v>
      </c>
      <c r="B13" s="4" t="s">
        <v>0</v>
      </c>
      <c r="D13" s="19">
        <f>IF(FIRE0104_working!E13="..","..",ROUND(FIRE0104_working!E13,0))</f>
        <v>194002</v>
      </c>
      <c r="E13" s="19">
        <f>IF(FIRE0104_working!F13="..","..",ROUND(FIRE0104_working!F13,0))</f>
        <v>185534</v>
      </c>
      <c r="F13" s="19">
        <f>IF(FIRE0104_working!G13="..","..",ROUND(FIRE0104_working!G13,0))</f>
        <v>167553</v>
      </c>
      <c r="G13" s="19">
        <f>IF(FIRE0104_working!H13="..","..",ROUND(FIRE0104_working!H13,0))</f>
        <v>158661</v>
      </c>
      <c r="H13" s="19">
        <f>IF(FIRE0104_working!I13="..","..",ROUND(FIRE0104_working!I13,0))</f>
        <v>149114</v>
      </c>
      <c r="I13" s="19">
        <f>IF(FIRE0104_working!J13="..","..",ROUND(FIRE0104_working!J13,0))</f>
        <v>143710</v>
      </c>
      <c r="J13" s="19">
        <f>IF(FIRE0104_working!K13="..","..",ROUND(FIRE0104_working!K13,0))</f>
        <v>142429</v>
      </c>
      <c r="K13" s="19">
        <f>IF(FIRE0104_working!L13="..","..",ROUND(FIRE0104_working!L13,0))</f>
        <v>151709</v>
      </c>
      <c r="L13" s="19">
        <f>IF(FIRE0104_working!M13="..","..",ROUND(FIRE0104_working!M13,0))</f>
        <v>151700</v>
      </c>
      <c r="M13" s="19">
        <f>IF(FIRE0104_working!N13="..","..",ROUND(FIRE0104_working!N13,0))</f>
        <v>151037</v>
      </c>
      <c r="N13" s="19">
        <f>IF(FIRE0104_working!O13="..","..",ROUND(FIRE0104_working!O13,0))</f>
        <v>157149</v>
      </c>
      <c r="O13" s="32">
        <f>IF(FIRE0104_working!P13="..","..",ROUND(FIRE0104_working!P13,0))</f>
        <v>151037</v>
      </c>
      <c r="P13" s="68">
        <f>IF(FIRE0104_working!Q13="..","..",ROUND(FIRE0104_working!Q13,0))</f>
        <v>157149</v>
      </c>
      <c r="AC13" s="8"/>
      <c r="AD13" s="8"/>
      <c r="AE13" s="8"/>
    </row>
    <row r="14" spans="1:31" x14ac:dyDescent="0.3">
      <c r="A14" s="1" t="s">
        <v>49</v>
      </c>
      <c r="B14" s="1" t="s">
        <v>3</v>
      </c>
      <c r="C14" s="1" t="s">
        <v>0</v>
      </c>
      <c r="D14" s="20">
        <f>IF(FIRE0104_working!E14="..","..",ROUND(FIRE0104_working!E14,0))</f>
        <v>74086</v>
      </c>
      <c r="E14" s="20">
        <f>IF(FIRE0104_working!F14="..","..",ROUND(FIRE0104_working!F14,0))</f>
        <v>73788</v>
      </c>
      <c r="F14" s="20">
        <f>IF(FIRE0104_working!G14="..","..",ROUND(FIRE0104_working!G14,0))</f>
        <v>69294</v>
      </c>
      <c r="G14" s="20">
        <f>IF(FIRE0104_working!H14="..","..",ROUND(FIRE0104_working!H14,0))</f>
        <v>63246</v>
      </c>
      <c r="H14" s="20">
        <f>IF(FIRE0104_working!I14="..","..",ROUND(FIRE0104_working!I14,0))</f>
        <v>61837</v>
      </c>
      <c r="I14" s="20">
        <f>IF(FIRE0104_working!J14="..","..",ROUND(FIRE0104_working!J14,0))</f>
        <v>58955</v>
      </c>
      <c r="J14" s="20">
        <f>IF(FIRE0104_working!K14="..","..",ROUND(FIRE0104_working!K14,0))</f>
        <v>60106</v>
      </c>
      <c r="K14" s="20">
        <f>IF(FIRE0104_working!L14="..","..",ROUND(FIRE0104_working!L14,0))</f>
        <v>63765</v>
      </c>
      <c r="L14" s="20">
        <f>IF(FIRE0104_working!M14="..","..",ROUND(FIRE0104_working!M14,0))</f>
        <v>64904</v>
      </c>
      <c r="M14" s="20">
        <f>IF(FIRE0104_working!N14="..","..",ROUND(FIRE0104_working!N14,0))</f>
        <v>67222</v>
      </c>
      <c r="N14" s="20">
        <f>IF(FIRE0104_working!O14="..","..",ROUND(FIRE0104_working!O14,0))</f>
        <v>70489</v>
      </c>
      <c r="O14" s="33">
        <f>IF(FIRE0104_working!P14="..","..",ROUND(FIRE0104_working!P14,0))</f>
        <v>67222</v>
      </c>
      <c r="P14" s="69">
        <f>IF(FIRE0104_working!Q14="..","..",ROUND(FIRE0104_working!Q14,0))</f>
        <v>70489</v>
      </c>
      <c r="AC14" s="8"/>
      <c r="AD14" s="8"/>
      <c r="AE14" s="8"/>
    </row>
    <row r="15" spans="1:31" x14ac:dyDescent="0.3">
      <c r="A15" s="1" t="s">
        <v>49</v>
      </c>
      <c r="B15" s="1" t="s">
        <v>3</v>
      </c>
      <c r="C15" s="1" t="s">
        <v>4</v>
      </c>
      <c r="D15" s="20">
        <f>IF(FIRE0104_working!E15="..","..",ROUND(FIRE0104_working!E15,0))</f>
        <v>26837</v>
      </c>
      <c r="E15" s="20">
        <f>IF(FIRE0104_working!F15="..","..",ROUND(FIRE0104_working!F15,0))</f>
        <v>25736</v>
      </c>
      <c r="F15" s="20">
        <f>IF(FIRE0104_working!G15="..","..",ROUND(FIRE0104_working!G15,0))</f>
        <v>22983</v>
      </c>
      <c r="G15" s="20">
        <f>IF(FIRE0104_working!H15="..","..",ROUND(FIRE0104_working!H15,0))</f>
        <v>15066</v>
      </c>
      <c r="H15" s="20">
        <f>IF(FIRE0104_working!I15="..","..",ROUND(FIRE0104_working!I15,0))</f>
        <v>13577</v>
      </c>
      <c r="I15" s="20">
        <f>IF(FIRE0104_working!J15="..","..",ROUND(FIRE0104_working!J15,0))</f>
        <v>12812</v>
      </c>
      <c r="J15" s="20">
        <f>IF(FIRE0104_working!K15="..","..",ROUND(FIRE0104_working!K15,0))</f>
        <v>12691</v>
      </c>
      <c r="K15" s="20">
        <f>IF(FIRE0104_working!L15="..","..",ROUND(FIRE0104_working!L15,0))</f>
        <v>13732</v>
      </c>
      <c r="L15" s="20">
        <f>IF(FIRE0104_working!M15="..","..",ROUND(FIRE0104_working!M15,0))</f>
        <v>14110</v>
      </c>
      <c r="M15" s="20">
        <f>IF(FIRE0104_working!N15="..","..",ROUND(FIRE0104_working!N15,0))</f>
        <v>14604</v>
      </c>
      <c r="N15" s="20">
        <f>IF(FIRE0104_working!O15="..","..",ROUND(FIRE0104_working!O15,0))</f>
        <v>14713</v>
      </c>
      <c r="O15" s="33">
        <f>IF(FIRE0104_working!P15="..","..",ROUND(FIRE0104_working!P15,0))</f>
        <v>14604</v>
      </c>
      <c r="P15" s="69">
        <f>IF(FIRE0104_working!Q15="..","..",ROUND(FIRE0104_working!Q15,0))</f>
        <v>14713</v>
      </c>
    </row>
    <row r="16" spans="1:31" x14ac:dyDescent="0.3">
      <c r="A16" s="1" t="s">
        <v>49</v>
      </c>
      <c r="B16" s="1" t="s">
        <v>3</v>
      </c>
      <c r="C16" s="1" t="s">
        <v>5</v>
      </c>
      <c r="D16" s="20">
        <f>IF(FIRE0104_working!E16="..","..",ROUND(FIRE0104_working!E16,0))</f>
        <v>8489</v>
      </c>
      <c r="E16" s="20">
        <f>IF(FIRE0104_working!F16="..","..",ROUND(FIRE0104_working!F16,0))</f>
        <v>8800</v>
      </c>
      <c r="F16" s="20">
        <f>IF(FIRE0104_working!G16="..","..",ROUND(FIRE0104_working!G16,0))</f>
        <v>7776</v>
      </c>
      <c r="G16" s="20">
        <f>IF(FIRE0104_working!H16="..","..",ROUND(FIRE0104_working!H16,0))</f>
        <v>7449</v>
      </c>
      <c r="H16" s="20">
        <f>IF(FIRE0104_working!I16="..","..",ROUND(FIRE0104_working!I16,0))</f>
        <v>7244</v>
      </c>
      <c r="I16" s="20">
        <f>IF(FIRE0104_working!J16="..","..",ROUND(FIRE0104_working!J16,0))</f>
        <v>6750</v>
      </c>
      <c r="J16" s="20">
        <f>IF(FIRE0104_working!K16="..","..",ROUND(FIRE0104_working!K16,0))</f>
        <v>7238</v>
      </c>
      <c r="K16" s="20">
        <f>IF(FIRE0104_working!L16="..","..",ROUND(FIRE0104_working!L16,0))</f>
        <v>7890</v>
      </c>
      <c r="L16" s="20">
        <f>IF(FIRE0104_working!M16="..","..",ROUND(FIRE0104_working!M16,0))</f>
        <v>8530</v>
      </c>
      <c r="M16" s="20">
        <f>IF(FIRE0104_working!N16="..","..",ROUND(FIRE0104_working!N16,0))</f>
        <v>9159</v>
      </c>
      <c r="N16" s="20">
        <f>IF(FIRE0104_working!O16="..","..",ROUND(FIRE0104_working!O16,0))</f>
        <v>9756</v>
      </c>
      <c r="O16" s="33">
        <f>IF(FIRE0104_working!P16="..","..",ROUND(FIRE0104_working!P16,0))</f>
        <v>9159</v>
      </c>
      <c r="P16" s="69">
        <f>IF(FIRE0104_working!Q16="..","..",ROUND(FIRE0104_working!Q16,0))</f>
        <v>9756</v>
      </c>
    </row>
    <row r="17" spans="1:31" x14ac:dyDescent="0.3">
      <c r="A17" s="1" t="s">
        <v>49</v>
      </c>
      <c r="B17" s="1" t="s">
        <v>3</v>
      </c>
      <c r="C17" s="1" t="s">
        <v>7</v>
      </c>
      <c r="D17" s="20">
        <f>IF(FIRE0104_working!E17="..","..",ROUND(FIRE0104_working!E17,0))</f>
        <v>4373</v>
      </c>
      <c r="E17" s="20">
        <f>IF(FIRE0104_working!F17="..","..",ROUND(FIRE0104_working!F17,0))</f>
        <v>4227</v>
      </c>
      <c r="F17" s="20">
        <f>IF(FIRE0104_working!G17="..","..",ROUND(FIRE0104_working!G17,0))</f>
        <v>3684</v>
      </c>
      <c r="G17" s="20">
        <f>IF(FIRE0104_working!H17="..","..",ROUND(FIRE0104_working!H17,0))</f>
        <v>3590</v>
      </c>
      <c r="H17" s="20">
        <f>IF(FIRE0104_working!I17="..","..",ROUND(FIRE0104_working!I17,0))</f>
        <v>3307</v>
      </c>
      <c r="I17" s="20">
        <f>IF(FIRE0104_working!J17="..","..",ROUND(FIRE0104_working!J17,0))</f>
        <v>3104</v>
      </c>
      <c r="J17" s="20">
        <f>IF(FIRE0104_working!K17="..","..",ROUND(FIRE0104_working!K17,0))</f>
        <v>3471</v>
      </c>
      <c r="K17" s="20">
        <f>IF(FIRE0104_working!L17="..","..",ROUND(FIRE0104_working!L17,0))</f>
        <v>4342</v>
      </c>
      <c r="L17" s="20">
        <f>IF(FIRE0104_working!M17="..","..",ROUND(FIRE0104_working!M17,0))</f>
        <v>4534</v>
      </c>
      <c r="M17" s="20">
        <f>IF(FIRE0104_working!N17="..","..",ROUND(FIRE0104_working!N17,0))</f>
        <v>5015</v>
      </c>
      <c r="N17" s="20">
        <f>IF(FIRE0104_working!O17="..","..",ROUND(FIRE0104_working!O17,0))</f>
        <v>5440</v>
      </c>
      <c r="O17" s="33">
        <f>IF(FIRE0104_working!P17="..","..",ROUND(FIRE0104_working!P17,0))</f>
        <v>5015</v>
      </c>
      <c r="P17" s="69">
        <f>IF(FIRE0104_working!Q17="..","..",ROUND(FIRE0104_working!Q17,0))</f>
        <v>5440</v>
      </c>
    </row>
    <row r="18" spans="1:31" ht="15" customHeight="1" x14ac:dyDescent="0.3">
      <c r="A18" s="1" t="s">
        <v>49</v>
      </c>
      <c r="B18" s="1" t="s">
        <v>3</v>
      </c>
      <c r="C18" s="1" t="s">
        <v>6</v>
      </c>
      <c r="D18" s="21">
        <f>IF(FIRE0104_working!E18="..","..",ROUND(FIRE0104_working!E18,0))</f>
        <v>34387</v>
      </c>
      <c r="E18" s="21">
        <f>IF(FIRE0104_working!F18="..","..",ROUND(FIRE0104_working!F18,0))</f>
        <v>35025</v>
      </c>
      <c r="F18" s="21">
        <f>IF(FIRE0104_working!G18="..","..",ROUND(FIRE0104_working!G18,0))</f>
        <v>34849</v>
      </c>
      <c r="G18" s="21">
        <f>IF(FIRE0104_working!H18="..","..",ROUND(FIRE0104_working!H18,0))</f>
        <v>33957</v>
      </c>
      <c r="H18" s="21">
        <f>IF(FIRE0104_working!I18="..","..",ROUND(FIRE0104_working!I18,0))</f>
        <v>34116</v>
      </c>
      <c r="I18" s="21">
        <f>IF(FIRE0104_working!J18="..","..",ROUND(FIRE0104_working!J18,0))</f>
        <v>32930</v>
      </c>
      <c r="J18" s="21">
        <f>IF(FIRE0104_working!K18="..","..",ROUND(FIRE0104_working!K18,0))</f>
        <v>33190</v>
      </c>
      <c r="K18" s="21">
        <f>IF(FIRE0104_working!L18="..","..",ROUND(FIRE0104_working!L18,0))</f>
        <v>34188</v>
      </c>
      <c r="L18" s="21">
        <f>IF(FIRE0104_working!M18="..","..",ROUND(FIRE0104_working!M18,0))</f>
        <v>33900</v>
      </c>
      <c r="M18" s="21">
        <f>IF(FIRE0104_working!N18="..","..",ROUND(FIRE0104_working!N18,0))</f>
        <v>34660</v>
      </c>
      <c r="N18" s="21">
        <f>IF(FIRE0104_working!O18="..","..",ROUND(FIRE0104_working!O18,0))</f>
        <v>36558</v>
      </c>
      <c r="O18" s="33">
        <f>IF(FIRE0104_working!P18="..","..",ROUND(FIRE0104_working!P18,0))</f>
        <v>34660</v>
      </c>
      <c r="P18" s="69">
        <f>IF(FIRE0104_working!Q18="..","..",ROUND(FIRE0104_working!Q18,0))</f>
        <v>36558</v>
      </c>
    </row>
    <row r="19" spans="1:31" x14ac:dyDescent="0.3">
      <c r="A19" s="1" t="s">
        <v>49</v>
      </c>
      <c r="B19" s="1" t="s">
        <v>3</v>
      </c>
      <c r="C19" s="1" t="s">
        <v>33</v>
      </c>
      <c r="D19" s="22" t="str">
        <f>IF(FIRE0104_working!E19="..","..",ROUND(FIRE0104_working!E19,0))</f>
        <v>..</v>
      </c>
      <c r="E19" s="22" t="str">
        <f>IF(FIRE0104_working!F19="..","..",ROUND(FIRE0104_working!F19,0))</f>
        <v>..</v>
      </c>
      <c r="F19" s="20">
        <f>IF(FIRE0104_working!G19="..","..",ROUND(FIRE0104_working!G19,0))</f>
        <v>2</v>
      </c>
      <c r="G19" s="20">
        <f>IF(FIRE0104_working!H19="..","..",ROUND(FIRE0104_working!H19,0))</f>
        <v>3184</v>
      </c>
      <c r="H19" s="20">
        <f>IF(FIRE0104_working!I19="..","..",ROUND(FIRE0104_working!I19,0))</f>
        <v>3593</v>
      </c>
      <c r="I19" s="20">
        <f>IF(FIRE0104_working!J19="..","..",ROUND(FIRE0104_working!J19,0))</f>
        <v>3359</v>
      </c>
      <c r="J19" s="20">
        <f>IF(FIRE0104_working!K19="..","..",ROUND(FIRE0104_working!K19,0))</f>
        <v>3516</v>
      </c>
      <c r="K19" s="20">
        <f>IF(FIRE0104_working!L19="..","..",ROUND(FIRE0104_working!L19,0))</f>
        <v>3613</v>
      </c>
      <c r="L19" s="20">
        <f>IF(FIRE0104_working!M19="..","..",ROUND(FIRE0104_working!M19,0))</f>
        <v>3830</v>
      </c>
      <c r="M19" s="20">
        <f>IF(FIRE0104_working!N19="..","..",ROUND(FIRE0104_working!N19,0))</f>
        <v>3784</v>
      </c>
      <c r="N19" s="20">
        <f>IF(FIRE0104_working!O19="..","..",ROUND(FIRE0104_working!O19,0))</f>
        <v>4022</v>
      </c>
      <c r="O19" s="33">
        <f>IF(FIRE0104_working!P19="..","..",ROUND(FIRE0104_working!P19,0))</f>
        <v>3784</v>
      </c>
      <c r="P19" s="69">
        <f>IF(FIRE0104_working!Q19="..","..",ROUND(FIRE0104_working!Q19,0))</f>
        <v>4022</v>
      </c>
      <c r="Q19" s="39"/>
      <c r="R19" s="39"/>
      <c r="S19" s="39"/>
      <c r="T19" s="39"/>
      <c r="U19" s="39"/>
      <c r="V19" s="39"/>
      <c r="W19" s="39"/>
      <c r="X19" s="39"/>
      <c r="Y19" s="39"/>
      <c r="Z19" s="39"/>
      <c r="AA19" s="39"/>
      <c r="AB19" s="71"/>
      <c r="AC19" s="39"/>
      <c r="AD19" s="39"/>
      <c r="AE19" s="39"/>
    </row>
    <row r="20" spans="1:31" x14ac:dyDescent="0.3">
      <c r="A20" s="1" t="s">
        <v>49</v>
      </c>
      <c r="B20" s="1" t="s">
        <v>65</v>
      </c>
      <c r="C20" s="1" t="s">
        <v>0</v>
      </c>
      <c r="D20" s="22" t="str">
        <f>IF(FIRE0104_working!E20="..","..",ROUND(FIRE0104_working!E20,0))</f>
        <v>..</v>
      </c>
      <c r="E20" s="22" t="str">
        <f>IF(FIRE0104_working!F20="..","..",ROUND(FIRE0104_working!F20,0))</f>
        <v>..</v>
      </c>
      <c r="F20" s="20">
        <f>IF(FIRE0104_working!G20="..","..",ROUND(FIRE0104_working!G20,0))</f>
        <v>1</v>
      </c>
      <c r="G20" s="20">
        <f>IF(FIRE0104_working!H20="..","..",ROUND(FIRE0104_working!H20,0))</f>
        <v>130</v>
      </c>
      <c r="H20" s="20">
        <f>IF(FIRE0104_working!I20="..","..",ROUND(FIRE0104_working!I20,0))</f>
        <v>162</v>
      </c>
      <c r="I20" s="20">
        <f>IF(FIRE0104_working!J20="..","..",ROUND(FIRE0104_working!J20,0))</f>
        <v>162</v>
      </c>
      <c r="J20" s="20">
        <f>IF(FIRE0104_working!K20="..","..",ROUND(FIRE0104_working!K20,0))</f>
        <v>138</v>
      </c>
      <c r="K20" s="20">
        <f>IF(FIRE0104_working!L20="..","..",ROUND(FIRE0104_working!L20,0))</f>
        <v>152</v>
      </c>
      <c r="L20" s="20">
        <f>IF(FIRE0104_working!M20="..","..",ROUND(FIRE0104_working!M20,0))</f>
        <v>156</v>
      </c>
      <c r="M20" s="20">
        <f>IF(FIRE0104_working!N20="..","..",ROUND(FIRE0104_working!N20,0))</f>
        <v>143</v>
      </c>
      <c r="N20" s="20">
        <f>IF(FIRE0104_working!O20="..","..",ROUND(FIRE0104_working!O20,0))</f>
        <v>171</v>
      </c>
      <c r="O20" s="33">
        <f>IF(FIRE0104_working!P20="..","..",ROUND(FIRE0104_working!P20,0))</f>
        <v>143</v>
      </c>
      <c r="P20" s="69">
        <f>IF(FIRE0104_working!Q20="..","..",ROUND(FIRE0104_working!Q20,0))</f>
        <v>171</v>
      </c>
    </row>
    <row r="21" spans="1:31" x14ac:dyDescent="0.3">
      <c r="A21" s="1" t="s">
        <v>49</v>
      </c>
      <c r="B21" s="1" t="s">
        <v>65</v>
      </c>
      <c r="C21" s="1" t="s">
        <v>4</v>
      </c>
      <c r="D21" s="22" t="str">
        <f>IF(FIRE0104_working!E21="..","..",ROUND(FIRE0104_working!E21,0))</f>
        <v>..</v>
      </c>
      <c r="E21" s="22" t="str">
        <f>IF(FIRE0104_working!F21="..","..",ROUND(FIRE0104_working!F21,0))</f>
        <v>..</v>
      </c>
      <c r="F21" s="20">
        <f>IF(FIRE0104_working!G21="..","..",ROUND(FIRE0104_working!G21,0))</f>
        <v>1</v>
      </c>
      <c r="G21" s="20">
        <f>IF(FIRE0104_working!H21="..","..",ROUND(FIRE0104_working!H21,0))</f>
        <v>108</v>
      </c>
      <c r="H21" s="20">
        <f>IF(FIRE0104_working!I21="..","..",ROUND(FIRE0104_working!I21,0))</f>
        <v>128</v>
      </c>
      <c r="I21" s="20">
        <f>IF(FIRE0104_working!J21="..","..",ROUND(FIRE0104_working!J21,0))</f>
        <v>126</v>
      </c>
      <c r="J21" s="20">
        <f>IF(FIRE0104_working!K21="..","..",ROUND(FIRE0104_working!K21,0))</f>
        <v>104</v>
      </c>
      <c r="K21" s="20">
        <f>IF(FIRE0104_working!L21="..","..",ROUND(FIRE0104_working!L21,0))</f>
        <v>120</v>
      </c>
      <c r="L21" s="20">
        <f>IF(FIRE0104_working!M21="..","..",ROUND(FIRE0104_working!M21,0))</f>
        <v>130</v>
      </c>
      <c r="M21" s="20">
        <f>IF(FIRE0104_working!N21="..","..",ROUND(FIRE0104_working!N21,0))</f>
        <v>111</v>
      </c>
      <c r="N21" s="20">
        <f>IF(FIRE0104_working!O21="..","..",ROUND(FIRE0104_working!O21,0))</f>
        <v>128</v>
      </c>
      <c r="O21" s="33">
        <f>IF(FIRE0104_working!P21="..","..",ROUND(FIRE0104_working!P21,0))</f>
        <v>111</v>
      </c>
      <c r="P21" s="69">
        <f>IF(FIRE0104_working!Q21="..","..",ROUND(FIRE0104_working!Q21,0))</f>
        <v>128</v>
      </c>
    </row>
    <row r="22" spans="1:31" ht="15" customHeight="1" x14ac:dyDescent="0.3">
      <c r="A22" s="1" t="s">
        <v>49</v>
      </c>
      <c r="B22" s="1" t="s">
        <v>65</v>
      </c>
      <c r="C22" s="1" t="s">
        <v>33</v>
      </c>
      <c r="D22" s="22" t="str">
        <f>IF(FIRE0104_working!E22="..","..",ROUND(FIRE0104_working!E22,0))</f>
        <v>..</v>
      </c>
      <c r="E22" s="22" t="str">
        <f>IF(FIRE0104_working!F22="..","..",ROUND(FIRE0104_working!F22,0))</f>
        <v>..</v>
      </c>
      <c r="F22" s="22" t="str">
        <f>IF(FIRE0104_working!G22="..","..",ROUND(FIRE0104_working!G22,0))</f>
        <v>..</v>
      </c>
      <c r="G22" s="21">
        <f>IF(FIRE0104_working!H22="..","..",ROUND(FIRE0104_working!H22,0))</f>
        <v>22</v>
      </c>
      <c r="H22" s="21">
        <f>IF(FIRE0104_working!I22="..","..",ROUND(FIRE0104_working!I22,0))</f>
        <v>34</v>
      </c>
      <c r="I22" s="21">
        <f>IF(FIRE0104_working!J22="..","..",ROUND(FIRE0104_working!J22,0))</f>
        <v>36</v>
      </c>
      <c r="J22" s="21">
        <f>IF(FIRE0104_working!K22="..","..",ROUND(FIRE0104_working!K22,0))</f>
        <v>34</v>
      </c>
      <c r="K22" s="21">
        <f>IF(FIRE0104_working!L22="..","..",ROUND(FIRE0104_working!L22,0))</f>
        <v>32</v>
      </c>
      <c r="L22" s="21">
        <f>IF(FIRE0104_working!M22="..","..",ROUND(FIRE0104_working!M22,0))</f>
        <v>26</v>
      </c>
      <c r="M22" s="21">
        <f>IF(FIRE0104_working!N22="..","..",ROUND(FIRE0104_working!N22,0))</f>
        <v>32</v>
      </c>
      <c r="N22" s="21">
        <f>IF(FIRE0104_working!O22="..","..",ROUND(FIRE0104_working!O22,0))</f>
        <v>43</v>
      </c>
      <c r="O22" s="33">
        <f>IF(FIRE0104_working!P22="..","..",ROUND(FIRE0104_working!P22,0))</f>
        <v>32</v>
      </c>
      <c r="P22" s="69">
        <f>IF(FIRE0104_working!Q22="..","..",ROUND(FIRE0104_working!Q22,0))</f>
        <v>43</v>
      </c>
    </row>
    <row r="23" spans="1:31" ht="15" customHeight="1" x14ac:dyDescent="0.3">
      <c r="A23" s="1" t="s">
        <v>49</v>
      </c>
      <c r="B23" s="1" t="s">
        <v>70</v>
      </c>
      <c r="C23" s="1" t="s">
        <v>0</v>
      </c>
      <c r="D23" s="20">
        <f>IF(FIRE0104_working!E23="..","..",ROUND(FIRE0104_working!E23,0))</f>
        <v>37170</v>
      </c>
      <c r="E23" s="20">
        <f>IF(FIRE0104_working!F23="..","..",ROUND(FIRE0104_working!F23,0))</f>
        <v>38511</v>
      </c>
      <c r="F23" s="20">
        <f>IF(FIRE0104_working!G23="..","..",ROUND(FIRE0104_working!G23,0))</f>
        <v>34556</v>
      </c>
      <c r="G23" s="20">
        <f>IF(FIRE0104_working!H23="..","..",ROUND(FIRE0104_working!H23,0))</f>
        <v>34395</v>
      </c>
      <c r="H23" s="20">
        <f>IF(FIRE0104_working!I23="..","..",ROUND(FIRE0104_working!I23,0))</f>
        <v>32278</v>
      </c>
      <c r="I23" s="20">
        <f>IF(FIRE0104_working!J23="..","..",ROUND(FIRE0104_working!J23,0))</f>
        <v>32726</v>
      </c>
      <c r="J23" s="20">
        <f>IF(FIRE0104_working!K23="..","..",ROUND(FIRE0104_working!K23,0))</f>
        <v>31942</v>
      </c>
      <c r="K23" s="20">
        <f>IF(FIRE0104_working!L23="..","..",ROUND(FIRE0104_working!L23,0))</f>
        <v>34574</v>
      </c>
      <c r="L23" s="20">
        <f>IF(FIRE0104_working!M23="..","..",ROUND(FIRE0104_working!M23,0))</f>
        <v>34645</v>
      </c>
      <c r="M23" s="20">
        <f>IF(FIRE0104_working!N23="..","..",ROUND(FIRE0104_working!N23,0))</f>
        <v>32948</v>
      </c>
      <c r="N23" s="20">
        <f>IF(FIRE0104_working!O23="..","..",ROUND(FIRE0104_working!O23,0))</f>
        <v>35069</v>
      </c>
      <c r="O23" s="33">
        <f>IF(FIRE0104_working!P23="..","..",ROUND(FIRE0104_working!P23,0))</f>
        <v>32948</v>
      </c>
      <c r="P23" s="69">
        <f>IF(FIRE0104_working!Q23="..","..",ROUND(FIRE0104_working!Q23,0))</f>
        <v>35069</v>
      </c>
      <c r="Q23" s="39"/>
      <c r="R23" s="39"/>
      <c r="S23" s="39"/>
      <c r="T23" s="39"/>
      <c r="U23" s="39"/>
      <c r="V23" s="39"/>
      <c r="W23" s="39"/>
      <c r="X23" s="39"/>
      <c r="Y23" s="39"/>
      <c r="Z23" s="39"/>
      <c r="AA23" s="39"/>
      <c r="AB23" s="39"/>
      <c r="AC23" s="71"/>
      <c r="AD23" s="71"/>
      <c r="AE23" s="71"/>
    </row>
    <row r="24" spans="1:31" x14ac:dyDescent="0.3">
      <c r="A24" s="1" t="s">
        <v>49</v>
      </c>
      <c r="B24" s="1" t="s">
        <v>70</v>
      </c>
      <c r="C24" s="1" t="s">
        <v>20</v>
      </c>
      <c r="D24" s="20">
        <f>IF(FIRE0104_working!E24="..","..",ROUND(FIRE0104_working!E24,0))</f>
        <v>2573</v>
      </c>
      <c r="E24" s="20">
        <f>IF(FIRE0104_working!F24="..","..",ROUND(FIRE0104_working!F24,0))</f>
        <v>2427</v>
      </c>
      <c r="F24" s="20">
        <f>IF(FIRE0104_working!G24="..","..",ROUND(FIRE0104_working!G24,0))</f>
        <v>2098</v>
      </c>
      <c r="G24" s="20">
        <f>IF(FIRE0104_working!H24="..","..",ROUND(FIRE0104_working!H24,0))</f>
        <v>1481</v>
      </c>
      <c r="H24" s="20">
        <f>IF(FIRE0104_working!I24="..","..",ROUND(FIRE0104_working!I24,0))</f>
        <v>1252</v>
      </c>
      <c r="I24" s="20">
        <f>IF(FIRE0104_working!J24="..","..",ROUND(FIRE0104_working!J24,0))</f>
        <v>1243</v>
      </c>
      <c r="J24" s="20">
        <f>IF(FIRE0104_working!K24="..","..",ROUND(FIRE0104_working!K24,0))</f>
        <v>1345</v>
      </c>
      <c r="K24" s="20">
        <f>IF(FIRE0104_working!L24="..","..",ROUND(FIRE0104_working!L24,0))</f>
        <v>1432</v>
      </c>
      <c r="L24" s="20">
        <f>IF(FIRE0104_working!M24="..","..",ROUND(FIRE0104_working!M24,0))</f>
        <v>1381</v>
      </c>
      <c r="M24" s="20">
        <f>IF(FIRE0104_working!N24="..","..",ROUND(FIRE0104_working!N24,0))</f>
        <v>1466</v>
      </c>
      <c r="N24" s="20">
        <f>IF(FIRE0104_working!O24="..","..",ROUND(FIRE0104_working!O24,0))</f>
        <v>1576</v>
      </c>
      <c r="O24" s="33">
        <f>IF(FIRE0104_working!P24="..","..",ROUND(FIRE0104_working!P24,0))</f>
        <v>1466</v>
      </c>
      <c r="P24" s="69">
        <f>IF(FIRE0104_working!Q24="..","..",ROUND(FIRE0104_working!Q24,0))</f>
        <v>1576</v>
      </c>
    </row>
    <row r="25" spans="1:31" x14ac:dyDescent="0.3">
      <c r="A25" s="1" t="s">
        <v>49</v>
      </c>
      <c r="B25" s="1" t="s">
        <v>70</v>
      </c>
      <c r="C25" s="1" t="s">
        <v>18</v>
      </c>
      <c r="D25" s="20">
        <f>IF(FIRE0104_working!E25="..","..",ROUND(FIRE0104_working!E25,0))</f>
        <v>30630</v>
      </c>
      <c r="E25" s="20">
        <f>IF(FIRE0104_working!F25="..","..",ROUND(FIRE0104_working!F25,0))</f>
        <v>32970</v>
      </c>
      <c r="F25" s="20">
        <f>IF(FIRE0104_working!G25="..","..",ROUND(FIRE0104_working!G25,0))</f>
        <v>30066</v>
      </c>
      <c r="G25" s="20">
        <f>IF(FIRE0104_working!H25="..","..",ROUND(FIRE0104_working!H25,0))</f>
        <v>28699</v>
      </c>
      <c r="H25" s="20">
        <f>IF(FIRE0104_working!I25="..","..",ROUND(FIRE0104_working!I25,0))</f>
        <v>27010</v>
      </c>
      <c r="I25" s="20">
        <f>IF(FIRE0104_working!J25="..","..",ROUND(FIRE0104_working!J25,0))</f>
        <v>27859</v>
      </c>
      <c r="J25" s="20">
        <f>IF(FIRE0104_working!K25="..","..",ROUND(FIRE0104_working!K25,0))</f>
        <v>26938</v>
      </c>
      <c r="K25" s="20">
        <f>IF(FIRE0104_working!L25="..","..",ROUND(FIRE0104_working!L25,0))</f>
        <v>29399</v>
      </c>
      <c r="L25" s="20">
        <f>IF(FIRE0104_working!M25="..","..",ROUND(FIRE0104_working!M25,0))</f>
        <v>29367</v>
      </c>
      <c r="M25" s="20">
        <f>IF(FIRE0104_working!N25="..","..",ROUND(FIRE0104_working!N25,0))</f>
        <v>27582</v>
      </c>
      <c r="N25" s="20">
        <f>IF(FIRE0104_working!O25="..","..",ROUND(FIRE0104_working!O25,0))</f>
        <v>29255</v>
      </c>
      <c r="O25" s="33">
        <f>IF(FIRE0104_working!P25="..","..",ROUND(FIRE0104_working!P25,0))</f>
        <v>27582</v>
      </c>
      <c r="P25" s="69">
        <f>IF(FIRE0104_working!Q25="..","..",ROUND(FIRE0104_working!Q25,0))</f>
        <v>29255</v>
      </c>
    </row>
    <row r="26" spans="1:31" x14ac:dyDescent="0.3">
      <c r="A26" s="1" t="s">
        <v>49</v>
      </c>
      <c r="B26" s="1" t="s">
        <v>70</v>
      </c>
      <c r="C26" s="1" t="s">
        <v>19</v>
      </c>
      <c r="D26" s="20">
        <f>IF(FIRE0104_working!E26="..","..",ROUND(FIRE0104_working!E26,0))</f>
        <v>1360</v>
      </c>
      <c r="E26" s="20">
        <f>IF(FIRE0104_working!F26="..","..",ROUND(FIRE0104_working!F26,0))</f>
        <v>1404</v>
      </c>
      <c r="F26" s="20">
        <f>IF(FIRE0104_working!G26="..","..",ROUND(FIRE0104_working!G26,0))</f>
        <v>1046</v>
      </c>
      <c r="G26" s="20">
        <f>IF(FIRE0104_working!H26="..","..",ROUND(FIRE0104_working!H26,0))</f>
        <v>523</v>
      </c>
      <c r="H26" s="20">
        <f>IF(FIRE0104_working!I26="..","..",ROUND(FIRE0104_working!I26,0))</f>
        <v>421</v>
      </c>
      <c r="I26" s="20">
        <f>IF(FIRE0104_working!J26="..","..",ROUND(FIRE0104_working!J26,0))</f>
        <v>332</v>
      </c>
      <c r="J26" s="20">
        <f>IF(FIRE0104_working!K26="..","..",ROUND(FIRE0104_working!K26,0))</f>
        <v>346</v>
      </c>
      <c r="K26" s="20">
        <f>IF(FIRE0104_working!L26="..","..",ROUND(FIRE0104_working!L26,0))</f>
        <v>387</v>
      </c>
      <c r="L26" s="20">
        <f>IF(FIRE0104_working!M26="..","..",ROUND(FIRE0104_working!M26,0))</f>
        <v>415</v>
      </c>
      <c r="M26" s="20">
        <f>IF(FIRE0104_working!N26="..","..",ROUND(FIRE0104_working!N26,0))</f>
        <v>404</v>
      </c>
      <c r="N26" s="20">
        <f>IF(FIRE0104_working!O26="..","..",ROUND(FIRE0104_working!O26,0))</f>
        <v>387</v>
      </c>
      <c r="O26" s="33">
        <f>IF(FIRE0104_working!P26="..","..",ROUND(FIRE0104_working!P26,0))</f>
        <v>404</v>
      </c>
      <c r="P26" s="69">
        <f>IF(FIRE0104_working!Q26="..","..",ROUND(FIRE0104_working!Q26,0))</f>
        <v>387</v>
      </c>
    </row>
    <row r="27" spans="1:31" x14ac:dyDescent="0.3">
      <c r="A27" s="1" t="s">
        <v>49</v>
      </c>
      <c r="B27" s="1" t="s">
        <v>70</v>
      </c>
      <c r="C27" s="1" t="s">
        <v>21</v>
      </c>
      <c r="D27" s="20">
        <f>IF(FIRE0104_working!E27="..","..",ROUND(FIRE0104_working!E27,0))</f>
        <v>1915</v>
      </c>
      <c r="E27" s="20">
        <f>IF(FIRE0104_working!F27="..","..",ROUND(FIRE0104_working!F27,0))</f>
        <v>1250</v>
      </c>
      <c r="F27" s="20">
        <f>IF(FIRE0104_working!G27="..","..",ROUND(FIRE0104_working!G27,0))</f>
        <v>977</v>
      </c>
      <c r="G27" s="20">
        <f>IF(FIRE0104_working!H27="..","..",ROUND(FIRE0104_working!H27,0))</f>
        <v>688</v>
      </c>
      <c r="H27" s="20">
        <f>IF(FIRE0104_working!I27="..","..",ROUND(FIRE0104_working!I27,0))</f>
        <v>534</v>
      </c>
      <c r="I27" s="20">
        <f>IF(FIRE0104_working!J27="..","..",ROUND(FIRE0104_working!J27,0))</f>
        <v>510</v>
      </c>
      <c r="J27" s="20">
        <f>IF(FIRE0104_working!K27="..","..",ROUND(FIRE0104_working!K27,0))</f>
        <v>481</v>
      </c>
      <c r="K27" s="20">
        <f>IF(FIRE0104_working!L27="..","..",ROUND(FIRE0104_working!L27,0))</f>
        <v>473</v>
      </c>
      <c r="L27" s="20">
        <f>IF(FIRE0104_working!M27="..","..",ROUND(FIRE0104_working!M27,0))</f>
        <v>420</v>
      </c>
      <c r="M27" s="20">
        <f>IF(FIRE0104_working!N27="..","..",ROUND(FIRE0104_working!N27,0))</f>
        <v>432</v>
      </c>
      <c r="N27" s="20">
        <f>IF(FIRE0104_working!O27="..","..",ROUND(FIRE0104_working!O27,0))</f>
        <v>414</v>
      </c>
      <c r="O27" s="33">
        <f>IF(FIRE0104_working!P27="..","..",ROUND(FIRE0104_working!P27,0))</f>
        <v>432</v>
      </c>
      <c r="P27" s="69">
        <f>IF(FIRE0104_working!Q27="..","..",ROUND(FIRE0104_working!Q27,0))</f>
        <v>414</v>
      </c>
    </row>
    <row r="28" spans="1:31" x14ac:dyDescent="0.3">
      <c r="A28" s="1" t="s">
        <v>49</v>
      </c>
      <c r="B28" s="1" t="s">
        <v>70</v>
      </c>
      <c r="C28" s="1" t="s">
        <v>22</v>
      </c>
      <c r="D28" s="20">
        <f>IF(FIRE0104_working!E28="..","..",ROUND(FIRE0104_working!E28,0))</f>
        <v>692</v>
      </c>
      <c r="E28" s="20">
        <f>IF(FIRE0104_working!F28="..","..",ROUND(FIRE0104_working!F28,0))</f>
        <v>460</v>
      </c>
      <c r="F28" s="20">
        <f>IF(FIRE0104_working!G28="..","..",ROUND(FIRE0104_working!G28,0))</f>
        <v>361</v>
      </c>
      <c r="G28" s="20">
        <f>IF(FIRE0104_working!H28="..","..",ROUND(FIRE0104_working!H28,0))</f>
        <v>222</v>
      </c>
      <c r="H28" s="20">
        <f>IF(FIRE0104_working!I28="..","..",ROUND(FIRE0104_working!I28,0))</f>
        <v>183</v>
      </c>
      <c r="I28" s="20">
        <f>IF(FIRE0104_working!J28="..","..",ROUND(FIRE0104_working!J28,0))</f>
        <v>125</v>
      </c>
      <c r="J28" s="20">
        <f>IF(FIRE0104_working!K28="..","..",ROUND(FIRE0104_working!K28,0))</f>
        <v>128</v>
      </c>
      <c r="K28" s="20">
        <f>IF(FIRE0104_working!L28="..","..",ROUND(FIRE0104_working!L28,0))</f>
        <v>114</v>
      </c>
      <c r="L28" s="20">
        <f>IF(FIRE0104_working!M28="..","..",ROUND(FIRE0104_working!M28,0))</f>
        <v>120</v>
      </c>
      <c r="M28" s="20">
        <f>IF(FIRE0104_working!N28="..","..",ROUND(FIRE0104_working!N28,0))</f>
        <v>119</v>
      </c>
      <c r="N28" s="20">
        <f>IF(FIRE0104_working!O28="..","..",ROUND(FIRE0104_working!O28,0))</f>
        <v>94</v>
      </c>
      <c r="O28" s="33">
        <f>IF(FIRE0104_working!P28="..","..",ROUND(FIRE0104_working!P28,0))</f>
        <v>119</v>
      </c>
      <c r="P28" s="69">
        <f>IF(FIRE0104_working!Q28="..","..",ROUND(FIRE0104_working!Q28,0))</f>
        <v>94</v>
      </c>
    </row>
    <row r="29" spans="1:31" x14ac:dyDescent="0.3">
      <c r="A29" s="1" t="s">
        <v>49</v>
      </c>
      <c r="B29" s="1" t="s">
        <v>70</v>
      </c>
      <c r="C29" s="1" t="s">
        <v>42</v>
      </c>
      <c r="D29" s="22" t="str">
        <f>IF(FIRE0104_working!E29="..","..",ROUND(FIRE0104_working!E29,0))</f>
        <v>..</v>
      </c>
      <c r="E29" s="22" t="str">
        <f>IF(FIRE0104_working!F29="..","..",ROUND(FIRE0104_working!F29,0))</f>
        <v>..</v>
      </c>
      <c r="F29" s="20">
        <f>IF(FIRE0104_working!G29="..","..",ROUND(FIRE0104_working!G29,0))</f>
        <v>3</v>
      </c>
      <c r="G29" s="20">
        <f>IF(FIRE0104_working!H29="..","..",ROUND(FIRE0104_working!H29,0))</f>
        <v>1205</v>
      </c>
      <c r="H29" s="20">
        <f>IF(FIRE0104_working!I29="..","..",ROUND(FIRE0104_working!I29,0))</f>
        <v>1078</v>
      </c>
      <c r="I29" s="20">
        <f>IF(FIRE0104_working!J29="..","..",ROUND(FIRE0104_working!J29,0))</f>
        <v>979</v>
      </c>
      <c r="J29" s="20">
        <f>IF(FIRE0104_working!K29="..","..",ROUND(FIRE0104_working!K29,0))</f>
        <v>926</v>
      </c>
      <c r="K29" s="20">
        <f>IF(FIRE0104_working!L29="..","..",ROUND(FIRE0104_working!L29,0))</f>
        <v>973</v>
      </c>
      <c r="L29" s="20">
        <f>IF(FIRE0104_working!M29="..","..",ROUND(FIRE0104_working!M29,0))</f>
        <v>1048</v>
      </c>
      <c r="M29" s="20">
        <f>IF(FIRE0104_working!N29="..","..",ROUND(FIRE0104_working!N29,0))</f>
        <v>1016</v>
      </c>
      <c r="N29" s="20">
        <f>IF(FIRE0104_working!O29="..","..",ROUND(FIRE0104_working!O29,0))</f>
        <v>1213</v>
      </c>
      <c r="O29" s="33">
        <f>IF(FIRE0104_working!P29="..","..",ROUND(FIRE0104_working!P29,0))</f>
        <v>1016</v>
      </c>
      <c r="P29" s="69">
        <f>IF(FIRE0104_working!Q29="..","..",ROUND(FIRE0104_working!Q29,0))</f>
        <v>1213</v>
      </c>
    </row>
    <row r="30" spans="1:31" x14ac:dyDescent="0.3">
      <c r="A30" s="1" t="s">
        <v>49</v>
      </c>
      <c r="B30" s="1" t="s">
        <v>70</v>
      </c>
      <c r="C30" s="1" t="s">
        <v>33</v>
      </c>
      <c r="D30" s="22" t="str">
        <f>IF(FIRE0104_working!E30="..","..",ROUND(FIRE0104_working!E30,0))</f>
        <v>..</v>
      </c>
      <c r="E30" s="22" t="str">
        <f>IF(FIRE0104_working!F30="..","..",ROUND(FIRE0104_working!F30,0))</f>
        <v>..</v>
      </c>
      <c r="F30" s="20">
        <f>IF(FIRE0104_working!G30="..","..",ROUND(FIRE0104_working!G30,0))</f>
        <v>5</v>
      </c>
      <c r="G30" s="20">
        <f>IF(FIRE0104_working!H30="..","..",ROUND(FIRE0104_working!H30,0))</f>
        <v>1577</v>
      </c>
      <c r="H30" s="20">
        <f>IF(FIRE0104_working!I30="..","..",ROUND(FIRE0104_working!I30,0))</f>
        <v>1800</v>
      </c>
      <c r="I30" s="20">
        <f>IF(FIRE0104_working!J30="..","..",ROUND(FIRE0104_working!J30,0))</f>
        <v>1678</v>
      </c>
      <c r="J30" s="20">
        <f>IF(FIRE0104_working!K30="..","..",ROUND(FIRE0104_working!K30,0))</f>
        <v>1778</v>
      </c>
      <c r="K30" s="20">
        <f>IF(FIRE0104_working!L30="..","..",ROUND(FIRE0104_working!L30,0))</f>
        <v>1796</v>
      </c>
      <c r="L30" s="20">
        <f>IF(FIRE0104_working!M30="..","..",ROUND(FIRE0104_working!M30,0))</f>
        <v>1894</v>
      </c>
      <c r="M30" s="20">
        <f>IF(FIRE0104_working!N30="..","..",ROUND(FIRE0104_working!N30,0))</f>
        <v>1929</v>
      </c>
      <c r="N30" s="20">
        <f>IF(FIRE0104_working!O30="..","..",ROUND(FIRE0104_working!O30,0))</f>
        <v>2130</v>
      </c>
      <c r="O30" s="33">
        <f>IF(FIRE0104_working!P30="..","..",ROUND(FIRE0104_working!P30,0))</f>
        <v>1929</v>
      </c>
      <c r="P30" s="69">
        <f>IF(FIRE0104_working!Q30="..","..",ROUND(FIRE0104_working!Q30,0))</f>
        <v>2130</v>
      </c>
    </row>
    <row r="31" spans="1:31" x14ac:dyDescent="0.3">
      <c r="A31" s="1" t="s">
        <v>49</v>
      </c>
      <c r="B31" s="1" t="s">
        <v>69</v>
      </c>
      <c r="C31" s="1" t="s">
        <v>0</v>
      </c>
      <c r="D31" s="20">
        <f>IF(FIRE0104_working!E31="..","..",ROUND(FIRE0104_working!E31,0))</f>
        <v>1465</v>
      </c>
      <c r="E31" s="20">
        <f>IF(FIRE0104_working!F31="..","..",ROUND(FIRE0104_working!F31,0))</f>
        <v>1706</v>
      </c>
      <c r="F31" s="20">
        <f>IF(FIRE0104_working!G31="..","..",ROUND(FIRE0104_working!G31,0))</f>
        <v>1140</v>
      </c>
      <c r="G31" s="20">
        <f>IF(FIRE0104_working!H31="..","..",ROUND(FIRE0104_working!H31,0))</f>
        <v>1126</v>
      </c>
      <c r="H31" s="20">
        <f>IF(FIRE0104_working!I31="..","..",ROUND(FIRE0104_working!I31,0))</f>
        <v>1008</v>
      </c>
      <c r="I31" s="20">
        <f>IF(FIRE0104_working!J31="..","..",ROUND(FIRE0104_working!J31,0))</f>
        <v>882</v>
      </c>
      <c r="J31" s="20">
        <f>IF(FIRE0104_working!K31="..","..",ROUND(FIRE0104_working!K31,0))</f>
        <v>939</v>
      </c>
      <c r="K31" s="20">
        <f>IF(FIRE0104_working!L31="..","..",ROUND(FIRE0104_working!L31,0))</f>
        <v>850</v>
      </c>
      <c r="L31" s="20">
        <f>IF(FIRE0104_working!M31="..","..",ROUND(FIRE0104_working!M31,0))</f>
        <v>985</v>
      </c>
      <c r="M31" s="20">
        <f>IF(FIRE0104_working!N31="..","..",ROUND(FIRE0104_working!N31,0))</f>
        <v>943</v>
      </c>
      <c r="N31" s="20">
        <f>IF(FIRE0104_working!O31="..","..",ROUND(FIRE0104_working!O31,0))</f>
        <v>890</v>
      </c>
      <c r="O31" s="33">
        <f>IF(FIRE0104_working!P31="..","..",ROUND(FIRE0104_working!P31,0))</f>
        <v>943</v>
      </c>
      <c r="P31" s="69">
        <f>IF(FIRE0104_working!Q31="..","..",ROUND(FIRE0104_working!Q31,0))</f>
        <v>890</v>
      </c>
      <c r="AC31" s="8"/>
      <c r="AD31" s="8"/>
      <c r="AE31" s="8"/>
    </row>
    <row r="32" spans="1:31" x14ac:dyDescent="0.3">
      <c r="A32" s="1" t="s">
        <v>49</v>
      </c>
      <c r="B32" s="1" t="s">
        <v>69</v>
      </c>
      <c r="C32" s="1" t="s">
        <v>20</v>
      </c>
      <c r="D32" s="20">
        <f>IF(FIRE0104_working!E32="..","..",ROUND(FIRE0104_working!E32,0))</f>
        <v>116</v>
      </c>
      <c r="E32" s="20">
        <f>IF(FIRE0104_working!F32="..","..",ROUND(FIRE0104_working!F32,0))</f>
        <v>86</v>
      </c>
      <c r="F32" s="20">
        <f>IF(FIRE0104_working!G32="..","..",ROUND(FIRE0104_working!G32,0))</f>
        <v>70</v>
      </c>
      <c r="G32" s="20">
        <f>IF(FIRE0104_working!H32="..","..",ROUND(FIRE0104_working!H32,0))</f>
        <v>50</v>
      </c>
      <c r="H32" s="20">
        <f>IF(FIRE0104_working!I32="..","..",ROUND(FIRE0104_working!I32,0))</f>
        <v>31</v>
      </c>
      <c r="I32" s="20">
        <f>IF(FIRE0104_working!J32="..","..",ROUND(FIRE0104_working!J32,0))</f>
        <v>29</v>
      </c>
      <c r="J32" s="20">
        <f>IF(FIRE0104_working!K32="..","..",ROUND(FIRE0104_working!K32,0))</f>
        <v>29</v>
      </c>
      <c r="K32" s="20">
        <f>IF(FIRE0104_working!L32="..","..",ROUND(FIRE0104_working!L32,0))</f>
        <v>46</v>
      </c>
      <c r="L32" s="20">
        <f>IF(FIRE0104_working!M32="..","..",ROUND(FIRE0104_working!M32,0))</f>
        <v>42</v>
      </c>
      <c r="M32" s="20">
        <f>IF(FIRE0104_working!N32="..","..",ROUND(FIRE0104_working!N32,0))</f>
        <v>48</v>
      </c>
      <c r="N32" s="20">
        <f>IF(FIRE0104_working!O32="..","..",ROUND(FIRE0104_working!O32,0))</f>
        <v>27</v>
      </c>
      <c r="O32" s="33">
        <f>IF(FIRE0104_working!P32="..","..",ROUND(FIRE0104_working!P32,0))</f>
        <v>48</v>
      </c>
      <c r="P32" s="69">
        <f>IF(FIRE0104_working!Q32="..","..",ROUND(FIRE0104_working!Q32,0))</f>
        <v>27</v>
      </c>
    </row>
    <row r="33" spans="1:31" x14ac:dyDescent="0.3">
      <c r="A33" s="1" t="s">
        <v>49</v>
      </c>
      <c r="B33" s="1" t="s">
        <v>69</v>
      </c>
      <c r="C33" s="1" t="s">
        <v>18</v>
      </c>
      <c r="D33" s="20">
        <f>IF(FIRE0104_working!E33="..","..",ROUND(FIRE0104_working!E33,0))</f>
        <v>1140</v>
      </c>
      <c r="E33" s="20">
        <f>IF(FIRE0104_working!F33="..","..",ROUND(FIRE0104_working!F33,0))</f>
        <v>1230</v>
      </c>
      <c r="F33" s="20">
        <f>IF(FIRE0104_working!G33="..","..",ROUND(FIRE0104_working!G33,0))</f>
        <v>919</v>
      </c>
      <c r="G33" s="20">
        <f>IF(FIRE0104_working!H33="..","..",ROUND(FIRE0104_working!H33,0))</f>
        <v>674</v>
      </c>
      <c r="H33" s="20">
        <f>IF(FIRE0104_working!I33="..","..",ROUND(FIRE0104_working!I33,0))</f>
        <v>647</v>
      </c>
      <c r="I33" s="20">
        <f>IF(FIRE0104_working!J33="..","..",ROUND(FIRE0104_working!J33,0))</f>
        <v>581</v>
      </c>
      <c r="J33" s="20">
        <f>IF(FIRE0104_working!K33="..","..",ROUND(FIRE0104_working!K33,0))</f>
        <v>636</v>
      </c>
      <c r="K33" s="20">
        <f>IF(FIRE0104_working!L33="..","..",ROUND(FIRE0104_working!L33,0))</f>
        <v>569</v>
      </c>
      <c r="L33" s="20">
        <f>IF(FIRE0104_working!M33="..","..",ROUND(FIRE0104_working!M33,0))</f>
        <v>639</v>
      </c>
      <c r="M33" s="20">
        <f>IF(FIRE0104_working!N33="..","..",ROUND(FIRE0104_working!N33,0))</f>
        <v>668</v>
      </c>
      <c r="N33" s="20">
        <f>IF(FIRE0104_working!O33="..","..",ROUND(FIRE0104_working!O33,0))</f>
        <v>626</v>
      </c>
      <c r="O33" s="33">
        <f>IF(FIRE0104_working!P33="..","..",ROUND(FIRE0104_working!P33,0))</f>
        <v>668</v>
      </c>
      <c r="P33" s="69">
        <f>IF(FIRE0104_working!Q33="..","..",ROUND(FIRE0104_working!Q33,0))</f>
        <v>626</v>
      </c>
    </row>
    <row r="34" spans="1:31" x14ac:dyDescent="0.3">
      <c r="A34" s="1" t="s">
        <v>49</v>
      </c>
      <c r="B34" s="1" t="s">
        <v>69</v>
      </c>
      <c r="C34" s="1" t="s">
        <v>19</v>
      </c>
      <c r="D34" s="20">
        <f>IF(FIRE0104_working!E34="..","..",ROUND(FIRE0104_working!E34,0))</f>
        <v>177</v>
      </c>
      <c r="E34" s="20">
        <f>IF(FIRE0104_working!F34="..","..",ROUND(FIRE0104_working!F34,0))</f>
        <v>367</v>
      </c>
      <c r="F34" s="20">
        <f>IF(FIRE0104_working!G34="..","..",ROUND(FIRE0104_working!G34,0))</f>
        <v>132</v>
      </c>
      <c r="G34" s="20">
        <f>IF(FIRE0104_working!H34="..","..",ROUND(FIRE0104_working!H34,0))</f>
        <v>84</v>
      </c>
      <c r="H34" s="20">
        <f>IF(FIRE0104_working!I34="..","..",ROUND(FIRE0104_working!I34,0))</f>
        <v>62</v>
      </c>
      <c r="I34" s="20">
        <f>IF(FIRE0104_working!J34="..","..",ROUND(FIRE0104_working!J34,0))</f>
        <v>60</v>
      </c>
      <c r="J34" s="20">
        <f>IF(FIRE0104_working!K34="..","..",ROUND(FIRE0104_working!K34,0))</f>
        <v>62</v>
      </c>
      <c r="K34" s="20">
        <f>IF(FIRE0104_working!L34="..","..",ROUND(FIRE0104_working!L34,0))</f>
        <v>46</v>
      </c>
      <c r="L34" s="20">
        <f>IF(FIRE0104_working!M34="..","..",ROUND(FIRE0104_working!M34,0))</f>
        <v>75</v>
      </c>
      <c r="M34" s="20">
        <f>IF(FIRE0104_working!N34="..","..",ROUND(FIRE0104_working!N34,0))</f>
        <v>50</v>
      </c>
      <c r="N34" s="20">
        <f>IF(FIRE0104_working!O34="..","..",ROUND(FIRE0104_working!O34,0))</f>
        <v>56</v>
      </c>
      <c r="O34" s="33">
        <f>IF(FIRE0104_working!P34="..","..",ROUND(FIRE0104_working!P34,0))</f>
        <v>50</v>
      </c>
      <c r="P34" s="69">
        <f>IF(FIRE0104_working!Q34="..","..",ROUND(FIRE0104_working!Q34,0))</f>
        <v>56</v>
      </c>
    </row>
    <row r="35" spans="1:31" x14ac:dyDescent="0.3">
      <c r="A35" s="1" t="s">
        <v>49</v>
      </c>
      <c r="B35" s="1" t="s">
        <v>69</v>
      </c>
      <c r="C35" s="1" t="s">
        <v>21</v>
      </c>
      <c r="D35" s="20">
        <f>IF(FIRE0104_working!E35="..","..",ROUND(FIRE0104_working!E35,0))</f>
        <v>18</v>
      </c>
      <c r="E35" s="20">
        <f>IF(FIRE0104_working!F35="..","..",ROUND(FIRE0104_working!F35,0))</f>
        <v>12</v>
      </c>
      <c r="F35" s="20">
        <f>IF(FIRE0104_working!G35="..","..",ROUND(FIRE0104_working!G35,0))</f>
        <v>9</v>
      </c>
      <c r="G35" s="20">
        <f>IF(FIRE0104_working!H35="..","..",ROUND(FIRE0104_working!H35,0))</f>
        <v>9</v>
      </c>
      <c r="H35" s="20">
        <f>IF(FIRE0104_working!I35="..","..",ROUND(FIRE0104_working!I35,0))</f>
        <v>3</v>
      </c>
      <c r="I35" s="20">
        <f>IF(FIRE0104_working!J35="..","..",ROUND(FIRE0104_working!J35,0))</f>
        <v>2</v>
      </c>
      <c r="J35" s="20">
        <f>IF(FIRE0104_working!K35="..","..",ROUND(FIRE0104_working!K35,0))</f>
        <v>4</v>
      </c>
      <c r="K35" s="20">
        <f>IF(FIRE0104_working!L35="..","..",ROUND(FIRE0104_working!L35,0))</f>
        <v>5</v>
      </c>
      <c r="L35" s="20">
        <f>IF(FIRE0104_working!M35="..","..",ROUND(FIRE0104_working!M35,0))</f>
        <v>6</v>
      </c>
      <c r="M35" s="20">
        <f>IF(FIRE0104_working!N35="..","..",ROUND(FIRE0104_working!N35,0))</f>
        <v>3</v>
      </c>
      <c r="N35" s="20">
        <f>IF(FIRE0104_working!O35="..","..",ROUND(FIRE0104_working!O35,0))</f>
        <v>5</v>
      </c>
      <c r="O35" s="33">
        <f>IF(FIRE0104_working!P35="..","..",ROUND(FIRE0104_working!P35,0))</f>
        <v>3</v>
      </c>
      <c r="P35" s="69">
        <f>IF(FIRE0104_working!Q35="..","..",ROUND(FIRE0104_working!Q35,0))</f>
        <v>5</v>
      </c>
    </row>
    <row r="36" spans="1:31" x14ac:dyDescent="0.3">
      <c r="A36" s="1" t="s">
        <v>49</v>
      </c>
      <c r="B36" s="1" t="s">
        <v>69</v>
      </c>
      <c r="C36" s="1" t="s">
        <v>22</v>
      </c>
      <c r="D36" s="20">
        <f>IF(FIRE0104_working!E36="..","..",ROUND(FIRE0104_working!E36,0))</f>
        <v>14</v>
      </c>
      <c r="E36" s="20">
        <f>IF(FIRE0104_working!F36="..","..",ROUND(FIRE0104_working!F36,0))</f>
        <v>11</v>
      </c>
      <c r="F36" s="20">
        <f>IF(FIRE0104_working!G36="..","..",ROUND(FIRE0104_working!G36,0))</f>
        <v>10</v>
      </c>
      <c r="G36" s="20">
        <f>IF(FIRE0104_working!H36="..","..",ROUND(FIRE0104_working!H36,0))</f>
        <v>7</v>
      </c>
      <c r="H36" s="20">
        <f>IF(FIRE0104_working!I36="..","..",ROUND(FIRE0104_working!I36,0))</f>
        <v>3</v>
      </c>
      <c r="I36" s="20">
        <f>IF(FIRE0104_working!J36="..","..",ROUND(FIRE0104_working!J36,0))</f>
        <v>4</v>
      </c>
      <c r="J36" s="20">
        <f>IF(FIRE0104_working!K36="..","..",ROUND(FIRE0104_working!K36,0))</f>
        <v>6</v>
      </c>
      <c r="K36" s="20">
        <f>IF(FIRE0104_working!L36="..","..",ROUND(FIRE0104_working!L36,0))</f>
        <v>3</v>
      </c>
      <c r="L36" s="20">
        <f>IF(FIRE0104_working!M36="..","..",ROUND(FIRE0104_working!M36,0))</f>
        <v>5</v>
      </c>
      <c r="M36" s="20">
        <f>IF(FIRE0104_working!N36="..","..",ROUND(FIRE0104_working!N36,0))</f>
        <v>6</v>
      </c>
      <c r="N36" s="20">
        <f>IF(FIRE0104_working!O36="..","..",ROUND(FIRE0104_working!O36,0))</f>
        <v>5</v>
      </c>
      <c r="O36" s="33">
        <f>IF(FIRE0104_working!P36="..","..",ROUND(FIRE0104_working!P36,0))</f>
        <v>6</v>
      </c>
      <c r="P36" s="69">
        <f>IF(FIRE0104_working!Q36="..","..",ROUND(FIRE0104_working!Q36,0))</f>
        <v>5</v>
      </c>
    </row>
    <row r="37" spans="1:31" x14ac:dyDescent="0.3">
      <c r="A37" s="1" t="s">
        <v>49</v>
      </c>
      <c r="B37" s="1" t="s">
        <v>69</v>
      </c>
      <c r="C37" s="1" t="s">
        <v>42</v>
      </c>
      <c r="D37" s="22" t="str">
        <f>IF(FIRE0104_working!E37="..","..",ROUND(FIRE0104_working!E37,0))</f>
        <v>..</v>
      </c>
      <c r="E37" s="22" t="str">
        <f>IF(FIRE0104_working!F37="..","..",ROUND(FIRE0104_working!F37,0))</f>
        <v>..</v>
      </c>
      <c r="F37" s="22" t="str">
        <f>IF(FIRE0104_working!G37="..","..",ROUND(FIRE0104_working!G37,0))</f>
        <v>..</v>
      </c>
      <c r="G37" s="20">
        <f>IF(FIRE0104_working!H37="..","..",ROUND(FIRE0104_working!H37,0))</f>
        <v>79</v>
      </c>
      <c r="H37" s="20">
        <f>IF(FIRE0104_working!I37="..","..",ROUND(FIRE0104_working!I37,0))</f>
        <v>56</v>
      </c>
      <c r="I37" s="20">
        <f>IF(FIRE0104_working!J37="..","..",ROUND(FIRE0104_working!J37,0))</f>
        <v>48</v>
      </c>
      <c r="J37" s="20">
        <f>IF(FIRE0104_working!K37="..","..",ROUND(FIRE0104_working!K37,0))</f>
        <v>45</v>
      </c>
      <c r="K37" s="20">
        <f>IF(FIRE0104_working!L37="..","..",ROUND(FIRE0104_working!L37,0))</f>
        <v>31</v>
      </c>
      <c r="L37" s="20">
        <f>IF(FIRE0104_working!M37="..","..",ROUND(FIRE0104_working!M37,0))</f>
        <v>43</v>
      </c>
      <c r="M37" s="20">
        <f>IF(FIRE0104_working!N37="..","..",ROUND(FIRE0104_working!N37,0))</f>
        <v>43</v>
      </c>
      <c r="N37" s="20">
        <f>IF(FIRE0104_working!O37="..","..",ROUND(FIRE0104_working!O37,0))</f>
        <v>43</v>
      </c>
      <c r="O37" s="33">
        <f>IF(FIRE0104_working!P37="..","..",ROUND(FIRE0104_working!P37,0))</f>
        <v>43</v>
      </c>
      <c r="P37" s="69">
        <f>IF(FIRE0104_working!Q37="..","..",ROUND(FIRE0104_working!Q37,0))</f>
        <v>43</v>
      </c>
    </row>
    <row r="38" spans="1:31" x14ac:dyDescent="0.3">
      <c r="A38" s="1" t="s">
        <v>49</v>
      </c>
      <c r="B38" s="1" t="s">
        <v>69</v>
      </c>
      <c r="C38" s="1" t="s">
        <v>33</v>
      </c>
      <c r="D38" s="22" t="str">
        <f>IF(FIRE0104_working!E38="..","..",ROUND(FIRE0104_working!E38,0))</f>
        <v>..</v>
      </c>
      <c r="E38" s="22" t="str">
        <f>IF(FIRE0104_working!F38="..","..",ROUND(FIRE0104_working!F38,0))</f>
        <v>..</v>
      </c>
      <c r="F38" s="22" t="str">
        <f>IF(FIRE0104_working!G38="..","..",ROUND(FIRE0104_working!G38,0))</f>
        <v>..</v>
      </c>
      <c r="G38" s="20">
        <f>IF(FIRE0104_working!H38="..","..",ROUND(FIRE0104_working!H38,0))</f>
        <v>223</v>
      </c>
      <c r="H38" s="20">
        <f>IF(FIRE0104_working!I38="..","..",ROUND(FIRE0104_working!I38,0))</f>
        <v>206</v>
      </c>
      <c r="I38" s="20">
        <f>IF(FIRE0104_working!J38="..","..",ROUND(FIRE0104_working!J38,0))</f>
        <v>158</v>
      </c>
      <c r="J38" s="20">
        <f>IF(FIRE0104_working!K38="..","..",ROUND(FIRE0104_working!K38,0))</f>
        <v>157</v>
      </c>
      <c r="K38" s="20">
        <f>IF(FIRE0104_working!L38="..","..",ROUND(FIRE0104_working!L38,0))</f>
        <v>150</v>
      </c>
      <c r="L38" s="20">
        <f>IF(FIRE0104_working!M38="..","..",ROUND(FIRE0104_working!M38,0))</f>
        <v>175</v>
      </c>
      <c r="M38" s="20">
        <f>IF(FIRE0104_working!N38="..","..",ROUND(FIRE0104_working!N38,0))</f>
        <v>125</v>
      </c>
      <c r="N38" s="20">
        <f>IF(FIRE0104_working!O38="..","..",ROUND(FIRE0104_working!O38,0))</f>
        <v>128</v>
      </c>
      <c r="O38" s="33">
        <f>IF(FIRE0104_working!P38="..","..",ROUND(FIRE0104_working!P38,0))</f>
        <v>125</v>
      </c>
      <c r="P38" s="69">
        <f>IF(FIRE0104_working!Q38="..","..",ROUND(FIRE0104_working!Q38,0))</f>
        <v>128</v>
      </c>
    </row>
    <row r="39" spans="1:31" x14ac:dyDescent="0.3">
      <c r="A39" s="1" t="s">
        <v>49</v>
      </c>
      <c r="B39" s="1" t="s">
        <v>68</v>
      </c>
      <c r="C39" s="1" t="s">
        <v>0</v>
      </c>
      <c r="D39" s="20">
        <f>IF(FIRE0104_working!E39="..","..",ROUND(FIRE0104_working!E39,0))</f>
        <v>2090</v>
      </c>
      <c r="E39" s="20">
        <f>IF(FIRE0104_working!F39="..","..",ROUND(FIRE0104_working!F39,0))</f>
        <v>1980</v>
      </c>
      <c r="F39" s="20">
        <f>IF(FIRE0104_working!G39="..","..",ROUND(FIRE0104_working!G39,0))</f>
        <v>1747</v>
      </c>
      <c r="G39" s="20">
        <f>IF(FIRE0104_working!H39="..","..",ROUND(FIRE0104_working!H39,0))</f>
        <v>1940</v>
      </c>
      <c r="H39" s="20">
        <f>IF(FIRE0104_working!I39="..","..",ROUND(FIRE0104_working!I39,0))</f>
        <v>1808</v>
      </c>
      <c r="I39" s="20">
        <f>IF(FIRE0104_working!J39="..","..",ROUND(FIRE0104_working!J39,0))</f>
        <v>1464</v>
      </c>
      <c r="J39" s="20">
        <f>IF(FIRE0104_working!K39="..","..",ROUND(FIRE0104_working!K39,0))</f>
        <v>1401</v>
      </c>
      <c r="K39" s="20">
        <f>IF(FIRE0104_working!L39="..","..",ROUND(FIRE0104_working!L39,0))</f>
        <v>1551</v>
      </c>
      <c r="L39" s="20">
        <f>IF(FIRE0104_working!M39="..","..",ROUND(FIRE0104_working!M39,0))</f>
        <v>1572</v>
      </c>
      <c r="M39" s="20">
        <f>IF(FIRE0104_working!N39="..","..",ROUND(FIRE0104_working!N39,0))</f>
        <v>1373</v>
      </c>
      <c r="N39" s="20">
        <f>IF(FIRE0104_working!O39="..","..",ROUND(FIRE0104_working!O39,0))</f>
        <v>1370</v>
      </c>
      <c r="O39" s="33">
        <f>IF(FIRE0104_working!P39="..","..",ROUND(FIRE0104_working!P39,0))</f>
        <v>1373</v>
      </c>
      <c r="P39" s="69">
        <f>IF(FIRE0104_working!Q39="..","..",ROUND(FIRE0104_working!Q39,0))</f>
        <v>1370</v>
      </c>
      <c r="AC39" s="8"/>
      <c r="AD39" s="8"/>
      <c r="AE39" s="8"/>
    </row>
    <row r="40" spans="1:31" x14ac:dyDescent="0.3">
      <c r="A40" s="1" t="s">
        <v>49</v>
      </c>
      <c r="B40" s="1" t="s">
        <v>68</v>
      </c>
      <c r="C40" s="1" t="s">
        <v>20</v>
      </c>
      <c r="D40" s="20">
        <f>IF(FIRE0104_working!E40="..","..",ROUND(FIRE0104_working!E40,0))</f>
        <v>194</v>
      </c>
      <c r="E40" s="20">
        <f>IF(FIRE0104_working!F40="..","..",ROUND(FIRE0104_working!F40,0))</f>
        <v>168</v>
      </c>
      <c r="F40" s="20">
        <f>IF(FIRE0104_working!G40="..","..",ROUND(FIRE0104_working!G40,0))</f>
        <v>154</v>
      </c>
      <c r="G40" s="20">
        <f>IF(FIRE0104_working!H40="..","..",ROUND(FIRE0104_working!H40,0))</f>
        <v>83</v>
      </c>
      <c r="H40" s="20">
        <f>IF(FIRE0104_working!I40="..","..",ROUND(FIRE0104_working!I40,0))</f>
        <v>72</v>
      </c>
      <c r="I40" s="20">
        <f>IF(FIRE0104_working!J40="..","..",ROUND(FIRE0104_working!J40,0))</f>
        <v>67</v>
      </c>
      <c r="J40" s="20">
        <f>IF(FIRE0104_working!K40="..","..",ROUND(FIRE0104_working!K40,0))</f>
        <v>73</v>
      </c>
      <c r="K40" s="20">
        <f>IF(FIRE0104_working!L40="..","..",ROUND(FIRE0104_working!L40,0))</f>
        <v>75</v>
      </c>
      <c r="L40" s="20">
        <f>IF(FIRE0104_working!M40="..","..",ROUND(FIRE0104_working!M40,0))</f>
        <v>86</v>
      </c>
      <c r="M40" s="20">
        <f>IF(FIRE0104_working!N40="..","..",ROUND(FIRE0104_working!N40,0))</f>
        <v>82</v>
      </c>
      <c r="N40" s="20">
        <f>IF(FIRE0104_working!O40="..","..",ROUND(FIRE0104_working!O40,0))</f>
        <v>76</v>
      </c>
      <c r="O40" s="33">
        <f>IF(FIRE0104_working!P40="..","..",ROUND(FIRE0104_working!P40,0))</f>
        <v>82</v>
      </c>
      <c r="P40" s="69">
        <f>IF(FIRE0104_working!Q40="..","..",ROUND(FIRE0104_working!Q40,0))</f>
        <v>76</v>
      </c>
    </row>
    <row r="41" spans="1:31" x14ac:dyDescent="0.3">
      <c r="A41" s="1" t="s">
        <v>49</v>
      </c>
      <c r="B41" s="1" t="s">
        <v>68</v>
      </c>
      <c r="C41" s="1" t="s">
        <v>18</v>
      </c>
      <c r="D41" s="20">
        <f>IF(FIRE0104_working!E41="..","..",ROUND(FIRE0104_working!E41,0))</f>
        <v>1230</v>
      </c>
      <c r="E41" s="20">
        <f>IF(FIRE0104_working!F41="..","..",ROUND(FIRE0104_working!F41,0))</f>
        <v>1255</v>
      </c>
      <c r="F41" s="20">
        <f>IF(FIRE0104_working!G41="..","..",ROUND(FIRE0104_working!G41,0))</f>
        <v>1132</v>
      </c>
      <c r="G41" s="20">
        <f>IF(FIRE0104_working!H41="..","..",ROUND(FIRE0104_working!H41,0))</f>
        <v>1180</v>
      </c>
      <c r="H41" s="20">
        <f>IF(FIRE0104_working!I41="..","..",ROUND(FIRE0104_working!I41,0))</f>
        <v>1110</v>
      </c>
      <c r="I41" s="20">
        <f>IF(FIRE0104_working!J41="..","..",ROUND(FIRE0104_working!J41,0))</f>
        <v>918</v>
      </c>
      <c r="J41" s="20">
        <f>IF(FIRE0104_working!K41="..","..",ROUND(FIRE0104_working!K41,0))</f>
        <v>862</v>
      </c>
      <c r="K41" s="20">
        <f>IF(FIRE0104_working!L41="..","..",ROUND(FIRE0104_working!L41,0))</f>
        <v>968</v>
      </c>
      <c r="L41" s="20">
        <f>IF(FIRE0104_working!M41="..","..",ROUND(FIRE0104_working!M41,0))</f>
        <v>914</v>
      </c>
      <c r="M41" s="20">
        <f>IF(FIRE0104_working!N41="..","..",ROUND(FIRE0104_working!N41,0))</f>
        <v>823</v>
      </c>
      <c r="N41" s="20">
        <f>IF(FIRE0104_working!O41="..","..",ROUND(FIRE0104_working!O41,0))</f>
        <v>785</v>
      </c>
      <c r="O41" s="33">
        <f>IF(FIRE0104_working!P41="..","..",ROUND(FIRE0104_working!P41,0))</f>
        <v>823</v>
      </c>
      <c r="P41" s="69">
        <f>IF(FIRE0104_working!Q41="..","..",ROUND(FIRE0104_working!Q41,0))</f>
        <v>785</v>
      </c>
    </row>
    <row r="42" spans="1:31" x14ac:dyDescent="0.3">
      <c r="A42" s="1" t="s">
        <v>49</v>
      </c>
      <c r="B42" s="1" t="s">
        <v>68</v>
      </c>
      <c r="C42" s="1" t="s">
        <v>19</v>
      </c>
      <c r="D42" s="20">
        <f>IF(FIRE0104_working!E42="..","..",ROUND(FIRE0104_working!E42,0))</f>
        <v>108</v>
      </c>
      <c r="E42" s="20">
        <f>IF(FIRE0104_working!F42="..","..",ROUND(FIRE0104_working!F42,0))</f>
        <v>98</v>
      </c>
      <c r="F42" s="20">
        <f>IF(FIRE0104_working!G42="..","..",ROUND(FIRE0104_working!G42,0))</f>
        <v>75</v>
      </c>
      <c r="G42" s="20">
        <f>IF(FIRE0104_working!H42="..","..",ROUND(FIRE0104_working!H42,0))</f>
        <v>29</v>
      </c>
      <c r="H42" s="20">
        <f>IF(FIRE0104_working!I42="..","..",ROUND(FIRE0104_working!I42,0))</f>
        <v>27</v>
      </c>
      <c r="I42" s="20">
        <f>IF(FIRE0104_working!J42="..","..",ROUND(FIRE0104_working!J42,0))</f>
        <v>26</v>
      </c>
      <c r="J42" s="20">
        <f>IF(FIRE0104_working!K42="..","..",ROUND(FIRE0104_working!K42,0))</f>
        <v>14</v>
      </c>
      <c r="K42" s="20">
        <f>IF(FIRE0104_working!L42="..","..",ROUND(FIRE0104_working!L42,0))</f>
        <v>21</v>
      </c>
      <c r="L42" s="20">
        <f>IF(FIRE0104_working!M42="..","..",ROUND(FIRE0104_working!M42,0))</f>
        <v>26</v>
      </c>
      <c r="M42" s="20">
        <f>IF(FIRE0104_working!N42="..","..",ROUND(FIRE0104_working!N42,0))</f>
        <v>20</v>
      </c>
      <c r="N42" s="20">
        <f>IF(FIRE0104_working!O42="..","..",ROUND(FIRE0104_working!O42,0))</f>
        <v>34</v>
      </c>
      <c r="O42" s="33">
        <f>IF(FIRE0104_working!P42="..","..",ROUND(FIRE0104_working!P42,0))</f>
        <v>20</v>
      </c>
      <c r="P42" s="69">
        <f>IF(FIRE0104_working!Q42="..","..",ROUND(FIRE0104_working!Q42,0))</f>
        <v>34</v>
      </c>
    </row>
    <row r="43" spans="1:31" x14ac:dyDescent="0.3">
      <c r="A43" s="1" t="s">
        <v>49</v>
      </c>
      <c r="B43" s="1" t="s">
        <v>68</v>
      </c>
      <c r="C43" s="1" t="s">
        <v>21</v>
      </c>
      <c r="D43" s="20">
        <f>IF(FIRE0104_working!E43="..","..",ROUND(FIRE0104_working!E43,0))</f>
        <v>435</v>
      </c>
      <c r="E43" s="20">
        <f>IF(FIRE0104_working!F43="..","..",ROUND(FIRE0104_working!F43,0))</f>
        <v>337</v>
      </c>
      <c r="F43" s="20">
        <f>IF(FIRE0104_working!G43="..","..",ROUND(FIRE0104_working!G43,0))</f>
        <v>291</v>
      </c>
      <c r="G43" s="20">
        <f>IF(FIRE0104_working!H43="..","..",ROUND(FIRE0104_working!H43,0))</f>
        <v>231</v>
      </c>
      <c r="H43" s="20">
        <f>IF(FIRE0104_working!I43="..","..",ROUND(FIRE0104_working!I43,0))</f>
        <v>179</v>
      </c>
      <c r="I43" s="20">
        <f>IF(FIRE0104_working!J43="..","..",ROUND(FIRE0104_working!J43,0))</f>
        <v>141</v>
      </c>
      <c r="J43" s="20">
        <f>IF(FIRE0104_working!K43="..","..",ROUND(FIRE0104_working!K43,0))</f>
        <v>182</v>
      </c>
      <c r="K43" s="20">
        <f>IF(FIRE0104_working!L43="..","..",ROUND(FIRE0104_working!L43,0))</f>
        <v>165</v>
      </c>
      <c r="L43" s="20">
        <f>IF(FIRE0104_working!M43="..","..",ROUND(FIRE0104_working!M43,0))</f>
        <v>164</v>
      </c>
      <c r="M43" s="20">
        <f>IF(FIRE0104_working!N43="..","..",ROUND(FIRE0104_working!N43,0))</f>
        <v>152</v>
      </c>
      <c r="N43" s="20">
        <f>IF(FIRE0104_working!O43="..","..",ROUND(FIRE0104_working!O43,0))</f>
        <v>149</v>
      </c>
      <c r="O43" s="33">
        <f>IF(FIRE0104_working!P43="..","..",ROUND(FIRE0104_working!P43,0))</f>
        <v>152</v>
      </c>
      <c r="P43" s="69">
        <f>IF(FIRE0104_working!Q43="..","..",ROUND(FIRE0104_working!Q43,0))</f>
        <v>149</v>
      </c>
    </row>
    <row r="44" spans="1:31" x14ac:dyDescent="0.3">
      <c r="A44" s="1" t="s">
        <v>49</v>
      </c>
      <c r="B44" s="1" t="s">
        <v>68</v>
      </c>
      <c r="C44" s="1" t="s">
        <v>22</v>
      </c>
      <c r="D44" s="20">
        <f>IF(FIRE0104_working!E44="..","..",ROUND(FIRE0104_working!E44,0))</f>
        <v>123</v>
      </c>
      <c r="E44" s="20">
        <f>IF(FIRE0104_working!F44="..","..",ROUND(FIRE0104_working!F44,0))</f>
        <v>122</v>
      </c>
      <c r="F44" s="20">
        <f>IF(FIRE0104_working!G44="..","..",ROUND(FIRE0104_working!G44,0))</f>
        <v>95</v>
      </c>
      <c r="G44" s="20">
        <f>IF(FIRE0104_working!H44="..","..",ROUND(FIRE0104_working!H44,0))</f>
        <v>61</v>
      </c>
      <c r="H44" s="20">
        <f>IF(FIRE0104_working!I44="..","..",ROUND(FIRE0104_working!I44,0))</f>
        <v>34</v>
      </c>
      <c r="I44" s="20">
        <f>IF(FIRE0104_working!J44="..","..",ROUND(FIRE0104_working!J44,0))</f>
        <v>37</v>
      </c>
      <c r="J44" s="20">
        <f>IF(FIRE0104_working!K44="..","..",ROUND(FIRE0104_working!K44,0))</f>
        <v>27</v>
      </c>
      <c r="K44" s="20">
        <f>IF(FIRE0104_working!L44="..","..",ROUND(FIRE0104_working!L44,0))</f>
        <v>32</v>
      </c>
      <c r="L44" s="20">
        <f>IF(FIRE0104_working!M44="..","..",ROUND(FIRE0104_working!M44,0))</f>
        <v>31</v>
      </c>
      <c r="M44" s="20">
        <f>IF(FIRE0104_working!N44="..","..",ROUND(FIRE0104_working!N44,0))</f>
        <v>33</v>
      </c>
      <c r="N44" s="20">
        <f>IF(FIRE0104_working!O44="..","..",ROUND(FIRE0104_working!O44,0))</f>
        <v>23</v>
      </c>
      <c r="O44" s="33">
        <f>IF(FIRE0104_working!P44="..","..",ROUND(FIRE0104_working!P44,0))</f>
        <v>33</v>
      </c>
      <c r="P44" s="69">
        <f>IF(FIRE0104_working!Q44="..","..",ROUND(FIRE0104_working!Q44,0))</f>
        <v>23</v>
      </c>
    </row>
    <row r="45" spans="1:31" x14ac:dyDescent="0.3">
      <c r="A45" s="1" t="s">
        <v>49</v>
      </c>
      <c r="B45" s="1" t="s">
        <v>68</v>
      </c>
      <c r="C45" s="1" t="s">
        <v>42</v>
      </c>
      <c r="D45" s="22" t="str">
        <f>IF(FIRE0104_working!E45="..","..",ROUND(FIRE0104_working!E45,0))</f>
        <v>..</v>
      </c>
      <c r="E45" s="22" t="str">
        <f>IF(FIRE0104_working!F45="..","..",ROUND(FIRE0104_working!F45,0))</f>
        <v>..</v>
      </c>
      <c r="F45" s="22" t="str">
        <f>IF(FIRE0104_working!G45="..","..",ROUND(FIRE0104_working!G45,0))</f>
        <v>..</v>
      </c>
      <c r="G45" s="20">
        <f>IF(FIRE0104_working!H45="..","..",ROUND(FIRE0104_working!H45,0))</f>
        <v>111</v>
      </c>
      <c r="H45" s="20">
        <f>IF(FIRE0104_working!I45="..","..",ROUND(FIRE0104_working!I45,0))</f>
        <v>121</v>
      </c>
      <c r="I45" s="20">
        <f>IF(FIRE0104_working!J45="..","..",ROUND(FIRE0104_working!J45,0))</f>
        <v>86</v>
      </c>
      <c r="J45" s="20">
        <f>IF(FIRE0104_working!K45="..","..",ROUND(FIRE0104_working!K45,0))</f>
        <v>72</v>
      </c>
      <c r="K45" s="20">
        <f>IF(FIRE0104_working!L45="..","..",ROUND(FIRE0104_working!L45,0))</f>
        <v>78</v>
      </c>
      <c r="L45" s="20">
        <f>IF(FIRE0104_working!M45="..","..",ROUND(FIRE0104_working!M45,0))</f>
        <v>86</v>
      </c>
      <c r="M45" s="20">
        <f>IF(FIRE0104_working!N45="..","..",ROUND(FIRE0104_working!N45,0))</f>
        <v>64</v>
      </c>
      <c r="N45" s="20">
        <f>IF(FIRE0104_working!O45="..","..",ROUND(FIRE0104_working!O45,0))</f>
        <v>104</v>
      </c>
      <c r="O45" s="33">
        <f>IF(FIRE0104_working!P45="..","..",ROUND(FIRE0104_working!P45,0))</f>
        <v>64</v>
      </c>
      <c r="P45" s="69">
        <f>IF(FIRE0104_working!Q45="..","..",ROUND(FIRE0104_working!Q45,0))</f>
        <v>104</v>
      </c>
    </row>
    <row r="46" spans="1:31" x14ac:dyDescent="0.3">
      <c r="A46" s="1" t="s">
        <v>49</v>
      </c>
      <c r="B46" s="1" t="s">
        <v>68</v>
      </c>
      <c r="C46" s="1" t="s">
        <v>33</v>
      </c>
      <c r="D46" s="22" t="str">
        <f>IF(FIRE0104_working!E46="..","..",ROUND(FIRE0104_working!E46,0))</f>
        <v>..</v>
      </c>
      <c r="E46" s="22" t="str">
        <f>IF(FIRE0104_working!F46="..","..",ROUND(FIRE0104_working!F46,0))</f>
        <v>..</v>
      </c>
      <c r="F46" s="22" t="str">
        <f>IF(FIRE0104_working!G46="..","..",ROUND(FIRE0104_working!G46,0))</f>
        <v>..</v>
      </c>
      <c r="G46" s="20">
        <f>IF(FIRE0104_working!H46="..","..",ROUND(FIRE0104_working!H46,0))</f>
        <v>245</v>
      </c>
      <c r="H46" s="20">
        <f>IF(FIRE0104_working!I46="..","..",ROUND(FIRE0104_working!I46,0))</f>
        <v>265</v>
      </c>
      <c r="I46" s="20">
        <f>IF(FIRE0104_working!J46="..","..",ROUND(FIRE0104_working!J46,0))</f>
        <v>189</v>
      </c>
      <c r="J46" s="20">
        <f>IF(FIRE0104_working!K46="..","..",ROUND(FIRE0104_working!K46,0))</f>
        <v>171</v>
      </c>
      <c r="K46" s="20">
        <f>IF(FIRE0104_working!L46="..","..",ROUND(FIRE0104_working!L46,0))</f>
        <v>212</v>
      </c>
      <c r="L46" s="20">
        <f>IF(FIRE0104_working!M46="..","..",ROUND(FIRE0104_working!M46,0))</f>
        <v>265</v>
      </c>
      <c r="M46" s="20">
        <f>IF(FIRE0104_working!N46="..","..",ROUND(FIRE0104_working!N46,0))</f>
        <v>199</v>
      </c>
      <c r="N46" s="20">
        <f>IF(FIRE0104_working!O46="..","..",ROUND(FIRE0104_working!O46,0))</f>
        <v>199</v>
      </c>
      <c r="O46" s="33">
        <f>IF(FIRE0104_working!P46="..","..",ROUND(FIRE0104_working!P46,0))</f>
        <v>199</v>
      </c>
      <c r="P46" s="69">
        <f>IF(FIRE0104_working!Q46="..","..",ROUND(FIRE0104_working!Q46,0))</f>
        <v>199</v>
      </c>
    </row>
    <row r="47" spans="1:31" x14ac:dyDescent="0.3">
      <c r="A47" s="1" t="s">
        <v>49</v>
      </c>
      <c r="B47" s="1" t="s">
        <v>67</v>
      </c>
      <c r="C47" s="1" t="s">
        <v>0</v>
      </c>
      <c r="D47" s="20">
        <f>IF(FIRE0104_working!E47="..","..",ROUND(FIRE0104_working!E47,0))</f>
        <v>404</v>
      </c>
      <c r="E47" s="20">
        <f>IF(FIRE0104_working!F47="..","..",ROUND(FIRE0104_working!F47,0))</f>
        <v>418</v>
      </c>
      <c r="F47" s="20">
        <f>IF(FIRE0104_working!G47="..","..",ROUND(FIRE0104_working!G47,0))</f>
        <v>419</v>
      </c>
      <c r="G47" s="20">
        <f>IF(FIRE0104_working!H47="..","..",ROUND(FIRE0104_working!H47,0))</f>
        <v>435</v>
      </c>
      <c r="H47" s="20">
        <f>IF(FIRE0104_working!I47="..","..",ROUND(FIRE0104_working!I47,0))</f>
        <v>475</v>
      </c>
      <c r="I47" s="20">
        <f>IF(FIRE0104_working!J47="..","..",ROUND(FIRE0104_working!J47,0))</f>
        <v>420</v>
      </c>
      <c r="J47" s="20">
        <f>IF(FIRE0104_working!K47="..","..",ROUND(FIRE0104_working!K47,0))</f>
        <v>369</v>
      </c>
      <c r="K47" s="20">
        <f>IF(FIRE0104_working!L47="..","..",ROUND(FIRE0104_working!L47,0))</f>
        <v>399</v>
      </c>
      <c r="L47" s="20">
        <f>IF(FIRE0104_working!M47="..","..",ROUND(FIRE0104_working!M47,0))</f>
        <v>332</v>
      </c>
      <c r="M47" s="20">
        <f>IF(FIRE0104_working!N47="..","..",ROUND(FIRE0104_working!N47,0))</f>
        <v>326</v>
      </c>
      <c r="N47" s="20">
        <f>IF(FIRE0104_working!O47="..","..",ROUND(FIRE0104_working!O47,0))</f>
        <v>360</v>
      </c>
      <c r="O47" s="33">
        <f>IF(FIRE0104_working!P47="..","..",ROUND(FIRE0104_working!P47,0))</f>
        <v>326</v>
      </c>
      <c r="P47" s="69">
        <f>IF(FIRE0104_working!Q47="..","..",ROUND(FIRE0104_working!Q47,0))</f>
        <v>360</v>
      </c>
      <c r="AC47" s="8"/>
      <c r="AD47" s="8"/>
      <c r="AE47" s="8"/>
    </row>
    <row r="48" spans="1:31" x14ac:dyDescent="0.3">
      <c r="A48" s="1" t="s">
        <v>49</v>
      </c>
      <c r="B48" s="1" t="s">
        <v>67</v>
      </c>
      <c r="C48" s="1" t="s">
        <v>20</v>
      </c>
      <c r="D48" s="20">
        <f>IF(FIRE0104_working!E48="..","..",ROUND(FIRE0104_working!E48,0))</f>
        <v>29</v>
      </c>
      <c r="E48" s="20">
        <f>IF(FIRE0104_working!F48="..","..",ROUND(FIRE0104_working!F48,0))</f>
        <v>29</v>
      </c>
      <c r="F48" s="20">
        <f>IF(FIRE0104_working!G48="..","..",ROUND(FIRE0104_working!G48,0))</f>
        <v>37</v>
      </c>
      <c r="G48" s="20">
        <f>IF(FIRE0104_working!H48="..","..",ROUND(FIRE0104_working!H48,0))</f>
        <v>20</v>
      </c>
      <c r="H48" s="20">
        <f>IF(FIRE0104_working!I48="..","..",ROUND(FIRE0104_working!I48,0))</f>
        <v>25</v>
      </c>
      <c r="I48" s="20">
        <f>IF(FIRE0104_working!J48="..","..",ROUND(FIRE0104_working!J48,0))</f>
        <v>16</v>
      </c>
      <c r="J48" s="20">
        <f>IF(FIRE0104_working!K48="..","..",ROUND(FIRE0104_working!K48,0))</f>
        <v>19</v>
      </c>
      <c r="K48" s="20">
        <f>IF(FIRE0104_working!L48="..","..",ROUND(FIRE0104_working!L48,0))</f>
        <v>28</v>
      </c>
      <c r="L48" s="20">
        <f>IF(FIRE0104_working!M48="..","..",ROUND(FIRE0104_working!M48,0))</f>
        <v>12</v>
      </c>
      <c r="M48" s="20">
        <f>IF(FIRE0104_working!N48="..","..",ROUND(FIRE0104_working!N48,0))</f>
        <v>6</v>
      </c>
      <c r="N48" s="20">
        <f>IF(FIRE0104_working!O48="..","..",ROUND(FIRE0104_working!O48,0))</f>
        <v>24</v>
      </c>
      <c r="O48" s="33">
        <f>IF(FIRE0104_working!P48="..","..",ROUND(FIRE0104_working!P48,0))</f>
        <v>6</v>
      </c>
      <c r="P48" s="69">
        <f>IF(FIRE0104_working!Q48="..","..",ROUND(FIRE0104_working!Q48,0))</f>
        <v>24</v>
      </c>
    </row>
    <row r="49" spans="1:31" x14ac:dyDescent="0.3">
      <c r="A49" s="1" t="s">
        <v>49</v>
      </c>
      <c r="B49" s="1" t="s">
        <v>67</v>
      </c>
      <c r="C49" s="1" t="s">
        <v>18</v>
      </c>
      <c r="D49" s="20">
        <f>IF(FIRE0104_working!E49="..","..",ROUND(FIRE0104_working!E49,0))</f>
        <v>258</v>
      </c>
      <c r="E49" s="20">
        <f>IF(FIRE0104_working!F49="..","..",ROUND(FIRE0104_working!F49,0))</f>
        <v>292</v>
      </c>
      <c r="F49" s="20">
        <f>IF(FIRE0104_working!G49="..","..",ROUND(FIRE0104_working!G49,0))</f>
        <v>287</v>
      </c>
      <c r="G49" s="20">
        <f>IF(FIRE0104_working!H49="..","..",ROUND(FIRE0104_working!H49,0))</f>
        <v>301</v>
      </c>
      <c r="H49" s="20">
        <f>IF(FIRE0104_working!I49="..","..",ROUND(FIRE0104_working!I49,0))</f>
        <v>342</v>
      </c>
      <c r="I49" s="20">
        <f>IF(FIRE0104_working!J49="..","..",ROUND(FIRE0104_working!J49,0))</f>
        <v>302</v>
      </c>
      <c r="J49" s="20">
        <f>IF(FIRE0104_working!K49="..","..",ROUND(FIRE0104_working!K49,0))</f>
        <v>249</v>
      </c>
      <c r="K49" s="20">
        <f>IF(FIRE0104_working!L49="..","..",ROUND(FIRE0104_working!L49,0))</f>
        <v>285</v>
      </c>
      <c r="L49" s="20">
        <f>IF(FIRE0104_working!M49="..","..",ROUND(FIRE0104_working!M49,0))</f>
        <v>254</v>
      </c>
      <c r="M49" s="20">
        <f>IF(FIRE0104_working!N49="..","..",ROUND(FIRE0104_working!N49,0))</f>
        <v>244</v>
      </c>
      <c r="N49" s="20">
        <f>IF(FIRE0104_working!O49="..","..",ROUND(FIRE0104_working!O49,0))</f>
        <v>266</v>
      </c>
      <c r="O49" s="33">
        <f>IF(FIRE0104_working!P49="..","..",ROUND(FIRE0104_working!P49,0))</f>
        <v>244</v>
      </c>
      <c r="P49" s="69">
        <f>IF(FIRE0104_working!Q49="..","..",ROUND(FIRE0104_working!Q49,0))</f>
        <v>266</v>
      </c>
    </row>
    <row r="50" spans="1:31" x14ac:dyDescent="0.3">
      <c r="A50" s="1" t="s">
        <v>49</v>
      </c>
      <c r="B50" s="1" t="s">
        <v>67</v>
      </c>
      <c r="C50" s="1" t="s">
        <v>19</v>
      </c>
      <c r="D50" s="20">
        <f>IF(FIRE0104_working!E50="..","..",ROUND(FIRE0104_working!E50,0))</f>
        <v>47</v>
      </c>
      <c r="E50" s="20">
        <f>IF(FIRE0104_working!F50="..","..",ROUND(FIRE0104_working!F50,0))</f>
        <v>44</v>
      </c>
      <c r="F50" s="20">
        <f>IF(FIRE0104_working!G50="..","..",ROUND(FIRE0104_working!G50,0))</f>
        <v>50</v>
      </c>
      <c r="G50" s="20">
        <f>IF(FIRE0104_working!H50="..","..",ROUND(FIRE0104_working!H50,0))</f>
        <v>15</v>
      </c>
      <c r="H50" s="20">
        <f>IF(FIRE0104_working!I50="..","..",ROUND(FIRE0104_working!I50,0))</f>
        <v>13</v>
      </c>
      <c r="I50" s="20">
        <f>IF(FIRE0104_working!J50="..","..",ROUND(FIRE0104_working!J50,0))</f>
        <v>9</v>
      </c>
      <c r="J50" s="20">
        <f>IF(FIRE0104_working!K50="..","..",ROUND(FIRE0104_working!K50,0))</f>
        <v>9</v>
      </c>
      <c r="K50" s="20">
        <f>IF(FIRE0104_working!L50="..","..",ROUND(FIRE0104_working!L50,0))</f>
        <v>11</v>
      </c>
      <c r="L50" s="20">
        <f>IF(FIRE0104_working!M50="..","..",ROUND(FIRE0104_working!M50,0))</f>
        <v>7</v>
      </c>
      <c r="M50" s="20">
        <f>IF(FIRE0104_working!N50="..","..",ROUND(FIRE0104_working!N50,0))</f>
        <v>12</v>
      </c>
      <c r="N50" s="20">
        <f>IF(FIRE0104_working!O50="..","..",ROUND(FIRE0104_working!O50,0))</f>
        <v>7</v>
      </c>
      <c r="O50" s="33">
        <f>IF(FIRE0104_working!P50="..","..",ROUND(FIRE0104_working!P50,0))</f>
        <v>12</v>
      </c>
      <c r="P50" s="69">
        <f>IF(FIRE0104_working!Q50="..","..",ROUND(FIRE0104_working!Q50,0))</f>
        <v>7</v>
      </c>
    </row>
    <row r="51" spans="1:31" x14ac:dyDescent="0.3">
      <c r="A51" s="1" t="s">
        <v>49</v>
      </c>
      <c r="B51" s="1" t="s">
        <v>67</v>
      </c>
      <c r="C51" s="1" t="s">
        <v>21</v>
      </c>
      <c r="D51" s="20">
        <f>IF(FIRE0104_working!E51="..","..",ROUND(FIRE0104_working!E51,0))</f>
        <v>52</v>
      </c>
      <c r="E51" s="20">
        <f>IF(FIRE0104_working!F51="..","..",ROUND(FIRE0104_working!F51,0))</f>
        <v>40</v>
      </c>
      <c r="F51" s="20">
        <f>IF(FIRE0104_working!G51="..","..",ROUND(FIRE0104_working!G51,0))</f>
        <v>31</v>
      </c>
      <c r="G51" s="20">
        <f>IF(FIRE0104_working!H51="..","..",ROUND(FIRE0104_working!H51,0))</f>
        <v>24</v>
      </c>
      <c r="H51" s="20">
        <f>IF(FIRE0104_working!I51="..","..",ROUND(FIRE0104_working!I51,0))</f>
        <v>18</v>
      </c>
      <c r="I51" s="20">
        <f>IF(FIRE0104_working!J51="..","..",ROUND(FIRE0104_working!J51,0))</f>
        <v>16</v>
      </c>
      <c r="J51" s="20">
        <f>IF(FIRE0104_working!K51="..","..",ROUND(FIRE0104_working!K51,0))</f>
        <v>16</v>
      </c>
      <c r="K51" s="20">
        <f>IF(FIRE0104_working!L51="..","..",ROUND(FIRE0104_working!L51,0))</f>
        <v>14</v>
      </c>
      <c r="L51" s="20">
        <f>IF(FIRE0104_working!M51="..","..",ROUND(FIRE0104_working!M51,0))</f>
        <v>7</v>
      </c>
      <c r="M51" s="20">
        <f>IF(FIRE0104_working!N51="..","..",ROUND(FIRE0104_working!N51,0))</f>
        <v>9</v>
      </c>
      <c r="N51" s="20">
        <f>IF(FIRE0104_working!O51="..","..",ROUND(FIRE0104_working!O51,0))</f>
        <v>12</v>
      </c>
      <c r="O51" s="33">
        <f>IF(FIRE0104_working!P51="..","..",ROUND(FIRE0104_working!P51,0))</f>
        <v>9</v>
      </c>
      <c r="P51" s="69">
        <f>IF(FIRE0104_working!Q51="..","..",ROUND(FIRE0104_working!Q51,0))</f>
        <v>12</v>
      </c>
    </row>
    <row r="52" spans="1:31" x14ac:dyDescent="0.3">
      <c r="A52" s="1" t="s">
        <v>49</v>
      </c>
      <c r="B52" s="1" t="s">
        <v>67</v>
      </c>
      <c r="C52" s="1" t="s">
        <v>22</v>
      </c>
      <c r="D52" s="20">
        <f>IF(FIRE0104_working!E52="..","..",ROUND(FIRE0104_working!E52,0))</f>
        <v>18</v>
      </c>
      <c r="E52" s="20">
        <f>IF(FIRE0104_working!F52="..","..",ROUND(FIRE0104_working!F52,0))</f>
        <v>13</v>
      </c>
      <c r="F52" s="20">
        <f>IF(FIRE0104_working!G52="..","..",ROUND(FIRE0104_working!G52,0))</f>
        <v>14</v>
      </c>
      <c r="G52" s="20">
        <f>IF(FIRE0104_working!H52="..","..",ROUND(FIRE0104_working!H52,0))</f>
        <v>6</v>
      </c>
      <c r="H52" s="20">
        <f>IF(FIRE0104_working!I52="..","..",ROUND(FIRE0104_working!I52,0))</f>
        <v>4</v>
      </c>
      <c r="I52" s="20">
        <f>IF(FIRE0104_working!J52="..","..",ROUND(FIRE0104_working!J52,0))</f>
        <v>4</v>
      </c>
      <c r="J52" s="20">
        <f>IF(FIRE0104_working!K52="..","..",ROUND(FIRE0104_working!K52,0))</f>
        <v>1</v>
      </c>
      <c r="K52" s="20">
        <f>IF(FIRE0104_working!L52="..","..",ROUND(FIRE0104_working!L52,0))</f>
        <v>6</v>
      </c>
      <c r="L52" s="20">
        <f>IF(FIRE0104_working!M52="..","..",ROUND(FIRE0104_working!M52,0))</f>
        <v>0</v>
      </c>
      <c r="M52" s="20">
        <f>IF(FIRE0104_working!N52="..","..",ROUND(FIRE0104_working!N52,0))</f>
        <v>5</v>
      </c>
      <c r="N52" s="20">
        <f>IF(FIRE0104_working!O52="..","..",ROUND(FIRE0104_working!O52,0))</f>
        <v>1</v>
      </c>
      <c r="O52" s="33">
        <f>IF(FIRE0104_working!P52="..","..",ROUND(FIRE0104_working!P52,0))</f>
        <v>5</v>
      </c>
      <c r="P52" s="69">
        <f>IF(FIRE0104_working!Q52="..","..",ROUND(FIRE0104_working!Q52,0))</f>
        <v>1</v>
      </c>
    </row>
    <row r="53" spans="1:31" x14ac:dyDescent="0.3">
      <c r="A53" s="1" t="s">
        <v>49</v>
      </c>
      <c r="B53" s="1" t="s">
        <v>67</v>
      </c>
      <c r="C53" s="1" t="s">
        <v>42</v>
      </c>
      <c r="D53" s="22" t="str">
        <f>IF(FIRE0104_working!E53="..","..",ROUND(FIRE0104_working!E53,0))</f>
        <v>..</v>
      </c>
      <c r="E53" s="22" t="str">
        <f>IF(FIRE0104_working!F53="..","..",ROUND(FIRE0104_working!F53,0))</f>
        <v>..</v>
      </c>
      <c r="F53" s="22" t="str">
        <f>IF(FIRE0104_working!G53="..","..",ROUND(FIRE0104_working!G53,0))</f>
        <v>..</v>
      </c>
      <c r="G53" s="20">
        <f>IF(FIRE0104_working!H53="..","..",ROUND(FIRE0104_working!H53,0))</f>
        <v>34</v>
      </c>
      <c r="H53" s="20">
        <f>IF(FIRE0104_working!I53="..","..",ROUND(FIRE0104_working!I53,0))</f>
        <v>35</v>
      </c>
      <c r="I53" s="20">
        <f>IF(FIRE0104_working!J53="..","..",ROUND(FIRE0104_working!J53,0))</f>
        <v>31</v>
      </c>
      <c r="J53" s="20">
        <f>IF(FIRE0104_working!K53="..","..",ROUND(FIRE0104_working!K53,0))</f>
        <v>33</v>
      </c>
      <c r="K53" s="20">
        <f>IF(FIRE0104_working!L53="..","..",ROUND(FIRE0104_working!L53,0))</f>
        <v>19</v>
      </c>
      <c r="L53" s="20">
        <f>IF(FIRE0104_working!M53="..","..",ROUND(FIRE0104_working!M53,0))</f>
        <v>24</v>
      </c>
      <c r="M53" s="20">
        <f>IF(FIRE0104_working!N53="..","..",ROUND(FIRE0104_working!N53,0))</f>
        <v>19</v>
      </c>
      <c r="N53" s="20">
        <f>IF(FIRE0104_working!O53="..","..",ROUND(FIRE0104_working!O53,0))</f>
        <v>19</v>
      </c>
      <c r="O53" s="33">
        <f>IF(FIRE0104_working!P53="..","..",ROUND(FIRE0104_working!P53,0))</f>
        <v>19</v>
      </c>
      <c r="P53" s="69">
        <f>IF(FIRE0104_working!Q53="..","..",ROUND(FIRE0104_working!Q53,0))</f>
        <v>19</v>
      </c>
    </row>
    <row r="54" spans="1:31" x14ac:dyDescent="0.3">
      <c r="A54" s="1" t="s">
        <v>49</v>
      </c>
      <c r="B54" s="1" t="s">
        <v>67</v>
      </c>
      <c r="C54" s="1" t="s">
        <v>33</v>
      </c>
      <c r="D54" s="22" t="str">
        <f>IF(FIRE0104_working!E54="..","..",ROUND(FIRE0104_working!E54,0))</f>
        <v>..</v>
      </c>
      <c r="E54" s="22" t="str">
        <f>IF(FIRE0104_working!F54="..","..",ROUND(FIRE0104_working!F54,0))</f>
        <v>..</v>
      </c>
      <c r="F54" s="22" t="str">
        <f>IF(FIRE0104_working!G54="..","..",ROUND(FIRE0104_working!G54,0))</f>
        <v>..</v>
      </c>
      <c r="G54" s="20">
        <f>IF(FIRE0104_working!H54="..","..",ROUND(FIRE0104_working!H54,0))</f>
        <v>35</v>
      </c>
      <c r="H54" s="20">
        <f>IF(FIRE0104_working!I54="..","..",ROUND(FIRE0104_working!I54,0))</f>
        <v>38</v>
      </c>
      <c r="I54" s="20">
        <f>IF(FIRE0104_working!J54="..","..",ROUND(FIRE0104_working!J54,0))</f>
        <v>42</v>
      </c>
      <c r="J54" s="20">
        <f>IF(FIRE0104_working!K54="..","..",ROUND(FIRE0104_working!K54,0))</f>
        <v>42</v>
      </c>
      <c r="K54" s="20">
        <f>IF(FIRE0104_working!L54="..","..",ROUND(FIRE0104_working!L54,0))</f>
        <v>36</v>
      </c>
      <c r="L54" s="20">
        <f>IF(FIRE0104_working!M54="..","..",ROUND(FIRE0104_working!M54,0))</f>
        <v>28</v>
      </c>
      <c r="M54" s="20">
        <f>IF(FIRE0104_working!N54="..","..",ROUND(FIRE0104_working!N54,0))</f>
        <v>31</v>
      </c>
      <c r="N54" s="20">
        <f>IF(FIRE0104_working!O54="..","..",ROUND(FIRE0104_working!O54,0))</f>
        <v>31</v>
      </c>
      <c r="O54" s="33">
        <f>IF(FIRE0104_working!P54="..","..",ROUND(FIRE0104_working!P54,0))</f>
        <v>31</v>
      </c>
      <c r="P54" s="69">
        <f>IF(FIRE0104_working!Q54="..","..",ROUND(FIRE0104_working!Q54,0))</f>
        <v>31</v>
      </c>
    </row>
    <row r="55" spans="1:31" x14ac:dyDescent="0.3">
      <c r="A55" s="1" t="s">
        <v>49</v>
      </c>
      <c r="B55" s="1" t="s">
        <v>66</v>
      </c>
      <c r="C55" s="1" t="s">
        <v>0</v>
      </c>
      <c r="D55" s="20">
        <f>IF(FIRE0104_working!E55="..","..",ROUND(FIRE0104_working!E55,0))</f>
        <v>21108</v>
      </c>
      <c r="E55" s="20">
        <f>IF(FIRE0104_working!F55="..","..",ROUND(FIRE0104_working!F55,0))</f>
        <v>18625</v>
      </c>
      <c r="F55" s="20">
        <f>IF(FIRE0104_working!G55="..","..",ROUND(FIRE0104_working!G55,0))</f>
        <v>15867</v>
      </c>
      <c r="G55" s="20">
        <f>IF(FIRE0104_working!H55="..","..",ROUND(FIRE0104_working!H55,0))</f>
        <v>15767</v>
      </c>
      <c r="H55" s="20">
        <f>IF(FIRE0104_working!I55="..","..",ROUND(FIRE0104_working!I55,0))</f>
        <v>14347</v>
      </c>
      <c r="I55" s="20">
        <f>IF(FIRE0104_working!J55="..","..",ROUND(FIRE0104_working!J55,0))</f>
        <v>13442</v>
      </c>
      <c r="J55" s="20">
        <f>IF(FIRE0104_working!K55="..","..",ROUND(FIRE0104_working!K55,0))</f>
        <v>13469</v>
      </c>
      <c r="K55" s="20">
        <f>IF(FIRE0104_working!L55="..","..",ROUND(FIRE0104_working!L55,0))</f>
        <v>14349</v>
      </c>
      <c r="L55" s="20">
        <f>IF(FIRE0104_working!M55="..","..",ROUND(FIRE0104_working!M55,0))</f>
        <v>14173</v>
      </c>
      <c r="M55" s="20">
        <f>IF(FIRE0104_working!N55="..","..",ROUND(FIRE0104_working!N55,0))</f>
        <v>14275</v>
      </c>
      <c r="N55" s="20">
        <f>IF(FIRE0104_working!O55="..","..",ROUND(FIRE0104_working!O55,0))</f>
        <v>14539</v>
      </c>
      <c r="O55" s="33">
        <f>IF(FIRE0104_working!P55="..","..",ROUND(FIRE0104_working!P55,0))</f>
        <v>14275</v>
      </c>
      <c r="P55" s="69">
        <f>IF(FIRE0104_working!Q55="..","..",ROUND(FIRE0104_working!Q55,0))</f>
        <v>14539</v>
      </c>
      <c r="AC55" s="8"/>
      <c r="AD55" s="8"/>
      <c r="AE55" s="8"/>
    </row>
    <row r="56" spans="1:31" x14ac:dyDescent="0.3">
      <c r="A56" s="1" t="s">
        <v>49</v>
      </c>
      <c r="B56" s="1" t="s">
        <v>66</v>
      </c>
      <c r="C56" s="1" t="s">
        <v>20</v>
      </c>
      <c r="D56" s="20">
        <f>IF(FIRE0104_working!E56="..","..",ROUND(FIRE0104_working!E56,0))</f>
        <v>1107</v>
      </c>
      <c r="E56" s="20">
        <f>IF(FIRE0104_working!F56="..","..",ROUND(FIRE0104_working!F56,0))</f>
        <v>932</v>
      </c>
      <c r="F56" s="20">
        <f>IF(FIRE0104_working!G56="..","..",ROUND(FIRE0104_working!G56,0))</f>
        <v>757</v>
      </c>
      <c r="G56" s="20">
        <f>IF(FIRE0104_working!H56="..","..",ROUND(FIRE0104_working!H56,0))</f>
        <v>481</v>
      </c>
      <c r="H56" s="20">
        <f>IF(FIRE0104_working!I56="..","..",ROUND(FIRE0104_working!I56,0))</f>
        <v>440</v>
      </c>
      <c r="I56" s="20">
        <f>IF(FIRE0104_working!J56="..","..",ROUND(FIRE0104_working!J56,0))</f>
        <v>388</v>
      </c>
      <c r="J56" s="20">
        <f>IF(FIRE0104_working!K56="..","..",ROUND(FIRE0104_working!K56,0))</f>
        <v>421</v>
      </c>
      <c r="K56" s="20">
        <f>IF(FIRE0104_working!L56="..","..",ROUND(FIRE0104_working!L56,0))</f>
        <v>502</v>
      </c>
      <c r="L56" s="20">
        <f>IF(FIRE0104_working!M56="..","..",ROUND(FIRE0104_working!M56,0))</f>
        <v>474</v>
      </c>
      <c r="M56" s="20">
        <f>IF(FIRE0104_working!N56="..","..",ROUND(FIRE0104_working!N56,0))</f>
        <v>488</v>
      </c>
      <c r="N56" s="20">
        <f>IF(FIRE0104_working!O56="..","..",ROUND(FIRE0104_working!O56,0))</f>
        <v>526</v>
      </c>
      <c r="O56" s="33">
        <f>IF(FIRE0104_working!P56="..","..",ROUND(FIRE0104_working!P56,0))</f>
        <v>488</v>
      </c>
      <c r="P56" s="69">
        <f>IF(FIRE0104_working!Q56="..","..",ROUND(FIRE0104_working!Q56,0))</f>
        <v>526</v>
      </c>
    </row>
    <row r="57" spans="1:31" x14ac:dyDescent="0.3">
      <c r="A57" s="1" t="s">
        <v>49</v>
      </c>
      <c r="B57" s="1" t="s">
        <v>66</v>
      </c>
      <c r="C57" s="1" t="s">
        <v>18</v>
      </c>
      <c r="D57" s="20">
        <f>IF(FIRE0104_working!E57="..","..",ROUND(FIRE0104_working!E57,0))</f>
        <v>17239</v>
      </c>
      <c r="E57" s="20">
        <f>IF(FIRE0104_working!F57="..","..",ROUND(FIRE0104_working!F57,0))</f>
        <v>15445</v>
      </c>
      <c r="F57" s="20">
        <f>IF(FIRE0104_working!G57="..","..",ROUND(FIRE0104_working!G57,0))</f>
        <v>13507</v>
      </c>
      <c r="G57" s="20">
        <f>IF(FIRE0104_working!H57="..","..",ROUND(FIRE0104_working!H57,0))</f>
        <v>12596</v>
      </c>
      <c r="H57" s="20">
        <f>IF(FIRE0104_working!I57="..","..",ROUND(FIRE0104_working!I57,0))</f>
        <v>11321</v>
      </c>
      <c r="I57" s="20">
        <f>IF(FIRE0104_working!J57="..","..",ROUND(FIRE0104_working!J57,0))</f>
        <v>10752</v>
      </c>
      <c r="J57" s="20">
        <f>IF(FIRE0104_working!K57="..","..",ROUND(FIRE0104_working!K57,0))</f>
        <v>10716</v>
      </c>
      <c r="K57" s="20">
        <f>IF(FIRE0104_working!L57="..","..",ROUND(FIRE0104_working!L57,0))</f>
        <v>11389</v>
      </c>
      <c r="L57" s="20">
        <f>IF(FIRE0104_working!M57="..","..",ROUND(FIRE0104_working!M57,0))</f>
        <v>11389</v>
      </c>
      <c r="M57" s="20">
        <f>IF(FIRE0104_working!N57="..","..",ROUND(FIRE0104_working!N57,0))</f>
        <v>11581</v>
      </c>
      <c r="N57" s="20">
        <f>IF(FIRE0104_working!O57="..","..",ROUND(FIRE0104_working!O57,0))</f>
        <v>11646</v>
      </c>
      <c r="O57" s="33">
        <f>IF(FIRE0104_working!P57="..","..",ROUND(FIRE0104_working!P57,0))</f>
        <v>11581</v>
      </c>
      <c r="P57" s="69">
        <f>IF(FIRE0104_working!Q57="..","..",ROUND(FIRE0104_working!Q57,0))</f>
        <v>11646</v>
      </c>
    </row>
    <row r="58" spans="1:31" x14ac:dyDescent="0.3">
      <c r="A58" s="1" t="s">
        <v>49</v>
      </c>
      <c r="B58" s="1" t="s">
        <v>66</v>
      </c>
      <c r="C58" s="1" t="s">
        <v>19</v>
      </c>
      <c r="D58" s="20">
        <f>IF(FIRE0104_working!E58="..","..",ROUND(FIRE0104_working!E58,0))</f>
        <v>1830</v>
      </c>
      <c r="E58" s="20">
        <f>IF(FIRE0104_working!F58="..","..",ROUND(FIRE0104_working!F58,0))</f>
        <v>1583</v>
      </c>
      <c r="F58" s="20">
        <f>IF(FIRE0104_working!G58="..","..",ROUND(FIRE0104_working!G58,0))</f>
        <v>1145</v>
      </c>
      <c r="G58" s="20">
        <f>IF(FIRE0104_working!H58="..","..",ROUND(FIRE0104_working!H58,0))</f>
        <v>483</v>
      </c>
      <c r="H58" s="20">
        <f>IF(FIRE0104_working!I58="..","..",ROUND(FIRE0104_working!I58,0))</f>
        <v>358</v>
      </c>
      <c r="I58" s="20">
        <f>IF(FIRE0104_working!J58="..","..",ROUND(FIRE0104_working!J58,0))</f>
        <v>338</v>
      </c>
      <c r="J58" s="20">
        <f>IF(FIRE0104_working!K58="..","..",ROUND(FIRE0104_working!K58,0))</f>
        <v>319</v>
      </c>
      <c r="K58" s="20">
        <f>IF(FIRE0104_working!L58="..","..",ROUND(FIRE0104_working!L58,0))</f>
        <v>333</v>
      </c>
      <c r="L58" s="20">
        <f>IF(FIRE0104_working!M58="..","..",ROUND(FIRE0104_working!M58,0))</f>
        <v>324</v>
      </c>
      <c r="M58" s="20">
        <f>IF(FIRE0104_working!N58="..","..",ROUND(FIRE0104_working!N58,0))</f>
        <v>287</v>
      </c>
      <c r="N58" s="20">
        <f>IF(FIRE0104_working!O58="..","..",ROUND(FIRE0104_working!O58,0))</f>
        <v>273</v>
      </c>
      <c r="O58" s="33">
        <f>IF(FIRE0104_working!P58="..","..",ROUND(FIRE0104_working!P58,0))</f>
        <v>287</v>
      </c>
      <c r="P58" s="69">
        <f>IF(FIRE0104_working!Q58="..","..",ROUND(FIRE0104_working!Q58,0))</f>
        <v>273</v>
      </c>
    </row>
    <row r="59" spans="1:31" x14ac:dyDescent="0.3">
      <c r="A59" s="1" t="s">
        <v>49</v>
      </c>
      <c r="B59" s="1" t="s">
        <v>66</v>
      </c>
      <c r="C59" s="1" t="s">
        <v>21</v>
      </c>
      <c r="D59" s="20">
        <f>IF(FIRE0104_working!E59="..","..",ROUND(FIRE0104_working!E59,0))</f>
        <v>625</v>
      </c>
      <c r="E59" s="20">
        <f>IF(FIRE0104_working!F59="..","..",ROUND(FIRE0104_working!F59,0))</f>
        <v>445</v>
      </c>
      <c r="F59" s="20">
        <f>IF(FIRE0104_working!G59="..","..",ROUND(FIRE0104_working!G59,0))</f>
        <v>297</v>
      </c>
      <c r="G59" s="20">
        <f>IF(FIRE0104_working!H59="..","..",ROUND(FIRE0104_working!H59,0))</f>
        <v>184</v>
      </c>
      <c r="H59" s="20">
        <f>IF(FIRE0104_working!I59="..","..",ROUND(FIRE0104_working!I59,0))</f>
        <v>143</v>
      </c>
      <c r="I59" s="20">
        <f>IF(FIRE0104_working!J59="..","..",ROUND(FIRE0104_working!J59,0))</f>
        <v>122</v>
      </c>
      <c r="J59" s="20">
        <f>IF(FIRE0104_working!K59="..","..",ROUND(FIRE0104_working!K59,0))</f>
        <v>129</v>
      </c>
      <c r="K59" s="20">
        <f>IF(FIRE0104_working!L59="..","..",ROUND(FIRE0104_working!L59,0))</f>
        <v>125</v>
      </c>
      <c r="L59" s="20">
        <f>IF(FIRE0104_working!M59="..","..",ROUND(FIRE0104_working!M59,0))</f>
        <v>122</v>
      </c>
      <c r="M59" s="20">
        <f>IF(FIRE0104_working!N59="..","..",ROUND(FIRE0104_working!N59,0))</f>
        <v>98</v>
      </c>
      <c r="N59" s="20">
        <f>IF(FIRE0104_working!O59="..","..",ROUND(FIRE0104_working!O59,0))</f>
        <v>82</v>
      </c>
      <c r="O59" s="33">
        <f>IF(FIRE0104_working!P59="..","..",ROUND(FIRE0104_working!P59,0))</f>
        <v>98</v>
      </c>
      <c r="P59" s="69">
        <f>IF(FIRE0104_working!Q59="..","..",ROUND(FIRE0104_working!Q59,0))</f>
        <v>82</v>
      </c>
    </row>
    <row r="60" spans="1:31" x14ac:dyDescent="0.3">
      <c r="A60" s="1" t="s">
        <v>49</v>
      </c>
      <c r="B60" s="1" t="s">
        <v>66</v>
      </c>
      <c r="C60" s="1" t="s">
        <v>22</v>
      </c>
      <c r="D60" s="20">
        <f>IF(FIRE0104_working!E60="..","..",ROUND(FIRE0104_working!E60,0))</f>
        <v>307</v>
      </c>
      <c r="E60" s="20">
        <f>IF(FIRE0104_working!F60="..","..",ROUND(FIRE0104_working!F60,0))</f>
        <v>220</v>
      </c>
      <c r="F60" s="20">
        <f>IF(FIRE0104_working!G60="..","..",ROUND(FIRE0104_working!G60,0))</f>
        <v>155</v>
      </c>
      <c r="G60" s="20">
        <f>IF(FIRE0104_working!H60="..","..",ROUND(FIRE0104_working!H60,0))</f>
        <v>65</v>
      </c>
      <c r="H60" s="20">
        <f>IF(FIRE0104_working!I60="..","..",ROUND(FIRE0104_working!I60,0))</f>
        <v>38</v>
      </c>
      <c r="I60" s="20">
        <f>IF(FIRE0104_working!J60="..","..",ROUND(FIRE0104_working!J60,0))</f>
        <v>36</v>
      </c>
      <c r="J60" s="20">
        <f>IF(FIRE0104_working!K60="..","..",ROUND(FIRE0104_working!K60,0))</f>
        <v>24</v>
      </c>
      <c r="K60" s="20">
        <f>IF(FIRE0104_working!L60="..","..",ROUND(FIRE0104_working!L60,0))</f>
        <v>52</v>
      </c>
      <c r="L60" s="20">
        <f>IF(FIRE0104_working!M60="..","..",ROUND(FIRE0104_working!M60,0))</f>
        <v>32</v>
      </c>
      <c r="M60" s="20">
        <f>IF(FIRE0104_working!N60="..","..",ROUND(FIRE0104_working!N60,0))</f>
        <v>47</v>
      </c>
      <c r="N60" s="20">
        <f>IF(FIRE0104_working!O60="..","..",ROUND(FIRE0104_working!O60,0))</f>
        <v>25</v>
      </c>
      <c r="O60" s="33">
        <f>IF(FIRE0104_working!P60="..","..",ROUND(FIRE0104_working!P60,0))</f>
        <v>47</v>
      </c>
      <c r="P60" s="69">
        <f>IF(FIRE0104_working!Q60="..","..",ROUND(FIRE0104_working!Q60,0))</f>
        <v>25</v>
      </c>
    </row>
    <row r="61" spans="1:31" x14ac:dyDescent="0.3">
      <c r="A61" s="1" t="s">
        <v>49</v>
      </c>
      <c r="B61" s="1" t="s">
        <v>66</v>
      </c>
      <c r="C61" s="1" t="s">
        <v>42</v>
      </c>
      <c r="D61" s="22" t="str">
        <f>IF(FIRE0104_working!E61="..","..",ROUND(FIRE0104_working!E61,0))</f>
        <v>..</v>
      </c>
      <c r="E61" s="22" t="str">
        <f>IF(FIRE0104_working!F61="..","..",ROUND(FIRE0104_working!F61,0))</f>
        <v>..</v>
      </c>
      <c r="F61" s="20">
        <f>IF(FIRE0104_working!G61="..","..",ROUND(FIRE0104_working!G61,0))</f>
        <v>3</v>
      </c>
      <c r="G61" s="20">
        <f>IF(FIRE0104_working!H61="..","..",ROUND(FIRE0104_working!H61,0))</f>
        <v>698</v>
      </c>
      <c r="H61" s="20">
        <f>IF(FIRE0104_working!I61="..","..",ROUND(FIRE0104_working!I61,0))</f>
        <v>686</v>
      </c>
      <c r="I61" s="20">
        <f>IF(FIRE0104_working!J61="..","..",ROUND(FIRE0104_working!J61,0))</f>
        <v>607</v>
      </c>
      <c r="J61" s="20">
        <f>IF(FIRE0104_working!K61="..","..",ROUND(FIRE0104_working!K61,0))</f>
        <v>584</v>
      </c>
      <c r="K61" s="20">
        <f>IF(FIRE0104_working!L61="..","..",ROUND(FIRE0104_working!L61,0))</f>
        <v>610</v>
      </c>
      <c r="L61" s="20">
        <f>IF(FIRE0104_working!M61="..","..",ROUND(FIRE0104_working!M61,0))</f>
        <v>596</v>
      </c>
      <c r="M61" s="20">
        <f>IF(FIRE0104_working!N61="..","..",ROUND(FIRE0104_working!N61,0))</f>
        <v>582</v>
      </c>
      <c r="N61" s="20">
        <f>IF(FIRE0104_working!O61="..","..",ROUND(FIRE0104_working!O61,0))</f>
        <v>688</v>
      </c>
      <c r="O61" s="33">
        <f>IF(FIRE0104_working!P61="..","..",ROUND(FIRE0104_working!P61,0))</f>
        <v>582</v>
      </c>
      <c r="P61" s="69">
        <f>IF(FIRE0104_working!Q61="..","..",ROUND(FIRE0104_working!Q61,0))</f>
        <v>688</v>
      </c>
    </row>
    <row r="62" spans="1:31" x14ac:dyDescent="0.3">
      <c r="A62" s="1" t="s">
        <v>49</v>
      </c>
      <c r="B62" s="1" t="s">
        <v>66</v>
      </c>
      <c r="C62" s="1" t="s">
        <v>33</v>
      </c>
      <c r="D62" s="22" t="str">
        <f>IF(FIRE0104_working!E62="..","..",ROUND(FIRE0104_working!E62,0))</f>
        <v>..</v>
      </c>
      <c r="E62" s="22" t="str">
        <f>IF(FIRE0104_working!F62="..","..",ROUND(FIRE0104_working!F62,0))</f>
        <v>..</v>
      </c>
      <c r="F62" s="20">
        <f>IF(FIRE0104_working!G62="..","..",ROUND(FIRE0104_working!G62,0))</f>
        <v>3</v>
      </c>
      <c r="G62" s="20">
        <f>IF(FIRE0104_working!H62="..","..",ROUND(FIRE0104_working!H62,0))</f>
        <v>1260</v>
      </c>
      <c r="H62" s="20">
        <f>IF(FIRE0104_working!I62="..","..",ROUND(FIRE0104_working!I62,0))</f>
        <v>1361</v>
      </c>
      <c r="I62" s="20">
        <f>IF(FIRE0104_working!J62="..","..",ROUND(FIRE0104_working!J62,0))</f>
        <v>1199</v>
      </c>
      <c r="J62" s="20">
        <f>IF(FIRE0104_working!K62="..","..",ROUND(FIRE0104_working!K62,0))</f>
        <v>1276</v>
      </c>
      <c r="K62" s="20">
        <f>IF(FIRE0104_working!L62="..","..",ROUND(FIRE0104_working!L62,0))</f>
        <v>1338</v>
      </c>
      <c r="L62" s="20">
        <f>IF(FIRE0104_working!M62="..","..",ROUND(FIRE0104_working!M62,0))</f>
        <v>1236</v>
      </c>
      <c r="M62" s="20">
        <f>IF(FIRE0104_working!N62="..","..",ROUND(FIRE0104_working!N62,0))</f>
        <v>1192</v>
      </c>
      <c r="N62" s="20">
        <f>IF(FIRE0104_working!O62="..","..",ROUND(FIRE0104_working!O62,0))</f>
        <v>1299</v>
      </c>
      <c r="O62" s="33">
        <f>IF(FIRE0104_working!P62="..","..",ROUND(FIRE0104_working!P62,0))</f>
        <v>1192</v>
      </c>
      <c r="P62" s="69">
        <f>IF(FIRE0104_working!Q62="..","..",ROUND(FIRE0104_working!Q62,0))</f>
        <v>1299</v>
      </c>
    </row>
    <row r="63" spans="1:31" x14ac:dyDescent="0.3">
      <c r="A63" s="1" t="s">
        <v>49</v>
      </c>
      <c r="B63" s="1" t="s">
        <v>8</v>
      </c>
      <c r="C63" s="1" t="s">
        <v>0</v>
      </c>
      <c r="D63" s="20">
        <f>IF(FIRE0104_working!E63="..","..",ROUND(FIRE0104_working!E63,0))</f>
        <v>31275</v>
      </c>
      <c r="E63" s="20">
        <f>IF(FIRE0104_working!F63="..","..",ROUND(FIRE0104_working!F63,0))</f>
        <v>32023</v>
      </c>
      <c r="F63" s="20">
        <f>IF(FIRE0104_working!G63="..","..",ROUND(FIRE0104_working!G63,0))</f>
        <v>28492</v>
      </c>
      <c r="G63" s="20">
        <f>IF(FIRE0104_working!H63="..","..",ROUND(FIRE0104_working!H63,0))</f>
        <v>26433</v>
      </c>
      <c r="H63" s="20">
        <f>IF(FIRE0104_working!I63="..","..",ROUND(FIRE0104_working!I63,0))</f>
        <v>23582</v>
      </c>
      <c r="I63" s="20">
        <f>IF(FIRE0104_working!J63="..","..",ROUND(FIRE0104_working!J63,0))</f>
        <v>21879</v>
      </c>
      <c r="J63" s="20">
        <f>IF(FIRE0104_working!K63="..","..",ROUND(FIRE0104_working!K63,0))</f>
        <v>20480</v>
      </c>
      <c r="K63" s="20">
        <f>IF(FIRE0104_working!L63="..","..",ROUND(FIRE0104_working!L63,0))</f>
        <v>21108</v>
      </c>
      <c r="L63" s="20">
        <f>IF(FIRE0104_working!M63="..","..",ROUND(FIRE0104_working!M63,0))</f>
        <v>19937</v>
      </c>
      <c r="M63" s="20">
        <f>IF(FIRE0104_working!N63="..","..",ROUND(FIRE0104_working!N63,0))</f>
        <v>19362</v>
      </c>
      <c r="N63" s="20">
        <f>IF(FIRE0104_working!O63="..","..",ROUND(FIRE0104_working!O63,0))</f>
        <v>18949</v>
      </c>
      <c r="O63" s="33">
        <f>IF(FIRE0104_working!P63="..","..",ROUND(FIRE0104_working!P63,0))</f>
        <v>19362</v>
      </c>
      <c r="P63" s="69">
        <f>IF(FIRE0104_working!Q63="..","..",ROUND(FIRE0104_working!Q63,0))</f>
        <v>18949</v>
      </c>
      <c r="AC63" s="8"/>
      <c r="AD63" s="8"/>
      <c r="AE63" s="8"/>
    </row>
    <row r="64" spans="1:31" x14ac:dyDescent="0.3">
      <c r="A64" s="1" t="s">
        <v>49</v>
      </c>
      <c r="B64" s="1" t="s">
        <v>8</v>
      </c>
      <c r="C64" s="1" t="s">
        <v>13</v>
      </c>
      <c r="D64" s="20">
        <f>IF(FIRE0104_working!E64="..","..",ROUND(FIRE0104_working!E64,0))</f>
        <v>1859</v>
      </c>
      <c r="E64" s="20">
        <f>IF(FIRE0104_working!F64="..","..",ROUND(FIRE0104_working!F64,0))</f>
        <v>1953</v>
      </c>
      <c r="F64" s="20">
        <f>IF(FIRE0104_working!G64="..","..",ROUND(FIRE0104_working!G64,0))</f>
        <v>1577</v>
      </c>
      <c r="G64" s="20">
        <f>IF(FIRE0104_working!H64="..","..",ROUND(FIRE0104_working!H64,0))</f>
        <v>1410</v>
      </c>
      <c r="H64" s="20">
        <f>IF(FIRE0104_working!I64="..","..",ROUND(FIRE0104_working!I64,0))</f>
        <v>1353</v>
      </c>
      <c r="I64" s="20">
        <f>IF(FIRE0104_working!J64="..","..",ROUND(FIRE0104_working!J64,0))</f>
        <v>1355</v>
      </c>
      <c r="J64" s="20">
        <f>IF(FIRE0104_working!K64="..","..",ROUND(FIRE0104_working!K64,0))</f>
        <v>1114</v>
      </c>
      <c r="K64" s="20">
        <f>IF(FIRE0104_working!L64="..","..",ROUND(FIRE0104_working!L64,0))</f>
        <v>1248</v>
      </c>
      <c r="L64" s="20">
        <f>IF(FIRE0104_working!M64="..","..",ROUND(FIRE0104_working!M64,0))</f>
        <v>1085</v>
      </c>
      <c r="M64" s="20">
        <f>IF(FIRE0104_working!N64="..","..",ROUND(FIRE0104_working!N64,0))</f>
        <v>1203</v>
      </c>
      <c r="N64" s="20">
        <f>IF(FIRE0104_working!O64="..","..",ROUND(FIRE0104_working!O64,0))</f>
        <v>1245</v>
      </c>
      <c r="O64" s="33">
        <f>IF(FIRE0104_working!P64="..","..",ROUND(FIRE0104_working!P64,0))</f>
        <v>1203</v>
      </c>
      <c r="P64" s="69">
        <f>IF(FIRE0104_working!Q64="..","..",ROUND(FIRE0104_working!Q64,0))</f>
        <v>1245</v>
      </c>
    </row>
    <row r="65" spans="1:31" x14ac:dyDescent="0.3">
      <c r="A65" s="1" t="s">
        <v>49</v>
      </c>
      <c r="B65" s="1" t="s">
        <v>8</v>
      </c>
      <c r="C65" s="1" t="s">
        <v>12</v>
      </c>
      <c r="D65" s="20">
        <f>IF(FIRE0104_working!E65="..","..",ROUND(FIRE0104_working!E65,0))</f>
        <v>6903</v>
      </c>
      <c r="E65" s="20">
        <f>IF(FIRE0104_working!F65="..","..",ROUND(FIRE0104_working!F65,0))</f>
        <v>7214</v>
      </c>
      <c r="F65" s="20">
        <f>IF(FIRE0104_working!G65="..","..",ROUND(FIRE0104_working!G65,0))</f>
        <v>6566</v>
      </c>
      <c r="G65" s="20">
        <f>IF(FIRE0104_working!H65="..","..",ROUND(FIRE0104_working!H65,0))</f>
        <v>5759</v>
      </c>
      <c r="H65" s="20">
        <f>IF(FIRE0104_working!I65="..","..",ROUND(FIRE0104_working!I65,0))</f>
        <v>4935</v>
      </c>
      <c r="I65" s="20">
        <f>IF(FIRE0104_working!J65="..","..",ROUND(FIRE0104_working!J65,0))</f>
        <v>4310</v>
      </c>
      <c r="J65" s="20">
        <f>IF(FIRE0104_working!K65="..","..",ROUND(FIRE0104_working!K65,0))</f>
        <v>4236</v>
      </c>
      <c r="K65" s="20">
        <f>IF(FIRE0104_working!L65="..","..",ROUND(FIRE0104_working!L65,0))</f>
        <v>4297</v>
      </c>
      <c r="L65" s="20">
        <f>IF(FIRE0104_working!M65="..","..",ROUND(FIRE0104_working!M65,0))</f>
        <v>4065</v>
      </c>
      <c r="M65" s="20">
        <f>IF(FIRE0104_working!N65="..","..",ROUND(FIRE0104_working!N65,0))</f>
        <v>3954</v>
      </c>
      <c r="N65" s="20">
        <f>IF(FIRE0104_working!O65="..","..",ROUND(FIRE0104_working!O65,0))</f>
        <v>4051</v>
      </c>
      <c r="O65" s="33">
        <f>IF(FIRE0104_working!P65="..","..",ROUND(FIRE0104_working!P65,0))</f>
        <v>3954</v>
      </c>
      <c r="P65" s="69">
        <f>IF(FIRE0104_working!Q65="..","..",ROUND(FIRE0104_working!Q65,0))</f>
        <v>4051</v>
      </c>
    </row>
    <row r="66" spans="1:31" x14ac:dyDescent="0.3">
      <c r="A66" s="1" t="s">
        <v>49</v>
      </c>
      <c r="B66" s="1" t="s">
        <v>8</v>
      </c>
      <c r="C66" s="1" t="s">
        <v>9</v>
      </c>
      <c r="D66" s="20">
        <f>IF(FIRE0104_working!E66="..","..",ROUND(FIRE0104_working!E66,0))</f>
        <v>4679</v>
      </c>
      <c r="E66" s="20">
        <f>IF(FIRE0104_working!F66="..","..",ROUND(FIRE0104_working!F66,0))</f>
        <v>5230</v>
      </c>
      <c r="F66" s="20">
        <f>IF(FIRE0104_working!G66="..","..",ROUND(FIRE0104_working!G66,0))</f>
        <v>4671</v>
      </c>
      <c r="G66" s="20">
        <f>IF(FIRE0104_working!H66="..","..",ROUND(FIRE0104_working!H66,0))</f>
        <v>3845</v>
      </c>
      <c r="H66" s="20">
        <f>IF(FIRE0104_working!I66="..","..",ROUND(FIRE0104_working!I66,0))</f>
        <v>3347</v>
      </c>
      <c r="I66" s="20">
        <f>IF(FIRE0104_working!J66="..","..",ROUND(FIRE0104_working!J66,0))</f>
        <v>3058</v>
      </c>
      <c r="J66" s="20">
        <f>IF(FIRE0104_working!K66="..","..",ROUND(FIRE0104_working!K66,0))</f>
        <v>2843</v>
      </c>
      <c r="K66" s="20">
        <f>IF(FIRE0104_working!L66="..","..",ROUND(FIRE0104_working!L66,0))</f>
        <v>3125</v>
      </c>
      <c r="L66" s="20">
        <f>IF(FIRE0104_working!M66="..","..",ROUND(FIRE0104_working!M66,0))</f>
        <v>3022</v>
      </c>
      <c r="M66" s="20">
        <f>IF(FIRE0104_working!N66="..","..",ROUND(FIRE0104_working!N66,0))</f>
        <v>2912</v>
      </c>
      <c r="N66" s="20">
        <f>IF(FIRE0104_working!O66="..","..",ROUND(FIRE0104_working!O66,0))</f>
        <v>2852</v>
      </c>
      <c r="O66" s="33">
        <f>IF(FIRE0104_working!P66="..","..",ROUND(FIRE0104_working!P66,0))</f>
        <v>2912</v>
      </c>
      <c r="P66" s="69">
        <f>IF(FIRE0104_working!Q66="..","..",ROUND(FIRE0104_working!Q66,0))</f>
        <v>2852</v>
      </c>
    </row>
    <row r="67" spans="1:31" x14ac:dyDescent="0.3">
      <c r="A67" s="1" t="s">
        <v>49</v>
      </c>
      <c r="B67" s="1" t="s">
        <v>8</v>
      </c>
      <c r="C67" s="1" t="s">
        <v>10</v>
      </c>
      <c r="D67" s="20">
        <f>IF(FIRE0104_working!E67="..","..",ROUND(FIRE0104_working!E67,0))</f>
        <v>17062</v>
      </c>
      <c r="E67" s="20">
        <f>IF(FIRE0104_working!F67="..","..",ROUND(FIRE0104_working!F67,0))</f>
        <v>16707</v>
      </c>
      <c r="F67" s="20">
        <f>IF(FIRE0104_working!G67="..","..",ROUND(FIRE0104_working!G67,0))</f>
        <v>14709</v>
      </c>
      <c r="G67" s="20">
        <f>IF(FIRE0104_working!H67="..","..",ROUND(FIRE0104_working!H67,0))</f>
        <v>13275</v>
      </c>
      <c r="H67" s="20">
        <f>IF(FIRE0104_working!I67="..","..",ROUND(FIRE0104_working!I67,0))</f>
        <v>11826</v>
      </c>
      <c r="I67" s="20">
        <f>IF(FIRE0104_working!J67="..","..",ROUND(FIRE0104_working!J67,0))</f>
        <v>11233</v>
      </c>
      <c r="J67" s="20">
        <f>IF(FIRE0104_working!K67="..","..",ROUND(FIRE0104_working!K67,0))</f>
        <v>10546</v>
      </c>
      <c r="K67" s="20">
        <f>IF(FIRE0104_working!L67="..","..",ROUND(FIRE0104_working!L67,0))</f>
        <v>10648</v>
      </c>
      <c r="L67" s="20">
        <f>IF(FIRE0104_working!M67="..","..",ROUND(FIRE0104_working!M67,0))</f>
        <v>10102</v>
      </c>
      <c r="M67" s="20">
        <f>IF(FIRE0104_working!N67="..","..",ROUND(FIRE0104_working!N67,0))</f>
        <v>9624</v>
      </c>
      <c r="N67" s="20">
        <f>IF(FIRE0104_working!O67="..","..",ROUND(FIRE0104_working!O67,0))</f>
        <v>9327</v>
      </c>
      <c r="O67" s="33">
        <f>IF(FIRE0104_working!P67="..","..",ROUND(FIRE0104_working!P67,0))</f>
        <v>9624</v>
      </c>
      <c r="P67" s="69">
        <f>IF(FIRE0104_working!Q67="..","..",ROUND(FIRE0104_working!Q67,0))</f>
        <v>9327</v>
      </c>
    </row>
    <row r="68" spans="1:31" x14ac:dyDescent="0.3">
      <c r="A68" s="1" t="s">
        <v>49</v>
      </c>
      <c r="B68" s="1" t="s">
        <v>8</v>
      </c>
      <c r="C68" s="1" t="s">
        <v>11</v>
      </c>
      <c r="D68" s="20">
        <f>IF(FIRE0104_working!E68="..","..",ROUND(FIRE0104_working!E68,0))</f>
        <v>772</v>
      </c>
      <c r="E68" s="20">
        <f>IF(FIRE0104_working!F68="..","..",ROUND(FIRE0104_working!F68,0))</f>
        <v>919</v>
      </c>
      <c r="F68" s="20">
        <f>IF(FIRE0104_working!G68="..","..",ROUND(FIRE0104_working!G68,0))</f>
        <v>963</v>
      </c>
      <c r="G68" s="20">
        <f>IF(FIRE0104_working!H68="..","..",ROUND(FIRE0104_working!H68,0))</f>
        <v>685</v>
      </c>
      <c r="H68" s="20">
        <f>IF(FIRE0104_working!I68="..","..",ROUND(FIRE0104_working!I68,0))</f>
        <v>660</v>
      </c>
      <c r="I68" s="20">
        <f>IF(FIRE0104_working!J68="..","..",ROUND(FIRE0104_working!J68,0))</f>
        <v>661</v>
      </c>
      <c r="J68" s="20">
        <f>IF(FIRE0104_working!K68="..","..",ROUND(FIRE0104_working!K68,0))</f>
        <v>539</v>
      </c>
      <c r="K68" s="20">
        <f>IF(FIRE0104_working!L68="..","..",ROUND(FIRE0104_working!L68,0))</f>
        <v>524</v>
      </c>
      <c r="L68" s="20">
        <f>IF(FIRE0104_working!M68="..","..",ROUND(FIRE0104_working!M68,0))</f>
        <v>515</v>
      </c>
      <c r="M68" s="20">
        <f>IF(FIRE0104_working!N68="..","..",ROUND(FIRE0104_working!N68,0))</f>
        <v>520</v>
      </c>
      <c r="N68" s="20">
        <f>IF(FIRE0104_working!O68="..","..",ROUND(FIRE0104_working!O68,0))</f>
        <v>474</v>
      </c>
      <c r="O68" s="33">
        <f>IF(FIRE0104_working!P68="..","..",ROUND(FIRE0104_working!P68,0))</f>
        <v>520</v>
      </c>
      <c r="P68" s="69">
        <f>IF(FIRE0104_working!Q68="..","..",ROUND(FIRE0104_working!Q68,0))</f>
        <v>474</v>
      </c>
    </row>
    <row r="69" spans="1:31" x14ac:dyDescent="0.3">
      <c r="A69" s="1" t="s">
        <v>49</v>
      </c>
      <c r="B69" s="1" t="s">
        <v>8</v>
      </c>
      <c r="C69" s="1" t="s">
        <v>33</v>
      </c>
      <c r="D69" s="22" t="str">
        <f>IF(FIRE0104_working!E69="..","..",ROUND(FIRE0104_working!E69,0))</f>
        <v>..</v>
      </c>
      <c r="E69" s="22" t="str">
        <f>IF(FIRE0104_working!F69="..","..",ROUND(FIRE0104_working!F69,0))</f>
        <v>..</v>
      </c>
      <c r="F69" s="20">
        <f>IF(FIRE0104_working!G69="..","..",ROUND(FIRE0104_working!G69,0))</f>
        <v>6</v>
      </c>
      <c r="G69" s="20">
        <f>IF(FIRE0104_working!H69="..","..",ROUND(FIRE0104_working!H69,0))</f>
        <v>1459</v>
      </c>
      <c r="H69" s="20">
        <f>IF(FIRE0104_working!I69="..","..",ROUND(FIRE0104_working!I69,0))</f>
        <v>1461</v>
      </c>
      <c r="I69" s="20">
        <f>IF(FIRE0104_working!J69="..","..",ROUND(FIRE0104_working!J69,0))</f>
        <v>1262</v>
      </c>
      <c r="J69" s="20">
        <f>IF(FIRE0104_working!K69="..","..",ROUND(FIRE0104_working!K69,0))</f>
        <v>1202</v>
      </c>
      <c r="K69" s="20">
        <f>IF(FIRE0104_working!L69="..","..",ROUND(FIRE0104_working!L69,0))</f>
        <v>1266</v>
      </c>
      <c r="L69" s="20">
        <f>IF(FIRE0104_working!M69="..","..",ROUND(FIRE0104_working!M69,0))</f>
        <v>1148</v>
      </c>
      <c r="M69" s="20">
        <f>IF(FIRE0104_working!N69="..","..",ROUND(FIRE0104_working!N69,0))</f>
        <v>1149</v>
      </c>
      <c r="N69" s="20">
        <f>IF(FIRE0104_working!O69="..","..",ROUND(FIRE0104_working!O69,0))</f>
        <v>1000</v>
      </c>
      <c r="O69" s="33">
        <f>IF(FIRE0104_working!P69="..","..",ROUND(FIRE0104_working!P69,0))</f>
        <v>1149</v>
      </c>
      <c r="P69" s="69">
        <f>IF(FIRE0104_working!Q69="..","..",ROUND(FIRE0104_working!Q69,0))</f>
        <v>1000</v>
      </c>
    </row>
    <row r="70" spans="1:31" x14ac:dyDescent="0.3">
      <c r="A70" s="1" t="s">
        <v>49</v>
      </c>
      <c r="B70" s="1" t="s">
        <v>14</v>
      </c>
      <c r="C70" s="1" t="s">
        <v>0</v>
      </c>
      <c r="D70" s="20">
        <f>IF(FIRE0104_working!E70="..","..",ROUND(FIRE0104_working!E70,0))</f>
        <v>3101</v>
      </c>
      <c r="E70" s="20">
        <f>IF(FIRE0104_working!F70="..","..",ROUND(FIRE0104_working!F70,0))</f>
        <v>2771</v>
      </c>
      <c r="F70" s="20">
        <f>IF(FIRE0104_working!G70="..","..",ROUND(FIRE0104_working!G70,0))</f>
        <v>2196</v>
      </c>
      <c r="G70" s="20">
        <f>IF(FIRE0104_working!H70="..","..",ROUND(FIRE0104_working!H70,0))</f>
        <v>2901</v>
      </c>
      <c r="H70" s="20">
        <f>IF(FIRE0104_working!I70="..","..",ROUND(FIRE0104_working!I70,0))</f>
        <v>2909</v>
      </c>
      <c r="I70" s="20">
        <f>IF(FIRE0104_working!J70="..","..",ROUND(FIRE0104_working!J70,0))</f>
        <v>2524</v>
      </c>
      <c r="J70" s="20">
        <f>IF(FIRE0104_working!K70="..","..",ROUND(FIRE0104_working!K70,0))</f>
        <v>2204</v>
      </c>
      <c r="K70" s="20">
        <f>IF(FIRE0104_working!L70="..","..",ROUND(FIRE0104_working!L70,0))</f>
        <v>2273</v>
      </c>
      <c r="L70" s="20">
        <f>IF(FIRE0104_working!M70="..","..",ROUND(FIRE0104_working!M70,0))</f>
        <v>2158</v>
      </c>
      <c r="M70" s="20">
        <f>IF(FIRE0104_working!N70="..","..",ROUND(FIRE0104_working!N70,0))</f>
        <v>2033</v>
      </c>
      <c r="N70" s="20">
        <f>IF(FIRE0104_working!O70="..","..",ROUND(FIRE0104_working!O70,0))</f>
        <v>2018</v>
      </c>
      <c r="O70" s="33">
        <f>IF(FIRE0104_working!P70="..","..",ROUND(FIRE0104_working!P70,0))</f>
        <v>2033</v>
      </c>
      <c r="P70" s="69">
        <f>IF(FIRE0104_working!Q70="..","..",ROUND(FIRE0104_working!Q70,0))</f>
        <v>2018</v>
      </c>
      <c r="AC70" s="8"/>
      <c r="AD70" s="8"/>
      <c r="AE70" s="8"/>
    </row>
    <row r="71" spans="1:31" x14ac:dyDescent="0.3">
      <c r="A71" s="1" t="s">
        <v>49</v>
      </c>
      <c r="B71" s="1" t="s">
        <v>14</v>
      </c>
      <c r="C71" s="1" t="s">
        <v>15</v>
      </c>
      <c r="D71" s="23">
        <f>IF(FIRE0104_working!E71="..","..",ROUND(FIRE0104_working!E71,0))</f>
        <v>1709</v>
      </c>
      <c r="E71" s="23">
        <f>IF(FIRE0104_working!F71="..","..",ROUND(FIRE0104_working!F71,0))</f>
        <v>1797</v>
      </c>
      <c r="F71" s="23">
        <f>IF(FIRE0104_working!G71="..","..",ROUND(FIRE0104_working!G71,0))</f>
        <v>1391</v>
      </c>
      <c r="G71" s="23">
        <f>IF(FIRE0104_working!H71="..","..",ROUND(FIRE0104_working!H71,0))</f>
        <v>1037</v>
      </c>
      <c r="H71" s="23">
        <f>IF(FIRE0104_working!I71="..","..",ROUND(FIRE0104_working!I71,0))</f>
        <v>1105</v>
      </c>
      <c r="I71" s="23">
        <f>IF(FIRE0104_working!J71="..","..",ROUND(FIRE0104_working!J71,0))</f>
        <v>907</v>
      </c>
      <c r="J71" s="23">
        <f>IF(FIRE0104_working!K71="..","..",ROUND(FIRE0104_working!K71,0))</f>
        <v>751</v>
      </c>
      <c r="K71" s="23">
        <f>IF(FIRE0104_working!L71="..","..",ROUND(FIRE0104_working!L71,0))</f>
        <v>807</v>
      </c>
      <c r="L71" s="23">
        <f>IF(FIRE0104_working!M71="..","..",ROUND(FIRE0104_working!M71,0))</f>
        <v>825</v>
      </c>
      <c r="M71" s="23">
        <f>IF(FIRE0104_working!N71="..","..",ROUND(FIRE0104_working!N71,0))</f>
        <v>764</v>
      </c>
      <c r="N71" s="23">
        <f>IF(FIRE0104_working!O71="..","..",ROUND(FIRE0104_working!O71,0))</f>
        <v>771</v>
      </c>
      <c r="O71" s="33">
        <f>IF(FIRE0104_working!P71="..","..",ROUND(FIRE0104_working!P71,0))</f>
        <v>764</v>
      </c>
      <c r="P71" s="69">
        <f>IF(FIRE0104_working!Q71="..","..",ROUND(FIRE0104_working!Q71,0))</f>
        <v>771</v>
      </c>
    </row>
    <row r="72" spans="1:31" x14ac:dyDescent="0.3">
      <c r="A72" s="1" t="s">
        <v>49</v>
      </c>
      <c r="B72" s="1" t="s">
        <v>14</v>
      </c>
      <c r="C72" s="1" t="s">
        <v>16</v>
      </c>
      <c r="D72" s="20">
        <f>IF(FIRE0104_working!E72="..","..",ROUND(FIRE0104_working!E72,0))</f>
        <v>1068</v>
      </c>
      <c r="E72" s="20">
        <f>IF(FIRE0104_working!F72="..","..",ROUND(FIRE0104_working!F72,0))</f>
        <v>580</v>
      </c>
      <c r="F72" s="20">
        <f>IF(FIRE0104_working!G72="..","..",ROUND(FIRE0104_working!G72,0))</f>
        <v>526</v>
      </c>
      <c r="G72" s="20">
        <f>IF(FIRE0104_working!H72="..","..",ROUND(FIRE0104_working!H72,0))</f>
        <v>459</v>
      </c>
      <c r="H72" s="20">
        <f>IF(FIRE0104_working!I72="..","..",ROUND(FIRE0104_working!I72,0))</f>
        <v>441</v>
      </c>
      <c r="I72" s="20">
        <f>IF(FIRE0104_working!J72="..","..",ROUND(FIRE0104_working!J72,0))</f>
        <v>378</v>
      </c>
      <c r="J72" s="20">
        <f>IF(FIRE0104_working!K72="..","..",ROUND(FIRE0104_working!K72,0))</f>
        <v>284</v>
      </c>
      <c r="K72" s="20">
        <f>IF(FIRE0104_working!L72="..","..",ROUND(FIRE0104_working!L72,0))</f>
        <v>271</v>
      </c>
      <c r="L72" s="20">
        <f>IF(FIRE0104_working!M72="..","..",ROUND(FIRE0104_working!M72,0))</f>
        <v>209</v>
      </c>
      <c r="M72" s="20">
        <f>IF(FIRE0104_working!N72="..","..",ROUND(FIRE0104_working!N72,0))</f>
        <v>176</v>
      </c>
      <c r="N72" s="20">
        <f>IF(FIRE0104_working!O72="..","..",ROUND(FIRE0104_working!O72,0))</f>
        <v>270</v>
      </c>
      <c r="O72" s="33">
        <f>IF(FIRE0104_working!P72="..","..",ROUND(FIRE0104_working!P72,0))</f>
        <v>176</v>
      </c>
      <c r="P72" s="69">
        <f>IF(FIRE0104_working!Q72="..","..",ROUND(FIRE0104_working!Q72,0))</f>
        <v>270</v>
      </c>
    </row>
    <row r="73" spans="1:31" x14ac:dyDescent="0.3">
      <c r="A73" s="1" t="s">
        <v>49</v>
      </c>
      <c r="B73" s="1" t="s">
        <v>14</v>
      </c>
      <c r="C73" s="1" t="s">
        <v>71</v>
      </c>
      <c r="D73" s="20">
        <f>IF(FIRE0104_working!E73="..","..",ROUND(FIRE0104_working!E73,0))</f>
        <v>324</v>
      </c>
      <c r="E73" s="20">
        <f>IF(FIRE0104_working!F73="..","..",ROUND(FIRE0104_working!F73,0))</f>
        <v>394</v>
      </c>
      <c r="F73" s="20">
        <f>IF(FIRE0104_working!G73="..","..",ROUND(FIRE0104_working!G73,0))</f>
        <v>263</v>
      </c>
      <c r="G73" s="20">
        <f>IF(FIRE0104_working!H73="..","..",ROUND(FIRE0104_working!H73,0))</f>
        <v>141</v>
      </c>
      <c r="H73" s="20">
        <f>IF(FIRE0104_working!I73="..","..",ROUND(FIRE0104_working!I73,0))</f>
        <v>98</v>
      </c>
      <c r="I73" s="20">
        <f>IF(FIRE0104_working!J73="..","..",ROUND(FIRE0104_working!J73,0))</f>
        <v>70</v>
      </c>
      <c r="J73" s="20">
        <f>IF(FIRE0104_working!K73="..","..",ROUND(FIRE0104_working!K73,0))</f>
        <v>51</v>
      </c>
      <c r="K73" s="20">
        <f>IF(FIRE0104_working!L73="..","..",ROUND(FIRE0104_working!L73,0))</f>
        <v>45</v>
      </c>
      <c r="L73" s="20">
        <f>IF(FIRE0104_working!M73="..","..",ROUND(FIRE0104_working!M73,0))</f>
        <v>69</v>
      </c>
      <c r="M73" s="20">
        <f>IF(FIRE0104_working!N73="..","..",ROUND(FIRE0104_working!N73,0))</f>
        <v>43</v>
      </c>
      <c r="N73" s="20">
        <f>IF(FIRE0104_working!O73="..","..",ROUND(FIRE0104_working!O73,0))</f>
        <v>44</v>
      </c>
      <c r="O73" s="33">
        <f>IF(FIRE0104_working!P73="..","..",ROUND(FIRE0104_working!P73,0))</f>
        <v>43</v>
      </c>
      <c r="P73" s="69">
        <f>IF(FIRE0104_working!Q73="..","..",ROUND(FIRE0104_working!Q73,0))</f>
        <v>44</v>
      </c>
    </row>
    <row r="74" spans="1:31" x14ac:dyDescent="0.3">
      <c r="A74" s="1" t="s">
        <v>49</v>
      </c>
      <c r="B74" s="1" t="s">
        <v>14</v>
      </c>
      <c r="C74" s="1" t="s">
        <v>40</v>
      </c>
      <c r="D74" s="22" t="str">
        <f>IF(FIRE0104_working!E74="..","..",ROUND(FIRE0104_working!E74,0))</f>
        <v>..</v>
      </c>
      <c r="E74" s="22" t="str">
        <f>IF(FIRE0104_working!F74="..","..",ROUND(FIRE0104_working!F74,0))</f>
        <v>..</v>
      </c>
      <c r="F74" s="20">
        <f>IF(FIRE0104_working!G74="..","..",ROUND(FIRE0104_working!G74,0))</f>
        <v>3</v>
      </c>
      <c r="G74" s="20">
        <f>IF(FIRE0104_working!H74="..","..",ROUND(FIRE0104_working!H74,0))</f>
        <v>103</v>
      </c>
      <c r="H74" s="20">
        <f>IF(FIRE0104_working!I74="..","..",ROUND(FIRE0104_working!I74,0))</f>
        <v>111</v>
      </c>
      <c r="I74" s="20">
        <f>IF(FIRE0104_working!J74="..","..",ROUND(FIRE0104_working!J74,0))</f>
        <v>106</v>
      </c>
      <c r="J74" s="20">
        <f>IF(FIRE0104_working!K74="..","..",ROUND(FIRE0104_working!K74,0))</f>
        <v>82</v>
      </c>
      <c r="K74" s="20">
        <f>IF(FIRE0104_working!L74="..","..",ROUND(FIRE0104_working!L74,0))</f>
        <v>102</v>
      </c>
      <c r="L74" s="20">
        <f>IF(FIRE0104_working!M74="..","..",ROUND(FIRE0104_working!M74,0))</f>
        <v>69</v>
      </c>
      <c r="M74" s="20">
        <f>IF(FIRE0104_working!N74="..","..",ROUND(FIRE0104_working!N74,0))</f>
        <v>77</v>
      </c>
      <c r="N74" s="20">
        <f>IF(FIRE0104_working!O74="..","..",ROUND(FIRE0104_working!O74,0))</f>
        <v>68</v>
      </c>
      <c r="O74" s="33">
        <f>IF(FIRE0104_working!P74="..","..",ROUND(FIRE0104_working!P74,0))</f>
        <v>77</v>
      </c>
      <c r="P74" s="69">
        <f>IF(FIRE0104_working!Q74="..","..",ROUND(FIRE0104_working!Q74,0))</f>
        <v>68</v>
      </c>
    </row>
    <row r="75" spans="1:31" x14ac:dyDescent="0.3">
      <c r="A75" s="1" t="s">
        <v>49</v>
      </c>
      <c r="B75" s="1" t="s">
        <v>14</v>
      </c>
      <c r="C75" s="1" t="s">
        <v>47</v>
      </c>
      <c r="D75" s="22" t="str">
        <f>IF(FIRE0104_working!E75="..","..",ROUND(FIRE0104_working!E75,0))</f>
        <v>..</v>
      </c>
      <c r="E75" s="22" t="str">
        <f>IF(FIRE0104_working!F75="..","..",ROUND(FIRE0104_working!F75,0))</f>
        <v>..</v>
      </c>
      <c r="F75" s="20">
        <f>IF(FIRE0104_working!G75="..","..",ROUND(FIRE0104_working!G75,0))</f>
        <v>9</v>
      </c>
      <c r="G75" s="20">
        <f>IF(FIRE0104_working!H75="..","..",ROUND(FIRE0104_working!H75,0))</f>
        <v>549</v>
      </c>
      <c r="H75" s="20">
        <f>IF(FIRE0104_working!I75="..","..",ROUND(FIRE0104_working!I75,0))</f>
        <v>518</v>
      </c>
      <c r="I75" s="20">
        <f>IF(FIRE0104_working!J75="..","..",ROUND(FIRE0104_working!J75,0))</f>
        <v>501</v>
      </c>
      <c r="J75" s="20">
        <f>IF(FIRE0104_working!K75="..","..",ROUND(FIRE0104_working!K75,0))</f>
        <v>465</v>
      </c>
      <c r="K75" s="20">
        <f>IF(FIRE0104_working!L75="..","..",ROUND(FIRE0104_working!L75,0))</f>
        <v>450</v>
      </c>
      <c r="L75" s="20">
        <f>IF(FIRE0104_working!M75="..","..",ROUND(FIRE0104_working!M75,0))</f>
        <v>385</v>
      </c>
      <c r="M75" s="20">
        <f>IF(FIRE0104_working!N75="..","..",ROUND(FIRE0104_working!N75,0))</f>
        <v>432</v>
      </c>
      <c r="N75" s="20">
        <f>IF(FIRE0104_working!O75="..","..",ROUND(FIRE0104_working!O75,0))</f>
        <v>352</v>
      </c>
      <c r="O75" s="33">
        <f>IF(FIRE0104_working!P75="..","..",ROUND(FIRE0104_working!P75,0))</f>
        <v>432</v>
      </c>
      <c r="P75" s="69">
        <f>IF(FIRE0104_working!Q75="..","..",ROUND(FIRE0104_working!Q75,0))</f>
        <v>352</v>
      </c>
    </row>
    <row r="76" spans="1:31" x14ac:dyDescent="0.3">
      <c r="A76" s="1" t="s">
        <v>49</v>
      </c>
      <c r="B76" s="1" t="s">
        <v>14</v>
      </c>
      <c r="C76" s="1" t="s">
        <v>33</v>
      </c>
      <c r="D76" s="22" t="str">
        <f>IF(FIRE0104_working!E76="..","..",ROUND(FIRE0104_working!E76,0))</f>
        <v>..</v>
      </c>
      <c r="E76" s="22" t="str">
        <f>IF(FIRE0104_working!F76="..","..",ROUND(FIRE0104_working!F76,0))</f>
        <v>..</v>
      </c>
      <c r="F76" s="20">
        <f>IF(FIRE0104_working!G76="..","..",ROUND(FIRE0104_working!G76,0))</f>
        <v>4</v>
      </c>
      <c r="G76" s="20">
        <f>IF(FIRE0104_working!H76="..","..",ROUND(FIRE0104_working!H76,0))</f>
        <v>612</v>
      </c>
      <c r="H76" s="20">
        <f>IF(FIRE0104_working!I76="..","..",ROUND(FIRE0104_working!I76,0))</f>
        <v>636</v>
      </c>
      <c r="I76" s="20">
        <f>IF(FIRE0104_working!J76="..","..",ROUND(FIRE0104_working!J76,0))</f>
        <v>562</v>
      </c>
      <c r="J76" s="20">
        <f>IF(FIRE0104_working!K76="..","..",ROUND(FIRE0104_working!K76,0))</f>
        <v>571</v>
      </c>
      <c r="K76" s="20">
        <f>IF(FIRE0104_working!L76="..","..",ROUND(FIRE0104_working!L76,0))</f>
        <v>598</v>
      </c>
      <c r="L76" s="20">
        <f>IF(FIRE0104_working!M76="..","..",ROUND(FIRE0104_working!M76,0))</f>
        <v>601</v>
      </c>
      <c r="M76" s="20">
        <f>IF(FIRE0104_working!N76="..","..",ROUND(FIRE0104_working!N76,0))</f>
        <v>541</v>
      </c>
      <c r="N76" s="20">
        <f>IF(FIRE0104_working!O76="..","..",ROUND(FIRE0104_working!O76,0))</f>
        <v>513</v>
      </c>
      <c r="O76" s="33">
        <f>IF(FIRE0104_working!P76="..","..",ROUND(FIRE0104_working!P76,0))</f>
        <v>541</v>
      </c>
      <c r="P76" s="69">
        <f>IF(FIRE0104_working!Q76="..","..",ROUND(FIRE0104_working!Q76,0))</f>
        <v>513</v>
      </c>
    </row>
    <row r="77" spans="1:31" x14ac:dyDescent="0.3">
      <c r="A77" s="1" t="s">
        <v>49</v>
      </c>
      <c r="B77" s="1" t="s">
        <v>23</v>
      </c>
      <c r="D77" s="20">
        <f>IF(FIRE0104_working!E77="..","..",ROUND(FIRE0104_working!E77,0))</f>
        <v>18690</v>
      </c>
      <c r="E77" s="20">
        <f>IF(FIRE0104_working!F77="..","..",ROUND(FIRE0104_working!F77,0))</f>
        <v>15712</v>
      </c>
      <c r="F77" s="20">
        <f>IF(FIRE0104_working!G77="..","..",ROUND(FIRE0104_working!G77,0))</f>
        <v>13841</v>
      </c>
      <c r="G77" s="20">
        <f>IF(FIRE0104_working!H77="..","..",ROUND(FIRE0104_working!H77,0))</f>
        <v>12288</v>
      </c>
      <c r="H77" s="20">
        <f>IF(FIRE0104_working!I77="..","..",ROUND(FIRE0104_working!I77,0))</f>
        <v>10708</v>
      </c>
      <c r="I77" s="20">
        <f>IF(FIRE0104_working!J77="..","..",ROUND(FIRE0104_working!J77,0))</f>
        <v>11256</v>
      </c>
      <c r="J77" s="20">
        <f>IF(FIRE0104_working!K77="..","..",ROUND(FIRE0104_working!K77,0))</f>
        <v>11381</v>
      </c>
      <c r="K77" s="20">
        <f>IF(FIRE0104_working!L77="..","..",ROUND(FIRE0104_working!L77,0))</f>
        <v>12688</v>
      </c>
      <c r="L77" s="20">
        <f>IF(FIRE0104_working!M77="..","..",ROUND(FIRE0104_working!M77,0))</f>
        <v>12838</v>
      </c>
      <c r="M77" s="20">
        <f>IF(FIRE0104_working!N77="..","..",ROUND(FIRE0104_working!N77,0))</f>
        <v>12412</v>
      </c>
      <c r="N77" s="20">
        <f>IF(FIRE0104_working!O77="..","..",ROUND(FIRE0104_working!O77,0))</f>
        <v>13294</v>
      </c>
      <c r="O77" s="33">
        <f>IF(FIRE0104_working!P77="..","..",ROUND(FIRE0104_working!P77,0))</f>
        <v>12412</v>
      </c>
      <c r="P77" s="69">
        <f>IF(FIRE0104_working!Q77="..","..",ROUND(FIRE0104_working!Q77,0))</f>
        <v>13294</v>
      </c>
    </row>
    <row r="78" spans="1:31" x14ac:dyDescent="0.3">
      <c r="A78" s="1" t="s">
        <v>49</v>
      </c>
      <c r="B78" s="1" t="s">
        <v>79</v>
      </c>
      <c r="D78" s="17">
        <f>IF(FIRE0104_working!E78="..","..",ROUND(FIRE0104_working!E78,0))</f>
        <v>4613</v>
      </c>
      <c r="E78" s="30" t="str">
        <f>IF(FIRE0104_working!F78="..","..",ROUND(FIRE0104_working!F78,0))</f>
        <v>..</v>
      </c>
      <c r="F78" s="30" t="str">
        <f>IF(FIRE0104_working!G78="..","..",ROUND(FIRE0104_working!G78,0))</f>
        <v>..</v>
      </c>
      <c r="G78" s="30" t="str">
        <f>IF(FIRE0104_working!H78="..","..",ROUND(FIRE0104_working!H78,0))</f>
        <v>..</v>
      </c>
      <c r="H78" s="30" t="str">
        <f>IF(FIRE0104_working!I78="..","..",ROUND(FIRE0104_working!I78,0))</f>
        <v>..</v>
      </c>
      <c r="I78" s="30" t="str">
        <f>IF(FIRE0104_working!J78="..","..",ROUND(FIRE0104_working!J78,0))</f>
        <v>..</v>
      </c>
      <c r="J78" s="30" t="str">
        <f>IF(FIRE0104_working!K78="..","..",ROUND(FIRE0104_working!K78,0))</f>
        <v>..</v>
      </c>
      <c r="K78" s="30" t="str">
        <f>IF(FIRE0104_working!L78="..","..",ROUND(FIRE0104_working!L78,0))</f>
        <v>..</v>
      </c>
      <c r="L78" s="30" t="str">
        <f>IF(FIRE0104_working!M78="..","..",ROUND(FIRE0104_working!M78,0))</f>
        <v>..</v>
      </c>
      <c r="M78" s="30" t="str">
        <f>IF(FIRE0104_working!N78="..","..",ROUND(FIRE0104_working!N78,0))</f>
        <v>..</v>
      </c>
      <c r="N78" s="30" t="str">
        <f>IF(FIRE0104_working!O78="..","..",ROUND(FIRE0104_working!O78,0))</f>
        <v>..</v>
      </c>
      <c r="O78" s="30" t="str">
        <f>IF(FIRE0104_working!P78="..","..",ROUND(FIRE0104_working!P78,0))</f>
        <v>..</v>
      </c>
      <c r="P78" s="30" t="str">
        <f>IF(FIRE0104_working!Q78="..","..",ROUND(FIRE0104_working!Q78,0))</f>
        <v>..</v>
      </c>
      <c r="Q78" s="13"/>
    </row>
    <row r="79" spans="1:31" x14ac:dyDescent="0.3">
      <c r="A79" s="4" t="s">
        <v>50</v>
      </c>
      <c r="B79" s="4" t="s">
        <v>0</v>
      </c>
      <c r="D79" s="19">
        <f>IF(FIRE0104_working!E79="..","..",ROUND(FIRE0104_working!E79,0))</f>
        <v>78961</v>
      </c>
      <c r="E79" s="19">
        <f>IF(FIRE0104_working!F79="..","..",ROUND(FIRE0104_working!F79,0))</f>
        <v>75793</v>
      </c>
      <c r="F79" s="19">
        <f>IF(FIRE0104_working!G79="..","..",ROUND(FIRE0104_working!G79,0))</f>
        <v>72314</v>
      </c>
      <c r="G79" s="19">
        <f>IF(FIRE0104_working!H79="..","..",ROUND(FIRE0104_working!H79,0))</f>
        <v>64309</v>
      </c>
      <c r="H79" s="19">
        <f>IF(FIRE0104_working!I79="..","..",ROUND(FIRE0104_working!I79,0))</f>
        <v>67388</v>
      </c>
      <c r="I79" s="19">
        <f>IF(FIRE0104_working!J79="..","..",ROUND(FIRE0104_working!J79,0))</f>
        <v>65335</v>
      </c>
      <c r="J79" s="19">
        <f>IF(FIRE0104_working!K79="..","..",ROUND(FIRE0104_working!K79,0))</f>
        <v>65021</v>
      </c>
      <c r="K79" s="19">
        <f>IF(FIRE0104_working!L79="..","..",ROUND(FIRE0104_working!L79,0))</f>
        <v>65263</v>
      </c>
      <c r="L79" s="19">
        <f>IF(FIRE0104_working!M79="..","..",ROUND(FIRE0104_working!M79,0))</f>
        <v>67050</v>
      </c>
      <c r="M79" s="19">
        <f>IF(FIRE0104_working!N79="..","..",ROUND(FIRE0104_working!N79,0))</f>
        <v>73025</v>
      </c>
      <c r="N79" s="19">
        <f>IF(FIRE0104_working!O79="..","..",ROUND(FIRE0104_working!O79,0))</f>
        <v>67738</v>
      </c>
      <c r="O79" s="32">
        <f>IF(FIRE0104_working!P79="..","..",ROUND(FIRE0104_working!P79,0))</f>
        <v>73025</v>
      </c>
      <c r="P79" s="68">
        <f>IF(FIRE0104_working!Q79="..","..",ROUND(FIRE0104_working!Q79,0))</f>
        <v>67738</v>
      </c>
      <c r="Q79" s="8"/>
      <c r="R79" s="8"/>
      <c r="S79" s="8"/>
      <c r="T79" s="8"/>
      <c r="U79" s="8"/>
      <c r="V79" s="8"/>
      <c r="W79" s="8"/>
      <c r="X79" s="8"/>
      <c r="Y79" s="8"/>
      <c r="Z79" s="8"/>
      <c r="AA79" s="8"/>
      <c r="AB79" s="8"/>
    </row>
    <row r="80" spans="1:31" x14ac:dyDescent="0.3">
      <c r="A80" s="1" t="s">
        <v>50</v>
      </c>
      <c r="B80" s="1" t="s">
        <v>73</v>
      </c>
      <c r="C80" s="1" t="s">
        <v>0</v>
      </c>
      <c r="D80" s="20">
        <f>IF(FIRE0104_working!E80="..","..",ROUND(FIRE0104_working!E80,0))</f>
        <v>11658</v>
      </c>
      <c r="E80" s="20">
        <f>IF(FIRE0104_working!F80="..","..",ROUND(FIRE0104_working!F80,0))</f>
        <v>11177</v>
      </c>
      <c r="F80" s="20">
        <f>IF(FIRE0104_working!G80="..","..",ROUND(FIRE0104_working!G80,0))</f>
        <v>11056</v>
      </c>
      <c r="G80" s="20">
        <f>IF(FIRE0104_working!H80="..","..",ROUND(FIRE0104_working!H80,0))</f>
        <v>10476</v>
      </c>
      <c r="H80" s="20">
        <f>IF(FIRE0104_working!I80="..","..",ROUND(FIRE0104_working!I80,0))</f>
        <v>10799</v>
      </c>
      <c r="I80" s="20">
        <f>IF(FIRE0104_working!J80="..","..",ROUND(FIRE0104_working!J80,0))</f>
        <v>10364</v>
      </c>
      <c r="J80" s="20">
        <f>IF(FIRE0104_working!K80="..","..",ROUND(FIRE0104_working!K80,0))</f>
        <v>10716</v>
      </c>
      <c r="K80" s="20">
        <f>IF(FIRE0104_working!L80="..","..",ROUND(FIRE0104_working!L80,0))</f>
        <v>10528</v>
      </c>
      <c r="L80" s="20">
        <f>IF(FIRE0104_working!M80="..","..",ROUND(FIRE0104_working!M80,0))</f>
        <v>10331</v>
      </c>
      <c r="M80" s="20">
        <f>IF(FIRE0104_working!N80="..","..",ROUND(FIRE0104_working!N80,0))</f>
        <v>10515</v>
      </c>
      <c r="N80" s="20">
        <f>IF(FIRE0104_working!O80="..","..",ROUND(FIRE0104_working!O80,0))</f>
        <v>9452</v>
      </c>
      <c r="O80" s="33">
        <f>IF(FIRE0104_working!P80="..","..",ROUND(FIRE0104_working!P80,0))</f>
        <v>10515</v>
      </c>
      <c r="P80" s="69">
        <f>IF(FIRE0104_working!Q80="..","..",ROUND(FIRE0104_working!Q80,0))</f>
        <v>9452</v>
      </c>
    </row>
    <row r="81" spans="1:16" x14ac:dyDescent="0.3">
      <c r="A81" s="1" t="s">
        <v>50</v>
      </c>
      <c r="B81" s="1" t="s">
        <v>73</v>
      </c>
      <c r="C81" s="1" t="s">
        <v>29</v>
      </c>
      <c r="D81" s="20">
        <f>IF(FIRE0104_working!E81="..","..",ROUND(FIRE0104_working!E81,0))</f>
        <v>1705</v>
      </c>
      <c r="E81" s="20">
        <f>IF(FIRE0104_working!F81="..","..",ROUND(FIRE0104_working!F81,0))</f>
        <v>1733</v>
      </c>
      <c r="F81" s="20">
        <f>IF(FIRE0104_working!G81="..","..",ROUND(FIRE0104_working!G81,0))</f>
        <v>1692</v>
      </c>
      <c r="G81" s="20">
        <f>IF(FIRE0104_working!H81="..","..",ROUND(FIRE0104_working!H81,0))</f>
        <v>1436</v>
      </c>
      <c r="H81" s="20">
        <f>IF(FIRE0104_working!I81="..","..",ROUND(FIRE0104_working!I81,0))</f>
        <v>1321</v>
      </c>
      <c r="I81" s="20">
        <f>IF(FIRE0104_working!J81="..","..",ROUND(FIRE0104_working!J81,0))</f>
        <v>1298</v>
      </c>
      <c r="J81" s="20">
        <f>IF(FIRE0104_working!K81="..","..",ROUND(FIRE0104_working!K81,0))</f>
        <v>1330</v>
      </c>
      <c r="K81" s="20">
        <f>IF(FIRE0104_working!L81="..","..",ROUND(FIRE0104_working!L81,0))</f>
        <v>1191</v>
      </c>
      <c r="L81" s="20">
        <f>IF(FIRE0104_working!M81="..","..",ROUND(FIRE0104_working!M81,0))</f>
        <v>1196</v>
      </c>
      <c r="M81" s="20">
        <f>IF(FIRE0104_working!N81="..","..",ROUND(FIRE0104_working!N81,0))</f>
        <v>1053</v>
      </c>
      <c r="N81" s="20">
        <f>IF(FIRE0104_working!O81="..","..",ROUND(FIRE0104_working!O81,0))</f>
        <v>1013</v>
      </c>
      <c r="O81" s="33">
        <f>IF(FIRE0104_working!P81="..","..",ROUND(FIRE0104_working!P81,0))</f>
        <v>1053</v>
      </c>
      <c r="P81" s="69">
        <f>IF(FIRE0104_working!Q81="..","..",ROUND(FIRE0104_working!Q81,0))</f>
        <v>1013</v>
      </c>
    </row>
    <row r="82" spans="1:16" x14ac:dyDescent="0.3">
      <c r="A82" s="1" t="s">
        <v>50</v>
      </c>
      <c r="B82" s="1" t="s">
        <v>73</v>
      </c>
      <c r="C82" s="1" t="s">
        <v>28</v>
      </c>
      <c r="D82" s="20">
        <f>IF(FIRE0104_working!E82="..","..",ROUND(FIRE0104_working!E82,0))</f>
        <v>4064</v>
      </c>
      <c r="E82" s="20">
        <f>IF(FIRE0104_working!F82="..","..",ROUND(FIRE0104_working!F82,0))</f>
        <v>3778</v>
      </c>
      <c r="F82" s="20">
        <f>IF(FIRE0104_working!G82="..","..",ROUND(FIRE0104_working!G82,0))</f>
        <v>3539</v>
      </c>
      <c r="G82" s="20">
        <f>IF(FIRE0104_working!H82="..","..",ROUND(FIRE0104_working!H82,0))</f>
        <v>2698</v>
      </c>
      <c r="H82" s="20">
        <f>IF(FIRE0104_working!I82="..","..",ROUND(FIRE0104_working!I82,0))</f>
        <v>2521</v>
      </c>
      <c r="I82" s="20">
        <f>IF(FIRE0104_working!J82="..","..",ROUND(FIRE0104_working!J82,0))</f>
        <v>2524</v>
      </c>
      <c r="J82" s="20">
        <f>IF(FIRE0104_working!K82="..","..",ROUND(FIRE0104_working!K82,0))</f>
        <v>2595</v>
      </c>
      <c r="K82" s="20">
        <f>IF(FIRE0104_working!L82="..","..",ROUND(FIRE0104_working!L82,0))</f>
        <v>2562</v>
      </c>
      <c r="L82" s="20">
        <f>IF(FIRE0104_working!M82="..","..",ROUND(FIRE0104_working!M82,0))</f>
        <v>2589</v>
      </c>
      <c r="M82" s="20">
        <f>IF(FIRE0104_working!N82="..","..",ROUND(FIRE0104_working!N82,0))</f>
        <v>2473</v>
      </c>
      <c r="N82" s="20">
        <f>IF(FIRE0104_working!O82="..","..",ROUND(FIRE0104_working!O82,0))</f>
        <v>2572</v>
      </c>
      <c r="O82" s="33">
        <f>IF(FIRE0104_working!P82="..","..",ROUND(FIRE0104_working!P82,0))</f>
        <v>2473</v>
      </c>
      <c r="P82" s="69">
        <f>IF(FIRE0104_working!Q82="..","..",ROUND(FIRE0104_working!Q82,0))</f>
        <v>2572</v>
      </c>
    </row>
    <row r="83" spans="1:16" x14ac:dyDescent="0.3">
      <c r="A83" s="1" t="s">
        <v>50</v>
      </c>
      <c r="B83" s="1" t="s">
        <v>73</v>
      </c>
      <c r="C83" s="1" t="s">
        <v>27</v>
      </c>
      <c r="D83" s="20">
        <f>IF(FIRE0104_working!E83="..","..",ROUND(FIRE0104_working!E83,0))</f>
        <v>5889</v>
      </c>
      <c r="E83" s="20">
        <f>IF(FIRE0104_working!F83="..","..",ROUND(FIRE0104_working!F83,0))</f>
        <v>5666</v>
      </c>
      <c r="F83" s="20">
        <f>IF(FIRE0104_working!G83="..","..",ROUND(FIRE0104_working!G83,0))</f>
        <v>5732</v>
      </c>
      <c r="G83" s="20">
        <f>IF(FIRE0104_working!H83="..","..",ROUND(FIRE0104_working!H83,0))</f>
        <v>2930</v>
      </c>
      <c r="H83" s="20">
        <f>IF(FIRE0104_working!I83="..","..",ROUND(FIRE0104_working!I83,0))</f>
        <v>3085</v>
      </c>
      <c r="I83" s="20">
        <f>IF(FIRE0104_working!J83="..","..",ROUND(FIRE0104_working!J83,0))</f>
        <v>2677</v>
      </c>
      <c r="J83" s="20">
        <f>IF(FIRE0104_working!K83="..","..",ROUND(FIRE0104_working!K83,0))</f>
        <v>2980</v>
      </c>
      <c r="K83" s="20">
        <f>IF(FIRE0104_working!L83="..","..",ROUND(FIRE0104_working!L83,0))</f>
        <v>2725</v>
      </c>
      <c r="L83" s="20">
        <f>IF(FIRE0104_working!M83="..","..",ROUND(FIRE0104_working!M83,0))</f>
        <v>2861</v>
      </c>
      <c r="M83" s="20">
        <f>IF(FIRE0104_working!N83="..","..",ROUND(FIRE0104_working!N83,0))</f>
        <v>3328</v>
      </c>
      <c r="N83" s="20">
        <f>IF(FIRE0104_working!O83="..","..",ROUND(FIRE0104_working!O83,0))</f>
        <v>2358</v>
      </c>
      <c r="O83" s="33">
        <f>IF(FIRE0104_working!P83="..","..",ROUND(FIRE0104_working!P83,0))</f>
        <v>3328</v>
      </c>
      <c r="P83" s="69">
        <f>IF(FIRE0104_working!Q83="..","..",ROUND(FIRE0104_working!Q83,0))</f>
        <v>2358</v>
      </c>
    </row>
    <row r="84" spans="1:16" x14ac:dyDescent="0.3">
      <c r="A84" s="1" t="s">
        <v>50</v>
      </c>
      <c r="B84" s="1" t="s">
        <v>73</v>
      </c>
      <c r="C84" s="1" t="s">
        <v>38</v>
      </c>
      <c r="D84" s="22" t="str">
        <f>IF(FIRE0104_working!E84="..","..",ROUND(FIRE0104_working!E84,0))</f>
        <v>..</v>
      </c>
      <c r="E84" s="22" t="str">
        <f>IF(FIRE0104_working!F84="..","..",ROUND(FIRE0104_working!F84,0))</f>
        <v>..</v>
      </c>
      <c r="F84" s="20">
        <f>IF(FIRE0104_working!G84="..","..",ROUND(FIRE0104_working!G84,0))</f>
        <v>93</v>
      </c>
      <c r="G84" s="20">
        <f>IF(FIRE0104_working!H84="..","..",ROUND(FIRE0104_working!H84,0))</f>
        <v>3412</v>
      </c>
      <c r="H84" s="20">
        <f>IF(FIRE0104_working!I84="..","..",ROUND(FIRE0104_working!I84,0))</f>
        <v>3872</v>
      </c>
      <c r="I84" s="20">
        <f>IF(FIRE0104_working!J84="..","..",ROUND(FIRE0104_working!J84,0))</f>
        <v>3865</v>
      </c>
      <c r="J84" s="20">
        <f>IF(FIRE0104_working!K84="..","..",ROUND(FIRE0104_working!K84,0))</f>
        <v>3811</v>
      </c>
      <c r="K84" s="20">
        <f>IF(FIRE0104_working!L84="..","..",ROUND(FIRE0104_working!L84,0))</f>
        <v>4050</v>
      </c>
      <c r="L84" s="20">
        <f>IF(FIRE0104_working!M84="..","..",ROUND(FIRE0104_working!M84,0))</f>
        <v>3685</v>
      </c>
      <c r="M84" s="20">
        <f>IF(FIRE0104_working!N84="..","..",ROUND(FIRE0104_working!N84,0))</f>
        <v>3661</v>
      </c>
      <c r="N84" s="20">
        <f>IF(FIRE0104_working!O84="..","..",ROUND(FIRE0104_working!O84,0))</f>
        <v>3509</v>
      </c>
      <c r="O84" s="33">
        <f>IF(FIRE0104_working!P84="..","..",ROUND(FIRE0104_working!P84,0))</f>
        <v>3661</v>
      </c>
      <c r="P84" s="69">
        <f>IF(FIRE0104_working!Q84="..","..",ROUND(FIRE0104_working!Q84,0))</f>
        <v>3509</v>
      </c>
    </row>
    <row r="85" spans="1:16" x14ac:dyDescent="0.3">
      <c r="A85" s="1" t="s">
        <v>50</v>
      </c>
      <c r="B85" s="1" t="s">
        <v>74</v>
      </c>
      <c r="C85" s="1" t="s">
        <v>0</v>
      </c>
      <c r="D85" s="22">
        <f>IF(FIRE0104_working!E85="..","..",ROUND(FIRE0104_working!E85,0))</f>
        <v>12979</v>
      </c>
      <c r="E85" s="22">
        <f>IF(FIRE0104_working!F85="..","..",ROUND(FIRE0104_working!F85,0))</f>
        <v>12886</v>
      </c>
      <c r="F85" s="22">
        <f>IF(FIRE0104_working!G85="..","..",ROUND(FIRE0104_working!G85,0))</f>
        <v>10772</v>
      </c>
      <c r="G85" s="22">
        <f>IF(FIRE0104_working!H85="..","..",ROUND(FIRE0104_working!H85,0))</f>
        <v>13849</v>
      </c>
      <c r="H85" s="22">
        <f>IF(FIRE0104_working!I85="..","..",ROUND(FIRE0104_working!I85,0))</f>
        <v>15910</v>
      </c>
      <c r="I85" s="22">
        <f>IF(FIRE0104_working!J85="..","..",ROUND(FIRE0104_working!J85,0))</f>
        <v>15633</v>
      </c>
      <c r="J85" s="22">
        <f>IF(FIRE0104_working!K85="..","..",ROUND(FIRE0104_working!K85,0))</f>
        <v>15703</v>
      </c>
      <c r="K85" s="22">
        <f>IF(FIRE0104_working!L85="..","..",ROUND(FIRE0104_working!L85,0))</f>
        <v>15074</v>
      </c>
      <c r="L85" s="22">
        <f>IF(FIRE0104_working!M85="..","..",ROUND(FIRE0104_working!M85,0))</f>
        <v>15583</v>
      </c>
      <c r="M85" s="22">
        <f>IF(FIRE0104_working!N85="..","..",ROUND(FIRE0104_working!N85,0))</f>
        <v>17124</v>
      </c>
      <c r="N85" s="22">
        <f>IF(FIRE0104_working!O85="..","..",ROUND(FIRE0104_working!O85,0))</f>
        <v>16178</v>
      </c>
      <c r="O85" s="33">
        <f>IF(FIRE0104_working!P85="..","..",ROUND(FIRE0104_working!P85,0))</f>
        <v>17124</v>
      </c>
      <c r="P85" s="69">
        <f>IF(FIRE0104_working!Q85="..","..",ROUND(FIRE0104_working!Q85,0))</f>
        <v>16178</v>
      </c>
    </row>
    <row r="86" spans="1:16" x14ac:dyDescent="0.3">
      <c r="A86" s="1" t="s">
        <v>50</v>
      </c>
      <c r="B86" s="1" t="s">
        <v>74</v>
      </c>
      <c r="C86" s="1" t="s">
        <v>32</v>
      </c>
      <c r="D86" s="20">
        <f>IF(FIRE0104_working!E86="..","..",ROUND(FIRE0104_working!E86,0))</f>
        <v>3028</v>
      </c>
      <c r="E86" s="20">
        <f>IF(FIRE0104_working!F86="..","..",ROUND(FIRE0104_working!F86,0))</f>
        <v>3090</v>
      </c>
      <c r="F86" s="20">
        <f>IF(FIRE0104_working!G86="..","..",ROUND(FIRE0104_working!G86,0))</f>
        <v>2301</v>
      </c>
      <c r="G86" s="20">
        <f>IF(FIRE0104_working!H86="..","..",ROUND(FIRE0104_working!H86,0))</f>
        <v>2487</v>
      </c>
      <c r="H86" s="20">
        <f>IF(FIRE0104_working!I86="..","..",ROUND(FIRE0104_working!I86,0))</f>
        <v>2448</v>
      </c>
      <c r="I86" s="20">
        <f>IF(FIRE0104_working!J86="..","..",ROUND(FIRE0104_working!J86,0))</f>
        <v>2499</v>
      </c>
      <c r="J86" s="20">
        <f>IF(FIRE0104_working!K86="..","..",ROUND(FIRE0104_working!K86,0))</f>
        <v>2719</v>
      </c>
      <c r="K86" s="20">
        <f>IF(FIRE0104_working!L86="..","..",ROUND(FIRE0104_working!L86,0))</f>
        <v>2200</v>
      </c>
      <c r="L86" s="20">
        <f>IF(FIRE0104_working!M86="..","..",ROUND(FIRE0104_working!M86,0))</f>
        <v>2322</v>
      </c>
      <c r="M86" s="20">
        <f>IF(FIRE0104_working!N86="..","..",ROUND(FIRE0104_working!N86,0))</f>
        <v>2260</v>
      </c>
      <c r="N86" s="20">
        <f>IF(FIRE0104_working!O86="..","..",ROUND(FIRE0104_working!O86,0))</f>
        <v>2444</v>
      </c>
      <c r="O86" s="33">
        <f>IF(FIRE0104_working!P86="..","..",ROUND(FIRE0104_working!P86,0))</f>
        <v>2260</v>
      </c>
      <c r="P86" s="69">
        <f>IF(FIRE0104_working!Q86="..","..",ROUND(FIRE0104_working!Q86,0))</f>
        <v>2444</v>
      </c>
    </row>
    <row r="87" spans="1:16" x14ac:dyDescent="0.3">
      <c r="A87" s="1" t="s">
        <v>50</v>
      </c>
      <c r="B87" s="1" t="s">
        <v>74</v>
      </c>
      <c r="C87" s="1" t="s">
        <v>26</v>
      </c>
      <c r="D87" s="20">
        <f>IF(FIRE0104_working!E87="..","..",ROUND(FIRE0104_working!E87,0))</f>
        <v>9951</v>
      </c>
      <c r="E87" s="20">
        <f>IF(FIRE0104_working!F87="..","..",ROUND(FIRE0104_working!F87,0))</f>
        <v>9796</v>
      </c>
      <c r="F87" s="20">
        <f>IF(FIRE0104_working!G87="..","..",ROUND(FIRE0104_working!G87,0))</f>
        <v>8434</v>
      </c>
      <c r="G87" s="20">
        <f>IF(FIRE0104_working!H87="..","..",ROUND(FIRE0104_working!H87,0))</f>
        <v>5302</v>
      </c>
      <c r="H87" s="20">
        <f>IF(FIRE0104_working!I87="..","..",ROUND(FIRE0104_working!I87,0))</f>
        <v>5452</v>
      </c>
      <c r="I87" s="20">
        <f>IF(FIRE0104_working!J87="..","..",ROUND(FIRE0104_working!J87,0))</f>
        <v>5437</v>
      </c>
      <c r="J87" s="20">
        <f>IF(FIRE0104_working!K87="..","..",ROUND(FIRE0104_working!K87,0))</f>
        <v>5706</v>
      </c>
      <c r="K87" s="20">
        <f>IF(FIRE0104_working!L87="..","..",ROUND(FIRE0104_working!L87,0))</f>
        <v>5519</v>
      </c>
      <c r="L87" s="20">
        <f>IF(FIRE0104_working!M87="..","..",ROUND(FIRE0104_working!M87,0))</f>
        <v>5544</v>
      </c>
      <c r="M87" s="20">
        <f>IF(FIRE0104_working!N87="..","..",ROUND(FIRE0104_working!N87,0))</f>
        <v>5532</v>
      </c>
      <c r="N87" s="20">
        <f>IF(FIRE0104_working!O87="..","..",ROUND(FIRE0104_working!O87,0))</f>
        <v>5872</v>
      </c>
      <c r="O87" s="33">
        <f>IF(FIRE0104_working!P87="..","..",ROUND(FIRE0104_working!P87,0))</f>
        <v>5532</v>
      </c>
      <c r="P87" s="69">
        <f>IF(FIRE0104_working!Q87="..","..",ROUND(FIRE0104_working!Q87,0))</f>
        <v>5872</v>
      </c>
    </row>
    <row r="88" spans="1:16" x14ac:dyDescent="0.3">
      <c r="A88" s="1" t="s">
        <v>50</v>
      </c>
      <c r="B88" s="1" t="s">
        <v>74</v>
      </c>
      <c r="C88" s="1" t="s">
        <v>39</v>
      </c>
      <c r="D88" s="22" t="str">
        <f>IF(FIRE0104_working!E88="..","..",ROUND(FIRE0104_working!E88,0))</f>
        <v>..</v>
      </c>
      <c r="E88" s="22" t="str">
        <f>IF(FIRE0104_working!F88="..","..",ROUND(FIRE0104_working!F88,0))</f>
        <v>..</v>
      </c>
      <c r="F88" s="20">
        <f>IF(FIRE0104_working!G88="..","..",ROUND(FIRE0104_working!G88,0))</f>
        <v>9</v>
      </c>
      <c r="G88" s="20">
        <f>IF(FIRE0104_working!H88="..","..",ROUND(FIRE0104_working!H88,0))</f>
        <v>1097</v>
      </c>
      <c r="H88" s="20">
        <f>IF(FIRE0104_working!I88="..","..",ROUND(FIRE0104_working!I88,0))</f>
        <v>1211</v>
      </c>
      <c r="I88" s="20">
        <f>IF(FIRE0104_working!J88="..","..",ROUND(FIRE0104_working!J88,0))</f>
        <v>1053</v>
      </c>
      <c r="J88" s="20">
        <f>IF(FIRE0104_working!K88="..","..",ROUND(FIRE0104_working!K88,0))</f>
        <v>1121</v>
      </c>
      <c r="K88" s="20">
        <f>IF(FIRE0104_working!L88="..","..",ROUND(FIRE0104_working!L88,0))</f>
        <v>1094</v>
      </c>
      <c r="L88" s="20">
        <f>IF(FIRE0104_working!M88="..","..",ROUND(FIRE0104_working!M88,0))</f>
        <v>1201</v>
      </c>
      <c r="M88" s="20">
        <f>IF(FIRE0104_working!N88="..","..",ROUND(FIRE0104_working!N88,0))</f>
        <v>1493</v>
      </c>
      <c r="N88" s="20">
        <f>IF(FIRE0104_working!O88="..","..",ROUND(FIRE0104_working!O88,0))</f>
        <v>1307</v>
      </c>
      <c r="O88" s="33">
        <f>IF(FIRE0104_working!P88="..","..",ROUND(FIRE0104_working!P88,0))</f>
        <v>1493</v>
      </c>
      <c r="P88" s="69">
        <f>IF(FIRE0104_working!Q88="..","..",ROUND(FIRE0104_working!Q88,0))</f>
        <v>1307</v>
      </c>
    </row>
    <row r="89" spans="1:16" x14ac:dyDescent="0.3">
      <c r="A89" s="1" t="s">
        <v>50</v>
      </c>
      <c r="B89" s="1" t="s">
        <v>74</v>
      </c>
      <c r="C89" s="1" t="s">
        <v>40</v>
      </c>
      <c r="D89" s="22" t="str">
        <f>IF(FIRE0104_working!E89="..","..",ROUND(FIRE0104_working!E89,0))</f>
        <v>..</v>
      </c>
      <c r="E89" s="22" t="str">
        <f>IF(FIRE0104_working!F89="..","..",ROUND(FIRE0104_working!F89,0))</f>
        <v>..</v>
      </c>
      <c r="F89" s="20">
        <f>IF(FIRE0104_working!G89="..","..",ROUND(FIRE0104_working!G89,0))</f>
        <v>28</v>
      </c>
      <c r="G89" s="20">
        <f>IF(FIRE0104_working!H89="..","..",ROUND(FIRE0104_working!H89,0))</f>
        <v>4963</v>
      </c>
      <c r="H89" s="20">
        <f>IF(FIRE0104_working!I89="..","..",ROUND(FIRE0104_working!I89,0))</f>
        <v>6799</v>
      </c>
      <c r="I89" s="20">
        <f>IF(FIRE0104_working!J89="..","..",ROUND(FIRE0104_working!J89,0))</f>
        <v>6644</v>
      </c>
      <c r="J89" s="20">
        <f>IF(FIRE0104_working!K89="..","..",ROUND(FIRE0104_working!K89,0))</f>
        <v>6157</v>
      </c>
      <c r="K89" s="20">
        <f>IF(FIRE0104_working!L89="..","..",ROUND(FIRE0104_working!L89,0))</f>
        <v>6261</v>
      </c>
      <c r="L89" s="20">
        <f>IF(FIRE0104_working!M89="..","..",ROUND(FIRE0104_working!M89,0))</f>
        <v>6516</v>
      </c>
      <c r="M89" s="20">
        <f>IF(FIRE0104_working!N89="..","..",ROUND(FIRE0104_working!N89,0))</f>
        <v>7839</v>
      </c>
      <c r="N89" s="20">
        <f>IF(FIRE0104_working!O89="..","..",ROUND(FIRE0104_working!O89,0))</f>
        <v>6555</v>
      </c>
      <c r="O89" s="33">
        <f>IF(FIRE0104_working!P89="..","..",ROUND(FIRE0104_working!P89,0))</f>
        <v>7839</v>
      </c>
      <c r="P89" s="69">
        <f>IF(FIRE0104_working!Q89="..","..",ROUND(FIRE0104_working!Q89,0))</f>
        <v>6555</v>
      </c>
    </row>
    <row r="90" spans="1:16" x14ac:dyDescent="0.3">
      <c r="A90" s="1" t="s">
        <v>50</v>
      </c>
      <c r="B90" s="1" t="s">
        <v>75</v>
      </c>
      <c r="C90" s="1" t="s">
        <v>0</v>
      </c>
      <c r="D90" s="22">
        <f>IF(FIRE0104_working!E90="..","..",ROUND(FIRE0104_working!E90,0))</f>
        <v>27826</v>
      </c>
      <c r="E90" s="22">
        <f>IF(FIRE0104_working!F90="..","..",ROUND(FIRE0104_working!F90,0))</f>
        <v>28497</v>
      </c>
      <c r="F90" s="22">
        <f>IF(FIRE0104_working!G90="..","..",ROUND(FIRE0104_working!G90,0))</f>
        <v>28931</v>
      </c>
      <c r="G90" s="22">
        <f>IF(FIRE0104_working!H90="..","..",ROUND(FIRE0104_working!H90,0))</f>
        <v>22997</v>
      </c>
      <c r="H90" s="22">
        <f>IF(FIRE0104_working!I90="..","..",ROUND(FIRE0104_working!I90,0))</f>
        <v>22795</v>
      </c>
      <c r="I90" s="22">
        <f>IF(FIRE0104_working!J90="..","..",ROUND(FIRE0104_working!J90,0))</f>
        <v>21810</v>
      </c>
      <c r="J90" s="22">
        <f>IF(FIRE0104_working!K90="..","..",ROUND(FIRE0104_working!K90,0))</f>
        <v>20537</v>
      </c>
      <c r="K90" s="22">
        <f>IF(FIRE0104_working!L90="..","..",ROUND(FIRE0104_working!L90,0))</f>
        <v>21166</v>
      </c>
      <c r="L90" s="22">
        <f>IF(FIRE0104_working!M90="..","..",ROUND(FIRE0104_working!M90,0))</f>
        <v>21470</v>
      </c>
      <c r="M90" s="22">
        <f>IF(FIRE0104_working!N90="..","..",ROUND(FIRE0104_working!N90,0))</f>
        <v>23927</v>
      </c>
      <c r="N90" s="22">
        <f>IF(FIRE0104_working!O90="..","..",ROUND(FIRE0104_working!O90,0))</f>
        <v>21918</v>
      </c>
      <c r="O90" s="33">
        <f>IF(FIRE0104_working!P90="..","..",ROUND(FIRE0104_working!P90,0))</f>
        <v>23927</v>
      </c>
      <c r="P90" s="69">
        <f>IF(FIRE0104_working!Q90="..","..",ROUND(FIRE0104_working!Q90,0))</f>
        <v>21918</v>
      </c>
    </row>
    <row r="91" spans="1:16" x14ac:dyDescent="0.3">
      <c r="A91" s="1" t="s">
        <v>50</v>
      </c>
      <c r="B91" s="1" t="s">
        <v>75</v>
      </c>
      <c r="C91" s="1" t="s">
        <v>25</v>
      </c>
      <c r="D91" s="20">
        <f>IF(FIRE0104_working!E91="..","..",ROUND(FIRE0104_working!E91,0))</f>
        <v>18940</v>
      </c>
      <c r="E91" s="20">
        <f>IF(FIRE0104_working!F91="..","..",ROUND(FIRE0104_working!F91,0))</f>
        <v>19848</v>
      </c>
      <c r="F91" s="20">
        <f>IF(FIRE0104_working!G91="..","..",ROUND(FIRE0104_working!G91,0))</f>
        <v>21742</v>
      </c>
      <c r="G91" s="20">
        <f>IF(FIRE0104_working!H91="..","..",ROUND(FIRE0104_working!H91,0))</f>
        <v>13938</v>
      </c>
      <c r="H91" s="20">
        <f>IF(FIRE0104_working!I91="..","..",ROUND(FIRE0104_working!I91,0))</f>
        <v>14523</v>
      </c>
      <c r="I91" s="20">
        <f>IF(FIRE0104_working!J91="..","..",ROUND(FIRE0104_working!J91,0))</f>
        <v>13957</v>
      </c>
      <c r="J91" s="20">
        <f>IF(FIRE0104_working!K91="..","..",ROUND(FIRE0104_working!K91,0))</f>
        <v>13027</v>
      </c>
      <c r="K91" s="20">
        <f>IF(FIRE0104_working!L91="..","..",ROUND(FIRE0104_working!L91,0))</f>
        <v>13656</v>
      </c>
      <c r="L91" s="20">
        <f>IF(FIRE0104_working!M91="..","..",ROUND(FIRE0104_working!M91,0))</f>
        <v>13659</v>
      </c>
      <c r="M91" s="20">
        <f>IF(FIRE0104_working!N91="..","..",ROUND(FIRE0104_working!N91,0))</f>
        <v>16496</v>
      </c>
      <c r="N91" s="20">
        <f>IF(FIRE0104_working!O91="..","..",ROUND(FIRE0104_working!O91,0))</f>
        <v>14434</v>
      </c>
      <c r="O91" s="33">
        <f>IF(FIRE0104_working!P91="..","..",ROUND(FIRE0104_working!P91,0))</f>
        <v>16496</v>
      </c>
      <c r="P91" s="69">
        <f>IF(FIRE0104_working!Q91="..","..",ROUND(FIRE0104_working!Q91,0))</f>
        <v>14434</v>
      </c>
    </row>
    <row r="92" spans="1:16" x14ac:dyDescent="0.3">
      <c r="A92" s="1" t="s">
        <v>50</v>
      </c>
      <c r="B92" s="1" t="s">
        <v>75</v>
      </c>
      <c r="C92" s="1" t="s">
        <v>24</v>
      </c>
      <c r="D92" s="20">
        <f>IF(FIRE0104_working!E92="..","..",ROUND(FIRE0104_working!E92,0))</f>
        <v>380</v>
      </c>
      <c r="E92" s="20">
        <f>IF(FIRE0104_working!F92="..","..",ROUND(FIRE0104_working!F92,0))</f>
        <v>359</v>
      </c>
      <c r="F92" s="20">
        <f>IF(FIRE0104_working!G92="..","..",ROUND(FIRE0104_working!G92,0))</f>
        <v>274</v>
      </c>
      <c r="G92" s="20">
        <f>IF(FIRE0104_working!H92="..","..",ROUND(FIRE0104_working!H92,0))</f>
        <v>245</v>
      </c>
      <c r="H92" s="20">
        <f>IF(FIRE0104_working!I92="..","..",ROUND(FIRE0104_working!I92,0))</f>
        <v>198</v>
      </c>
      <c r="I92" s="20">
        <f>IF(FIRE0104_working!J92="..","..",ROUND(FIRE0104_working!J92,0))</f>
        <v>174</v>
      </c>
      <c r="J92" s="20">
        <f>IF(FIRE0104_working!K92="..","..",ROUND(FIRE0104_working!K92,0))</f>
        <v>156</v>
      </c>
      <c r="K92" s="20">
        <f>IF(FIRE0104_working!L92="..","..",ROUND(FIRE0104_working!L92,0))</f>
        <v>172</v>
      </c>
      <c r="L92" s="20">
        <f>IF(FIRE0104_working!M92="..","..",ROUND(FIRE0104_working!M92,0))</f>
        <v>164</v>
      </c>
      <c r="M92" s="20">
        <f>IF(FIRE0104_working!N92="..","..",ROUND(FIRE0104_working!N92,0))</f>
        <v>146</v>
      </c>
      <c r="N92" s="20">
        <f>IF(FIRE0104_working!O92="..","..",ROUND(FIRE0104_working!O92,0))</f>
        <v>141</v>
      </c>
      <c r="O92" s="33">
        <f>IF(FIRE0104_working!P92="..","..",ROUND(FIRE0104_working!P92,0))</f>
        <v>146</v>
      </c>
      <c r="P92" s="69">
        <f>IF(FIRE0104_working!Q92="..","..",ROUND(FIRE0104_working!Q92,0))</f>
        <v>141</v>
      </c>
    </row>
    <row r="93" spans="1:16" x14ac:dyDescent="0.3">
      <c r="A93" s="1" t="s">
        <v>50</v>
      </c>
      <c r="B93" s="1" t="s">
        <v>75</v>
      </c>
      <c r="C93" s="1" t="s">
        <v>12</v>
      </c>
      <c r="D93" s="20">
        <f>IF(FIRE0104_working!E93="..","..",ROUND(FIRE0104_working!E93,0))</f>
        <v>6701</v>
      </c>
      <c r="E93" s="20">
        <f>IF(FIRE0104_working!F93="..","..",ROUND(FIRE0104_working!F93,0))</f>
        <v>6449</v>
      </c>
      <c r="F93" s="20">
        <f>IF(FIRE0104_working!G93="..","..",ROUND(FIRE0104_working!G93,0))</f>
        <v>5275</v>
      </c>
      <c r="G93" s="20">
        <f>IF(FIRE0104_working!H93="..","..",ROUND(FIRE0104_working!H93,0))</f>
        <v>4032</v>
      </c>
      <c r="H93" s="20">
        <f>IF(FIRE0104_working!I93="..","..",ROUND(FIRE0104_working!I93,0))</f>
        <v>3356</v>
      </c>
      <c r="I93" s="20">
        <f>IF(FIRE0104_working!J93="..","..",ROUND(FIRE0104_working!J93,0))</f>
        <v>3192</v>
      </c>
      <c r="J93" s="20">
        <f>IF(FIRE0104_working!K93="..","..",ROUND(FIRE0104_working!K93,0))</f>
        <v>3047</v>
      </c>
      <c r="K93" s="20">
        <f>IF(FIRE0104_working!L93="..","..",ROUND(FIRE0104_working!L93,0))</f>
        <v>3116</v>
      </c>
      <c r="L93" s="20">
        <f>IF(FIRE0104_working!M93="..","..",ROUND(FIRE0104_working!M93,0))</f>
        <v>3246</v>
      </c>
      <c r="M93" s="20">
        <f>IF(FIRE0104_working!N93="..","..",ROUND(FIRE0104_working!N93,0))</f>
        <v>2903</v>
      </c>
      <c r="N93" s="20">
        <f>IF(FIRE0104_working!O93="..","..",ROUND(FIRE0104_working!O93,0))</f>
        <v>3177</v>
      </c>
      <c r="O93" s="33">
        <f>IF(FIRE0104_working!P93="..","..",ROUND(FIRE0104_working!P93,0))</f>
        <v>2903</v>
      </c>
      <c r="P93" s="69">
        <f>IF(FIRE0104_working!Q93="..","..",ROUND(FIRE0104_working!Q93,0))</f>
        <v>3177</v>
      </c>
    </row>
    <row r="94" spans="1:16" x14ac:dyDescent="0.3">
      <c r="A94" s="1" t="s">
        <v>50</v>
      </c>
      <c r="B94" s="1" t="s">
        <v>75</v>
      </c>
      <c r="C94" s="1" t="s">
        <v>31</v>
      </c>
      <c r="D94" s="20">
        <f>IF(FIRE0104_working!E94="..","..",ROUND(FIRE0104_working!E94,0))</f>
        <v>1805</v>
      </c>
      <c r="E94" s="20">
        <f>IF(FIRE0104_working!F94="..","..",ROUND(FIRE0104_working!F94,0))</f>
        <v>1841</v>
      </c>
      <c r="F94" s="20">
        <f>IF(FIRE0104_working!G94="..","..",ROUND(FIRE0104_working!G94,0))</f>
        <v>1555</v>
      </c>
      <c r="G94" s="20">
        <f>IF(FIRE0104_working!H94="..","..",ROUND(FIRE0104_working!H94,0))</f>
        <v>1728</v>
      </c>
      <c r="H94" s="20">
        <f>IF(FIRE0104_working!I94="..","..",ROUND(FIRE0104_working!I94,0))</f>
        <v>1634</v>
      </c>
      <c r="I94" s="20">
        <f>IF(FIRE0104_working!J94="..","..",ROUND(FIRE0104_working!J94,0))</f>
        <v>1486</v>
      </c>
      <c r="J94" s="20">
        <f>IF(FIRE0104_working!K94="..","..",ROUND(FIRE0104_working!K94,0))</f>
        <v>1405</v>
      </c>
      <c r="K94" s="20">
        <f>IF(FIRE0104_working!L94="..","..",ROUND(FIRE0104_working!L94,0))</f>
        <v>1337</v>
      </c>
      <c r="L94" s="20">
        <f>IF(FIRE0104_working!M94="..","..",ROUND(FIRE0104_working!M94,0))</f>
        <v>1403</v>
      </c>
      <c r="M94" s="20">
        <f>IF(FIRE0104_working!N94="..","..",ROUND(FIRE0104_working!N94,0))</f>
        <v>1324</v>
      </c>
      <c r="N94" s="20">
        <f>IF(FIRE0104_working!O94="..","..",ROUND(FIRE0104_working!O94,0))</f>
        <v>1272</v>
      </c>
      <c r="O94" s="33">
        <f>IF(FIRE0104_working!P94="..","..",ROUND(FIRE0104_working!P94,0))</f>
        <v>1324</v>
      </c>
      <c r="P94" s="69">
        <f>IF(FIRE0104_working!Q94="..","..",ROUND(FIRE0104_working!Q94,0))</f>
        <v>1272</v>
      </c>
    </row>
    <row r="95" spans="1:16" x14ac:dyDescent="0.3">
      <c r="A95" s="1" t="s">
        <v>50</v>
      </c>
      <c r="B95" s="1" t="s">
        <v>75</v>
      </c>
      <c r="C95" s="1" t="s">
        <v>41</v>
      </c>
      <c r="D95" s="22" t="str">
        <f>IF(FIRE0104_working!E95="..","..",ROUND(FIRE0104_working!E95,0))</f>
        <v>..</v>
      </c>
      <c r="E95" s="22" t="str">
        <f>IF(FIRE0104_working!F95="..","..",ROUND(FIRE0104_working!F95,0))</f>
        <v>..</v>
      </c>
      <c r="F95" s="20">
        <f>IF(FIRE0104_working!G95="..","..",ROUND(FIRE0104_working!G95,0))</f>
        <v>85</v>
      </c>
      <c r="G95" s="20">
        <f>IF(FIRE0104_working!H95="..","..",ROUND(FIRE0104_working!H95,0))</f>
        <v>2703</v>
      </c>
      <c r="H95" s="20">
        <f>IF(FIRE0104_working!I95="..","..",ROUND(FIRE0104_working!I95,0))</f>
        <v>2736</v>
      </c>
      <c r="I95" s="20">
        <f>IF(FIRE0104_working!J95="..","..",ROUND(FIRE0104_working!J95,0))</f>
        <v>2709</v>
      </c>
      <c r="J95" s="20">
        <f>IF(FIRE0104_working!K95="..","..",ROUND(FIRE0104_working!K95,0))</f>
        <v>2570</v>
      </c>
      <c r="K95" s="20">
        <f>IF(FIRE0104_working!L95="..","..",ROUND(FIRE0104_working!L95,0))</f>
        <v>2597</v>
      </c>
      <c r="L95" s="20">
        <f>IF(FIRE0104_working!M95="..","..",ROUND(FIRE0104_working!M95,0))</f>
        <v>2696</v>
      </c>
      <c r="M95" s="20">
        <f>IF(FIRE0104_working!N95="..","..",ROUND(FIRE0104_working!N95,0))</f>
        <v>2773</v>
      </c>
      <c r="N95" s="20">
        <f>IF(FIRE0104_working!O95="..","..",ROUND(FIRE0104_working!O95,0))</f>
        <v>2578</v>
      </c>
      <c r="O95" s="33">
        <f>IF(FIRE0104_working!P95="..","..",ROUND(FIRE0104_working!P95,0))</f>
        <v>2773</v>
      </c>
      <c r="P95" s="69">
        <f>IF(FIRE0104_working!Q95="..","..",ROUND(FIRE0104_working!Q95,0))</f>
        <v>2578</v>
      </c>
    </row>
    <row r="96" spans="1:16" x14ac:dyDescent="0.3">
      <c r="A96" s="1" t="s">
        <v>50</v>
      </c>
      <c r="B96" s="1" t="s">
        <v>75</v>
      </c>
      <c r="C96" s="1" t="s">
        <v>42</v>
      </c>
      <c r="D96" s="22" t="str">
        <f>IF(FIRE0104_working!E96="..","..",ROUND(FIRE0104_working!E96,0))</f>
        <v>..</v>
      </c>
      <c r="E96" s="22" t="str">
        <f>IF(FIRE0104_working!F96="..","..",ROUND(FIRE0104_working!F96,0))</f>
        <v>..</v>
      </c>
      <c r="F96" s="20">
        <f>IF(FIRE0104_working!G96="..","..",ROUND(FIRE0104_working!G96,0))</f>
        <v>0</v>
      </c>
      <c r="G96" s="20">
        <f>IF(FIRE0104_working!H96="..","..",ROUND(FIRE0104_working!H96,0))</f>
        <v>351</v>
      </c>
      <c r="H96" s="20">
        <f>IF(FIRE0104_working!I96="..","..",ROUND(FIRE0104_working!I96,0))</f>
        <v>348</v>
      </c>
      <c r="I96" s="20">
        <f>IF(FIRE0104_working!J96="..","..",ROUND(FIRE0104_working!J96,0))</f>
        <v>292</v>
      </c>
      <c r="J96" s="20">
        <f>IF(FIRE0104_working!K96="..","..",ROUND(FIRE0104_working!K96,0))</f>
        <v>332</v>
      </c>
      <c r="K96" s="20">
        <f>IF(FIRE0104_working!L96="..","..",ROUND(FIRE0104_working!L96,0))</f>
        <v>288</v>
      </c>
      <c r="L96" s="20">
        <f>IF(FIRE0104_working!M96="..","..",ROUND(FIRE0104_working!M96,0))</f>
        <v>302</v>
      </c>
      <c r="M96" s="20">
        <f>IF(FIRE0104_working!N96="..","..",ROUND(FIRE0104_working!N96,0))</f>
        <v>285</v>
      </c>
      <c r="N96" s="20">
        <f>IF(FIRE0104_working!O96="..","..",ROUND(FIRE0104_working!O96,0))</f>
        <v>316</v>
      </c>
      <c r="O96" s="33">
        <f>IF(FIRE0104_working!P96="..","..",ROUND(FIRE0104_working!P96,0))</f>
        <v>285</v>
      </c>
      <c r="P96" s="69">
        <f>IF(FIRE0104_working!Q96="..","..",ROUND(FIRE0104_working!Q96,0))</f>
        <v>316</v>
      </c>
    </row>
    <row r="97" spans="1:16" x14ac:dyDescent="0.3">
      <c r="A97" s="1" t="s">
        <v>50</v>
      </c>
      <c r="B97" s="1" t="s">
        <v>33</v>
      </c>
      <c r="C97" s="1" t="s">
        <v>0</v>
      </c>
      <c r="D97" s="22">
        <f>IF(FIRE0104_working!E97="..","..",ROUND(FIRE0104_working!E97,0))</f>
        <v>23873</v>
      </c>
      <c r="E97" s="22">
        <f>IF(FIRE0104_working!F97="..","..",ROUND(FIRE0104_working!F97,0))</f>
        <v>23141</v>
      </c>
      <c r="F97" s="22">
        <f>IF(FIRE0104_working!G97="..","..",ROUND(FIRE0104_working!G97,0))</f>
        <v>21555</v>
      </c>
      <c r="G97" s="22">
        <f>IF(FIRE0104_working!H97="..","..",ROUND(FIRE0104_working!H97,0))</f>
        <v>16987</v>
      </c>
      <c r="H97" s="22">
        <f>IF(FIRE0104_working!I97="..","..",ROUND(FIRE0104_working!I97,0))</f>
        <v>17884</v>
      </c>
      <c r="I97" s="22">
        <f>IF(FIRE0104_working!J97="..","..",ROUND(FIRE0104_working!J97,0))</f>
        <v>17528</v>
      </c>
      <c r="J97" s="22">
        <f>IF(FIRE0104_working!K97="..","..",ROUND(FIRE0104_working!K97,0))</f>
        <v>18065</v>
      </c>
      <c r="K97" s="22">
        <f>IF(FIRE0104_working!L97="..","..",ROUND(FIRE0104_working!L97,0))</f>
        <v>18495</v>
      </c>
      <c r="L97" s="22">
        <f>IF(FIRE0104_working!M97="..","..",ROUND(FIRE0104_working!M97,0))</f>
        <v>19666</v>
      </c>
      <c r="M97" s="22">
        <f>IF(FIRE0104_working!N97="..","..",ROUND(FIRE0104_working!N97,0))</f>
        <v>21459</v>
      </c>
      <c r="N97" s="22">
        <f>IF(FIRE0104_working!O97="..","..",ROUND(FIRE0104_working!O97,0))</f>
        <v>20190</v>
      </c>
      <c r="O97" s="33">
        <f>IF(FIRE0104_working!P97="..","..",ROUND(FIRE0104_working!P97,0))</f>
        <v>21459</v>
      </c>
      <c r="P97" s="69">
        <f>IF(FIRE0104_working!Q97="..","..",ROUND(FIRE0104_working!Q97,0))</f>
        <v>20190</v>
      </c>
    </row>
    <row r="98" spans="1:16" x14ac:dyDescent="0.3">
      <c r="A98" s="1" t="s">
        <v>50</v>
      </c>
      <c r="B98" s="1" t="s">
        <v>33</v>
      </c>
      <c r="C98" s="1" t="s">
        <v>30</v>
      </c>
      <c r="D98" s="20">
        <f>IF(FIRE0104_working!E98="..","..",ROUND(FIRE0104_working!E98,0))</f>
        <v>1228</v>
      </c>
      <c r="E98" s="20">
        <f>IF(FIRE0104_working!F98="..","..",ROUND(FIRE0104_working!F98,0))</f>
        <v>1194</v>
      </c>
      <c r="F98" s="20">
        <f>IF(FIRE0104_working!G98="..","..",ROUND(FIRE0104_working!G98,0))</f>
        <v>1150</v>
      </c>
      <c r="G98" s="20">
        <f>IF(FIRE0104_working!H98="..","..",ROUND(FIRE0104_working!H98,0))</f>
        <v>617</v>
      </c>
      <c r="H98" s="20">
        <f>IF(FIRE0104_working!I98="..","..",ROUND(FIRE0104_working!I98,0))</f>
        <v>601</v>
      </c>
      <c r="I98" s="20">
        <f>IF(FIRE0104_working!J98="..","..",ROUND(FIRE0104_working!J98,0))</f>
        <v>495</v>
      </c>
      <c r="J98" s="20">
        <f>IF(FIRE0104_working!K98="..","..",ROUND(FIRE0104_working!K98,0))</f>
        <v>530</v>
      </c>
      <c r="K98" s="20">
        <f>IF(FIRE0104_working!L98="..","..",ROUND(FIRE0104_working!L98,0))</f>
        <v>527</v>
      </c>
      <c r="L98" s="20">
        <f>IF(FIRE0104_working!M98="..","..",ROUND(FIRE0104_working!M98,0))</f>
        <v>562</v>
      </c>
      <c r="M98" s="20">
        <f>IF(FIRE0104_working!N98="..","..",ROUND(FIRE0104_working!N98,0))</f>
        <v>604</v>
      </c>
      <c r="N98" s="20">
        <f>IF(FIRE0104_working!O98="..","..",ROUND(FIRE0104_working!O98,0))</f>
        <v>595</v>
      </c>
      <c r="O98" s="33">
        <f>IF(FIRE0104_working!P98="..","..",ROUND(FIRE0104_working!P98,0))</f>
        <v>604</v>
      </c>
      <c r="P98" s="69">
        <f>IF(FIRE0104_working!Q98="..","..",ROUND(FIRE0104_working!Q98,0))</f>
        <v>595</v>
      </c>
    </row>
    <row r="99" spans="1:16" x14ac:dyDescent="0.3">
      <c r="A99" s="1" t="s">
        <v>50</v>
      </c>
      <c r="B99" s="1" t="s">
        <v>33</v>
      </c>
      <c r="C99" s="1" t="s">
        <v>46</v>
      </c>
      <c r="D99" s="22" t="str">
        <f>IF(FIRE0104_working!E99="..","..",ROUND(FIRE0104_working!E99,0))</f>
        <v>..</v>
      </c>
      <c r="E99" s="22" t="str">
        <f>IF(FIRE0104_working!F99="..","..",ROUND(FIRE0104_working!F99,0))</f>
        <v>..</v>
      </c>
      <c r="F99" s="20">
        <f>IF(FIRE0104_working!G99="..","..",ROUND(FIRE0104_working!G99,0))</f>
        <v>14</v>
      </c>
      <c r="G99" s="20">
        <f>IF(FIRE0104_working!H99="..","..",ROUND(FIRE0104_working!H99,0))</f>
        <v>3544</v>
      </c>
      <c r="H99" s="20">
        <f>IF(FIRE0104_working!I99="..","..",ROUND(FIRE0104_working!I99,0))</f>
        <v>4742</v>
      </c>
      <c r="I99" s="20">
        <f>IF(FIRE0104_working!J99="..","..",ROUND(FIRE0104_working!J99,0))</f>
        <v>4960</v>
      </c>
      <c r="J99" s="20">
        <f>IF(FIRE0104_working!K99="..","..",ROUND(FIRE0104_working!K99,0))</f>
        <v>5402</v>
      </c>
      <c r="K99" s="20">
        <f>IF(FIRE0104_working!L99="..","..",ROUND(FIRE0104_working!L99,0))</f>
        <v>5797</v>
      </c>
      <c r="L99" s="20">
        <f>IF(FIRE0104_working!M99="..","..",ROUND(FIRE0104_working!M99,0))</f>
        <v>6328</v>
      </c>
      <c r="M99" s="20">
        <f>IF(FIRE0104_working!N99="..","..",ROUND(FIRE0104_working!N99,0))</f>
        <v>7559</v>
      </c>
      <c r="N99" s="20">
        <f>IF(FIRE0104_working!O99="..","..",ROUND(FIRE0104_working!O99,0))</f>
        <v>6884</v>
      </c>
      <c r="O99" s="33">
        <f>IF(FIRE0104_working!P99="..","..",ROUND(FIRE0104_working!P99,0))</f>
        <v>7559</v>
      </c>
      <c r="P99" s="69">
        <f>IF(FIRE0104_working!Q99="..","..",ROUND(FIRE0104_working!Q99,0))</f>
        <v>6884</v>
      </c>
    </row>
    <row r="100" spans="1:16" x14ac:dyDescent="0.3">
      <c r="A100" s="1" t="s">
        <v>50</v>
      </c>
      <c r="B100" s="1" t="s">
        <v>33</v>
      </c>
      <c r="C100" s="1" t="s">
        <v>44</v>
      </c>
      <c r="D100" s="22" t="str">
        <f>IF(FIRE0104_working!E100="..","..",ROUND(FIRE0104_working!E100,0))</f>
        <v>..</v>
      </c>
      <c r="E100" s="22" t="str">
        <f>IF(FIRE0104_working!F100="..","..",ROUND(FIRE0104_working!F100,0))</f>
        <v>..</v>
      </c>
      <c r="F100" s="20">
        <f>IF(FIRE0104_working!G100="..","..",ROUND(FIRE0104_working!G100,0))</f>
        <v>8</v>
      </c>
      <c r="G100" s="20">
        <f>IF(FIRE0104_working!H100="..","..",ROUND(FIRE0104_working!H100,0))</f>
        <v>688</v>
      </c>
      <c r="H100" s="20">
        <f>IF(FIRE0104_working!I100="..","..",ROUND(FIRE0104_working!I100,0))</f>
        <v>783</v>
      </c>
      <c r="I100" s="20">
        <f>IF(FIRE0104_working!J100="..","..",ROUND(FIRE0104_working!J100,0))</f>
        <v>723</v>
      </c>
      <c r="J100" s="20">
        <f>IF(FIRE0104_working!K100="..","..",ROUND(FIRE0104_working!K100,0))</f>
        <v>858</v>
      </c>
      <c r="K100" s="20">
        <f>IF(FIRE0104_working!L100="..","..",ROUND(FIRE0104_working!L100,0))</f>
        <v>1114</v>
      </c>
      <c r="L100" s="20">
        <f>IF(FIRE0104_working!M100="..","..",ROUND(FIRE0104_working!M100,0))</f>
        <v>926</v>
      </c>
      <c r="M100" s="20">
        <f>IF(FIRE0104_working!N100="..","..",ROUND(FIRE0104_working!N100,0))</f>
        <v>1000</v>
      </c>
      <c r="N100" s="20">
        <f>IF(FIRE0104_working!O100="..","..",ROUND(FIRE0104_working!O100,0))</f>
        <v>1011</v>
      </c>
      <c r="O100" s="33">
        <f>IF(FIRE0104_working!P100="..","..",ROUND(FIRE0104_working!P100,0))</f>
        <v>1000</v>
      </c>
      <c r="P100" s="69">
        <f>IF(FIRE0104_working!Q100="..","..",ROUND(FIRE0104_working!Q100,0))</f>
        <v>1011</v>
      </c>
    </row>
    <row r="101" spans="1:16" x14ac:dyDescent="0.3">
      <c r="A101" s="1" t="s">
        <v>50</v>
      </c>
      <c r="B101" s="1" t="s">
        <v>33</v>
      </c>
      <c r="C101" s="1" t="s">
        <v>45</v>
      </c>
      <c r="D101" s="24" t="str">
        <f>IF(FIRE0104_working!E101="..","..",ROUND(FIRE0104_working!E101,0))</f>
        <v>..</v>
      </c>
      <c r="E101" s="24" t="str">
        <f>IF(FIRE0104_working!F101="..","..",ROUND(FIRE0104_working!F101,0))</f>
        <v>..</v>
      </c>
      <c r="F101" s="23">
        <f>IF(FIRE0104_working!G101="..","..",ROUND(FIRE0104_working!G101,0))</f>
        <v>5</v>
      </c>
      <c r="G101" s="23">
        <f>IF(FIRE0104_working!H101="..","..",ROUND(FIRE0104_working!H101,0))</f>
        <v>1151</v>
      </c>
      <c r="H101" s="23">
        <f>IF(FIRE0104_working!I101="..","..",ROUND(FIRE0104_working!I101,0))</f>
        <v>1221</v>
      </c>
      <c r="I101" s="23">
        <f>IF(FIRE0104_working!J101="..","..",ROUND(FIRE0104_working!J101,0))</f>
        <v>1178</v>
      </c>
      <c r="J101" s="23">
        <f>IF(FIRE0104_working!K101="..","..",ROUND(FIRE0104_working!K101,0))</f>
        <v>1207</v>
      </c>
      <c r="K101" s="23">
        <f>IF(FIRE0104_working!L101="..","..",ROUND(FIRE0104_working!L101,0))</f>
        <v>1304</v>
      </c>
      <c r="L101" s="23">
        <f>IF(FIRE0104_working!M101="..","..",ROUND(FIRE0104_working!M101,0))</f>
        <v>1308</v>
      </c>
      <c r="M101" s="23">
        <f>IF(FIRE0104_working!N101="..","..",ROUND(FIRE0104_working!N101,0))</f>
        <v>1404</v>
      </c>
      <c r="N101" s="23">
        <f>IF(FIRE0104_working!O101="..","..",ROUND(FIRE0104_working!O101,0))</f>
        <v>1365</v>
      </c>
      <c r="O101" s="33">
        <f>IF(FIRE0104_working!P101="..","..",ROUND(FIRE0104_working!P101,0))</f>
        <v>1404</v>
      </c>
      <c r="P101" s="69">
        <f>IF(FIRE0104_working!Q101="..","..",ROUND(FIRE0104_working!Q101,0))</f>
        <v>1365</v>
      </c>
    </row>
    <row r="102" spans="1:16" x14ac:dyDescent="0.3">
      <c r="A102" s="13" t="s">
        <v>50</v>
      </c>
      <c r="B102" s="13" t="s">
        <v>33</v>
      </c>
      <c r="C102" s="13" t="s">
        <v>33</v>
      </c>
      <c r="D102" s="23">
        <f>IF(FIRE0104_working!E102="..","..",ROUND(FIRE0104_working!E102,0))</f>
        <v>22645</v>
      </c>
      <c r="E102" s="23">
        <f>IF(FIRE0104_working!F102="..","..",ROUND(FIRE0104_working!F102,0))</f>
        <v>21947</v>
      </c>
      <c r="F102" s="23">
        <f>IF(FIRE0104_working!G102="..","..",ROUND(FIRE0104_working!G102,0))</f>
        <v>20378</v>
      </c>
      <c r="G102" s="23">
        <f>IF(FIRE0104_working!H102="..","..",ROUND(FIRE0104_working!H102,0))</f>
        <v>10987</v>
      </c>
      <c r="H102" s="23">
        <f>IF(FIRE0104_working!I102="..","..",ROUND(FIRE0104_working!I102,0))</f>
        <v>10537</v>
      </c>
      <c r="I102" s="23">
        <f>IF(FIRE0104_working!J102="..","..",ROUND(FIRE0104_working!J102,0))</f>
        <v>10172</v>
      </c>
      <c r="J102" s="23">
        <f>IF(FIRE0104_working!K102="..","..",ROUND(FIRE0104_working!K102,0))</f>
        <v>10068</v>
      </c>
      <c r="K102" s="23">
        <f>IF(FIRE0104_working!L102="..","..",ROUND(FIRE0104_working!L102,0))</f>
        <v>9753</v>
      </c>
      <c r="L102" s="23">
        <f>IF(FIRE0104_working!M102="..","..",ROUND(FIRE0104_working!M102,0))</f>
        <v>10542</v>
      </c>
      <c r="M102" s="23">
        <f>IF(FIRE0104_working!N102="..","..",ROUND(FIRE0104_working!N102,0))</f>
        <v>10892</v>
      </c>
      <c r="N102" s="23">
        <f>IF(FIRE0104_working!O102="..","..",ROUND(FIRE0104_working!O102,0))</f>
        <v>10335</v>
      </c>
      <c r="O102" s="33">
        <f>IF(FIRE0104_working!P102="..","..",ROUND(FIRE0104_working!P102,0))</f>
        <v>10892</v>
      </c>
      <c r="P102" s="69">
        <f>IF(FIRE0104_working!Q102="..","..",ROUND(FIRE0104_working!Q102,0))</f>
        <v>10335</v>
      </c>
    </row>
    <row r="103" spans="1:16" ht="15" thickBot="1" x14ac:dyDescent="0.35">
      <c r="A103" s="6" t="s">
        <v>50</v>
      </c>
      <c r="B103" s="6" t="s">
        <v>79</v>
      </c>
      <c r="C103" s="6"/>
      <c r="D103" s="25">
        <f>IF(FIRE0104_working!E103="..","..",ROUND(FIRE0104_working!E103,0))</f>
        <v>2625</v>
      </c>
      <c r="E103" s="29" t="str">
        <f>IF(FIRE0104_working!F103="..","..",ROUND(FIRE0104_working!F103,0))</f>
        <v>..</v>
      </c>
      <c r="F103" s="29" t="str">
        <f>IF(FIRE0104_working!G103="..","..",ROUND(FIRE0104_working!G103,0))</f>
        <v>..</v>
      </c>
      <c r="G103" s="29" t="str">
        <f>IF(FIRE0104_working!H103="..","..",ROUND(FIRE0104_working!H103,0))</f>
        <v>..</v>
      </c>
      <c r="H103" s="29" t="str">
        <f>IF(FIRE0104_working!I103="..","..",ROUND(FIRE0104_working!I103,0))</f>
        <v>..</v>
      </c>
      <c r="I103" s="29" t="str">
        <f>IF(FIRE0104_working!J103="..","..",ROUND(FIRE0104_working!J103,0))</f>
        <v>..</v>
      </c>
      <c r="J103" s="29" t="str">
        <f>IF(FIRE0104_working!K103="..","..",ROUND(FIRE0104_working!K103,0))</f>
        <v>..</v>
      </c>
      <c r="K103" s="29" t="str">
        <f>IF(FIRE0104_working!L103="..","..",ROUND(FIRE0104_working!L103,0))</f>
        <v>..</v>
      </c>
      <c r="L103" s="29" t="str">
        <f>IF(FIRE0104_working!M103="..","..",ROUND(FIRE0104_working!M103,0))</f>
        <v>..</v>
      </c>
      <c r="M103" s="29" t="str">
        <f>IF(FIRE0104_working!N103="..","..",ROUND(FIRE0104_working!N103,0))</f>
        <v>..</v>
      </c>
      <c r="N103" s="29" t="str">
        <f>IF(FIRE0104_working!O103="..","..",ROUND(FIRE0104_working!O103,0))</f>
        <v>..</v>
      </c>
      <c r="O103" s="35" t="str">
        <f>IF(FIRE0104_working!P103="..","..",ROUND(FIRE0104_working!P103,0))</f>
        <v>..</v>
      </c>
      <c r="P103" s="70" t="str">
        <f>IF(FIRE0104_working!Q103="..","..",ROUND(FIRE0104_working!Q103,0))</f>
        <v>..</v>
      </c>
    </row>
    <row r="104" spans="1:16" x14ac:dyDescent="0.3">
      <c r="A104" s="105" t="s">
        <v>170</v>
      </c>
    </row>
    <row r="105" spans="1:16" ht="12.75" customHeight="1" x14ac:dyDescent="0.3">
      <c r="A105" s="4" t="s">
        <v>58</v>
      </c>
      <c r="B105" s="59"/>
      <c r="C105" s="59"/>
      <c r="D105" s="59"/>
      <c r="E105" s="59"/>
      <c r="F105" s="59"/>
      <c r="G105" s="59"/>
      <c r="H105" s="59"/>
      <c r="I105" s="59"/>
      <c r="J105" s="59"/>
      <c r="K105" s="59"/>
      <c r="L105" s="59"/>
      <c r="M105" s="59"/>
      <c r="N105" s="59"/>
      <c r="O105" s="59"/>
      <c r="P105" s="59"/>
    </row>
    <row r="106" spans="1:16" ht="25.5" customHeight="1" x14ac:dyDescent="0.3">
      <c r="A106" s="112" t="s">
        <v>127</v>
      </c>
      <c r="B106" s="112"/>
      <c r="C106" s="112"/>
      <c r="D106" s="112"/>
      <c r="E106" s="112"/>
      <c r="F106" s="112"/>
      <c r="G106" s="112"/>
      <c r="H106" s="112"/>
      <c r="I106" s="112"/>
      <c r="J106" s="112"/>
      <c r="K106" s="112"/>
      <c r="L106" s="112"/>
      <c r="M106" s="112"/>
      <c r="N106" s="112"/>
      <c r="O106" s="112"/>
      <c r="P106" s="112"/>
    </row>
    <row r="107" spans="1:16" ht="12.75" customHeight="1" x14ac:dyDescent="0.3">
      <c r="A107" s="59"/>
      <c r="B107" s="59"/>
      <c r="C107" s="59"/>
      <c r="D107" s="59"/>
      <c r="E107" s="59"/>
      <c r="F107" s="59"/>
      <c r="G107" s="59"/>
      <c r="H107" s="59"/>
      <c r="I107" s="59"/>
      <c r="J107" s="59"/>
      <c r="K107" s="59"/>
      <c r="L107" s="59"/>
      <c r="M107" s="59"/>
      <c r="N107" s="59"/>
      <c r="O107" s="59"/>
      <c r="P107" s="59"/>
    </row>
    <row r="108" spans="1:16" ht="12.75" customHeight="1" x14ac:dyDescent="0.3">
      <c r="A108" s="4" t="s">
        <v>126</v>
      </c>
      <c r="B108" s="59"/>
      <c r="C108" s="59"/>
      <c r="D108" s="59"/>
      <c r="E108" s="59"/>
      <c r="F108" s="59"/>
      <c r="G108" s="59"/>
      <c r="H108" s="59"/>
      <c r="I108" s="59"/>
      <c r="J108" s="59"/>
      <c r="K108" s="59"/>
      <c r="L108" s="59"/>
      <c r="M108" s="59"/>
      <c r="N108" s="59"/>
      <c r="O108" s="59"/>
      <c r="P108" s="59"/>
    </row>
    <row r="109" spans="1:16" ht="12.75" customHeight="1" x14ac:dyDescent="0.3">
      <c r="A109" s="60" t="s">
        <v>131</v>
      </c>
      <c r="B109" s="59"/>
      <c r="C109" s="59"/>
      <c r="D109" s="59"/>
      <c r="E109" s="59"/>
      <c r="F109" s="59"/>
      <c r="G109" s="59"/>
      <c r="H109" s="59"/>
      <c r="I109" s="59"/>
      <c r="J109" s="59"/>
      <c r="K109" s="59"/>
      <c r="L109" s="59"/>
      <c r="M109" s="59"/>
      <c r="N109" s="59"/>
      <c r="O109" s="59"/>
      <c r="P109" s="59"/>
    </row>
    <row r="110" spans="1:16" ht="12.75" customHeight="1" x14ac:dyDescent="0.3">
      <c r="A110" s="59"/>
      <c r="B110" s="59"/>
      <c r="C110" s="59"/>
      <c r="D110" s="59"/>
      <c r="E110" s="59"/>
      <c r="F110" s="59"/>
      <c r="G110" s="59"/>
      <c r="H110" s="59"/>
      <c r="I110" s="59"/>
      <c r="J110" s="59"/>
      <c r="K110" s="59"/>
      <c r="L110" s="59"/>
      <c r="M110" s="59"/>
      <c r="N110" s="59"/>
      <c r="O110" s="59"/>
      <c r="P110" s="59"/>
    </row>
    <row r="111" spans="1:16" ht="12.75" customHeight="1" x14ac:dyDescent="0.3">
      <c r="A111" s="4" t="s">
        <v>59</v>
      </c>
      <c r="B111" s="59"/>
      <c r="C111" s="59"/>
      <c r="D111" s="59"/>
      <c r="E111" s="59"/>
      <c r="F111" s="59"/>
      <c r="G111" s="59"/>
      <c r="H111" s="59"/>
      <c r="I111" s="59"/>
      <c r="J111" s="59"/>
      <c r="K111" s="59"/>
      <c r="L111" s="59"/>
      <c r="M111" s="59"/>
      <c r="N111" s="59"/>
      <c r="O111" s="59"/>
      <c r="P111" s="59"/>
    </row>
    <row r="112" spans="1:16" ht="25.5" customHeight="1" x14ac:dyDescent="0.3">
      <c r="A112" s="112" t="s">
        <v>60</v>
      </c>
      <c r="B112" s="112"/>
      <c r="C112" s="112"/>
      <c r="D112" s="112"/>
      <c r="E112" s="112"/>
      <c r="F112" s="112"/>
      <c r="G112" s="112"/>
      <c r="H112" s="112"/>
      <c r="I112" s="112"/>
      <c r="J112" s="112"/>
      <c r="K112" s="112"/>
      <c r="L112" s="112"/>
      <c r="M112" s="112"/>
      <c r="N112" s="112"/>
      <c r="O112" s="112"/>
      <c r="P112" s="112"/>
    </row>
    <row r="113" spans="1:16" ht="12.75" customHeight="1" x14ac:dyDescent="0.3">
      <c r="A113" s="112" t="s">
        <v>83</v>
      </c>
      <c r="B113" s="112"/>
      <c r="C113" s="112"/>
      <c r="D113" s="112"/>
      <c r="E113" s="112"/>
      <c r="F113" s="112"/>
      <c r="G113" s="112"/>
      <c r="H113" s="112"/>
      <c r="I113" s="112"/>
      <c r="J113" s="112"/>
      <c r="K113" s="61"/>
      <c r="L113" s="61"/>
      <c r="M113" s="61"/>
      <c r="N113" s="61"/>
      <c r="O113" s="59"/>
      <c r="P113" s="59"/>
    </row>
    <row r="114" spans="1:16" ht="12.75" customHeight="1" x14ac:dyDescent="0.3">
      <c r="A114" s="59"/>
      <c r="B114" s="59"/>
      <c r="C114" s="59"/>
      <c r="D114" s="59"/>
      <c r="E114" s="59"/>
      <c r="F114" s="59"/>
      <c r="G114" s="59"/>
      <c r="H114" s="59"/>
      <c r="I114" s="59"/>
      <c r="J114" s="59"/>
      <c r="K114" s="59"/>
      <c r="L114" s="59"/>
      <c r="M114" s="59"/>
      <c r="N114" s="59"/>
      <c r="O114" s="59"/>
      <c r="P114" s="59"/>
    </row>
    <row r="115" spans="1:16" ht="12.75" customHeight="1" x14ac:dyDescent="0.3">
      <c r="A115" s="58" t="s">
        <v>146</v>
      </c>
      <c r="B115" s="59"/>
      <c r="C115" s="59"/>
      <c r="D115" s="59"/>
      <c r="E115" s="59"/>
      <c r="F115" s="59"/>
      <c r="G115" s="59"/>
      <c r="H115" s="59"/>
      <c r="I115" s="59"/>
      <c r="J115" s="59"/>
      <c r="K115" s="59"/>
      <c r="L115" s="59"/>
      <c r="M115" s="59"/>
      <c r="N115" s="59"/>
      <c r="O115" s="59"/>
      <c r="P115" s="59"/>
    </row>
    <row r="116" spans="1:16" ht="12.75" customHeight="1" x14ac:dyDescent="0.3">
      <c r="A116" s="59"/>
      <c r="B116" s="59"/>
      <c r="C116" s="59"/>
      <c r="D116" s="59"/>
      <c r="E116" s="59"/>
      <c r="F116" s="59"/>
      <c r="G116" s="59"/>
      <c r="H116" s="59"/>
      <c r="I116" s="59"/>
      <c r="J116" s="59"/>
      <c r="K116" s="59"/>
      <c r="L116" s="59"/>
      <c r="M116" s="59"/>
      <c r="N116" s="59"/>
      <c r="O116" s="59"/>
      <c r="P116" s="59"/>
    </row>
    <row r="117" spans="1:16" ht="12.75" customHeight="1" x14ac:dyDescent="0.3">
      <c r="A117" s="59" t="s">
        <v>61</v>
      </c>
      <c r="B117" s="59"/>
      <c r="C117" s="59"/>
      <c r="D117" s="59"/>
      <c r="E117" s="59"/>
      <c r="F117" s="59"/>
      <c r="G117" s="59"/>
      <c r="H117" s="59"/>
      <c r="I117" s="59"/>
      <c r="J117" s="59"/>
      <c r="K117" s="59"/>
      <c r="L117" s="59"/>
      <c r="M117" s="59"/>
      <c r="N117" s="59"/>
      <c r="O117" s="59"/>
      <c r="P117" s="59"/>
    </row>
    <row r="118" spans="1:16" ht="12.75" customHeight="1" x14ac:dyDescent="0.3">
      <c r="A118" s="111" t="s">
        <v>80</v>
      </c>
      <c r="B118" s="111"/>
      <c r="C118" s="111"/>
      <c r="D118" s="111"/>
      <c r="E118" s="111"/>
      <c r="F118" s="59"/>
      <c r="G118" s="59"/>
      <c r="H118" s="59"/>
      <c r="I118" s="59"/>
      <c r="J118" s="59"/>
      <c r="K118" s="59"/>
      <c r="L118" s="59"/>
      <c r="M118" s="59"/>
      <c r="N118" s="59"/>
      <c r="O118" s="59"/>
      <c r="P118" s="59"/>
    </row>
    <row r="119" spans="1:16" ht="12.75" customHeight="1" x14ac:dyDescent="0.3">
      <c r="A119" s="59"/>
      <c r="B119" s="59"/>
      <c r="C119" s="59"/>
      <c r="D119" s="59"/>
      <c r="E119" s="59"/>
      <c r="F119" s="59"/>
      <c r="G119" s="59"/>
      <c r="H119" s="59"/>
      <c r="I119" s="59"/>
      <c r="J119" s="59"/>
      <c r="K119" s="59"/>
      <c r="L119" s="59"/>
      <c r="M119" s="59"/>
      <c r="N119" s="59"/>
      <c r="O119" s="59"/>
      <c r="P119" s="59"/>
    </row>
    <row r="120" spans="1:16" ht="12.75" customHeight="1" x14ac:dyDescent="0.3">
      <c r="A120" s="110" t="s">
        <v>62</v>
      </c>
      <c r="B120" s="110"/>
      <c r="C120" s="59"/>
      <c r="D120" s="59"/>
      <c r="E120" s="59"/>
      <c r="F120" s="59"/>
      <c r="G120" s="59"/>
      <c r="H120" s="59"/>
      <c r="I120" s="59"/>
      <c r="J120" s="59"/>
      <c r="K120" s="59"/>
      <c r="L120" s="59"/>
      <c r="M120" s="59"/>
      <c r="N120" s="59"/>
      <c r="O120" s="59"/>
      <c r="P120" s="59"/>
    </row>
    <row r="121" spans="1:16" ht="12.75" customHeight="1" x14ac:dyDescent="0.3">
      <c r="A121" s="59"/>
      <c r="B121" s="59"/>
      <c r="C121" s="59"/>
      <c r="D121" s="59"/>
      <c r="E121" s="59"/>
      <c r="F121" s="59"/>
      <c r="G121" s="59"/>
      <c r="H121" s="59"/>
      <c r="I121" s="59"/>
      <c r="J121" s="59"/>
      <c r="K121" s="59"/>
      <c r="L121" s="59"/>
      <c r="M121" s="59"/>
      <c r="N121" s="59"/>
      <c r="O121" s="59"/>
      <c r="P121" s="59"/>
    </row>
    <row r="122" spans="1:16" ht="12.75" customHeight="1" x14ac:dyDescent="0.3">
      <c r="A122" s="59" t="s">
        <v>63</v>
      </c>
      <c r="B122" s="59"/>
      <c r="C122" s="59"/>
      <c r="D122" s="59"/>
      <c r="E122" s="59"/>
      <c r="F122" s="59"/>
      <c r="G122" s="59"/>
      <c r="H122" s="59"/>
      <c r="I122" s="59"/>
      <c r="J122" s="59"/>
      <c r="K122" s="59"/>
      <c r="L122" s="116" t="s">
        <v>147</v>
      </c>
      <c r="M122" s="116"/>
      <c r="N122" s="116"/>
      <c r="O122" s="75"/>
    </row>
    <row r="123" spans="1:16" ht="12.75" customHeight="1" x14ac:dyDescent="0.3">
      <c r="A123" s="111" t="s">
        <v>124</v>
      </c>
      <c r="B123" s="111"/>
      <c r="C123" s="62"/>
      <c r="D123" s="62"/>
      <c r="E123" s="62"/>
      <c r="F123" s="59"/>
      <c r="G123" s="59"/>
      <c r="H123" s="59"/>
      <c r="I123" s="59"/>
      <c r="J123" s="59"/>
      <c r="K123" s="59"/>
      <c r="L123" s="116" t="s">
        <v>148</v>
      </c>
      <c r="M123" s="116"/>
      <c r="N123" s="116"/>
      <c r="O123" s="75"/>
    </row>
    <row r="124" spans="1:16" ht="12.75" customHeight="1" x14ac:dyDescent="0.3">
      <c r="A124" s="59"/>
      <c r="B124" s="59"/>
      <c r="C124" s="59"/>
      <c r="D124" s="59"/>
      <c r="E124" s="59"/>
      <c r="F124" s="59"/>
      <c r="G124" s="59"/>
      <c r="H124" s="59"/>
      <c r="I124" s="59"/>
      <c r="J124" s="59"/>
      <c r="K124" s="59"/>
      <c r="L124" s="59"/>
      <c r="M124" s="59"/>
      <c r="N124" s="59"/>
      <c r="O124" s="59"/>
      <c r="P124" s="59"/>
    </row>
    <row r="125" spans="1:16" ht="12.75" customHeight="1" x14ac:dyDescent="0.3">
      <c r="A125" s="59"/>
      <c r="B125" s="59"/>
      <c r="C125" s="59"/>
      <c r="D125" s="59"/>
      <c r="E125" s="59"/>
      <c r="F125" s="59"/>
      <c r="G125" s="59"/>
      <c r="H125" s="59"/>
      <c r="I125" s="59"/>
      <c r="J125" s="59"/>
      <c r="K125" s="59"/>
      <c r="L125" s="59"/>
      <c r="M125" s="59"/>
      <c r="N125" s="59"/>
      <c r="O125" s="59"/>
      <c r="P125" s="59"/>
    </row>
  </sheetData>
  <mergeCells count="11">
    <mergeCell ref="A120:B120"/>
    <mergeCell ref="A123:B123"/>
    <mergeCell ref="A106:P106"/>
    <mergeCell ref="A112:P112"/>
    <mergeCell ref="A1:P1"/>
    <mergeCell ref="A113:J113"/>
    <mergeCell ref="A4:C4"/>
    <mergeCell ref="A118:E118"/>
    <mergeCell ref="D3:M3"/>
    <mergeCell ref="L123:N123"/>
    <mergeCell ref="L122:N122"/>
  </mergeCells>
  <hyperlinks>
    <hyperlink ref="A120" r:id="rId1" xr:uid="{00000000-0004-0000-0000-000000000000}"/>
    <hyperlink ref="A123" r:id="rId2" xr:uid="{00000000-0004-0000-0000-000001000000}"/>
    <hyperlink ref="A118:E118" r:id="rId3" display="https://www.gov.uk/government/collections/fire-statistics" xr:uid="{03822CE1-B75F-4EF2-8CE3-12903578A540}"/>
    <hyperlink ref="L122" r:id="rId4" display="Last updated: 14 February 2019" xr:uid="{141B31B0-6742-44FA-BCD8-DA4CE5B88385}"/>
    <hyperlink ref="L123" r:id="rId5" display="Next update: 9 May 2019" xr:uid="{C4121075-B3AD-4B5F-97F5-0B076AB95464}"/>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 to be hidden</vt:lpstr>
      <vt:lpstr>FIRE0104_working</vt:lpstr>
      <vt:lpstr>Cover_sheet</vt:lpstr>
      <vt:lpstr>Contents</vt:lpstr>
      <vt:lpstr>FIRE0104</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false alarm, 2020</cp:keywords>
  <cp:lastModifiedBy/>
  <dcterms:created xsi:type="dcterms:W3CDTF">2020-08-10T10:23:17Z</dcterms:created>
  <dcterms:modified xsi:type="dcterms:W3CDTF">2020-08-10T10:25:00Z</dcterms:modified>
</cp:coreProperties>
</file>