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walkerh\Downloads\"/>
    </mc:Choice>
  </mc:AlternateContent>
  <xr:revisionPtr revIDLastSave="0" documentId="13_ncr:1_{A4B90DA7-7BA9-4A85-A13C-1AAD83BAAAA4}" xr6:coauthVersionLast="45" xr6:coauthVersionMax="45" xr10:uidLastSave="{00000000-0000-0000-0000-000000000000}"/>
  <bookViews>
    <workbookView xWindow="28755" yWindow="-16320" windowWidth="29040" windowHeight="15840" activeTab="1" xr2:uid="{C1D5DF53-64A1-4E76-B082-9500CAF90638}"/>
  </bookViews>
  <sheets>
    <sheet name="Introduction" sheetId="3" r:id="rId1"/>
    <sheet name="Proposal Form" sheetId="4" r:id="rId2"/>
    <sheet name="Back End" sheetId="5"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4" l="1"/>
  <c r="C51" i="4"/>
  <c r="C53" i="4"/>
  <c r="B5" i="4" l="1"/>
  <c r="C48" i="4"/>
  <c r="C40" i="4"/>
  <c r="C32" i="4"/>
  <c r="C30" i="4"/>
  <c r="B1" i="5" l="1"/>
</calcChain>
</file>

<file path=xl/sharedStrings.xml><?xml version="1.0" encoding="utf-8"?>
<sst xmlns="http://schemas.openxmlformats.org/spreadsheetml/2006/main" count="428" uniqueCount="425">
  <si>
    <t xml:space="preserve">
Green Homes Grant - Local Authority Delivery
Phase 1B Proposal Form
</t>
  </si>
  <si>
    <r>
      <t xml:space="preserve">Please complete the form on the next sheet and save your file with the name of your Local Authority in the title in the below format (if you are submitting more than one proposal for a single LA then include number 1, 2, etc after the name of the LA.)
</t>
    </r>
    <r>
      <rPr>
        <b/>
        <sz val="10.5"/>
        <color theme="1"/>
        <rFont val="Arial"/>
        <family val="2"/>
      </rPr>
      <t>NameOfLocalAuthority - Proposal Form - Completed</t>
    </r>
    <r>
      <rPr>
        <sz val="10.5"/>
        <color theme="1"/>
        <rFont val="Arial"/>
        <family val="2"/>
      </rPr>
      <t xml:space="preserve">
Once complete, return the form to </t>
    </r>
    <r>
      <rPr>
        <b/>
        <sz val="10.5"/>
        <color theme="1"/>
        <rFont val="Arial"/>
        <family val="2"/>
      </rPr>
      <t>LAD.Project@beis.gov.uk</t>
    </r>
    <r>
      <rPr>
        <sz val="10.5"/>
        <color theme="1"/>
        <rFont val="Arial"/>
        <family val="2"/>
      </rPr>
      <t xml:space="preserve"> and mark your subject line </t>
    </r>
    <r>
      <rPr>
        <b/>
        <sz val="10.5"/>
        <color theme="1"/>
        <rFont val="Arial"/>
        <family val="2"/>
      </rPr>
      <t>LA FORM SUBMISSION</t>
    </r>
    <r>
      <rPr>
        <sz val="10.5"/>
        <color theme="1"/>
        <rFont val="Arial"/>
        <family val="2"/>
      </rPr>
      <t xml:space="preserve">
This form has been made as simple as possible while still maintaining Data Validation. The form has been designed to work with any version of Excel from Windows '98 inclusive. 
Please note that you will only be able to select cells specifically designated for your answers and those cells will only accept valid answers (i.e. numbers where numbers are needed, text where text is needed, etc). When entering long text answers you can create a new paragraph by holding down ALT as you hit ENTER. The declarations and several other questions have drop down options for you to select. 
We have found that viewing this document at different 'Zoom' magnifications can cause the ends of some paragraphs to not be visible. If you find this please try zooming in or out to correct the problem. Alternatively you can resize the rows containing the paragraph to give more space.
If you do encounter any problems please contact</t>
    </r>
    <r>
      <rPr>
        <b/>
        <sz val="10.5"/>
        <color theme="1"/>
        <rFont val="Arial"/>
        <family val="2"/>
      </rPr>
      <t xml:space="preserve"> LAD.Project@beis.gov.uk</t>
    </r>
  </si>
  <si>
    <t xml:space="preserve">                               Green Homes Grant - Local Authority Delivery: Application Form</t>
  </si>
  <si>
    <t>Guidance</t>
  </si>
  <si>
    <t>1A. Is this a consortium bid?</t>
  </si>
  <si>
    <t>1D. Did this LA bid in LAD Phase 1A?</t>
  </si>
  <si>
    <t>1C. Please enter the names of all other Local Authorities involved in this bid separated by a comma</t>
  </si>
  <si>
    <t>2. Name and role of the individual drafting this proposal</t>
  </si>
  <si>
    <t>3. Email address of the individual drafting this proposal</t>
  </si>
  <si>
    <t>4. Phone number of the individual drafting this proposal</t>
  </si>
  <si>
    <t>Section 2: Declarations</t>
  </si>
  <si>
    <r>
      <t xml:space="preserve">Bidders are required to </t>
    </r>
    <r>
      <rPr>
        <b/>
        <sz val="10.5"/>
        <color theme="1"/>
        <rFont val="Arial"/>
      </rPr>
      <t>declare</t>
    </r>
    <r>
      <rPr>
        <sz val="10.5"/>
        <color theme="1"/>
        <rFont val="Arial"/>
      </rPr>
      <t xml:space="preserve"> that they meet the requirements of the eligibility criteria [as set out in Section B of the guidance document on GOV.UK]. Please affirm/not affirm the following: 
</t>
    </r>
    <r>
      <rPr>
        <b/>
        <sz val="10.5"/>
        <color theme="1"/>
        <rFont val="Arial"/>
      </rPr>
      <t>5. I have the express authority to fill out this application on behalf of the above-named Local Authority (Affirm/Not Affirm):</t>
    </r>
    <r>
      <rPr>
        <sz val="10.5"/>
        <color theme="1"/>
        <rFont val="Arial"/>
      </rPr>
      <t xml:space="preserve"> Please ensure you have the required relevant internal approvals to submit this application form on behalf of your LA or LA consortia.    
</t>
    </r>
    <r>
      <rPr>
        <b/>
        <sz val="10.5"/>
        <color theme="1"/>
        <rFont val="Arial"/>
      </rPr>
      <t>6. The Local Authority understands that, if successful, it will be expected to deliver the proposed project as outlined in this proposal (Affirm/Not Affirm):</t>
    </r>
    <r>
      <rPr>
        <sz val="10.5"/>
        <color theme="1"/>
        <rFont val="Arial"/>
      </rPr>
      <t xml:space="preserve"> This is to ensure that parties are aware that BEIS would expect any successful bid to deliver against their proposal set out in this application form.  
</t>
    </r>
    <r>
      <rPr>
        <b/>
        <sz val="10.5"/>
        <color theme="1"/>
        <rFont val="Arial"/>
      </rPr>
      <t xml:space="preserve">7. I have read the accompanying guidance for completing this proposal (Affirm/Not Affirm): </t>
    </r>
    <r>
      <rPr>
        <sz val="10.5"/>
        <color theme="1"/>
        <rFont val="Arial"/>
      </rPr>
      <t xml:space="preserve">Please do read the accompanying guidance note and in particular the eligibility requirements [Section 3] for the scheme before starting an application form.  
</t>
    </r>
    <r>
      <rPr>
        <b/>
        <sz val="10.5"/>
        <color theme="1"/>
        <rFont val="Arial"/>
      </rPr>
      <t>8. To the best of my knowledge, this proposal is deliverable and legally compliant with any existing commercial agreements it utilises (Affirm/Not Affirm):</t>
    </r>
    <r>
      <rPr>
        <sz val="10.5"/>
        <color theme="1"/>
        <rFont val="Arial"/>
      </rPr>
      <t xml:space="preserve"> Please do ensure that any application made for LAD takes into account any existing commercial agreements you may have and the relevant implications.  
</t>
    </r>
    <r>
      <rPr>
        <b/>
        <sz val="10.5"/>
        <color theme="1"/>
        <rFont val="Arial"/>
      </rPr>
      <t xml:space="preserve">9. The Local Authority understands that if successful, they must comply with the BEIS reporting, monitoring and evaluation requirements (Affirm/Not Affirm): </t>
    </r>
    <r>
      <rPr>
        <sz val="10.5"/>
        <color theme="1"/>
        <rFont val="Arial"/>
      </rPr>
      <t xml:space="preserve"> As set out in Sections 3.4 and 3.4.1, please confirm you have read and understand the reporting requirements and expectations set out in the guidance document.  
</t>
    </r>
    <r>
      <rPr>
        <b/>
        <sz val="10.5"/>
        <color theme="1"/>
        <rFont val="Arial"/>
      </rPr>
      <t xml:space="preserve">10. To the best of my knowledge, this proposal is legally compliant with State Aid (Affirm/Not Affirm): </t>
    </r>
    <r>
      <rPr>
        <sz val="10.5"/>
        <color theme="1"/>
        <rFont val="Arial"/>
      </rPr>
      <t xml:space="preserve">Please do read ‘Section 3 – State aid’ of this document before starting this application form. We expect that you have considered any State aid implications to your proposal before starting an application.  
</t>
    </r>
    <r>
      <rPr>
        <b/>
        <sz val="10.5"/>
        <color theme="1"/>
        <rFont val="Arial"/>
      </rPr>
      <t>11. To the best of my knowledge, the proposed project is compliant with the UK Public Contract Regulations 2015. (Affirm/Not Affirm).</t>
    </r>
    <r>
      <rPr>
        <sz val="10.5"/>
        <color theme="1"/>
        <rFont val="Arial"/>
      </rPr>
      <t xml:space="preserve"> Further information can be accessed at the link below*
</t>
    </r>
    <r>
      <rPr>
        <b/>
        <sz val="10.5"/>
        <color theme="1"/>
        <rFont val="Arial"/>
      </rPr>
      <t>12. The Local Authority confirms that all homes/upgrades included in this project are intended to fit wholly within the specifications outlined in the accompanying guidance document (Affirm/Not Affirm):</t>
    </r>
    <r>
      <rPr>
        <sz val="10.5"/>
        <color theme="1"/>
        <rFont val="Arial"/>
      </rPr>
      <t xml:space="preserve"> This is referring to Section 3 of the guidance document and includes the 7 requirements (eligible bidders, State aid, eligible households, eligible measures, funding and eligible costs, eligible contractors, interaction with other funding) for any proposal submitted within the LAD application form.  
</t>
    </r>
    <r>
      <rPr>
        <b/>
        <sz val="10.5"/>
        <color theme="1"/>
        <rFont val="Arial"/>
      </rPr>
      <t xml:space="preserve">13. The Local Authority will take all reasonable steps to minimise the risk of fraud (Affirm/Not Affirm): </t>
    </r>
    <r>
      <rPr>
        <sz val="10.5"/>
        <color theme="1"/>
        <rFont val="Arial"/>
      </rPr>
      <t xml:space="preserve">This is to confirm that if successful you will actively look to prevent, and will have mechanisms in place to reduce, the risk of fraud.     
</t>
    </r>
    <r>
      <rPr>
        <b/>
        <sz val="10.5"/>
        <color theme="1"/>
        <rFont val="Arial"/>
      </rPr>
      <t>14. The LA will introduce controls designed to ensure that LAD funding will not be combined with the use of Green Home Grant vouchers for the same home or blended with other government schemes such as ECO or Social Housing Decarbonisation Fund Demonstrator (SHDF Demonstrator) for the upfront funding of the same individual measure (Affirm/Not Affirm)</t>
    </r>
    <r>
      <rPr>
        <sz val="10.5"/>
        <color theme="1"/>
        <rFont val="Arial"/>
      </rPr>
      <t xml:space="preserve">.This is to confirm that if successful, you will ensure and actively look to prevent households receiving double funding from LAD and the Green Home Grant vouchers or other schemes for the same measure in their household. However, for the purposes of the Renewable Heat Incentive (RHI), LAD funding is a grant from public funds and as a result, LAD Phase 1B funding would be deducted from RHI’s payments as per the RHI rules on grant funding. LAs should adhere to RHI rules, including that to be eligible for RHI the applicant must have made some financial contribution towards the cost of purchasing or installing their heating system.
</t>
    </r>
    <r>
      <rPr>
        <b/>
        <sz val="10.5"/>
        <color theme="1"/>
        <rFont val="Arial"/>
      </rPr>
      <t>15. Explain why you have answered 'Not Affirmed' to one or more of the above declarations:</t>
    </r>
    <r>
      <rPr>
        <sz val="10.5"/>
        <color theme="1"/>
        <rFont val="Arial"/>
      </rPr>
      <t xml:space="preserve"> If you have had to answer ‘Not Affirmed’ to any of the above declarations or have been unsure on any of the above declarations, please use the space provided to explain why or add any information that it may be helpful for BEIS to be aware of.  </t>
    </r>
  </si>
  <si>
    <t>Please affirm the following declarations</t>
  </si>
  <si>
    <t>7. I have read the accompanying guidance document for completing this proposal</t>
  </si>
  <si>
    <t>8. To the best of my knowledge, this proposal is deliverable and legally compliant with any existing commercial agreements it utilises </t>
  </si>
  <si>
    <t>10. To the best of my knowledge, this proposal is legally compliant with State Aid</t>
  </si>
  <si>
    <t>11. To the best of my knowledge the proposed project is compliant with the UK Public Contract Regulations 2015. </t>
  </si>
  <si>
    <t>15. Please explain why you have answered 'Not Affirmed' to one of the above declarations</t>
  </si>
  <si>
    <t>*Link - UK Public Contract Regulations 2015</t>
  </si>
  <si>
    <t>Section 3: Strategic Fit and Value for Money</t>
  </si>
  <si>
    <t>16. Provide a high level summary of the project including how it will target eligible households, how they will be/have been identified and what upgrades will be installed. </t>
  </si>
  <si>
    <r>
      <rPr>
        <b/>
        <sz val="10.5"/>
        <color theme="1"/>
        <rFont val="Arial"/>
      </rPr>
      <t>16. Provide an overall delivery plan of the project including how it will target eligible households, how they will be/have been identified and what upgrades will be installed:</t>
    </r>
    <r>
      <rPr>
        <sz val="10.5"/>
        <color theme="1"/>
        <rFont val="Arial"/>
      </rPr>
      <t xml:space="preserve"> We will use this high-level summary to form part of the ‘Strategic Fit’ assessment.We expect that successful bids will clearly outline low income household eligibility criteria and what steps will be taken to verify eligibility in line with Section 3 of the guidance document. This will also include how the proposal plans to target/identify eligible households with EPC ratings D, E, F and G (or equivalent as regards park homes). 
While respecting the declaration made in Q13, if you plan to blend LAD funding with any other relevant funding streams (such as other Local Authority/third-party low-income household support, retrofitting or green energy initiatives) please outline here.
Please try to keep your answer below 500 words.
</t>
    </r>
    <r>
      <rPr>
        <b/>
        <sz val="10.5"/>
        <color theme="1"/>
        <rFont val="Arial"/>
      </rPr>
      <t xml:space="preserve">17. Provide a high-level timeline of the project including a final delivery date no later than 30th of September 2021: </t>
    </r>
    <r>
      <rPr>
        <sz val="10.5"/>
        <color theme="1"/>
        <rFont val="Arial"/>
      </rPr>
      <t xml:space="preserve">This will form part of your ‘Delivery Assurance’ assessment and all projects must complete delivery by September 30th 2021. Please detail your overall delivery plan by filling out the table. For each month, please provide key activities, milestones,cumulative amount spent and forecasted cumulative number of homes upgraded.
</t>
    </r>
    <r>
      <rPr>
        <b/>
        <sz val="10.5"/>
        <color theme="1"/>
        <rFont val="Arial"/>
      </rPr>
      <t>18. What is the total amount of grant funding required to deliver? (£):</t>
    </r>
    <r>
      <rPr>
        <sz val="10.5"/>
        <color theme="1"/>
        <rFont val="Arial"/>
      </rPr>
      <t xml:space="preserve"> This will form part of your ‘Value for Money’ score and when entered into the form on the left, the value must be a number, with no pound sign or commas. This should be the total Section 31 grant you wish to receive in order to fund this project.  
</t>
    </r>
    <r>
      <rPr>
        <b/>
        <sz val="10.5"/>
        <color theme="1"/>
        <rFont val="Arial"/>
      </rPr>
      <t xml:space="preserve">19. Provide a cost breakdown of the above total including capital, administration and ancillary support. Include the anticipated LA or private landlord contributions expected: </t>
    </r>
    <r>
      <rPr>
        <sz val="10.5"/>
        <color theme="1"/>
        <rFont val="Arial"/>
      </rPr>
      <t xml:space="preserve">The project costs will be used to help assess ‘Value for Money’ and will form part of the MOU for successful bids. Please provide a breakdown of how the total bid value will be allocated, including capital spend and any administrative or ancillary costs needed to support delivery. Up to 15% of the total funding may be allocated to administrative and ancillary support.  LAs should include the expected contributions from landlords to complement the grant funding where social or private rental properties are included within scope. 
To note, LAs should also provide evidence of additionality, forming part of their ‘Value for Money’ assessment. LAs must not use the grant funding to replace funding for an existing project, including any staff costs for an existing project and any projects to deliver statutory obligations, although the Grant may be used to extend the geographical coverage, scope or scale of an existing project (and for additional staff costs attributable to the extension of the project). 
Please also find below a short description and breakdown for each of the types of costs you may wish to include in your answer: 
-Capital costs include labour, materials, appliances, scaffolding and other direct costs covering the installation measures used to upgrade the property.   
-Administration costs typically reflect LA staff costs and the proportion of their FTE spent managing LAD projects and overseeing the projects with e.g. contractors.  
-Ancillary support allows for any costs that might arise when making a home suitable for retrofit. It could cover any building defects that might need to be resolved before applying a retrofit solution such as wall insulation or the removal of a gas boiler or cabinetry installed to accommodate hot water tanks or a heat pump  
</t>
    </r>
    <r>
      <rPr>
        <b/>
        <sz val="10.5"/>
        <color theme="1"/>
        <rFont val="Arial"/>
      </rPr>
      <t>20. How many homes will this project expect to upgrade?:</t>
    </r>
    <r>
      <rPr>
        <sz val="10.5"/>
        <color theme="1"/>
        <rFont val="Arial"/>
      </rPr>
      <t xml:space="preserve"> This answer will be used to form part of your ‘Strategic Fit’ Score. Please provide an estimate of the number of houses you propose to upgrade or are planning to target (a reminder that this is one of the KPI estimates as set out in Section 3.4, Table 1). Please breakdown your estimates by the number of homes expected to receive a measure and the expected number of measures to be installed.  
Please also detail and estimate the number of jobs the project plans to support including, if possible, a breakdown of those that would be for apprenticeships (a reminder that this is one of the KPI estimates as set out in Section 3.4, Table 1). Please try to keep your answer below 500 words. 
</t>
    </r>
    <r>
      <rPr>
        <b/>
        <sz val="10.5"/>
        <color theme="1"/>
        <rFont val="Arial"/>
      </rPr>
      <t xml:space="preserve">21. Describe the housing stock to be upgraded including the EPC/SAP where known, tenure, fuel type and property type: </t>
    </r>
    <r>
      <rPr>
        <sz val="10.5"/>
        <color theme="1"/>
        <rFont val="Arial"/>
      </rPr>
      <t xml:space="preserve">This answer will be used to form part of your ‘Strategic Fit’ Score. Building on from Q16, please provide a description of the intended target housing stock as part of the project, including (where possible):  
-EPC rating or SAP scores. Where not known, include estimated EPC bands.  
-The tenure e.g. homeowner, private rental, social rental 
-Fuel type e.g. mains gas, electric, oil, solid fuel  
-Property type e.g. flat, terraced, semi-detached, detached 
Please try to keep your answer below 500 words. 
</t>
    </r>
    <r>
      <rPr>
        <b/>
        <sz val="10.5"/>
        <color theme="1"/>
        <rFont val="Arial"/>
      </rPr>
      <t xml:space="preserve">
22. Describe the types of upgrades that may be made to homes:</t>
    </r>
    <r>
      <rPr>
        <sz val="10.5"/>
        <color theme="1"/>
        <rFont val="Arial"/>
      </rPr>
      <t xml:space="preserve"> This answer will be used to form part of your ‘Strategic Fit’ and ‘Value for Money’ Score. Building on Q16, please where possible:. 
-State the expected upgrade measures to be installed. LAs should seek to quantify the mix of measures they are intending to install and outline why they are considered the most appropriate and cost effective for the properties described in Q21. 
-The average estimated cost for each property receiving upgrades broken down by tenure type. This is also a KPI listed in section 3.4, Table 1. 
-Expected EPC band improvement post installation (we will consider how the upgrades proposed are likely to improve homes to an EPC rating of Band C as part of the ‘Strategic Fit’ assessment). A reminder that this is also a KPI listed in section 3.4, Table 1.  
-The predicted energy, carbon and bill savings expected to be achieved as result of installed measure (a reminder that this is one of the KPI estimates as set out in Section 3.4, Table 1). 
Funding to owner occupied eligible households should cover the full cost of upgrading a home and we do not expect the average cost of upgrades to exceed £10,000 per property. We expect landlords eligible for funding (private and social) would provide at least 33% contribution towards the cost of the upgrades and we do not expect the subsidy to exceed £5,000 on average per household.  LAs should specify how landlord contributions will be obtained. This will form part of the LAs ‘Value for Money’ assessment.  
Fossil Fuel measures are not in scope for this scheme based on the core objectives of the scheme to support progress for the UK to reach Net Zero by 2050.  To note, we do not expect proposals will include measures such as Biomass boilers due to the operational costs for low income households and ongoing requirements for biomass on fuel sustainability and air quality. If an LA were to propose the use of biomass boilers within their bid, we would expect them to outline why biomass is the most appropriate technology and how they intend to ensure the ongoing use of sustainable fuels, such as by adhering to the sustainability and air requirements from the RHI. We also do not expect proposals to include hybrid heating systems due to the difficulty for LAs to ensure and evidence that these would be used primarily for low-carbon heating as opposed to fossil fuel heating. If LAs do propose using hybrid heating systems, we would expect them to clearly outline their rationale for choosing the measure over others as well as their metering regime for ensuring its primarily used for low-carbon heating. Where proposals include measures that are typically less cost effective for example, where the proposal involves the installation of double glazing, the proposal should specify whether it plans to replace single glazing only. Please try to keep your answer below 500 words.</t>
    </r>
  </si>
  <si>
    <t>17. Please complete the below table to provide an overall delivery plan of the project including a final delivery date no later than 30th of September 2021.</t>
  </si>
  <si>
    <t>Month</t>
  </si>
  <si>
    <t>Activity</t>
  </si>
  <si>
    <t>Milestones</t>
  </si>
  <si>
    <t>Spend</t>
  </si>
  <si>
    <t>Forecast Homes Upgraded</t>
  </si>
  <si>
    <t>February '21</t>
  </si>
  <si>
    <t>March '21</t>
  </si>
  <si>
    <t>April '21</t>
  </si>
  <si>
    <t>May '21</t>
  </si>
  <si>
    <t>June '21</t>
  </si>
  <si>
    <t>July '21</t>
  </si>
  <si>
    <t>August '21</t>
  </si>
  <si>
    <t>September '21</t>
  </si>
  <si>
    <t>18. What is the total amount of grant funding required to deliver?</t>
  </si>
  <si>
    <t>20. How many homes will this project expect to upgrade?</t>
  </si>
  <si>
    <t xml:space="preserve">19. Provide a cost breakdown of the above total including capital, administration and ancillary support. Include the anticipated LA or private landlord contributions expected.  </t>
  </si>
  <si>
    <t>21. Describe the housing stock to be upgraded including the EPC/SAP where known, tenure, fuel type and property type.</t>
  </si>
  <si>
    <t>22. Describe the types of upgrades that may be made to homes.</t>
  </si>
  <si>
    <t>Section 4: Delivery Assurance</t>
  </si>
  <si>
    <t>23A. Describe the commercial agreements that will be used in this project and any required changes to those commercial agreements.</t>
  </si>
  <si>
    <t>23B. Name of Contractor(s)</t>
  </si>
  <si>
    <r>
      <rPr>
        <b/>
        <sz val="10.5"/>
        <color theme="1"/>
        <rFont val="Arial"/>
      </rPr>
      <t xml:space="preserve">23A/23B. Describe the commercial agreements that will be used in this project and any required changes to those commercial agreements. Please also include the name of your contractor: </t>
    </r>
    <r>
      <rPr>
        <sz val="10.5"/>
        <color theme="1"/>
        <rFont val="Arial"/>
      </rPr>
      <t xml:space="preserve">This answer will form part of your ‘Delivery Assurance’ score. Please could you provide a brief description of the commercial agreements you will be using to deliver the projects. In your description, please include a high-level overview of the delivery model, and if any amendments or changes are required to facilitate delivery of this scheme. Please try to keep your answer below 500 words. 
</t>
    </r>
    <r>
      <rPr>
        <b/>
        <sz val="10.5"/>
        <color theme="1"/>
        <rFont val="Arial"/>
      </rPr>
      <t xml:space="preserve">24A. Where relevant, preference will be given to projects that use Trustmark registered contractors. Please select the most appropriate answer in the dropdown menu. </t>
    </r>
    <r>
      <rPr>
        <sz val="10.5"/>
        <color theme="1"/>
        <rFont val="Arial"/>
      </rPr>
      <t xml:space="preserve">
</t>
    </r>
    <r>
      <rPr>
        <b/>
        <sz val="10.5"/>
        <color theme="1"/>
        <rFont val="Arial"/>
      </rPr>
      <t xml:space="preserve">24B. Describe how Quality Assurance will be provided without the use of Trustmark: </t>
    </r>
    <r>
      <rPr>
        <sz val="10.5"/>
        <color theme="1"/>
        <rFont val="Arial"/>
      </rPr>
      <t xml:space="preserve">It is not a requirement for contractors installing relevant measures to be Trustmark registered but bids using registered installers (or installers who plan to register before LAD delivery commences) will score higher in the ‘Delivery Assurance’ assessment within the application form, providing greater assurance about standards and customer protection. Any LA not using Trustmark registered businesses will need to provide us with detailed assurances on their processes for auditing and compliance and ensuring financial and consumer protection. You will need to provide evidence for how your proposal plans to ensure quality assurance including customer protection and arrangements for repairs and other remedies. This should include consideration of how adequate ventilation will be incorporated into upgrades.
It is however a requirement for contractors installing low-carbon heat measures to be certified under MCS or a scheme that the Secretary of State is satisfied is equivalent. If the LA plans to install heat measures using MCS certified installers this would satisfy the requirement for evidence of Quality Assurance for this question. If the LA plans to use an equivalence scheme to the MCS standard and organisation, the LA will need to set out for BEIS how they will ensure good quality products are installed, as well as consumer protection and redress. Please try to keep your answer below 500 words.
If contractors installing other eligible measures are not Trustmark registered, then you will need to provide evidence for how your proposal plans to ensure quality assurance including customer protection and arrangements for repairs and other remedies. This should include consideration of how adequate ventilation will be incorporated into upgrades. For further information on how a contractor can become Trustmark registered please see the link below.*
</t>
    </r>
    <r>
      <rPr>
        <b/>
        <sz val="10.5"/>
        <color theme="1"/>
        <rFont val="Arial"/>
      </rPr>
      <t xml:space="preserve">24C. Which version of PAS will your project adhere to?: </t>
    </r>
    <r>
      <rPr>
        <sz val="10.5"/>
        <color theme="1"/>
        <rFont val="Arial"/>
      </rPr>
      <t xml:space="preserve">Installers of energy efficient measures, covered by PAS2030:2017, must be certified to PAS2030:2017 for those measures and must install those measures in accordance with the standard. However, this is a minimum requirement, and the use of PAS 2035:2019 is considered best practice. Please select from the drop-down options available.
</t>
    </r>
    <r>
      <rPr>
        <b/>
        <sz val="10.5"/>
        <color theme="1"/>
        <rFont val="Arial"/>
      </rPr>
      <t xml:space="preserve">24D. </t>
    </r>
    <r>
      <rPr>
        <sz val="10.5"/>
        <color theme="1"/>
        <rFont val="Arial"/>
      </rPr>
      <t>[If selected Combination of both]</t>
    </r>
    <r>
      <rPr>
        <b/>
        <sz val="10.5"/>
        <color theme="1"/>
        <rFont val="Arial"/>
      </rPr>
      <t xml:space="preserve"> Please explain how using a combination of both will work in practice: </t>
    </r>
    <r>
      <rPr>
        <sz val="10.5"/>
        <color theme="1"/>
        <rFont val="Arial"/>
      </rPr>
      <t xml:space="preserve">If selecting a combination of standards, provide further detail and explanation in the space provided on whether the standard being used depends on measure type (e.g. high risk projects) or whether the installer is transitioning from PAS 2030:2017 to PAS 2035:2019 during the delivery window.
</t>
    </r>
    <r>
      <rPr>
        <b/>
        <sz val="10.5"/>
        <color theme="1"/>
        <rFont val="Arial"/>
      </rPr>
      <t xml:space="preserve">25. How will you ensure that this project meets the Monitoring, Evaluation and Reporting requirements set out in the accompanying guidance document? </t>
    </r>
    <r>
      <rPr>
        <sz val="10.5"/>
        <color theme="1"/>
        <rFont val="Arial"/>
      </rPr>
      <t xml:space="preserve">Please detail the steps you will take to ensure compliance with the monitoring, evaluation and reporting requirements (section 3.4, 3.4.1) including monthly reporting, auditing regime and data collection and collation. This could, for example, include details of the governance structure, project management, and quality assurance processes for the project.  
Please here also state the methodology used to calculate expected energy savings with evidence reported to BEIS throughout delivery. Options for calculating energy savings include, but are not limited to: 
-Use of pre and post EPC certificates, including providing reference numbers of each EPC 
-Conducting pre and post assessments under the PAS2035 installation standards (where appropriate), including providing reference numbers of each PAS2035 lodgement 
-Conducting pre and post SAP 2016 energy assessment, including evidence of calculations 
The LA will also need to set out how they will comply with GDPR compliance when collecting this data. This answer will form part of your ‘Delivery Assurance’ score in the assessment of bids. 
Please try to keep your answer below 500 words.
</t>
    </r>
    <r>
      <rPr>
        <b/>
        <sz val="10.5"/>
        <color theme="1"/>
        <rFont val="Arial"/>
      </rPr>
      <t>26. If there is any additional information you would like us to consider please include it here:</t>
    </r>
    <r>
      <rPr>
        <sz val="10.5"/>
        <color theme="1"/>
        <rFont val="Arial"/>
      </rPr>
      <t xml:space="preserve"> Please keep your answer below 500 words.
</t>
    </r>
  </si>
  <si>
    <t>24A. Where relevant, preference will be given to projects that use Trustmark accredited contractors. Please select the most appropriate of the following. </t>
  </si>
  <si>
    <t>24B. Describe how Quality Assurance will be provided without the use of Trustmark.</t>
  </si>
  <si>
    <t>24C. Which version of PAS will your project adhere to?</t>
  </si>
  <si>
    <t xml:space="preserve">24D. Please explain how using a combination of both will work in practice. </t>
  </si>
  <si>
    <t>25. How will you ensure that this project meets the Monitoring, Evaluation and Reporting requirements set out in the accompanying guidance document?</t>
  </si>
  <si>
    <t xml:space="preserve">26. If there is any additional information you would like us to consider please include it here. </t>
  </si>
  <si>
    <t>*Link - How a contractor can become Trustmark Registered</t>
  </si>
  <si>
    <t>Section 5: Final Details</t>
  </si>
  <si>
    <r>
      <rPr>
        <b/>
        <sz val="10.5"/>
        <color theme="1"/>
        <rFont val="Arial"/>
      </rPr>
      <t xml:space="preserve">
27. I declare that the information presented in this proposal is true within the best of my knowledge (Affirm/Not Affirm): </t>
    </r>
    <r>
      <rPr>
        <sz val="10.5"/>
        <color theme="1"/>
        <rFont val="Arial"/>
      </rPr>
      <t xml:space="preserve">Please ensure you include the details of the individual responsible for leading this project and the individual that approved this proposal for submission.   </t>
    </r>
  </si>
  <si>
    <t>27. I declare that the information presented in this proposal is true within the best of my knowledge. </t>
  </si>
  <si>
    <t>Individual responsible for leading this project:</t>
  </si>
  <si>
    <t>Individual that approved this proposal for submission:</t>
  </si>
  <si>
    <t>Name</t>
  </si>
  <si>
    <t>Title/Role</t>
  </si>
  <si>
    <t>Email</t>
  </si>
  <si>
    <t>Phone Number</t>
  </si>
  <si>
    <t>Phone</t>
  </si>
  <si>
    <t>All Affirmed?</t>
  </si>
  <si>
    <t>LAs</t>
  </si>
  <si>
    <t>Adur District Council</t>
  </si>
  <si>
    <t>Allerdale Borough Council</t>
  </si>
  <si>
    <t>A) You have a contract in place and the contractors involved that you will use for the proposed project(s) are Trustmark registered</t>
  </si>
  <si>
    <t>Amber Valley Borough Council</t>
  </si>
  <si>
    <t xml:space="preserve">B) Not all contractors involved are Trustmark registered but the relevant contracts can be compliantly modified in order to mandate the registration </t>
  </si>
  <si>
    <t>Arun District Council</t>
  </si>
  <si>
    <t>C) You don’t have a contract in place but any contracts tendered for the proposed project will use Trustmark registered installers</t>
  </si>
  <si>
    <t>Ashfield District Council</t>
  </si>
  <si>
    <t>D) Current contracts or new contracts will not use Trustmark registered installers.</t>
  </si>
  <si>
    <t>Ashford Borough Council</t>
  </si>
  <si>
    <t>Aylesbury Vale District Council</t>
  </si>
  <si>
    <t>Babergh District Council</t>
  </si>
  <si>
    <t>Barking and Dagenham London Borough</t>
  </si>
  <si>
    <t>Barnet London Borough</t>
  </si>
  <si>
    <t>Barnsley Metropolitan Borough Council</t>
  </si>
  <si>
    <t>Barrow-in-Furness District Council</t>
  </si>
  <si>
    <t>Basildon District Council</t>
  </si>
  <si>
    <t>Basingstoke and Deane Borough Council</t>
  </si>
  <si>
    <t>Bassetlaw District Council</t>
  </si>
  <si>
    <t>Bath and North East Somerset Council</t>
  </si>
  <si>
    <t>14. The LA will introduce controls designed to ensure that LAD funding will not be combined with the use of Green Home Grant vouchers for the same home or blended with other government schemes such as ECO or Social Housing Decarbonisation Fund Demonstrator (SHDF Demonstrator) for the upfront funding of the same individual measure.</t>
  </si>
  <si>
    <t>Bedford UA</t>
  </si>
  <si>
    <t xml:space="preserve"> will introduce controls designed to ensure that LAD funding will not be combined with the use of Green Home Grant vouchers for the same home or blended with other government schemes such as ECO or Social Housing Decarbonisation Fund Demonstrator (SHDF Demonstrator) for the upfront funding of the same individual measure.</t>
  </si>
  <si>
    <t>Bexley London Borough</t>
  </si>
  <si>
    <t>Birmingham City Council</t>
  </si>
  <si>
    <t>Blaby District Council</t>
  </si>
  <si>
    <t>Blackburn with Darwen Borough Council</t>
  </si>
  <si>
    <t>Blackpool Borough Council</t>
  </si>
  <si>
    <t>Bolsover District Council</t>
  </si>
  <si>
    <t>Bolton Metropolitan Borough Council</t>
  </si>
  <si>
    <t>Boston Borough Council</t>
  </si>
  <si>
    <t xml:space="preserve">Bournemouth, Christchurch and Poole Council </t>
  </si>
  <si>
    <t>Bracknell Forest Borough Council</t>
  </si>
  <si>
    <t>City of Bradford Metropolitan District Council</t>
  </si>
  <si>
    <t>Braintree District Council</t>
  </si>
  <si>
    <t>Breckland District Council</t>
  </si>
  <si>
    <t>Brent London Borough</t>
  </si>
  <si>
    <t>Brentwood Borough Council</t>
  </si>
  <si>
    <t>Brighton and Hove Council</t>
  </si>
  <si>
    <t>Bristol Council</t>
  </si>
  <si>
    <t>Broadland District Council</t>
  </si>
  <si>
    <t>Bromley London Borough</t>
  </si>
  <si>
    <t>Bromsgrove District Council</t>
  </si>
  <si>
    <t>Broxbourne Borough Council</t>
  </si>
  <si>
    <t>Broxtowe Borough Council</t>
  </si>
  <si>
    <t>Buckinghamshire County Council</t>
  </si>
  <si>
    <t>Burnley Borough Council</t>
  </si>
  <si>
    <t>Bury Metropolitan Borough Council</t>
  </si>
  <si>
    <t>Calderdale Metropolitan Borough Council</t>
  </si>
  <si>
    <t>Cambridge City Council</t>
  </si>
  <si>
    <t>Cambridgeshire County Council</t>
  </si>
  <si>
    <t>Cambridgeshire and Peterborough Combined Authority</t>
  </si>
  <si>
    <t>Camden London Borough</t>
  </si>
  <si>
    <t>Cannock Chase District Council</t>
  </si>
  <si>
    <t>Canterbury City Council</t>
  </si>
  <si>
    <t>Carlisle City Council</t>
  </si>
  <si>
    <t>Castle Point Borough Council</t>
  </si>
  <si>
    <t>Central Bedfordshire UA</t>
  </si>
  <si>
    <t>Charnwood Borough Council</t>
  </si>
  <si>
    <t>Chelmsford Borough Council</t>
  </si>
  <si>
    <t>Cheltenham Borough Council</t>
  </si>
  <si>
    <t>Cherwell District Council</t>
  </si>
  <si>
    <t>Cheshire East UA</t>
  </si>
  <si>
    <t>Cheshire West and Chester UA</t>
  </si>
  <si>
    <t>Chesterfield Borough Council</t>
  </si>
  <si>
    <t>Chichester District Council</t>
  </si>
  <si>
    <t>Chiltern District Council</t>
  </si>
  <si>
    <t>Chorley Borough Council</t>
  </si>
  <si>
    <t>City of London</t>
  </si>
  <si>
    <t>Colchester Borough Council</t>
  </si>
  <si>
    <t>Copeland Borough Council</t>
  </si>
  <si>
    <t>Corby Borough Council</t>
  </si>
  <si>
    <t>Cornwall County UA</t>
  </si>
  <si>
    <t>Cotswold District Council</t>
  </si>
  <si>
    <t>Coventry City Council</t>
  </si>
  <si>
    <t>Craven District Council</t>
  </si>
  <si>
    <t>Crawley Borough Council</t>
  </si>
  <si>
    <t>Croydon London Borough</t>
  </si>
  <si>
    <t>Cumbria County Council</t>
  </si>
  <si>
    <t>Dacorum Borough Council</t>
  </si>
  <si>
    <t>Darlington Borough Council</t>
  </si>
  <si>
    <t>Dartford Borough Council</t>
  </si>
  <si>
    <t>Daventry District Council</t>
  </si>
  <si>
    <t>Derby City Council</t>
  </si>
  <si>
    <t>Derbyshire County Council</t>
  </si>
  <si>
    <t>Derbyshire Dales District Council</t>
  </si>
  <si>
    <t>Devon County Council</t>
  </si>
  <si>
    <t>Doncaster Metropolitan Borough Council</t>
  </si>
  <si>
    <t>Dorset Council</t>
  </si>
  <si>
    <t>Dover District Council</t>
  </si>
  <si>
    <t>Dudley Metropolitan Borough Council</t>
  </si>
  <si>
    <t>Durham County UA</t>
  </si>
  <si>
    <t>Ealing London Borough</t>
  </si>
  <si>
    <t>East Cambridgeshire District Council</t>
  </si>
  <si>
    <t>East Devon District Council</t>
  </si>
  <si>
    <t>East Hampshire District Council</t>
  </si>
  <si>
    <t>East Hertfordshire District Council</t>
  </si>
  <si>
    <t>East Lindsey District Council</t>
  </si>
  <si>
    <t>East Northamptonshire District Council</t>
  </si>
  <si>
    <t>East Riding of Yorkshire Council</t>
  </si>
  <si>
    <t>East Staffordshire Borough Council</t>
  </si>
  <si>
    <t>East Suffolk District Council</t>
  </si>
  <si>
    <t>East Sussex County Council</t>
  </si>
  <si>
    <t>Eastbourne Borough Council</t>
  </si>
  <si>
    <t>Eastleigh Borough Council</t>
  </si>
  <si>
    <t>Eden District Council</t>
  </si>
  <si>
    <t>Elmbridge Borough Council</t>
  </si>
  <si>
    <t>Enfield London Borough</t>
  </si>
  <si>
    <t>Epping Forest District Council</t>
  </si>
  <si>
    <t>Epsom and Ewell Borough Council</t>
  </si>
  <si>
    <t>Erewash Borough Council</t>
  </si>
  <si>
    <t>Essex County Council</t>
  </si>
  <si>
    <t>Exeter City Council</t>
  </si>
  <si>
    <t>Fareham Borough Council</t>
  </si>
  <si>
    <t>Fenland District Council</t>
  </si>
  <si>
    <t>Folkestone and Hythe District Council</t>
  </si>
  <si>
    <t>Forest of Dean District Council</t>
  </si>
  <si>
    <t>Fylde Borough Council</t>
  </si>
  <si>
    <t>Gateshead Metropolitan Borough Council</t>
  </si>
  <si>
    <t>Gedling Borough Council</t>
  </si>
  <si>
    <t>Gloucester City Council</t>
  </si>
  <si>
    <t>Gloucestershire County Council</t>
  </si>
  <si>
    <t>Gosport Borough Council</t>
  </si>
  <si>
    <t>Gravesham Borough Council</t>
  </si>
  <si>
    <t>Great Yarmouth Borough Council</t>
  </si>
  <si>
    <t>Greater London Authority</t>
  </si>
  <si>
    <t>Greater Manchester Combined Authority</t>
  </si>
  <si>
    <t>Greenwich London Borough</t>
  </si>
  <si>
    <t>Guildford Borough Council</t>
  </si>
  <si>
    <t>Hackney London Borough</t>
  </si>
  <si>
    <t>Halton Borough Council</t>
  </si>
  <si>
    <t>Hambleton District Council</t>
  </si>
  <si>
    <t>Hammersmith and Fulham London Borough</t>
  </si>
  <si>
    <t>Hampshire County Council</t>
  </si>
  <si>
    <t>Harborough District Council</t>
  </si>
  <si>
    <t>Haringey London Borough</t>
  </si>
  <si>
    <t>Harlow District Council</t>
  </si>
  <si>
    <t>Harrogate Borough Council</t>
  </si>
  <si>
    <t>Harrow London Borough</t>
  </si>
  <si>
    <t>Hart District Council</t>
  </si>
  <si>
    <t>Hartlepool Council</t>
  </si>
  <si>
    <t>Hastings Borough Council</t>
  </si>
  <si>
    <t>Havant Borough Council</t>
  </si>
  <si>
    <t>Havering London Borough</t>
  </si>
  <si>
    <t>County of Herefordshire District Council</t>
  </si>
  <si>
    <t>Hertfordshire County Council</t>
  </si>
  <si>
    <t>Hertsmere Borough Council</t>
  </si>
  <si>
    <t>High Peak Borough Council</t>
  </si>
  <si>
    <t>Hillingdon London Borough</t>
  </si>
  <si>
    <t>Hinckley and Bosworth Borough Council</t>
  </si>
  <si>
    <t>Horsham District Council</t>
  </si>
  <si>
    <t>Hounslow London Borough</t>
  </si>
  <si>
    <t>Huntingdonshire</t>
  </si>
  <si>
    <t>Hyndburn Borough Council</t>
  </si>
  <si>
    <t>Ipswich Borough Council</t>
  </si>
  <si>
    <t>Isle of Wight Council</t>
  </si>
  <si>
    <t>Isles of Scilly Council</t>
  </si>
  <si>
    <t>Islington London Borough</t>
  </si>
  <si>
    <t>Kensington and Chelsea Royal Borough</t>
  </si>
  <si>
    <t>Kent County Council</t>
  </si>
  <si>
    <t>Kettering Borough Council</t>
  </si>
  <si>
    <t>Kings Lynn and West Norfolk Borough Council</t>
  </si>
  <si>
    <t>Kingston Upon Hull City Council</t>
  </si>
  <si>
    <t>Kingston upon Thames Royal Borough</t>
  </si>
  <si>
    <t>Kirklees Metropolitan Borough Council</t>
  </si>
  <si>
    <t>Knowsley Metropolitan Borough Council</t>
  </si>
  <si>
    <t>Lambeth London Borough</t>
  </si>
  <si>
    <t>Lancashire County Council</t>
  </si>
  <si>
    <t>Lancaster City Council</t>
  </si>
  <si>
    <t>Leeds City Council</t>
  </si>
  <si>
    <t>Leicester City Council</t>
  </si>
  <si>
    <t>Leicestershire County Council</t>
  </si>
  <si>
    <t>Lewes District Council</t>
  </si>
  <si>
    <t>Lewisham London Borough</t>
  </si>
  <si>
    <t>Lichfield District Council</t>
  </si>
  <si>
    <t>Lincoln City Council</t>
  </si>
  <si>
    <t>Lincolnshire County Council</t>
  </si>
  <si>
    <t>Liverpool City Council</t>
  </si>
  <si>
    <t>Liverpool City Region Combined Authority</t>
  </si>
  <si>
    <t>Luton Borough Council</t>
  </si>
  <si>
    <t>Maidstone Borough Council</t>
  </si>
  <si>
    <t>Maldon District Council</t>
  </si>
  <si>
    <t>Malvern Hills District Council</t>
  </si>
  <si>
    <t>Manchester City Council</t>
  </si>
  <si>
    <t>Mansfield District Council</t>
  </si>
  <si>
    <t>Medway Borough Council</t>
  </si>
  <si>
    <t>Melton Borough Council</t>
  </si>
  <si>
    <t>Mendip District Council</t>
  </si>
  <si>
    <t>Merton London Borough</t>
  </si>
  <si>
    <t>Mid Devon District Council</t>
  </si>
  <si>
    <t>Mid Suffolk District Council</t>
  </si>
  <si>
    <t>Mid Sussex District Council</t>
  </si>
  <si>
    <t>Middlesbrough Borough</t>
  </si>
  <si>
    <t>Milton Keynes Council</t>
  </si>
  <si>
    <t>Mole Valley District Council</t>
  </si>
  <si>
    <t>New Forest District Council</t>
  </si>
  <si>
    <t>Newark and Sherwood District Council</t>
  </si>
  <si>
    <t>Newcastle-under-Lyme Borough Council</t>
  </si>
  <si>
    <t>Newcastle upon Tyne Metropolitan District Council</t>
  </si>
  <si>
    <t>Newham London Borough</t>
  </si>
  <si>
    <t>Norfolk County Council</t>
  </si>
  <si>
    <t>North Devon District Council</t>
  </si>
  <si>
    <t>North East Combined Authority</t>
  </si>
  <si>
    <t>North East Derbyshire District Council</t>
  </si>
  <si>
    <t>North East Lincolnshire Council</t>
  </si>
  <si>
    <t>North Hertfordshire District Council</t>
  </si>
  <si>
    <t>North Kesteven District Council</t>
  </si>
  <si>
    <t>North Lincolnshire Council</t>
  </si>
  <si>
    <t>North Norfolk District Council</t>
  </si>
  <si>
    <t>North of Tyne Combined Authority</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</si>
  <si>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</si>
  <si>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</si>
  <si>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</si>
  <si>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</si>
  <si>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</si>
  <si>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</si>
  <si>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</si>
  <si>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Northumberland County UA</t>
  </si>
  <si>
    <t>Norwich City Council</t>
  </si>
  <si>
    <t>Nottingham City Council</t>
  </si>
  <si>
    <t>Nottinghamshire County Council</t>
  </si>
  <si>
    <t>Nuneaton and Bedworth Borough Council</t>
  </si>
  <si>
    <t>Oadby and Wigston Borough Council</t>
  </si>
  <si>
    <t>Oldham Metropolitan Borough Council</t>
  </si>
  <si>
    <t>Oxford City Council</t>
  </si>
  <si>
    <t>Oxfordshire</t>
  </si>
  <si>
    <t>Pendle Borough Council</t>
  </si>
  <si>
    <t>Peterborough City Council</t>
  </si>
  <si>
    <t>Plymouth City Council</t>
  </si>
  <si>
    <t>Portsmouth City Council</t>
  </si>
  <si>
    <t>Preston city Council</t>
  </si>
  <si>
    <t>Reading Borough Council</t>
  </si>
  <si>
    <t>Redbridge London Borough</t>
  </si>
  <si>
    <t>Redcar and Cleveland Borough Council</t>
  </si>
  <si>
    <t>Redditch Borough Council</t>
  </si>
  <si>
    <t>Reigate and Banstead Borough Council</t>
  </si>
  <si>
    <t>Ribble Valley Borough Council</t>
  </si>
  <si>
    <t>Richmondshire District Council</t>
  </si>
  <si>
    <t>London Borough of Richmond upon Thames</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</si>
  <si>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</si>
  <si>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</si>
  <si>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</si>
  <si>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</si>
  <si>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</si>
  <si>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</si>
  <si>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</si>
  <si>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</si>
  <si>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</si>
  <si>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 District Council</t>
  </si>
  <si>
    <t>Ryedale District Council</t>
  </si>
  <si>
    <t>Salford Metropolitan District Council</t>
  </si>
  <si>
    <t>Sandwell Metropolitan Borough Council</t>
  </si>
  <si>
    <t>Scarborough Borough Council</t>
  </si>
  <si>
    <t>Sedgemoor District Council</t>
  </si>
  <si>
    <t>Sefton</t>
  </si>
  <si>
    <t>Selby District Council</t>
  </si>
  <si>
    <t>Sevenoaks District Council</t>
  </si>
  <si>
    <t>Sheffield City Council</t>
  </si>
  <si>
    <t>Sheffield City Region Combined Authority</t>
  </si>
  <si>
    <t>Shropshire County UA</t>
  </si>
  <si>
    <t>Slough Borough Council</t>
  </si>
  <si>
    <t>Solihull Metropolitan Borough Council</t>
  </si>
  <si>
    <t>Somerset County Council</t>
  </si>
  <si>
    <t>Somerset West and Taunton District Council</t>
  </si>
  <si>
    <t>South Bucks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</si>
  <si>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</si>
  <si>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</si>
  <si>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</si>
  <si>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</si>
  <si>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</si>
  <si>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</si>
  <si>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</si>
  <si>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</si>
  <si>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Northamptonshire Council</t>
  </si>
  <si>
    <t>South Oxfordshire District Council</t>
  </si>
  <si>
    <t>South Ribble Borough Council</t>
  </si>
  <si>
    <t>South Somerset District Council</t>
  </si>
  <si>
    <t>South Staffordshire District Council</t>
  </si>
  <si>
    <t>South Tyneside Metropolitan Borough Council</t>
  </si>
  <si>
    <t>Southampton City Council</t>
  </si>
  <si>
    <t>Southend-on-Sea Borough Council</t>
  </si>
  <si>
    <t>Southwark London Borough</t>
  </si>
  <si>
    <t>Spelthorne Borough Council</t>
  </si>
  <si>
    <t>St Albans District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</si>
  <si>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</si>
  <si>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</si>
  <si>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</si>
  <si>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</si>
  <si>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</si>
  <si>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</si>
  <si>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</si>
  <si>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</si>
  <si>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Stratford-on-Avon District Council</t>
  </si>
  <si>
    <t>Stroud District Council</t>
  </si>
  <si>
    <t>Suffolk County Council</t>
  </si>
  <si>
    <t>Sunderland City Council</t>
  </si>
  <si>
    <t>Surrey County Council</t>
  </si>
  <si>
    <t>Surrey Heath Borough Council</t>
  </si>
  <si>
    <t>Sutton London Borough</t>
  </si>
  <si>
    <t>Swale Borough Council</t>
  </si>
  <si>
    <t>Swindon Borough Council</t>
  </si>
  <si>
    <t>Tameside Metropolitan Borough Council</t>
  </si>
  <si>
    <t>Tamworth Borough Council</t>
  </si>
  <si>
    <t>Tandridge District Council</t>
  </si>
  <si>
    <t>Tees Valley Combined Authority</t>
  </si>
  <si>
    <t>Teignbridge District Council</t>
  </si>
  <si>
    <t>Telford and Wrekin Council</t>
  </si>
  <si>
    <t>Tendring District Council</t>
  </si>
  <si>
    <t>Test Valley Borough Council</t>
  </si>
  <si>
    <t>Tewkesbury Borough Council</t>
  </si>
  <si>
    <t>Thanet District Council</t>
  </si>
  <si>
    <t>The West Yorkshire Combined Authority</t>
  </si>
  <si>
    <t>Three Rivers District Council</t>
  </si>
  <si>
    <t>Thurrock Council</t>
  </si>
  <si>
    <t>Tonbridge and Malling Borough Council</t>
  </si>
  <si>
    <t>Torbay Borough Council</t>
  </si>
  <si>
    <t>Torridge District Council</t>
  </si>
  <si>
    <t>Tower Hamlets London Borough</t>
  </si>
  <si>
    <t>Trafford Metropolitan Borough Council</t>
  </si>
  <si>
    <t>Tunbridge Wells Borough Council</t>
  </si>
  <si>
    <t>Uttlesford District Council</t>
  </si>
  <si>
    <t>Vale of White Horse</t>
  </si>
  <si>
    <t>Wakefield Metropolitan District Council</t>
  </si>
  <si>
    <t>Walsall Metropolitan Borough Council</t>
  </si>
  <si>
    <t>Waltham Forest London Borough</t>
  </si>
  <si>
    <t>Wandsworth London Borough</t>
  </si>
  <si>
    <t>Warrington Borough Council</t>
  </si>
  <si>
    <t>Warwick District Council</t>
  </si>
  <si>
    <t>Warwickshire County Council</t>
  </si>
  <si>
    <t>Watford Borough Council</t>
  </si>
  <si>
    <t>Waverley Borough Council</t>
  </si>
  <si>
    <t>Wealden District Council</t>
  </si>
  <si>
    <t>Wellingborough Borough Council</t>
  </si>
  <si>
    <t>Welwyn Hatfield District Council</t>
  </si>
  <si>
    <t>West Berkshire District Council</t>
  </si>
  <si>
    <t>West Devon Borough Council</t>
  </si>
  <si>
    <t>West Lancashire District Council</t>
  </si>
  <si>
    <t>West Lindsey District Council</t>
  </si>
  <si>
    <t>West Midlands Combined Authority</t>
  </si>
  <si>
    <t>West of England Combined Authority</t>
  </si>
  <si>
    <t>West Oxfordshire District Council</t>
  </si>
  <si>
    <t>West Suffolk District Council</t>
  </si>
  <si>
    <t>West Sussex County Council</t>
  </si>
  <si>
    <t>Westminster City Council</t>
  </si>
  <si>
    <t>Wigan Metropolitan Borough Council</t>
  </si>
  <si>
    <t>Wiltshire County UA</t>
  </si>
  <si>
    <t>Winchester City Council</t>
  </si>
  <si>
    <t>Windsor and Maidenhead Royal Borough Council</t>
  </si>
  <si>
    <t>Wirral Metropolitan Borough Council</t>
  </si>
  <si>
    <t>Woking Borough Council</t>
  </si>
  <si>
    <t>Wokingham District Council</t>
  </si>
  <si>
    <t>Wolverhampton Metropolitan Borough Council</t>
  </si>
  <si>
    <t>Worcester City Council</t>
  </si>
  <si>
    <t>Worcestershire County Council</t>
  </si>
  <si>
    <t>Worthing Borough Council</t>
  </si>
  <si>
    <t>Wychavon District Council</t>
  </si>
  <si>
    <t>Wycombe District Council</t>
  </si>
  <si>
    <t>Wyre Borough Council</t>
  </si>
  <si>
    <t>Wyre Forest</t>
  </si>
  <si>
    <t>City of York Council</t>
  </si>
  <si>
    <r>
      <rPr>
        <b/>
        <sz val="10.5"/>
        <color theme="1"/>
        <rFont val="Arial"/>
      </rPr>
      <t xml:space="preserve">
1A/1B/1C. Name of Lead Local Authority, whether it is a consortium bid, and if so, all other Local Authorities involved (Required):</t>
    </r>
    <r>
      <rPr>
        <sz val="10.5"/>
        <color theme="1"/>
        <rFont val="Arial"/>
      </rPr>
      <t xml:space="preserve"> Please indicate if you are applying as part of a consortium, and if you are, please provide all LA names involved in the proposal.  
</t>
    </r>
    <r>
      <rPr>
        <b/>
        <sz val="10.5"/>
        <color theme="1"/>
        <rFont val="Arial"/>
      </rPr>
      <t xml:space="preserve">1D. Did this LA bid in LAD Phase 1A?: </t>
    </r>
    <r>
      <rPr>
        <sz val="10.5"/>
        <color theme="1"/>
        <rFont val="Arial"/>
      </rPr>
      <t xml:space="preserve">BEIS also encourages LAs that have been successful under LAD Phase 1A to apply for Phase 1B with new or scaled up projects, building on their successful submission in Phase 1A to upgrade additional homes over spring and summer 2021. If you were successful in Phase 1A of the LAD competition, and are building on your successful submission (rather than a new proposal), please answer Yes or No to indicate that this is an extension of approved plans from Phase 1A.
</t>
    </r>
    <r>
      <rPr>
        <b/>
        <sz val="10.5"/>
        <color theme="1"/>
        <rFont val="Arial"/>
      </rPr>
      <t>2. Name and Role of the individual drafting this proposal (Required):</t>
    </r>
    <r>
      <rPr>
        <sz val="10.5"/>
        <color theme="1"/>
        <rFont val="Arial"/>
      </rPr>
      <t xml:space="preserve"> This will be used as the relevant or lead applicant (if applying as part of consortia). BEIS will contact this individual if we have any questions or updates on the status of the application. You may provide more than one contact name if helpful for resilience purposes.
</t>
    </r>
    <r>
      <rPr>
        <b/>
        <sz val="10.5"/>
        <color theme="1"/>
        <rFont val="Arial"/>
      </rPr>
      <t>3. Email address of the individual drafting this proposal (Required):</t>
    </r>
    <r>
      <rPr>
        <sz val="10.5"/>
        <color theme="1"/>
        <rFont val="Arial"/>
      </rPr>
      <t xml:space="preserve"> We will use this email address to provide confirmation and receipt of the submitted application form. BEIS will use this email address as the primary source to update the LA on the status of their application and, if required, ask any clarification questions. You may provide more than one email address if helpful for resilience purposes.
</t>
    </r>
    <r>
      <rPr>
        <b/>
        <sz val="10.5"/>
        <color theme="1"/>
        <rFont val="Arial"/>
      </rPr>
      <t xml:space="preserve">
4. Phone number of the individual drafting this proposal (Optional):</t>
    </r>
    <r>
      <rPr>
        <sz val="10.5"/>
        <color theme="1"/>
        <rFont val="Arial"/>
      </rPr>
      <t xml:space="preserve"> This is an optional field, but it would be helpful for us to have a contact number in case we are unable to reach the relevant LA by email. You may provide more than one phone number if helpful for resilience purposes in which case please separate the numbers with a comma.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</si>
</sst>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1"/>
      <color theme="1"/>
      <name val="Calibri"/>
      <family val="2"/>
      <scheme val="minor"/>
    </font>
    <font>
      <sz val="26"/>
      <color theme="1"/>
      <name val="Calibri"/>
      <family val="2"/>
      <scheme val="minor"/>
    </font>
    <font>
      <sz val="11"/>
      <color theme="1"/>
      <name val="Arial"/>
      <family val="2"/>
    </font>
    <font>
      <sz val="12"/>
      <color theme="1"/>
      <name val="Calibri"/>
      <family val="2"/>
      <scheme val="minor"/>
    </font>
    <font>
      <b/>
      <sz val="18"/>
      <color theme="0"/>
      <name val="Calibri"/>
      <family val="2"/>
      <scheme val="minor"/>
    </font>
    <font>
      <b/>
      <sz val="10.5"/>
      <color theme="1"/>
      <name val="Arial"/>
      <family val="2"/>
    </font>
    <font>
      <sz val="10.5"/>
      <color theme="1"/>
      <name val="Arial"/>
      <family val="2"/>
    </font>
    <font>
      <sz val="10.5"/>
      <name val="Arial"/>
      <family val="2"/>
    </font>
    <font>
      <b/>
      <sz val="10.5"/>
      <color theme="0"/>
      <name val="Arial"/>
      <family val="2"/>
    </font>
    <font>
      <sz val="10.5"/>
      <color theme="8" tint="0.79998168889431442"/>
      <name val="Arial"/>
      <family val="2"/>
    </font>
    <font>
      <u/>
      <sz val="11"/>
      <color theme="10"/>
      <name val="Calibri"/>
      <family val="2"/>
      <scheme val="minor"/>
    </font>
    <font>
      <b/>
      <sz val="10.5"/>
      <color theme="1"/>
      <name val="Arial"/>
    </font>
    <font>
      <sz val="10.5"/>
      <color theme="1"/>
      <name val="Arial"/>
    </font>
  </fonts>
  <fills count="10">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theme="4"/>
      </left>
      <right style="thin">
        <color indexed="64"/>
      </right>
      <top style="medium">
        <color theme="4"/>
      </top>
      <bottom style="thin">
        <color indexed="64"/>
      </bottom>
      <diagonal/>
    </border>
    <border>
      <left style="thin">
        <color indexed="64"/>
      </left>
      <right style="thin">
        <color indexed="64"/>
      </right>
      <top style="medium">
        <color theme="4"/>
      </top>
      <bottom style="thin">
        <color indexed="64"/>
      </bottom>
      <diagonal/>
    </border>
    <border>
      <left style="thin">
        <color indexed="64"/>
      </left>
      <right style="medium">
        <color theme="4"/>
      </right>
      <top style="medium">
        <color theme="4"/>
      </top>
      <bottom style="thin">
        <color indexed="64"/>
      </bottom>
      <diagonal/>
    </border>
    <border>
      <left style="medium">
        <color theme="4"/>
      </left>
      <right style="thin">
        <color indexed="64"/>
      </right>
      <top style="thin">
        <color indexed="64"/>
      </top>
      <bottom style="thin">
        <color indexed="64"/>
      </bottom>
      <diagonal/>
    </border>
    <border>
      <left style="thin">
        <color indexed="64"/>
      </left>
      <right style="medium">
        <color theme="4"/>
      </right>
      <top style="thin">
        <color indexed="64"/>
      </top>
      <bottom style="thin">
        <color indexed="64"/>
      </bottom>
      <diagonal/>
    </border>
    <border>
      <left style="medium">
        <color theme="4"/>
      </left>
      <right style="thin">
        <color indexed="64"/>
      </right>
      <top style="thin">
        <color indexed="64"/>
      </top>
      <bottom style="medium">
        <color theme="4"/>
      </bottom>
      <diagonal/>
    </border>
    <border>
      <left style="thin">
        <color indexed="64"/>
      </left>
      <right style="thin">
        <color indexed="64"/>
      </right>
      <top style="thin">
        <color indexed="64"/>
      </top>
      <bottom style="medium">
        <color theme="4"/>
      </bottom>
      <diagonal/>
    </border>
    <border>
      <left style="thin">
        <color indexed="64"/>
      </left>
      <right style="medium">
        <color theme="4"/>
      </right>
      <top style="thin">
        <color indexed="64"/>
      </top>
      <bottom style="medium">
        <color theme="4"/>
      </bottom>
      <diagonal/>
    </border>
    <border>
      <left/>
      <right/>
      <top style="medium">
        <color theme="4" tint="-0.249977111117893"/>
      </top>
      <bottom/>
      <diagonal/>
    </border>
    <border>
      <left/>
      <right style="medium">
        <color theme="4" tint="-0.249977111117893"/>
      </right>
      <top style="medium">
        <color theme="4" tint="-0.249977111117893"/>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249977111117893"/>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top style="medium">
        <color theme="4"/>
      </top>
      <bottom style="thin">
        <color indexed="64"/>
      </bottom>
      <diagonal/>
    </border>
    <border>
      <left/>
      <right/>
      <top style="medium">
        <color theme="4"/>
      </top>
      <bottom style="thin">
        <color indexed="64"/>
      </bottom>
      <diagonal/>
    </border>
    <border>
      <left/>
      <right style="thin">
        <color indexed="64"/>
      </right>
      <top style="medium">
        <color theme="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theme="4"/>
      </bottom>
      <diagonal/>
    </border>
    <border>
      <left/>
      <right/>
      <top style="thin">
        <color indexed="64"/>
      </top>
      <bottom style="medium">
        <color theme="4"/>
      </bottom>
      <diagonal/>
    </border>
    <border>
      <left/>
      <right style="thin">
        <color indexed="64"/>
      </right>
      <top style="thin">
        <color indexed="64"/>
      </top>
      <bottom style="medium">
        <color theme="4"/>
      </bottom>
      <diagonal/>
    </border>
  </borders>
  <cellStyleXfs count="2">
    <xf numFmtId="0" fontId="0" fillId="0" borderId="0"/>
    <xf numFmtId="0" fontId="10" fillId="0" borderId="0" applyNumberFormat="0" applyFill="0" applyBorder="0" applyAlignment="0" applyProtection="0"/>
  </cellStyleXfs>
  <cellXfs count="142">
    <xf numFmtId="0" fontId="0" fillId="0" borderId="0" xfId="0"/>
    <xf numFmtId="0" fontId="0" fillId="0" borderId="0" xfId="0" applyAlignment="1">
      <alignment wrapText="1"/>
    </xf>
    <xf numFmtId="0" fontId="2" fillId="0" borderId="0" xfId="0" applyFont="1" applyAlignment="1">
      <alignment wrapText="1"/>
    </xf>
    <xf numFmtId="0" fontId="0" fillId="6" borderId="0" xfId="0" applyFill="1"/>
    <xf numFmtId="0" fontId="3" fillId="6" borderId="0" xfId="0" applyFont="1" applyFill="1" applyBorder="1" applyAlignment="1">
      <alignment vertical="center" wrapText="1"/>
    </xf>
    <xf numFmtId="0" fontId="0" fillId="6" borderId="0" xfId="0" applyFill="1" applyBorder="1"/>
    <xf numFmtId="0" fontId="1" fillId="6" borderId="0" xfId="0" applyFont="1" applyFill="1" applyBorder="1" applyAlignment="1">
      <alignment vertical="center" wrapText="1"/>
    </xf>
    <xf numFmtId="0" fontId="3" fillId="6" borderId="0" xfId="0" applyFont="1" applyFill="1" applyAlignment="1">
      <alignment vertical="top" wrapText="1"/>
    </xf>
    <xf numFmtId="0" fontId="3" fillId="3" borderId="13" xfId="0" applyFont="1" applyFill="1" applyBorder="1" applyAlignment="1">
      <alignment vertical="top" wrapText="1"/>
    </xf>
    <xf numFmtId="0" fontId="3" fillId="6" borderId="0" xfId="0" applyFont="1" applyFill="1" applyAlignment="1">
      <alignment vertical="center" wrapText="1"/>
    </xf>
    <xf numFmtId="0" fontId="3" fillId="3" borderId="10" xfId="0" applyFont="1" applyFill="1" applyBorder="1" applyAlignment="1">
      <alignment vertical="center" wrapText="1"/>
    </xf>
    <xf numFmtId="0" fontId="3" fillId="3" borderId="0" xfId="0" applyFont="1" applyFill="1" applyBorder="1" applyAlignment="1">
      <alignment vertical="top" wrapText="1"/>
    </xf>
    <xf numFmtId="0" fontId="6" fillId="6" borderId="0" xfId="0" applyFont="1" applyFill="1" applyAlignment="1" applyProtection="1">
      <alignment wrapText="1"/>
      <protection hidden="1"/>
    </xf>
    <xf numFmtId="0" fontId="6" fillId="2" borderId="27" xfId="0" applyFont="1" applyFill="1" applyBorder="1" applyAlignment="1" applyProtection="1">
      <alignment wrapText="1"/>
      <protection hidden="1"/>
    </xf>
    <xf numFmtId="0" fontId="8" fillId="2" borderId="0" xfId="0" applyFont="1" applyFill="1" applyBorder="1" applyAlignment="1" applyProtection="1">
      <alignment vertical="center" wrapText="1"/>
      <protection hidden="1"/>
    </xf>
    <xf numFmtId="0" fontId="8" fillId="2" borderId="13" xfId="0" applyFont="1" applyFill="1" applyBorder="1" applyAlignment="1" applyProtection="1">
      <alignment vertical="center" wrapText="1"/>
      <protection hidden="1"/>
    </xf>
    <xf numFmtId="0" fontId="6" fillId="9" borderId="0" xfId="0" applyFont="1" applyFill="1" applyBorder="1" applyAlignment="1" applyProtection="1">
      <alignment wrapText="1"/>
      <protection hidden="1"/>
    </xf>
    <xf numFmtId="0" fontId="6" fillId="9" borderId="23" xfId="0" applyFont="1" applyFill="1" applyBorder="1" applyAlignment="1" applyProtection="1">
      <alignment wrapText="1"/>
      <protection hidden="1"/>
    </xf>
    <xf numFmtId="0" fontId="6" fillId="3" borderId="28" xfId="0" applyFont="1" applyFill="1" applyBorder="1" applyAlignment="1" applyProtection="1">
      <alignment wrapText="1"/>
      <protection hidden="1"/>
    </xf>
    <xf numFmtId="0" fontId="6" fillId="3" borderId="29" xfId="0" applyFont="1" applyFill="1" applyBorder="1" applyAlignment="1" applyProtection="1">
      <alignment wrapText="1"/>
      <protection hidden="1"/>
    </xf>
    <xf numFmtId="0" fontId="6" fillId="8" borderId="0" xfId="0" applyFont="1" applyFill="1" applyBorder="1" applyAlignment="1" applyProtection="1">
      <alignment wrapText="1"/>
      <protection hidden="1"/>
    </xf>
    <xf numFmtId="0" fontId="6" fillId="8" borderId="23" xfId="0" applyFont="1" applyFill="1" applyBorder="1" applyAlignment="1" applyProtection="1">
      <alignment wrapText="1"/>
      <protection hidden="1"/>
    </xf>
    <xf numFmtId="0" fontId="6" fillId="3" borderId="0" xfId="0" applyFont="1" applyFill="1" applyBorder="1" applyAlignment="1" applyProtection="1">
      <alignment vertical="center" wrapText="1"/>
      <protection hidden="1"/>
    </xf>
    <xf numFmtId="164" fontId="6" fillId="3" borderId="0" xfId="0" applyNumberFormat="1" applyFont="1" applyFill="1" applyBorder="1" applyAlignment="1" applyProtection="1">
      <alignment wrapText="1"/>
      <protection hidden="1"/>
    </xf>
    <xf numFmtId="0" fontId="6" fillId="3" borderId="0" xfId="0" applyFont="1" applyFill="1" applyBorder="1" applyAlignment="1" applyProtection="1">
      <alignment vertical="top" wrapText="1"/>
      <protection hidden="1"/>
    </xf>
    <xf numFmtId="0" fontId="9" fillId="3" borderId="28" xfId="0" applyFont="1" applyFill="1" applyBorder="1" applyAlignment="1" applyProtection="1">
      <alignment wrapText="1"/>
      <protection hidden="1"/>
    </xf>
    <xf numFmtId="0" fontId="9" fillId="3" borderId="0" xfId="0" applyFont="1" applyFill="1" applyBorder="1" applyAlignment="1" applyProtection="1">
      <alignment wrapText="1"/>
      <protection hidden="1"/>
    </xf>
    <xf numFmtId="0" fontId="9" fillId="3" borderId="29" xfId="0" applyFont="1" applyFill="1" applyBorder="1" applyAlignment="1" applyProtection="1">
      <alignment wrapText="1"/>
      <protection hidden="1"/>
    </xf>
    <xf numFmtId="0" fontId="6" fillId="3" borderId="31" xfId="0" applyFont="1" applyFill="1" applyBorder="1" applyAlignment="1" applyProtection="1">
      <alignment wrapText="1"/>
      <protection hidden="1"/>
    </xf>
    <xf numFmtId="0" fontId="6" fillId="3" borderId="32" xfId="0" applyFont="1" applyFill="1" applyBorder="1" applyAlignment="1" applyProtection="1">
      <alignment wrapText="1"/>
      <protection hidden="1"/>
    </xf>
    <xf numFmtId="0" fontId="6" fillId="3" borderId="33" xfId="0" applyFont="1" applyFill="1" applyBorder="1" applyAlignment="1" applyProtection="1">
      <alignment wrapText="1"/>
      <protection hidden="1"/>
    </xf>
    <xf numFmtId="0" fontId="6" fillId="8" borderId="24" xfId="0" applyFont="1" applyFill="1" applyBorder="1" applyAlignment="1" applyProtection="1">
      <alignment wrapText="1"/>
      <protection hidden="1"/>
    </xf>
    <xf numFmtId="0" fontId="6" fillId="8" borderId="25" xfId="0" applyFont="1" applyFill="1" applyBorder="1" applyAlignment="1" applyProtection="1">
      <alignment wrapText="1"/>
      <protection hidden="1"/>
    </xf>
    <xf numFmtId="0" fontId="7" fillId="8" borderId="0" xfId="0" applyFont="1" applyFill="1" applyAlignment="1" applyProtection="1">
      <alignment vertical="top" wrapText="1"/>
      <protection hidden="1"/>
    </xf>
    <xf numFmtId="0" fontId="6" fillId="8" borderId="0" xfId="0" applyFont="1" applyFill="1" applyAlignment="1" applyProtection="1">
      <alignment vertical="top" wrapText="1"/>
      <protection hidden="1"/>
    </xf>
    <xf numFmtId="0" fontId="6" fillId="3" borderId="0" xfId="0" applyFont="1" applyFill="1" applyBorder="1" applyAlignment="1" applyProtection="1">
      <alignment horizontal="center" wrapText="1"/>
      <protection hidden="1"/>
    </xf>
    <xf numFmtId="0" fontId="6" fillId="8" borderId="0" xfId="0" applyFont="1" applyFill="1" applyBorder="1" applyAlignment="1" applyProtection="1">
      <alignment horizontal="center" wrapText="1"/>
      <protection hidden="1"/>
    </xf>
    <xf numFmtId="0" fontId="6" fillId="8" borderId="23" xfId="0" applyFont="1" applyFill="1" applyBorder="1" applyAlignment="1" applyProtection="1">
      <alignment horizontal="center" wrapText="1"/>
      <protection hidden="1"/>
    </xf>
    <xf numFmtId="0" fontId="5" fillId="3" borderId="28"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5" fillId="3" borderId="29" xfId="0" applyFont="1" applyFill="1" applyBorder="1" applyAlignment="1" applyProtection="1">
      <alignment horizontal="left" vertical="center" wrapText="1"/>
      <protection hidden="1"/>
    </xf>
    <xf numFmtId="0" fontId="6" fillId="8" borderId="0" xfId="0" applyFont="1" applyFill="1" applyBorder="1" applyAlignment="1" applyProtection="1">
      <alignment vertical="top" wrapText="1"/>
      <protection hidden="1"/>
    </xf>
    <xf numFmtId="0" fontId="0" fillId="8" borderId="0" xfId="0" applyFill="1" applyAlignment="1"/>
    <xf numFmtId="0" fontId="6" fillId="3" borderId="0" xfId="0" applyFont="1" applyFill="1" applyBorder="1" applyAlignment="1" applyProtection="1">
      <alignment horizontal="left" wrapText="1"/>
      <protection hidden="1"/>
    </xf>
    <xf numFmtId="0" fontId="6" fillId="3" borderId="0"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vertical="top" wrapText="1"/>
      <protection hidden="1"/>
    </xf>
    <xf numFmtId="0" fontId="6" fillId="3" borderId="0" xfId="0" applyFont="1" applyFill="1" applyBorder="1" applyAlignment="1" applyProtection="1">
      <alignment wrapText="1"/>
      <protection hidden="1"/>
    </xf>
    <xf numFmtId="0" fontId="6" fillId="4" borderId="3" xfId="0" applyFont="1" applyFill="1" applyBorder="1" applyAlignment="1" applyProtection="1">
      <alignment horizontal="center" wrapText="1"/>
      <protection hidden="1"/>
    </xf>
    <xf numFmtId="0" fontId="6" fillId="3" borderId="0" xfId="0" applyFont="1" applyFill="1" applyBorder="1" applyAlignment="1" applyProtection="1">
      <alignment horizontal="center" vertical="center" wrapText="1"/>
      <protection hidden="1"/>
    </xf>
    <xf numFmtId="0" fontId="4" fillId="2" borderId="15" xfId="0" applyFont="1" applyFill="1" applyBorder="1" applyAlignment="1">
      <alignment horizontal="left"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4" fillId="2" borderId="18" xfId="0" applyFont="1" applyFill="1" applyBorder="1" applyAlignment="1">
      <alignment horizontal="left" wrapText="1"/>
    </xf>
    <xf numFmtId="0" fontId="4" fillId="2" borderId="1" xfId="0" applyFont="1" applyFill="1" applyBorder="1" applyAlignment="1">
      <alignment horizontal="left" wrapText="1"/>
    </xf>
    <xf numFmtId="0" fontId="4" fillId="2" borderId="19" xfId="0" applyFont="1" applyFill="1" applyBorder="1" applyAlignment="1">
      <alignment horizontal="left"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10" fillId="8" borderId="0" xfId="1" applyFill="1" applyAlignment="1" applyProtection="1">
      <alignment horizontal="left" vertical="top" wrapText="1"/>
      <protection hidden="1"/>
    </xf>
    <xf numFmtId="0" fontId="6" fillId="3" borderId="0"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left" vertical="top" wrapText="1"/>
      <protection locked="0" hidden="1"/>
    </xf>
    <xf numFmtId="0" fontId="12" fillId="8" borderId="0" xfId="0" applyFont="1" applyFill="1" applyBorder="1" applyAlignment="1" applyProtection="1">
      <alignment horizontal="left" wrapText="1"/>
      <protection hidden="1"/>
    </xf>
    <xf numFmtId="0" fontId="6" fillId="3" borderId="0"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wrapText="1"/>
      <protection hidden="1"/>
    </xf>
    <xf numFmtId="0" fontId="10" fillId="8" borderId="0" xfId="1" applyFill="1" applyBorder="1" applyAlignment="1" applyProtection="1">
      <alignment horizontal="left" vertical="top" wrapText="1"/>
      <protection hidden="1"/>
    </xf>
    <xf numFmtId="0" fontId="9" fillId="3" borderId="0" xfId="0" applyFont="1" applyFill="1" applyBorder="1" applyAlignment="1" applyProtection="1">
      <alignment horizontal="left" vertical="top" wrapText="1"/>
      <protection hidden="1"/>
    </xf>
    <xf numFmtId="0" fontId="5" fillId="4" borderId="28"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29"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center" wrapText="1"/>
      <protection hidden="1"/>
    </xf>
    <xf numFmtId="0" fontId="6" fillId="4" borderId="4" xfId="0" applyFont="1" applyFill="1" applyBorder="1" applyAlignment="1" applyProtection="1">
      <alignment horizontal="center" wrapText="1"/>
      <protection hidden="1"/>
    </xf>
    <xf numFmtId="0" fontId="6" fillId="2" borderId="26" xfId="0" applyFont="1" applyFill="1" applyBorder="1" applyAlignment="1" applyProtection="1">
      <alignment horizontal="center" wrapText="1"/>
      <protection hidden="1"/>
    </xf>
    <xf numFmtId="0" fontId="6" fillId="2" borderId="27" xfId="0" applyFont="1" applyFill="1" applyBorder="1" applyAlignment="1" applyProtection="1">
      <alignment horizontal="center" wrapText="1"/>
      <protection hidden="1"/>
    </xf>
    <xf numFmtId="0" fontId="6" fillId="2" borderId="28"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6" fillId="2" borderId="30"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8" fillId="2" borderId="27"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left" vertical="center" wrapText="1"/>
      <protection hidden="1"/>
    </xf>
    <xf numFmtId="0" fontId="5" fillId="5" borderId="28" xfId="0" applyFont="1" applyFill="1" applyBorder="1" applyAlignment="1" applyProtection="1">
      <alignment horizontal="left" vertical="center" wrapText="1"/>
      <protection hidden="1"/>
    </xf>
    <xf numFmtId="0" fontId="5" fillId="5" borderId="0" xfId="0" applyFont="1" applyFill="1" applyBorder="1" applyAlignment="1" applyProtection="1">
      <alignment horizontal="left" vertical="center" wrapText="1"/>
      <protection hidden="1"/>
    </xf>
    <xf numFmtId="0" fontId="5" fillId="5" borderId="29" xfId="0" applyFont="1" applyFill="1" applyBorder="1" applyAlignment="1" applyProtection="1">
      <alignment horizontal="left" vertical="center" wrapText="1"/>
      <protection hidden="1"/>
    </xf>
    <xf numFmtId="0" fontId="6" fillId="4" borderId="2" xfId="0" applyFont="1" applyFill="1" applyBorder="1" applyAlignment="1" applyProtection="1">
      <alignment horizontal="center" wrapText="1"/>
      <protection hidden="1"/>
    </xf>
    <xf numFmtId="0" fontId="6" fillId="4" borderId="5" xfId="0" applyFont="1" applyFill="1" applyBorder="1" applyAlignment="1" applyProtection="1">
      <alignment horizontal="left" wrapText="1"/>
      <protection hidden="1"/>
    </xf>
    <xf numFmtId="0" fontId="6" fillId="4" borderId="1" xfId="0" applyFont="1" applyFill="1" applyBorder="1" applyAlignment="1" applyProtection="1">
      <alignment horizontal="left" wrapText="1"/>
      <protection hidden="1"/>
    </xf>
    <xf numFmtId="0" fontId="8" fillId="7" borderId="34" xfId="0" applyFont="1" applyFill="1" applyBorder="1" applyAlignment="1" applyProtection="1">
      <alignment horizontal="center" vertical="center" wrapText="1"/>
      <protection hidden="1"/>
    </xf>
    <xf numFmtId="0" fontId="8" fillId="7" borderId="35" xfId="0" applyFont="1" applyFill="1" applyBorder="1" applyAlignment="1" applyProtection="1">
      <alignment horizontal="center" vertical="center" wrapText="1"/>
      <protection hidden="1"/>
    </xf>
    <xf numFmtId="0" fontId="8" fillId="7" borderId="36" xfId="0" applyFont="1" applyFill="1" applyBorder="1" applyAlignment="1" applyProtection="1">
      <alignment horizontal="center" vertical="center" wrapText="1"/>
      <protection hidden="1"/>
    </xf>
    <xf numFmtId="0" fontId="8" fillId="7" borderId="37"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7" borderId="38" xfId="0" applyFont="1" applyFill="1" applyBorder="1" applyAlignment="1" applyProtection="1">
      <alignment horizontal="center" vertical="center" wrapText="1"/>
      <protection hidden="1"/>
    </xf>
    <xf numFmtId="0" fontId="8" fillId="7" borderId="39" xfId="0" applyFont="1" applyFill="1" applyBorder="1" applyAlignment="1" applyProtection="1">
      <alignment horizontal="center" vertical="center" wrapText="1"/>
      <protection hidden="1"/>
    </xf>
    <xf numFmtId="0" fontId="8" fillId="7" borderId="40" xfId="0" applyFont="1" applyFill="1" applyBorder="1" applyAlignment="1" applyProtection="1">
      <alignment horizontal="center" vertical="center" wrapText="1"/>
      <protection hidden="1"/>
    </xf>
    <xf numFmtId="0" fontId="8" fillId="7" borderId="41" xfId="0" applyFont="1" applyFill="1" applyBorder="1" applyAlignment="1" applyProtection="1">
      <alignment horizontal="center" vertical="center" wrapText="1"/>
      <protection hidden="1"/>
    </xf>
    <xf numFmtId="0" fontId="6" fillId="9" borderId="0" xfId="0" applyFont="1" applyFill="1" applyBorder="1" applyAlignment="1" applyProtection="1">
      <alignment horizontal="center" wrapText="1"/>
      <protection hidden="1"/>
    </xf>
    <xf numFmtId="0" fontId="6" fillId="9" borderId="23" xfId="0" applyFont="1" applyFill="1" applyBorder="1" applyAlignment="1" applyProtection="1">
      <alignment horizontal="center" wrapText="1"/>
      <protection hidden="1"/>
    </xf>
    <xf numFmtId="0" fontId="6" fillId="9" borderId="28" xfId="0" applyFont="1" applyFill="1" applyBorder="1" applyAlignment="1" applyProtection="1">
      <alignment horizontal="center" wrapText="1"/>
      <protection hidden="1"/>
    </xf>
    <xf numFmtId="0" fontId="6" fillId="4" borderId="7" xfId="0" applyFont="1" applyFill="1" applyBorder="1" applyAlignment="1" applyProtection="1">
      <alignment horizontal="left" wrapText="1"/>
      <protection hidden="1"/>
    </xf>
    <xf numFmtId="0" fontId="6" fillId="4" borderId="8" xfId="0" applyFont="1" applyFill="1" applyBorder="1" applyAlignment="1" applyProtection="1">
      <alignment horizontal="left" wrapText="1"/>
      <protection hidden="1"/>
    </xf>
    <xf numFmtId="0" fontId="12" fillId="8" borderId="0" xfId="0" applyFont="1" applyFill="1" applyAlignment="1" applyProtection="1">
      <alignment horizontal="left" vertical="top" wrapText="1"/>
      <protection hidden="1"/>
    </xf>
    <xf numFmtId="0" fontId="6" fillId="3" borderId="0" xfId="0" applyFont="1" applyFill="1" applyBorder="1" applyAlignment="1" applyProtection="1">
      <alignment wrapText="1"/>
      <protection hidden="1"/>
    </xf>
    <xf numFmtId="0" fontId="6" fillId="4" borderId="42" xfId="0" applyFont="1" applyFill="1" applyBorder="1" applyAlignment="1" applyProtection="1">
      <alignment horizontal="center" wrapText="1"/>
      <protection hidden="1"/>
    </xf>
    <xf numFmtId="0" fontId="6" fillId="4" borderId="43" xfId="0" applyFont="1" applyFill="1" applyBorder="1" applyAlignment="1" applyProtection="1">
      <alignment horizontal="center" wrapText="1"/>
      <protection hidden="1"/>
    </xf>
    <xf numFmtId="0" fontId="6" fillId="4" borderId="44" xfId="0" applyFont="1" applyFill="1" applyBorder="1" applyAlignment="1" applyProtection="1">
      <alignment horizontal="center" wrapText="1"/>
      <protection hidden="1"/>
    </xf>
    <xf numFmtId="0" fontId="12" fillId="8" borderId="0" xfId="0" applyFont="1" applyFill="1" applyBorder="1" applyAlignment="1" applyProtection="1">
      <alignment vertical="top" wrapText="1"/>
      <protection hidden="1"/>
    </xf>
    <xf numFmtId="0" fontId="12" fillId="8" borderId="24" xfId="0" applyFont="1" applyFill="1" applyBorder="1" applyAlignment="1" applyProtection="1">
      <alignment vertical="top" wrapText="1"/>
      <protection hidden="1"/>
    </xf>
    <xf numFmtId="0" fontId="7" fillId="3" borderId="0" xfId="0" applyFont="1" applyFill="1" applyBorder="1" applyAlignment="1" applyProtection="1">
      <alignment horizontal="left" vertical="top" wrapText="1"/>
      <protection hidden="1"/>
    </xf>
    <xf numFmtId="0" fontId="12" fillId="8" borderId="0" xfId="0" applyFont="1" applyFill="1" applyAlignment="1">
      <alignment horizontal="left" vertical="top" wrapText="1"/>
    </xf>
    <xf numFmtId="0" fontId="12" fillId="8" borderId="0" xfId="0" applyFont="1" applyFill="1" applyAlignment="1">
      <alignment horizontal="left" vertical="top"/>
    </xf>
    <xf numFmtId="0" fontId="6" fillId="6" borderId="0"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left" vertical="center" wrapText="1"/>
      <protection locked="0"/>
    </xf>
    <xf numFmtId="49" fontId="6" fillId="6" borderId="0" xfId="0" applyNumberFormat="1"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1" xfId="0" applyFont="1" applyFill="1" applyBorder="1" applyAlignment="1" applyProtection="1">
      <alignment horizontal="center" vertical="center" wrapText="1"/>
      <protection locked="0"/>
    </xf>
    <xf numFmtId="0" fontId="6" fillId="6" borderId="45"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6" fillId="6" borderId="47" xfId="0" applyFont="1" applyFill="1" applyBorder="1" applyAlignment="1" applyProtection="1">
      <alignment horizontal="center" vertical="center" wrapText="1"/>
      <protection locked="0"/>
    </xf>
    <xf numFmtId="165" fontId="6" fillId="6" borderId="1" xfId="0" applyNumberFormat="1" applyFont="1" applyFill="1" applyBorder="1" applyAlignment="1" applyProtection="1">
      <alignment horizontal="center" vertical="center" wrapText="1"/>
      <protection locked="0"/>
    </xf>
    <xf numFmtId="1" fontId="6" fillId="6" borderId="1" xfId="0" applyNumberFormat="1" applyFont="1" applyFill="1" applyBorder="1" applyAlignment="1" applyProtection="1">
      <alignment horizontal="center" vertical="center" wrapText="1"/>
      <protection locked="0"/>
    </xf>
    <xf numFmtId="1" fontId="6" fillId="6" borderId="6" xfId="0" applyNumberFormat="1" applyFont="1" applyFill="1" applyBorder="1" applyAlignment="1" applyProtection="1">
      <alignment horizontal="center" vertical="center" wrapText="1"/>
      <protection locked="0"/>
    </xf>
    <xf numFmtId="0" fontId="6" fillId="6" borderId="8" xfId="0" applyFont="1" applyFill="1" applyBorder="1" applyAlignment="1" applyProtection="1">
      <alignment horizontal="center" vertical="center" wrapText="1"/>
      <protection locked="0"/>
    </xf>
    <xf numFmtId="0" fontId="6" fillId="6" borderId="48"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50" xfId="0" applyFont="1" applyFill="1" applyBorder="1" applyAlignment="1" applyProtection="1">
      <alignment horizontal="center" vertical="center" wrapText="1"/>
      <protection locked="0"/>
    </xf>
    <xf numFmtId="165" fontId="6" fillId="6" borderId="8" xfId="0" applyNumberFormat="1" applyFont="1" applyFill="1" applyBorder="1" applyAlignment="1" applyProtection="1">
      <alignment horizontal="center" vertical="center" wrapText="1"/>
      <protection locked="0"/>
    </xf>
    <xf numFmtId="1" fontId="6" fillId="6" borderId="8" xfId="0" applyNumberFormat="1" applyFont="1" applyFill="1" applyBorder="1" applyAlignment="1" applyProtection="1">
      <alignment horizontal="center" vertical="center" wrapText="1"/>
      <protection locked="0"/>
    </xf>
    <xf numFmtId="1" fontId="6" fillId="6" borderId="9" xfId="0" applyNumberFormat="1" applyFont="1" applyFill="1" applyBorder="1" applyAlignment="1" applyProtection="1">
      <alignment horizontal="center" vertical="center" wrapText="1"/>
      <protection locked="0"/>
    </xf>
    <xf numFmtId="1" fontId="6" fillId="6" borderId="0" xfId="0" applyNumberFormat="1" applyFont="1" applyFill="1" applyBorder="1" applyAlignment="1" applyProtection="1">
      <alignment horizontal="center" vertical="center" wrapText="1"/>
      <protection locked="0"/>
    </xf>
    <xf numFmtId="164" fontId="6" fillId="6" borderId="0" xfId="0" applyNumberFormat="1" applyFont="1" applyFill="1" applyBorder="1" applyAlignment="1" applyProtection="1">
      <alignment horizontal="center" vertical="center" wrapText="1"/>
      <protection locked="0"/>
    </xf>
    <xf numFmtId="0" fontId="6" fillId="6" borderId="0" xfId="0" applyFont="1" applyFill="1" applyAlignment="1" applyProtection="1">
      <alignment horizontal="left" vertical="top" wrapText="1"/>
      <protection locked="0"/>
    </xf>
    <xf numFmtId="0" fontId="6" fillId="6" borderId="0" xfId="0" applyFont="1" applyFill="1" applyBorder="1" applyAlignment="1" applyProtection="1">
      <alignment horizontal="center" wrapText="1"/>
      <protection locked="0"/>
    </xf>
  </cellXfs>
  <cellStyles count="2">
    <cellStyle name="Hyperlink" xfId="1" builtinId="8"/>
    <cellStyle name="Normal" xfId="0" builtinId="0"/>
  </cellStyles>
  <dxfs count="8">
    <dxf>
      <font>
        <color theme="1"/>
      </font>
    </dxf>
    <dxf>
      <fill>
        <patternFill>
          <bgColor theme="0"/>
        </patternFill>
      </fill>
    </dxf>
    <dxf>
      <font>
        <color theme="1"/>
      </font>
    </dxf>
    <dxf>
      <fill>
        <patternFill>
          <bgColor theme="0"/>
        </patternFill>
      </fill>
    </dxf>
    <dxf>
      <font>
        <color theme="1"/>
      </font>
    </dxf>
    <dxf>
      <fill>
        <patternFill>
          <bgColor theme="0"/>
        </patternFill>
      </fill>
    </dxf>
    <dxf>
      <font>
        <color auto="1"/>
      </font>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5</xdr:row>
      <xdr:rowOff>76200</xdr:rowOff>
    </xdr:from>
    <xdr:to>
      <xdr:col>7</xdr:col>
      <xdr:colOff>735520</xdr:colOff>
      <xdr:row>17</xdr:row>
      <xdr:rowOff>152400</xdr:rowOff>
    </xdr:to>
    <xdr:pic>
      <xdr:nvPicPr>
        <xdr:cNvPr id="6" name="Picture 2">
          <a:extLst>
            <a:ext uri="{FF2B5EF4-FFF2-40B4-BE49-F238E27FC236}">
              <a16:creationId xmlns:a16="http://schemas.microsoft.com/office/drawing/2014/main" id="{0D698148-CB70-487D-A73F-1055BF7F6D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275" y="1128486"/>
          <a:ext cx="4467959" cy="2253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1</xdr:row>
      <xdr:rowOff>19050</xdr:rowOff>
    </xdr:from>
    <xdr:to>
      <xdr:col>3</xdr:col>
      <xdr:colOff>581025</xdr:colOff>
      <xdr:row>3</xdr:row>
      <xdr:rowOff>190846</xdr:rowOff>
    </xdr:to>
    <xdr:pic>
      <xdr:nvPicPr>
        <xdr:cNvPr id="4" name="Picture 3">
          <a:extLst>
            <a:ext uri="{FF2B5EF4-FFF2-40B4-BE49-F238E27FC236}">
              <a16:creationId xmlns:a16="http://schemas.microsoft.com/office/drawing/2014/main" id="{6CFE56B8-344A-4F80-9EF7-F15059AEB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050"/>
          <a:ext cx="942975" cy="505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legislation.gov.uk/uksi/2015/102/note/made" TargetMode="External"/><Relationship Id="rId1" Type="http://schemas.openxmlformats.org/officeDocument/2006/relationships/hyperlink" Target="https://www.trustmark.org.uk/tradespeople/trading-standards-approve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8F57-88B8-4173-8B1E-CF418C3A9152}">
  <dimension ref="B5:V41"/>
  <sheetViews>
    <sheetView topLeftCell="A5" zoomScale="70" zoomScaleNormal="70" workbookViewId="0">
      <selection activeCell="U10" sqref="U10"/>
    </sheetView>
  </sheetViews>
  <sheetFormatPr defaultColWidth="9.1328125" defaultRowHeight="14.25" x14ac:dyDescent="0.45"/>
  <cols>
    <col min="1" max="1" width="4.53125" style="5" customWidth="1"/>
    <col min="2" max="7" width="9.1328125" style="5"/>
    <col min="8" max="8" width="12.86328125" style="5" customWidth="1"/>
    <col min="9" max="9" width="1.265625" style="3" customWidth="1"/>
    <col min="10" max="18" width="9.1328125" style="5"/>
    <col min="19" max="19" width="10.265625" style="5" customWidth="1"/>
    <col min="20" max="16384" width="9.1328125" style="5"/>
  </cols>
  <sheetData>
    <row r="5" spans="2:22" ht="24.4" customHeight="1" thickBot="1" x14ac:dyDescent="0.5"/>
    <row r="6" spans="2:22" ht="14.25" customHeight="1" x14ac:dyDescent="0.45">
      <c r="B6" s="50" t="s">
        <v>0</v>
      </c>
      <c r="C6" s="51"/>
      <c r="D6" s="51"/>
      <c r="E6" s="51"/>
      <c r="F6" s="51"/>
      <c r="G6" s="51"/>
      <c r="H6" s="52"/>
      <c r="I6" s="10"/>
      <c r="J6" s="59" t="s">
        <v>1</v>
      </c>
      <c r="K6" s="59"/>
      <c r="L6" s="59"/>
      <c r="M6" s="59"/>
      <c r="N6" s="59"/>
      <c r="O6" s="59"/>
      <c r="P6" s="59"/>
      <c r="Q6" s="59"/>
      <c r="R6" s="59"/>
      <c r="S6" s="60"/>
      <c r="T6" s="6"/>
      <c r="U6" s="6"/>
      <c r="V6" s="6"/>
    </row>
    <row r="7" spans="2:22" ht="14.25" customHeight="1" x14ac:dyDescent="0.45">
      <c r="B7" s="53"/>
      <c r="C7" s="54"/>
      <c r="D7" s="54"/>
      <c r="E7" s="54"/>
      <c r="F7" s="54"/>
      <c r="G7" s="54"/>
      <c r="H7" s="55"/>
      <c r="I7" s="11"/>
      <c r="J7" s="61"/>
      <c r="K7" s="61"/>
      <c r="L7" s="61"/>
      <c r="M7" s="61"/>
      <c r="N7" s="61"/>
      <c r="O7" s="61"/>
      <c r="P7" s="61"/>
      <c r="Q7" s="61"/>
      <c r="R7" s="61"/>
      <c r="S7" s="62"/>
      <c r="T7" s="6"/>
      <c r="U7" s="6"/>
      <c r="V7" s="6"/>
    </row>
    <row r="8" spans="2:22" ht="14.25" customHeight="1" x14ac:dyDescent="0.45">
      <c r="B8" s="53"/>
      <c r="C8" s="54"/>
      <c r="D8" s="54"/>
      <c r="E8" s="54"/>
      <c r="F8" s="54"/>
      <c r="G8" s="54"/>
      <c r="H8" s="55"/>
      <c r="I8" s="11"/>
      <c r="J8" s="61"/>
      <c r="K8" s="61"/>
      <c r="L8" s="61"/>
      <c r="M8" s="61"/>
      <c r="N8" s="61"/>
      <c r="O8" s="61"/>
      <c r="P8" s="61"/>
      <c r="Q8" s="61"/>
      <c r="R8" s="61"/>
      <c r="S8" s="62"/>
      <c r="T8" s="6"/>
      <c r="U8" s="6"/>
      <c r="V8" s="6"/>
    </row>
    <row r="9" spans="2:22" ht="14.25" customHeight="1" x14ac:dyDescent="0.45">
      <c r="B9" s="53"/>
      <c r="C9" s="54"/>
      <c r="D9" s="54"/>
      <c r="E9" s="54"/>
      <c r="F9" s="54"/>
      <c r="G9" s="54"/>
      <c r="H9" s="55"/>
      <c r="I9" s="11"/>
      <c r="J9" s="61"/>
      <c r="K9" s="61"/>
      <c r="L9" s="61"/>
      <c r="M9" s="61"/>
      <c r="N9" s="61"/>
      <c r="O9" s="61"/>
      <c r="P9" s="61"/>
      <c r="Q9" s="61"/>
      <c r="R9" s="61"/>
      <c r="S9" s="62"/>
      <c r="T9" s="6"/>
      <c r="U9" s="6"/>
      <c r="V9" s="6"/>
    </row>
    <row r="10" spans="2:22" ht="14.25" customHeight="1" x14ac:dyDescent="0.45">
      <c r="B10" s="53"/>
      <c r="C10" s="54"/>
      <c r="D10" s="54"/>
      <c r="E10" s="54"/>
      <c r="F10" s="54"/>
      <c r="G10" s="54"/>
      <c r="H10" s="55"/>
      <c r="I10" s="11"/>
      <c r="J10" s="61"/>
      <c r="K10" s="61"/>
      <c r="L10" s="61"/>
      <c r="M10" s="61"/>
      <c r="N10" s="61"/>
      <c r="O10" s="61"/>
      <c r="P10" s="61"/>
      <c r="Q10" s="61"/>
      <c r="R10" s="61"/>
      <c r="S10" s="62"/>
      <c r="T10" s="6"/>
      <c r="U10" s="6"/>
      <c r="V10" s="6"/>
    </row>
    <row r="11" spans="2:22" ht="14.25" customHeight="1" x14ac:dyDescent="0.45">
      <c r="B11" s="53"/>
      <c r="C11" s="54"/>
      <c r="D11" s="54"/>
      <c r="E11" s="54"/>
      <c r="F11" s="54"/>
      <c r="G11" s="54"/>
      <c r="H11" s="55"/>
      <c r="I11" s="11"/>
      <c r="J11" s="61"/>
      <c r="K11" s="61"/>
      <c r="L11" s="61"/>
      <c r="M11" s="61"/>
      <c r="N11" s="61"/>
      <c r="O11" s="61"/>
      <c r="P11" s="61"/>
      <c r="Q11" s="61"/>
      <c r="R11" s="61"/>
      <c r="S11" s="62"/>
      <c r="T11" s="6"/>
      <c r="U11" s="6"/>
      <c r="V11" s="6"/>
    </row>
    <row r="12" spans="2:22" ht="14.25" customHeight="1" x14ac:dyDescent="0.45">
      <c r="B12" s="53"/>
      <c r="C12" s="54"/>
      <c r="D12" s="54"/>
      <c r="E12" s="54"/>
      <c r="F12" s="54"/>
      <c r="G12" s="54"/>
      <c r="H12" s="55"/>
      <c r="I12" s="11"/>
      <c r="J12" s="61"/>
      <c r="K12" s="61"/>
      <c r="L12" s="61"/>
      <c r="M12" s="61"/>
      <c r="N12" s="61"/>
      <c r="O12" s="61"/>
      <c r="P12" s="61"/>
      <c r="Q12" s="61"/>
      <c r="R12" s="61"/>
      <c r="S12" s="62"/>
      <c r="T12" s="6"/>
      <c r="U12" s="6"/>
      <c r="V12" s="6"/>
    </row>
    <row r="13" spans="2:22" ht="14.25" customHeight="1" x14ac:dyDescent="0.45">
      <c r="B13" s="53"/>
      <c r="C13" s="54"/>
      <c r="D13" s="54"/>
      <c r="E13" s="54"/>
      <c r="F13" s="54"/>
      <c r="G13" s="54"/>
      <c r="H13" s="55"/>
      <c r="I13" s="11"/>
      <c r="J13" s="61"/>
      <c r="K13" s="61"/>
      <c r="L13" s="61"/>
      <c r="M13" s="61"/>
      <c r="N13" s="61"/>
      <c r="O13" s="61"/>
      <c r="P13" s="61"/>
      <c r="Q13" s="61"/>
      <c r="R13" s="61"/>
      <c r="S13" s="62"/>
      <c r="T13" s="6"/>
      <c r="U13" s="6"/>
      <c r="V13" s="6"/>
    </row>
    <row r="14" spans="2:22" ht="14.25" customHeight="1" x14ac:dyDescent="0.45">
      <c r="B14" s="53"/>
      <c r="C14" s="54"/>
      <c r="D14" s="54"/>
      <c r="E14" s="54"/>
      <c r="F14" s="54"/>
      <c r="G14" s="54"/>
      <c r="H14" s="55"/>
      <c r="I14" s="11"/>
      <c r="J14" s="61"/>
      <c r="K14" s="61"/>
      <c r="L14" s="61"/>
      <c r="M14" s="61"/>
      <c r="N14" s="61"/>
      <c r="O14" s="61"/>
      <c r="P14" s="61"/>
      <c r="Q14" s="61"/>
      <c r="R14" s="61"/>
      <c r="S14" s="62"/>
      <c r="T14" s="6"/>
      <c r="U14" s="6"/>
      <c r="V14" s="6"/>
    </row>
    <row r="15" spans="2:22" ht="14.25" customHeight="1" x14ac:dyDescent="0.45">
      <c r="B15" s="53"/>
      <c r="C15" s="54"/>
      <c r="D15" s="54"/>
      <c r="E15" s="54"/>
      <c r="F15" s="54"/>
      <c r="G15" s="54"/>
      <c r="H15" s="55"/>
      <c r="I15" s="11"/>
      <c r="J15" s="61"/>
      <c r="K15" s="61"/>
      <c r="L15" s="61"/>
      <c r="M15" s="61"/>
      <c r="N15" s="61"/>
      <c r="O15" s="61"/>
      <c r="P15" s="61"/>
      <c r="Q15" s="61"/>
      <c r="R15" s="61"/>
      <c r="S15" s="62"/>
      <c r="T15" s="6"/>
      <c r="U15" s="6"/>
      <c r="V15" s="6"/>
    </row>
    <row r="16" spans="2:22" ht="14.25" customHeight="1" x14ac:dyDescent="0.45">
      <c r="B16" s="53"/>
      <c r="C16" s="54"/>
      <c r="D16" s="54"/>
      <c r="E16" s="54"/>
      <c r="F16" s="54"/>
      <c r="G16" s="54"/>
      <c r="H16" s="55"/>
      <c r="I16" s="11"/>
      <c r="J16" s="61"/>
      <c r="K16" s="61"/>
      <c r="L16" s="61"/>
      <c r="M16" s="61"/>
      <c r="N16" s="61"/>
      <c r="O16" s="61"/>
      <c r="P16" s="61"/>
      <c r="Q16" s="61"/>
      <c r="R16" s="61"/>
      <c r="S16" s="62"/>
      <c r="T16" s="6"/>
      <c r="U16" s="6"/>
      <c r="V16" s="6"/>
    </row>
    <row r="17" spans="2:22" ht="14.25" customHeight="1" x14ac:dyDescent="0.45">
      <c r="B17" s="53"/>
      <c r="C17" s="54"/>
      <c r="D17" s="54"/>
      <c r="E17" s="54"/>
      <c r="F17" s="54"/>
      <c r="G17" s="54"/>
      <c r="H17" s="55"/>
      <c r="I17" s="11"/>
      <c r="J17" s="61"/>
      <c r="K17" s="61"/>
      <c r="L17" s="61"/>
      <c r="M17" s="61"/>
      <c r="N17" s="61"/>
      <c r="O17" s="61"/>
      <c r="P17" s="61"/>
      <c r="Q17" s="61"/>
      <c r="R17" s="61"/>
      <c r="S17" s="62"/>
      <c r="T17" s="6"/>
      <c r="U17" s="6"/>
      <c r="V17" s="6"/>
    </row>
    <row r="18" spans="2:22" ht="14.25" customHeight="1" x14ac:dyDescent="0.45">
      <c r="B18" s="53"/>
      <c r="C18" s="54"/>
      <c r="D18" s="54"/>
      <c r="E18" s="54"/>
      <c r="F18" s="54"/>
      <c r="G18" s="54"/>
      <c r="H18" s="55"/>
      <c r="I18" s="11"/>
      <c r="J18" s="61"/>
      <c r="K18" s="61"/>
      <c r="L18" s="61"/>
      <c r="M18" s="61"/>
      <c r="N18" s="61"/>
      <c r="O18" s="61"/>
      <c r="P18" s="61"/>
      <c r="Q18" s="61"/>
      <c r="R18" s="61"/>
      <c r="S18" s="62"/>
      <c r="T18" s="6"/>
      <c r="U18" s="6"/>
      <c r="V18" s="6"/>
    </row>
    <row r="19" spans="2:22" ht="14.25" customHeight="1" x14ac:dyDescent="0.45">
      <c r="B19" s="53"/>
      <c r="C19" s="54"/>
      <c r="D19" s="54"/>
      <c r="E19" s="54"/>
      <c r="F19" s="54"/>
      <c r="G19" s="54"/>
      <c r="H19" s="55"/>
      <c r="I19" s="11"/>
      <c r="J19" s="61"/>
      <c r="K19" s="61"/>
      <c r="L19" s="61"/>
      <c r="M19" s="61"/>
      <c r="N19" s="61"/>
      <c r="O19" s="61"/>
      <c r="P19" s="61"/>
      <c r="Q19" s="61"/>
      <c r="R19" s="61"/>
      <c r="S19" s="62"/>
      <c r="T19" s="6"/>
      <c r="U19" s="6"/>
      <c r="V19" s="6"/>
    </row>
    <row r="20" spans="2:22" ht="14.25" customHeight="1" x14ac:dyDescent="0.45">
      <c r="B20" s="53"/>
      <c r="C20" s="54"/>
      <c r="D20" s="54"/>
      <c r="E20" s="54"/>
      <c r="F20" s="54"/>
      <c r="G20" s="54"/>
      <c r="H20" s="55"/>
      <c r="I20" s="11"/>
      <c r="J20" s="61"/>
      <c r="K20" s="61"/>
      <c r="L20" s="61"/>
      <c r="M20" s="61"/>
      <c r="N20" s="61"/>
      <c r="O20" s="61"/>
      <c r="P20" s="61"/>
      <c r="Q20" s="61"/>
      <c r="R20" s="61"/>
      <c r="S20" s="62"/>
      <c r="T20" s="6"/>
      <c r="U20" s="6"/>
      <c r="V20" s="6"/>
    </row>
    <row r="21" spans="2:22" ht="14.25" customHeight="1" x14ac:dyDescent="0.45">
      <c r="B21" s="53"/>
      <c r="C21" s="54"/>
      <c r="D21" s="54"/>
      <c r="E21" s="54"/>
      <c r="F21" s="54"/>
      <c r="G21" s="54"/>
      <c r="H21" s="55"/>
      <c r="I21" s="11"/>
      <c r="J21" s="61"/>
      <c r="K21" s="61"/>
      <c r="L21" s="61"/>
      <c r="M21" s="61"/>
      <c r="N21" s="61"/>
      <c r="O21" s="61"/>
      <c r="P21" s="61"/>
      <c r="Q21" s="61"/>
      <c r="R21" s="61"/>
      <c r="S21" s="62"/>
      <c r="T21" s="6"/>
      <c r="U21" s="6"/>
      <c r="V21" s="6"/>
    </row>
    <row r="22" spans="2:22" ht="14.25" customHeight="1" x14ac:dyDescent="0.45">
      <c r="B22" s="53"/>
      <c r="C22" s="54"/>
      <c r="D22" s="54"/>
      <c r="E22" s="54"/>
      <c r="F22" s="54"/>
      <c r="G22" s="54"/>
      <c r="H22" s="55"/>
      <c r="I22" s="11"/>
      <c r="J22" s="61"/>
      <c r="K22" s="61"/>
      <c r="L22" s="61"/>
      <c r="M22" s="61"/>
      <c r="N22" s="61"/>
      <c r="O22" s="61"/>
      <c r="P22" s="61"/>
      <c r="Q22" s="61"/>
      <c r="R22" s="61"/>
      <c r="S22" s="62"/>
      <c r="T22" s="6"/>
      <c r="U22" s="6"/>
      <c r="V22" s="6"/>
    </row>
    <row r="23" spans="2:22" ht="14.25" customHeight="1" x14ac:dyDescent="0.45">
      <c r="B23" s="53"/>
      <c r="C23" s="54"/>
      <c r="D23" s="54"/>
      <c r="E23" s="54"/>
      <c r="F23" s="54"/>
      <c r="G23" s="54"/>
      <c r="H23" s="55"/>
      <c r="I23" s="11"/>
      <c r="J23" s="61"/>
      <c r="K23" s="61"/>
      <c r="L23" s="61"/>
      <c r="M23" s="61"/>
      <c r="N23" s="61"/>
      <c r="O23" s="61"/>
      <c r="P23" s="61"/>
      <c r="Q23" s="61"/>
      <c r="R23" s="61"/>
      <c r="S23" s="62"/>
      <c r="T23" s="6"/>
      <c r="U23" s="6"/>
      <c r="V23" s="6"/>
    </row>
    <row r="24" spans="2:22" ht="14.25" customHeight="1" x14ac:dyDescent="0.45">
      <c r="B24" s="53"/>
      <c r="C24" s="54"/>
      <c r="D24" s="54"/>
      <c r="E24" s="54"/>
      <c r="F24" s="54"/>
      <c r="G24" s="54"/>
      <c r="H24" s="55"/>
      <c r="I24" s="11"/>
      <c r="J24" s="61"/>
      <c r="K24" s="61"/>
      <c r="L24" s="61"/>
      <c r="M24" s="61"/>
      <c r="N24" s="61"/>
      <c r="O24" s="61"/>
      <c r="P24" s="61"/>
      <c r="Q24" s="61"/>
      <c r="R24" s="61"/>
      <c r="S24" s="62"/>
      <c r="T24" s="6"/>
      <c r="U24" s="6"/>
      <c r="V24" s="6"/>
    </row>
    <row r="25" spans="2:22" ht="14.25" customHeight="1" x14ac:dyDescent="0.45">
      <c r="B25" s="53"/>
      <c r="C25" s="54"/>
      <c r="D25" s="54"/>
      <c r="E25" s="54"/>
      <c r="F25" s="54"/>
      <c r="G25" s="54"/>
      <c r="H25" s="55"/>
      <c r="I25" s="11"/>
      <c r="J25" s="61"/>
      <c r="K25" s="61"/>
      <c r="L25" s="61"/>
      <c r="M25" s="61"/>
      <c r="N25" s="61"/>
      <c r="O25" s="61"/>
      <c r="P25" s="61"/>
      <c r="Q25" s="61"/>
      <c r="R25" s="61"/>
      <c r="S25" s="62"/>
      <c r="T25" s="6"/>
      <c r="U25" s="6"/>
      <c r="V25" s="6"/>
    </row>
    <row r="26" spans="2:22" ht="14.25" customHeight="1" thickBot="1" x14ac:dyDescent="0.5">
      <c r="B26" s="56"/>
      <c r="C26" s="57"/>
      <c r="D26" s="57"/>
      <c r="E26" s="57"/>
      <c r="F26" s="57"/>
      <c r="G26" s="57"/>
      <c r="H26" s="58"/>
      <c r="I26" s="8"/>
      <c r="J26" s="63"/>
      <c r="K26" s="63"/>
      <c r="L26" s="63"/>
      <c r="M26" s="63"/>
      <c r="N26" s="63"/>
      <c r="O26" s="63"/>
      <c r="P26" s="63"/>
      <c r="Q26" s="63"/>
      <c r="R26" s="63"/>
      <c r="S26" s="64"/>
      <c r="T26" s="6"/>
      <c r="U26" s="6"/>
      <c r="V26" s="6"/>
    </row>
    <row r="27" spans="2:22" ht="14.25" customHeight="1" x14ac:dyDescent="0.45">
      <c r="B27" s="4"/>
      <c r="C27" s="7"/>
      <c r="D27" s="7"/>
      <c r="E27" s="7"/>
      <c r="F27" s="7"/>
      <c r="G27" s="7"/>
      <c r="H27" s="7"/>
      <c r="I27" s="7"/>
      <c r="J27" s="7"/>
      <c r="K27" s="7"/>
      <c r="L27" s="7"/>
      <c r="M27" s="7"/>
      <c r="N27" s="7"/>
      <c r="O27" s="7"/>
      <c r="P27" s="7"/>
      <c r="Q27" s="7"/>
      <c r="R27" s="7"/>
      <c r="S27" s="7"/>
      <c r="T27" s="6"/>
      <c r="U27" s="6"/>
      <c r="V27" s="6"/>
    </row>
    <row r="28" spans="2:22" ht="14.25" customHeight="1" x14ac:dyDescent="0.45">
      <c r="B28" s="4"/>
      <c r="C28" s="7"/>
      <c r="D28" s="7"/>
      <c r="E28" s="7"/>
      <c r="F28" s="7"/>
      <c r="G28" s="7"/>
      <c r="H28" s="7"/>
      <c r="I28" s="7"/>
      <c r="J28" s="7"/>
      <c r="K28" s="7"/>
      <c r="L28" s="7"/>
      <c r="M28" s="7"/>
      <c r="N28" s="7"/>
      <c r="O28" s="7"/>
      <c r="P28" s="7"/>
      <c r="Q28" s="7"/>
      <c r="R28" s="7"/>
      <c r="S28" s="7"/>
      <c r="T28" s="6"/>
      <c r="U28" s="6"/>
      <c r="V28" s="6"/>
    </row>
    <row r="29" spans="2:22" ht="14.25" customHeight="1" x14ac:dyDescent="0.45">
      <c r="B29" s="4"/>
      <c r="C29" s="7"/>
      <c r="D29" s="7"/>
      <c r="E29" s="7"/>
      <c r="F29" s="7"/>
      <c r="G29" s="7"/>
      <c r="H29" s="7"/>
      <c r="I29" s="7"/>
      <c r="J29" s="7"/>
      <c r="K29" s="7"/>
      <c r="L29" s="7"/>
      <c r="M29" s="7"/>
      <c r="N29" s="7"/>
      <c r="O29" s="7"/>
      <c r="P29" s="7"/>
      <c r="Q29" s="7"/>
      <c r="R29" s="7"/>
      <c r="S29" s="7"/>
      <c r="T29" s="6"/>
      <c r="U29" s="6"/>
      <c r="V29" s="6"/>
    </row>
    <row r="30" spans="2:22" ht="14.25" customHeight="1" x14ac:dyDescent="0.45">
      <c r="B30" s="4"/>
      <c r="C30" s="7"/>
      <c r="D30" s="7"/>
      <c r="E30" s="7"/>
      <c r="F30" s="7"/>
      <c r="G30" s="7"/>
      <c r="H30" s="7"/>
      <c r="I30" s="7"/>
      <c r="J30" s="7"/>
      <c r="K30" s="7"/>
      <c r="L30" s="7"/>
      <c r="M30" s="7"/>
      <c r="N30" s="7"/>
      <c r="O30" s="7"/>
      <c r="P30" s="7"/>
      <c r="Q30" s="7"/>
      <c r="R30" s="7"/>
      <c r="S30" s="7"/>
      <c r="T30" s="6"/>
      <c r="U30" s="6"/>
      <c r="V30" s="6"/>
    </row>
    <row r="31" spans="2:22" ht="15.75" x14ac:dyDescent="0.45">
      <c r="B31" s="4"/>
      <c r="C31" s="7"/>
      <c r="D31" s="7"/>
      <c r="E31" s="7"/>
      <c r="F31" s="7"/>
      <c r="G31" s="7"/>
      <c r="H31" s="7"/>
      <c r="I31" s="7"/>
      <c r="J31" s="7"/>
      <c r="K31" s="7"/>
      <c r="L31" s="7"/>
      <c r="M31" s="7"/>
      <c r="N31" s="7"/>
      <c r="O31" s="7"/>
      <c r="P31" s="7"/>
      <c r="Q31" s="7"/>
      <c r="R31" s="7"/>
      <c r="S31" s="7"/>
    </row>
    <row r="32" spans="2:22" ht="15.75" x14ac:dyDescent="0.45">
      <c r="B32" s="4"/>
      <c r="C32" s="7"/>
      <c r="D32" s="7"/>
      <c r="E32" s="7"/>
      <c r="F32" s="7"/>
      <c r="G32" s="7"/>
      <c r="H32" s="7"/>
      <c r="I32" s="7"/>
      <c r="J32" s="7"/>
      <c r="K32" s="7"/>
      <c r="L32" s="7"/>
      <c r="M32" s="7"/>
      <c r="N32" s="7"/>
      <c r="O32" s="7"/>
      <c r="P32" s="7"/>
      <c r="Q32" s="7"/>
      <c r="R32" s="7"/>
      <c r="S32" s="7"/>
    </row>
    <row r="33" spans="2:19" ht="15.75" x14ac:dyDescent="0.45">
      <c r="B33" s="4"/>
      <c r="C33" s="7"/>
      <c r="D33" s="7"/>
      <c r="E33" s="7"/>
      <c r="F33" s="7"/>
      <c r="G33" s="7"/>
      <c r="H33" s="7"/>
      <c r="I33" s="7"/>
      <c r="J33" s="7"/>
      <c r="K33" s="7"/>
      <c r="L33" s="7"/>
      <c r="M33" s="7"/>
      <c r="N33" s="7"/>
      <c r="O33" s="7"/>
      <c r="P33" s="7"/>
      <c r="Q33" s="7"/>
      <c r="R33" s="7"/>
      <c r="S33" s="7"/>
    </row>
    <row r="34" spans="2:19" ht="15.75" x14ac:dyDescent="0.45">
      <c r="B34" s="4"/>
      <c r="C34" s="7"/>
      <c r="D34" s="7"/>
      <c r="E34" s="7"/>
      <c r="F34" s="7"/>
      <c r="G34" s="7"/>
      <c r="H34" s="7"/>
      <c r="I34" s="7"/>
      <c r="J34" s="7"/>
      <c r="K34" s="7"/>
      <c r="L34" s="7"/>
      <c r="M34" s="7"/>
      <c r="N34" s="7"/>
      <c r="O34" s="7"/>
      <c r="P34" s="7"/>
      <c r="Q34" s="7"/>
      <c r="R34" s="7"/>
      <c r="S34" s="7"/>
    </row>
    <row r="35" spans="2:19" ht="15.75" x14ac:dyDescent="0.45">
      <c r="B35" s="4"/>
      <c r="C35" s="7"/>
      <c r="D35" s="7"/>
      <c r="E35" s="7"/>
      <c r="F35" s="7"/>
      <c r="G35" s="7"/>
      <c r="H35" s="7"/>
      <c r="I35" s="7"/>
      <c r="J35" s="7"/>
      <c r="K35" s="7"/>
      <c r="L35" s="7"/>
      <c r="M35" s="7"/>
      <c r="N35" s="7"/>
      <c r="O35" s="7"/>
      <c r="P35" s="7"/>
      <c r="Q35" s="7"/>
      <c r="R35" s="7"/>
      <c r="S35" s="7"/>
    </row>
    <row r="36" spans="2:19" ht="15.75" x14ac:dyDescent="0.45">
      <c r="B36" s="4"/>
      <c r="C36" s="7"/>
      <c r="D36" s="7"/>
      <c r="E36" s="7"/>
      <c r="F36" s="7"/>
      <c r="G36" s="7"/>
      <c r="H36" s="7"/>
      <c r="I36" s="7"/>
      <c r="J36" s="7"/>
      <c r="K36" s="7"/>
      <c r="L36" s="7"/>
      <c r="M36" s="7"/>
      <c r="N36" s="7"/>
      <c r="O36" s="7"/>
      <c r="P36" s="7"/>
      <c r="Q36" s="7"/>
      <c r="R36" s="7"/>
      <c r="S36" s="7"/>
    </row>
    <row r="37" spans="2:19" ht="15.75" x14ac:dyDescent="0.45">
      <c r="B37" s="4"/>
      <c r="C37" s="7"/>
      <c r="D37" s="7"/>
      <c r="E37" s="7"/>
      <c r="F37" s="7"/>
      <c r="G37" s="7"/>
      <c r="H37" s="7"/>
      <c r="I37" s="7"/>
      <c r="J37" s="7"/>
      <c r="K37" s="7"/>
      <c r="L37" s="7"/>
      <c r="M37" s="7"/>
      <c r="N37" s="7"/>
      <c r="O37" s="7"/>
      <c r="P37" s="7"/>
      <c r="Q37" s="7"/>
      <c r="R37" s="7"/>
      <c r="S37" s="7"/>
    </row>
    <row r="38" spans="2:19" ht="15.75" x14ac:dyDescent="0.45">
      <c r="B38" s="4"/>
      <c r="C38" s="7"/>
      <c r="D38" s="7"/>
      <c r="E38" s="7"/>
      <c r="F38" s="7"/>
      <c r="G38" s="7"/>
      <c r="H38" s="7"/>
      <c r="I38" s="7"/>
      <c r="J38" s="7"/>
      <c r="K38" s="7"/>
      <c r="L38" s="7"/>
      <c r="M38" s="7"/>
      <c r="N38" s="7"/>
      <c r="O38" s="7"/>
      <c r="P38" s="7"/>
      <c r="Q38" s="7"/>
      <c r="R38" s="7"/>
      <c r="S38" s="7"/>
    </row>
    <row r="39" spans="2:19" ht="15.75" x14ac:dyDescent="0.45">
      <c r="B39" s="4"/>
      <c r="C39" s="4"/>
      <c r="D39" s="4"/>
      <c r="E39" s="4"/>
      <c r="F39" s="4"/>
      <c r="G39" s="4"/>
      <c r="H39" s="4"/>
      <c r="I39" s="9"/>
      <c r="J39" s="4"/>
      <c r="K39" s="4"/>
      <c r="L39" s="4"/>
      <c r="M39" s="4"/>
      <c r="N39" s="4"/>
      <c r="O39" s="4"/>
      <c r="P39" s="4"/>
      <c r="Q39" s="4"/>
      <c r="R39" s="4"/>
      <c r="S39" s="4"/>
    </row>
    <row r="40" spans="2:19" ht="15.75" x14ac:dyDescent="0.45">
      <c r="B40" s="4"/>
      <c r="C40" s="4"/>
      <c r="D40" s="4"/>
      <c r="E40" s="4"/>
      <c r="F40" s="4"/>
      <c r="G40" s="4"/>
      <c r="H40" s="4"/>
      <c r="I40" s="9"/>
      <c r="J40" s="4"/>
      <c r="K40" s="4"/>
      <c r="L40" s="4"/>
      <c r="M40" s="4"/>
      <c r="N40" s="4"/>
      <c r="O40" s="4"/>
      <c r="P40" s="4"/>
      <c r="Q40" s="4"/>
      <c r="R40" s="4"/>
      <c r="S40" s="4"/>
    </row>
    <row r="41" spans="2:19" ht="15.75" x14ac:dyDescent="0.45">
      <c r="B41" s="4"/>
      <c r="C41" s="4"/>
      <c r="D41" s="4"/>
      <c r="E41" s="4"/>
      <c r="F41" s="4"/>
      <c r="G41" s="4"/>
      <c r="H41" s="4"/>
      <c r="I41" s="9"/>
      <c r="J41" s="4"/>
      <c r="K41" s="4"/>
      <c r="L41" s="4"/>
      <c r="M41" s="4"/>
      <c r="N41" s="4"/>
      <c r="O41" s="4"/>
      <c r="P41" s="4"/>
      <c r="Q41" s="4"/>
      <c r="R41" s="4"/>
      <c r="S41" s="4"/>
    </row>
  </sheetData>
  <sheetProtection algorithmName="SHA-512" hashValue="RH68GD8X1vPM1Gk4gKGgGT2s/6Zh/c6zIuUTPUkamXh94cJPU+RsvQVXFpXrySmdqPGbpNCzJEyHnjYlMwwo6g==" saltValue="+/EYT7t/E4oC7Kb/87cnhQ==" spinCount="100000" sheet="1" selectLockedCells="1" selectUnlockedCells="1"/>
  <mergeCells count="2">
    <mergeCell ref="B6:H26"/>
    <mergeCell ref="J6:S2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1B5A-AFCB-4A7E-8F12-C7F0D494F8B2}">
  <dimension ref="B1:AA217"/>
  <sheetViews>
    <sheetView tabSelected="1" topLeftCell="A67" zoomScale="55" zoomScaleNormal="55" workbookViewId="0">
      <selection activeCell="C149" sqref="C149:P160"/>
    </sheetView>
  </sheetViews>
  <sheetFormatPr defaultColWidth="9" defaultRowHeight="13.15" x14ac:dyDescent="0.35"/>
  <cols>
    <col min="1" max="1" width="2.73046875" style="12" customWidth="1"/>
    <col min="2" max="2" width="3.3984375" style="12" customWidth="1"/>
    <col min="3" max="3" width="3.73046875" style="12" customWidth="1"/>
    <col min="4" max="4" width="9.86328125" style="12" customWidth="1"/>
    <col min="5" max="8" width="9" style="12"/>
    <col min="9" max="9" width="3.73046875" style="12" customWidth="1"/>
    <col min="10" max="10" width="3.86328125" style="12" customWidth="1"/>
    <col min="11" max="12" width="9" style="12"/>
    <col min="13" max="13" width="11.86328125" style="12" customWidth="1"/>
    <col min="14" max="14" width="17.3984375" style="12" customWidth="1"/>
    <col min="15" max="16" width="9" style="12"/>
    <col min="17" max="17" width="3" style="12" customWidth="1"/>
    <col min="18" max="18" width="2.86328125" style="12" customWidth="1"/>
    <col min="19" max="20" width="9" style="12"/>
    <col min="21" max="21" width="20.265625" style="12" customWidth="1"/>
    <col min="22" max="22" width="24.265625" style="12" customWidth="1"/>
    <col min="23" max="23" width="13.86328125" style="12" customWidth="1"/>
    <col min="24" max="24" width="13.73046875" style="12" customWidth="1"/>
    <col min="25" max="25" width="17.86328125" style="12" customWidth="1"/>
    <col min="26" max="26" width="41.53125" style="12" customWidth="1"/>
    <col min="27" max="27" width="4.73046875" style="12" customWidth="1"/>
    <col min="28" max="16384" width="9" style="12"/>
  </cols>
  <sheetData>
    <row r="1" spans="2:27" ht="13.5" thickBot="1" x14ac:dyDescent="0.4"/>
    <row r="2" spans="2:27" ht="13.5" customHeight="1" x14ac:dyDescent="0.35">
      <c r="B2" s="79"/>
      <c r="C2" s="80"/>
      <c r="D2" s="13"/>
      <c r="E2" s="85" t="s">
        <v>2</v>
      </c>
      <c r="F2" s="85"/>
      <c r="G2" s="85"/>
      <c r="H2" s="85"/>
      <c r="I2" s="85"/>
      <c r="J2" s="85"/>
      <c r="K2" s="85"/>
      <c r="L2" s="85"/>
      <c r="M2" s="85"/>
      <c r="N2" s="85"/>
      <c r="O2" s="85"/>
      <c r="P2" s="85"/>
      <c r="Q2" s="85"/>
      <c r="R2" s="95" t="s">
        <v>3</v>
      </c>
      <c r="S2" s="96"/>
      <c r="T2" s="96"/>
      <c r="U2" s="96"/>
      <c r="V2" s="96"/>
      <c r="W2" s="96"/>
      <c r="X2" s="96"/>
      <c r="Y2" s="96"/>
      <c r="Z2" s="96"/>
      <c r="AA2" s="97"/>
    </row>
    <row r="3" spans="2:27" ht="13.5" customHeight="1" x14ac:dyDescent="0.35">
      <c r="B3" s="81"/>
      <c r="C3" s="82"/>
      <c r="D3" s="14"/>
      <c r="E3" s="86"/>
      <c r="F3" s="86"/>
      <c r="G3" s="86"/>
      <c r="H3" s="86"/>
      <c r="I3" s="86"/>
      <c r="J3" s="86"/>
      <c r="K3" s="86"/>
      <c r="L3" s="86"/>
      <c r="M3" s="86"/>
      <c r="N3" s="86"/>
      <c r="O3" s="86"/>
      <c r="P3" s="86"/>
      <c r="Q3" s="86"/>
      <c r="R3" s="98"/>
      <c r="S3" s="99"/>
      <c r="T3" s="99"/>
      <c r="U3" s="99"/>
      <c r="V3" s="99"/>
      <c r="W3" s="99"/>
      <c r="X3" s="99"/>
      <c r="Y3" s="99"/>
      <c r="Z3" s="99"/>
      <c r="AA3" s="100"/>
    </row>
    <row r="4" spans="2:27" ht="17.25" customHeight="1" thickBot="1" x14ac:dyDescent="0.4">
      <c r="B4" s="83"/>
      <c r="C4" s="84"/>
      <c r="D4" s="15"/>
      <c r="E4" s="87"/>
      <c r="F4" s="87"/>
      <c r="G4" s="87"/>
      <c r="H4" s="87"/>
      <c r="I4" s="87"/>
      <c r="J4" s="87"/>
      <c r="K4" s="87"/>
      <c r="L4" s="87"/>
      <c r="M4" s="87"/>
      <c r="N4" s="87"/>
      <c r="O4" s="87"/>
      <c r="P4" s="87"/>
      <c r="Q4" s="87"/>
      <c r="R4" s="101"/>
      <c r="S4" s="102"/>
      <c r="T4" s="102"/>
      <c r="U4" s="102"/>
      <c r="V4" s="102"/>
      <c r="W4" s="102"/>
      <c r="X4" s="102"/>
      <c r="Y4" s="102"/>
      <c r="Z4" s="102"/>
      <c r="AA4" s="103"/>
    </row>
    <row r="5" spans="2:27" x14ac:dyDescent="0.35">
      <c r="B5" s="89" t="str">
        <f>IF(F8="Yes","Section 1: Details of Lead Local Authority", "Section 1: Details of Local Authority")</f>
        <v>Section 1: Details of Local Authority</v>
      </c>
      <c r="C5" s="90"/>
      <c r="D5" s="90"/>
      <c r="E5" s="90"/>
      <c r="F5" s="90"/>
      <c r="G5" s="90"/>
      <c r="H5" s="90"/>
      <c r="I5" s="90"/>
      <c r="J5" s="90"/>
      <c r="K5" s="90"/>
      <c r="L5" s="90"/>
      <c r="M5" s="90"/>
      <c r="N5" s="90"/>
      <c r="O5" s="90"/>
      <c r="P5" s="90"/>
      <c r="Q5" s="91"/>
      <c r="R5" s="16"/>
      <c r="S5" s="16"/>
      <c r="T5" s="16"/>
      <c r="U5" s="16"/>
      <c r="V5" s="16"/>
      <c r="W5" s="16"/>
      <c r="X5" s="16"/>
      <c r="Y5" s="16"/>
      <c r="Z5" s="16"/>
      <c r="AA5" s="17"/>
    </row>
    <row r="6" spans="2:27" x14ac:dyDescent="0.35">
      <c r="B6" s="89"/>
      <c r="C6" s="90"/>
      <c r="D6" s="90"/>
      <c r="E6" s="90"/>
      <c r="F6" s="90"/>
      <c r="G6" s="90"/>
      <c r="H6" s="90"/>
      <c r="I6" s="90"/>
      <c r="J6" s="90"/>
      <c r="K6" s="90"/>
      <c r="L6" s="90"/>
      <c r="M6" s="90"/>
      <c r="N6" s="90"/>
      <c r="O6" s="90"/>
      <c r="P6" s="90"/>
      <c r="Q6" s="91"/>
      <c r="R6" s="16"/>
      <c r="S6" s="16"/>
      <c r="T6" s="16"/>
      <c r="U6" s="16"/>
      <c r="V6" s="16"/>
      <c r="W6" s="16"/>
      <c r="X6" s="16"/>
      <c r="Y6" s="16"/>
      <c r="Z6" s="16"/>
      <c r="AA6" s="17"/>
    </row>
    <row r="7" spans="2:27" ht="13.5" customHeight="1" x14ac:dyDescent="0.35">
      <c r="B7" s="18"/>
      <c r="C7" s="47"/>
      <c r="D7" s="47"/>
      <c r="E7" s="47"/>
      <c r="F7" s="47"/>
      <c r="G7" s="47"/>
      <c r="H7" s="47"/>
      <c r="I7" s="47"/>
      <c r="J7" s="47"/>
      <c r="K7" s="47"/>
      <c r="L7" s="47"/>
      <c r="M7" s="47"/>
      <c r="N7" s="47"/>
      <c r="O7" s="47"/>
      <c r="P7" s="47"/>
      <c r="Q7" s="19"/>
      <c r="R7" s="20"/>
      <c r="S7" s="114" t="s">
        <v>424</v>
      </c>
      <c r="T7" s="114"/>
      <c r="U7" s="114"/>
      <c r="V7" s="114"/>
      <c r="W7" s="114"/>
      <c r="X7" s="114"/>
      <c r="Y7" s="114"/>
      <c r="Z7" s="114"/>
      <c r="AA7" s="21"/>
    </row>
    <row r="8" spans="2:27" ht="13.5" customHeight="1" x14ac:dyDescent="0.35">
      <c r="B8" s="18"/>
      <c r="C8" s="66" t="s">
        <v>4</v>
      </c>
      <c r="D8" s="66"/>
      <c r="E8" s="66"/>
      <c r="F8" s="119"/>
      <c r="G8" s="47"/>
      <c r="H8" s="66" t="str">
        <f>IF(F8="Yes","1B. Name of Lead Local Authority", "1B. Name of Local Authority")</f>
        <v>1B. Name of Local Authority</v>
      </c>
      <c r="I8" s="66"/>
      <c r="J8" s="66"/>
      <c r="K8" s="66"/>
      <c r="L8" s="66"/>
      <c r="M8" s="120"/>
      <c r="N8" s="120"/>
      <c r="O8" s="120"/>
      <c r="P8" s="120"/>
      <c r="Q8" s="19"/>
      <c r="R8" s="20"/>
      <c r="S8" s="114"/>
      <c r="T8" s="114"/>
      <c r="U8" s="114"/>
      <c r="V8" s="114"/>
      <c r="W8" s="114"/>
      <c r="X8" s="114"/>
      <c r="Y8" s="114"/>
      <c r="Z8" s="114"/>
      <c r="AA8" s="21"/>
    </row>
    <row r="9" spans="2:27" ht="12.75" customHeight="1" x14ac:dyDescent="0.35">
      <c r="B9" s="18"/>
      <c r="C9" s="66"/>
      <c r="D9" s="66"/>
      <c r="E9" s="66"/>
      <c r="F9" s="119"/>
      <c r="G9" s="47"/>
      <c r="H9" s="44"/>
      <c r="I9" s="44"/>
      <c r="J9" s="44"/>
      <c r="K9" s="44"/>
      <c r="L9" s="44"/>
      <c r="M9" s="67"/>
      <c r="N9" s="67"/>
      <c r="O9" s="67"/>
      <c r="P9" s="67"/>
      <c r="Q9" s="19"/>
      <c r="R9" s="20"/>
      <c r="S9" s="114"/>
      <c r="T9" s="114"/>
      <c r="U9" s="114"/>
      <c r="V9" s="114"/>
      <c r="W9" s="114"/>
      <c r="X9" s="114"/>
      <c r="Y9" s="114"/>
      <c r="Z9" s="114"/>
      <c r="AA9" s="21"/>
    </row>
    <row r="10" spans="2:27" ht="12.75" customHeight="1" x14ac:dyDescent="0.35">
      <c r="B10" s="18"/>
      <c r="C10" s="44"/>
      <c r="D10" s="44"/>
      <c r="E10" s="44"/>
      <c r="F10" s="49"/>
      <c r="G10" s="47"/>
      <c r="H10" s="66" t="s">
        <v>5</v>
      </c>
      <c r="I10" s="66"/>
      <c r="J10" s="66"/>
      <c r="K10" s="66"/>
      <c r="L10" s="66"/>
      <c r="M10" s="120"/>
      <c r="N10" s="120"/>
      <c r="O10" s="120"/>
      <c r="P10" s="120"/>
      <c r="Q10" s="19"/>
      <c r="R10" s="20"/>
      <c r="S10" s="114"/>
      <c r="T10" s="114"/>
      <c r="U10" s="114"/>
      <c r="V10" s="114"/>
      <c r="W10" s="114"/>
      <c r="X10" s="114"/>
      <c r="Y10" s="114"/>
      <c r="Z10" s="114"/>
      <c r="AA10" s="21"/>
    </row>
    <row r="11" spans="2:27" x14ac:dyDescent="0.35">
      <c r="B11" s="18"/>
      <c r="C11" s="47"/>
      <c r="D11" s="47"/>
      <c r="E11" s="47"/>
      <c r="F11" s="47"/>
      <c r="G11" s="47"/>
      <c r="H11" s="22"/>
      <c r="I11" s="22"/>
      <c r="J11" s="22"/>
      <c r="K11" s="44"/>
      <c r="L11" s="44"/>
      <c r="M11" s="22"/>
      <c r="N11" s="22"/>
      <c r="O11" s="22"/>
      <c r="P11" s="22"/>
      <c r="Q11" s="19"/>
      <c r="R11" s="20"/>
      <c r="S11" s="114"/>
      <c r="T11" s="114"/>
      <c r="U11" s="114"/>
      <c r="V11" s="114"/>
      <c r="W11" s="114"/>
      <c r="X11" s="114"/>
      <c r="Y11" s="114"/>
      <c r="Z11" s="114"/>
      <c r="AA11" s="21"/>
    </row>
    <row r="12" spans="2:27" ht="13.5" customHeight="1" x14ac:dyDescent="0.35">
      <c r="B12" s="18"/>
      <c r="C12" s="88" t="s">
        <v>6</v>
      </c>
      <c r="D12" s="88"/>
      <c r="E12" s="88"/>
      <c r="F12" s="88"/>
      <c r="G12" s="47"/>
      <c r="H12" s="66" t="s">
        <v>7</v>
      </c>
      <c r="I12" s="66"/>
      <c r="J12" s="66"/>
      <c r="K12" s="66"/>
      <c r="L12" s="66"/>
      <c r="M12" s="120"/>
      <c r="N12" s="120"/>
      <c r="O12" s="120"/>
      <c r="P12" s="120"/>
      <c r="Q12" s="19"/>
      <c r="R12" s="20"/>
      <c r="S12" s="114"/>
      <c r="T12" s="114"/>
      <c r="U12" s="114"/>
      <c r="V12" s="114"/>
      <c r="W12" s="114"/>
      <c r="X12" s="114"/>
      <c r="Y12" s="114"/>
      <c r="Z12" s="114"/>
      <c r="AA12" s="21"/>
    </row>
    <row r="13" spans="2:27" ht="13.5" customHeight="1" x14ac:dyDescent="0.35">
      <c r="B13" s="18"/>
      <c r="C13" s="88"/>
      <c r="D13" s="88"/>
      <c r="E13" s="88"/>
      <c r="F13" s="88"/>
      <c r="G13" s="47"/>
      <c r="H13" s="66"/>
      <c r="I13" s="66"/>
      <c r="J13" s="66"/>
      <c r="K13" s="66"/>
      <c r="L13" s="66"/>
      <c r="M13" s="120"/>
      <c r="N13" s="120"/>
      <c r="O13" s="120"/>
      <c r="P13" s="120"/>
      <c r="Q13" s="19"/>
      <c r="R13" s="20"/>
      <c r="S13" s="114"/>
      <c r="T13" s="114"/>
      <c r="U13" s="114"/>
      <c r="V13" s="114"/>
      <c r="W13" s="114"/>
      <c r="X13" s="114"/>
      <c r="Y13" s="114"/>
      <c r="Z13" s="114"/>
      <c r="AA13" s="21"/>
    </row>
    <row r="14" spans="2:27" ht="13.5" customHeight="1" x14ac:dyDescent="0.35">
      <c r="B14" s="18"/>
      <c r="C14" s="88"/>
      <c r="D14" s="88"/>
      <c r="E14" s="88"/>
      <c r="F14" s="88"/>
      <c r="G14" s="47"/>
      <c r="H14" s="66"/>
      <c r="I14" s="66"/>
      <c r="J14" s="66"/>
      <c r="K14" s="66"/>
      <c r="L14" s="66"/>
      <c r="M14" s="120"/>
      <c r="N14" s="120"/>
      <c r="O14" s="120"/>
      <c r="P14" s="120"/>
      <c r="Q14" s="19"/>
      <c r="R14" s="20"/>
      <c r="S14" s="114"/>
      <c r="T14" s="114"/>
      <c r="U14" s="114"/>
      <c r="V14" s="114"/>
      <c r="W14" s="114"/>
      <c r="X14" s="114"/>
      <c r="Y14" s="114"/>
      <c r="Z14" s="114"/>
      <c r="AA14" s="21"/>
    </row>
    <row r="15" spans="2:27" ht="12.75" customHeight="1" x14ac:dyDescent="0.35">
      <c r="B15" s="18"/>
      <c r="C15" s="88"/>
      <c r="D15" s="88"/>
      <c r="E15" s="88"/>
      <c r="F15" s="88"/>
      <c r="G15" s="47"/>
      <c r="H15" s="66"/>
      <c r="I15" s="66"/>
      <c r="J15" s="66"/>
      <c r="K15" s="66"/>
      <c r="L15" s="66"/>
      <c r="M15" s="120"/>
      <c r="N15" s="120"/>
      <c r="O15" s="120"/>
      <c r="P15" s="120"/>
      <c r="Q15" s="19"/>
      <c r="R15" s="20"/>
      <c r="S15" s="114"/>
      <c r="T15" s="114"/>
      <c r="U15" s="114"/>
      <c r="V15" s="114"/>
      <c r="W15" s="114"/>
      <c r="X15" s="114"/>
      <c r="Y15" s="114"/>
      <c r="Z15" s="114"/>
      <c r="AA15" s="21"/>
    </row>
    <row r="16" spans="2:27" x14ac:dyDescent="0.35">
      <c r="B16" s="18"/>
      <c r="C16" s="88"/>
      <c r="D16" s="88"/>
      <c r="E16" s="88"/>
      <c r="F16" s="88"/>
      <c r="G16" s="47"/>
      <c r="H16" s="22"/>
      <c r="I16" s="22"/>
      <c r="J16" s="22"/>
      <c r="K16" s="44"/>
      <c r="L16" s="44"/>
      <c r="M16" s="22"/>
      <c r="N16" s="22"/>
      <c r="O16" s="22"/>
      <c r="P16" s="22"/>
      <c r="Q16" s="19"/>
      <c r="R16" s="20"/>
      <c r="S16" s="114"/>
      <c r="T16" s="114"/>
      <c r="U16" s="114"/>
      <c r="V16" s="114"/>
      <c r="W16" s="114"/>
      <c r="X16" s="114"/>
      <c r="Y16" s="114"/>
      <c r="Z16" s="114"/>
      <c r="AA16" s="21"/>
    </row>
    <row r="17" spans="2:27" ht="13.5" customHeight="1" x14ac:dyDescent="0.35">
      <c r="B17" s="18"/>
      <c r="C17" s="68"/>
      <c r="D17" s="68"/>
      <c r="E17" s="68"/>
      <c r="F17" s="68"/>
      <c r="G17" s="47"/>
      <c r="H17" s="66" t="s">
        <v>8</v>
      </c>
      <c r="I17" s="66"/>
      <c r="J17" s="66"/>
      <c r="K17" s="66"/>
      <c r="L17" s="66"/>
      <c r="M17" s="120"/>
      <c r="N17" s="120"/>
      <c r="O17" s="120"/>
      <c r="P17" s="120"/>
      <c r="Q17" s="19"/>
      <c r="R17" s="20"/>
      <c r="S17" s="114"/>
      <c r="T17" s="114"/>
      <c r="U17" s="114"/>
      <c r="V17" s="114"/>
      <c r="W17" s="114"/>
      <c r="X17" s="114"/>
      <c r="Y17" s="114"/>
      <c r="Z17" s="114"/>
      <c r="AA17" s="21"/>
    </row>
    <row r="18" spans="2:27" x14ac:dyDescent="0.35">
      <c r="B18" s="18"/>
      <c r="C18" s="68"/>
      <c r="D18" s="68"/>
      <c r="E18" s="68"/>
      <c r="F18" s="68"/>
      <c r="G18" s="47"/>
      <c r="H18" s="66"/>
      <c r="I18" s="66"/>
      <c r="J18" s="66"/>
      <c r="K18" s="66"/>
      <c r="L18" s="66"/>
      <c r="M18" s="120"/>
      <c r="N18" s="120"/>
      <c r="O18" s="120"/>
      <c r="P18" s="120"/>
      <c r="Q18" s="19"/>
      <c r="R18" s="20"/>
      <c r="S18" s="114"/>
      <c r="T18" s="114"/>
      <c r="U18" s="114"/>
      <c r="V18" s="114"/>
      <c r="W18" s="114"/>
      <c r="X18" s="114"/>
      <c r="Y18" s="114"/>
      <c r="Z18" s="114"/>
      <c r="AA18" s="21"/>
    </row>
    <row r="19" spans="2:27" x14ac:dyDescent="0.35">
      <c r="B19" s="18"/>
      <c r="C19" s="68"/>
      <c r="D19" s="68"/>
      <c r="E19" s="68"/>
      <c r="F19" s="68"/>
      <c r="G19" s="47"/>
      <c r="H19" s="22"/>
      <c r="I19" s="22"/>
      <c r="J19" s="22"/>
      <c r="K19" s="44"/>
      <c r="L19" s="44"/>
      <c r="M19" s="22"/>
      <c r="N19" s="22"/>
      <c r="O19" s="22"/>
      <c r="P19" s="22"/>
      <c r="Q19" s="19"/>
      <c r="R19" s="20"/>
      <c r="S19" s="114"/>
      <c r="T19" s="114"/>
      <c r="U19" s="114"/>
      <c r="V19" s="114"/>
      <c r="W19" s="114"/>
      <c r="X19" s="114"/>
      <c r="Y19" s="114"/>
      <c r="Z19" s="114"/>
      <c r="AA19" s="21"/>
    </row>
    <row r="20" spans="2:27" ht="13.5" customHeight="1" x14ac:dyDescent="0.35">
      <c r="B20" s="18"/>
      <c r="C20" s="68"/>
      <c r="D20" s="68"/>
      <c r="E20" s="68"/>
      <c r="F20" s="68"/>
      <c r="G20" s="47"/>
      <c r="H20" s="66" t="s">
        <v>9</v>
      </c>
      <c r="I20" s="66"/>
      <c r="J20" s="66"/>
      <c r="K20" s="66"/>
      <c r="L20" s="66"/>
      <c r="M20" s="121"/>
      <c r="N20" s="121"/>
      <c r="O20" s="121"/>
      <c r="P20" s="121"/>
      <c r="Q20" s="19"/>
      <c r="R20" s="20"/>
      <c r="S20" s="114"/>
      <c r="T20" s="114"/>
      <c r="U20" s="114"/>
      <c r="V20" s="114"/>
      <c r="W20" s="114"/>
      <c r="X20" s="114"/>
      <c r="Y20" s="114"/>
      <c r="Z20" s="114"/>
      <c r="AA20" s="21"/>
    </row>
    <row r="21" spans="2:27" ht="13.5" customHeight="1" x14ac:dyDescent="0.35">
      <c r="B21" s="18"/>
      <c r="C21" s="68"/>
      <c r="D21" s="68"/>
      <c r="E21" s="68"/>
      <c r="F21" s="68"/>
      <c r="G21" s="47"/>
      <c r="H21" s="66"/>
      <c r="I21" s="66"/>
      <c r="J21" s="66"/>
      <c r="K21" s="66"/>
      <c r="L21" s="66"/>
      <c r="M21" s="121"/>
      <c r="N21" s="121"/>
      <c r="O21" s="121"/>
      <c r="P21" s="121"/>
      <c r="Q21" s="19"/>
      <c r="R21" s="20"/>
      <c r="S21" s="114"/>
      <c r="T21" s="114"/>
      <c r="U21" s="114"/>
      <c r="V21" s="114"/>
      <c r="W21" s="114"/>
      <c r="X21" s="114"/>
      <c r="Y21" s="114"/>
      <c r="Z21" s="114"/>
      <c r="AA21" s="21"/>
    </row>
    <row r="22" spans="2:27" x14ac:dyDescent="0.35">
      <c r="B22" s="18"/>
      <c r="C22" s="68"/>
      <c r="D22" s="68"/>
      <c r="E22" s="68"/>
      <c r="F22" s="68"/>
      <c r="G22" s="47"/>
      <c r="H22" s="66"/>
      <c r="I22" s="66"/>
      <c r="J22" s="66"/>
      <c r="K22" s="66"/>
      <c r="L22" s="66"/>
      <c r="M22" s="121"/>
      <c r="N22" s="121"/>
      <c r="O22" s="121"/>
      <c r="P22" s="121"/>
      <c r="Q22" s="19"/>
      <c r="R22" s="20"/>
      <c r="S22" s="114"/>
      <c r="T22" s="114"/>
      <c r="U22" s="114"/>
      <c r="V22" s="114"/>
      <c r="W22" s="114"/>
      <c r="X22" s="114"/>
      <c r="Y22" s="114"/>
      <c r="Z22" s="114"/>
      <c r="AA22" s="21"/>
    </row>
    <row r="23" spans="2:27" x14ac:dyDescent="0.35">
      <c r="B23" s="18"/>
      <c r="C23" s="68"/>
      <c r="D23" s="68"/>
      <c r="E23" s="68"/>
      <c r="F23" s="68"/>
      <c r="G23" s="47"/>
      <c r="H23" s="44"/>
      <c r="I23" s="44"/>
      <c r="J23" s="44"/>
      <c r="K23" s="44"/>
      <c r="L23" s="44"/>
      <c r="M23" s="121"/>
      <c r="N23" s="121"/>
      <c r="O23" s="121"/>
      <c r="P23" s="121"/>
      <c r="Q23" s="19"/>
      <c r="R23" s="20"/>
      <c r="S23" s="114"/>
      <c r="T23" s="114"/>
      <c r="U23" s="114"/>
      <c r="V23" s="114"/>
      <c r="W23" s="114"/>
      <c r="X23" s="114"/>
      <c r="Y23" s="114"/>
      <c r="Z23" s="114"/>
      <c r="AA23" s="21"/>
    </row>
    <row r="24" spans="2:27" x14ac:dyDescent="0.35">
      <c r="B24" s="18"/>
      <c r="C24" s="35"/>
      <c r="D24" s="35"/>
      <c r="E24" s="35"/>
      <c r="F24" s="35"/>
      <c r="G24" s="47"/>
      <c r="H24" s="43"/>
      <c r="I24" s="43"/>
      <c r="J24" s="43"/>
      <c r="K24" s="43"/>
      <c r="L24" s="43"/>
      <c r="M24" s="44"/>
      <c r="N24" s="44"/>
      <c r="O24" s="44"/>
      <c r="P24" s="44"/>
      <c r="Q24" s="19"/>
      <c r="R24" s="20"/>
      <c r="S24" s="114"/>
      <c r="T24" s="114"/>
      <c r="U24" s="114"/>
      <c r="V24" s="114"/>
      <c r="W24" s="114"/>
      <c r="X24" s="114"/>
      <c r="Y24" s="114"/>
      <c r="Z24" s="114"/>
      <c r="AA24" s="21"/>
    </row>
    <row r="25" spans="2:27" x14ac:dyDescent="0.35">
      <c r="B25" s="74" t="s">
        <v>10</v>
      </c>
      <c r="C25" s="75"/>
      <c r="D25" s="75"/>
      <c r="E25" s="75"/>
      <c r="F25" s="75"/>
      <c r="G25" s="75"/>
      <c r="H25" s="75"/>
      <c r="I25" s="75"/>
      <c r="J25" s="75"/>
      <c r="K25" s="75"/>
      <c r="L25" s="75"/>
      <c r="M25" s="75"/>
      <c r="N25" s="75"/>
      <c r="O25" s="75"/>
      <c r="P25" s="75"/>
      <c r="Q25" s="76"/>
      <c r="R25" s="104"/>
      <c r="S25" s="104"/>
      <c r="T25" s="104"/>
      <c r="U25" s="104"/>
      <c r="V25" s="104"/>
      <c r="W25" s="104"/>
      <c r="X25" s="104"/>
      <c r="Y25" s="104"/>
      <c r="Z25" s="104"/>
      <c r="AA25" s="105"/>
    </row>
    <row r="26" spans="2:27" x14ac:dyDescent="0.35">
      <c r="B26" s="74"/>
      <c r="C26" s="75"/>
      <c r="D26" s="75"/>
      <c r="E26" s="75"/>
      <c r="F26" s="75"/>
      <c r="G26" s="75"/>
      <c r="H26" s="75"/>
      <c r="I26" s="75"/>
      <c r="J26" s="75"/>
      <c r="K26" s="75"/>
      <c r="L26" s="75"/>
      <c r="M26" s="75"/>
      <c r="N26" s="75"/>
      <c r="O26" s="75"/>
      <c r="P26" s="75"/>
      <c r="Q26" s="76"/>
      <c r="R26" s="104"/>
      <c r="S26" s="104"/>
      <c r="T26" s="104"/>
      <c r="U26" s="104"/>
      <c r="V26" s="104"/>
      <c r="W26" s="104"/>
      <c r="X26" s="104"/>
      <c r="Y26" s="104"/>
      <c r="Z26" s="104"/>
      <c r="AA26" s="105"/>
    </row>
    <row r="27" spans="2:27" ht="13.15" customHeight="1" x14ac:dyDescent="0.35">
      <c r="B27" s="18"/>
      <c r="C27" s="43"/>
      <c r="D27" s="43"/>
      <c r="E27" s="43"/>
      <c r="F27" s="43"/>
      <c r="G27" s="43"/>
      <c r="H27" s="43"/>
      <c r="I27" s="43"/>
      <c r="J27" s="43"/>
      <c r="K27" s="43"/>
      <c r="L27" s="43"/>
      <c r="M27" s="43"/>
      <c r="N27" s="43"/>
      <c r="O27" s="43"/>
      <c r="P27" s="43"/>
      <c r="Q27" s="19"/>
      <c r="R27" s="20"/>
      <c r="S27" s="69" t="s">
        <v>11</v>
      </c>
      <c r="T27" s="69"/>
      <c r="U27" s="69"/>
      <c r="V27" s="69"/>
      <c r="W27" s="69"/>
      <c r="X27" s="69"/>
      <c r="Y27" s="69"/>
      <c r="Z27" s="69"/>
      <c r="AA27" s="21"/>
    </row>
    <row r="28" spans="2:27" ht="13.5" customHeight="1" x14ac:dyDescent="0.35">
      <c r="B28" s="18"/>
      <c r="C28" s="71" t="s">
        <v>12</v>
      </c>
      <c r="D28" s="71"/>
      <c r="E28" s="71"/>
      <c r="F28" s="71"/>
      <c r="G28" s="71"/>
      <c r="H28" s="71"/>
      <c r="I28" s="71"/>
      <c r="J28" s="71"/>
      <c r="K28" s="43"/>
      <c r="L28" s="43"/>
      <c r="M28" s="43"/>
      <c r="N28" s="43"/>
      <c r="O28" s="43"/>
      <c r="P28" s="43"/>
      <c r="Q28" s="19"/>
      <c r="R28" s="20"/>
      <c r="S28" s="69"/>
      <c r="T28" s="69"/>
      <c r="U28" s="69"/>
      <c r="V28" s="69"/>
      <c r="W28" s="69"/>
      <c r="X28" s="69"/>
      <c r="Y28" s="69"/>
      <c r="Z28" s="69"/>
      <c r="AA28" s="21"/>
    </row>
    <row r="29" spans="2:27" x14ac:dyDescent="0.35">
      <c r="B29" s="18"/>
      <c r="C29" s="43"/>
      <c r="D29" s="43"/>
      <c r="E29" s="43"/>
      <c r="F29" s="43"/>
      <c r="G29" s="43"/>
      <c r="H29" s="43"/>
      <c r="I29" s="43"/>
      <c r="J29" s="43"/>
      <c r="K29" s="43"/>
      <c r="L29" s="43"/>
      <c r="M29" s="43"/>
      <c r="N29" s="43"/>
      <c r="O29" s="43"/>
      <c r="P29" s="43"/>
      <c r="Q29" s="19"/>
      <c r="R29" s="20"/>
      <c r="S29" s="69"/>
      <c r="T29" s="69"/>
      <c r="U29" s="69"/>
      <c r="V29" s="69"/>
      <c r="W29" s="69"/>
      <c r="X29" s="69"/>
      <c r="Y29" s="69"/>
      <c r="Z29" s="69"/>
      <c r="AA29" s="21"/>
    </row>
    <row r="30" spans="2:27" ht="13.5" customHeight="1" x14ac:dyDescent="0.35">
      <c r="B30" s="18"/>
      <c r="C30" s="71" t="str">
        <f>IF(ISBLANK(M8),"5. I have the express authority to fill out this application on behalf of the above named Local Authority","5. I have the express authority to fill out this application on behalf of "&amp;M8)</f>
        <v>5. I have the express authority to fill out this application on behalf of the above named Local Authority</v>
      </c>
      <c r="D30" s="71"/>
      <c r="E30" s="71"/>
      <c r="F30" s="71"/>
      <c r="G30" s="71"/>
      <c r="H30" s="71"/>
      <c r="I30" s="71"/>
      <c r="J30" s="71"/>
      <c r="K30" s="71"/>
      <c r="L30" s="71"/>
      <c r="M30" s="71"/>
      <c r="N30" s="43"/>
      <c r="O30" s="119"/>
      <c r="P30" s="119"/>
      <c r="Q30" s="19"/>
      <c r="R30" s="20"/>
      <c r="S30" s="69"/>
      <c r="T30" s="69"/>
      <c r="U30" s="69"/>
      <c r="V30" s="69"/>
      <c r="W30" s="69"/>
      <c r="X30" s="69"/>
      <c r="Y30" s="69"/>
      <c r="Z30" s="69"/>
      <c r="AA30" s="21"/>
    </row>
    <row r="31" spans="2:27" x14ac:dyDescent="0.35">
      <c r="B31" s="18"/>
      <c r="C31" s="43"/>
      <c r="D31" s="43"/>
      <c r="E31" s="43"/>
      <c r="F31" s="43"/>
      <c r="G31" s="43"/>
      <c r="H31" s="43"/>
      <c r="I31" s="43"/>
      <c r="J31" s="43"/>
      <c r="K31" s="43"/>
      <c r="L31" s="43"/>
      <c r="M31" s="43"/>
      <c r="N31" s="43"/>
      <c r="O31" s="49"/>
      <c r="P31" s="49"/>
      <c r="Q31" s="19"/>
      <c r="R31" s="20"/>
      <c r="S31" s="69"/>
      <c r="T31" s="69"/>
      <c r="U31" s="69"/>
      <c r="V31" s="69"/>
      <c r="W31" s="69"/>
      <c r="X31" s="69"/>
      <c r="Y31" s="69"/>
      <c r="Z31" s="69"/>
      <c r="AA31" s="21"/>
    </row>
    <row r="32" spans="2:27" ht="13.5" customHeight="1" x14ac:dyDescent="0.35">
      <c r="B32" s="18"/>
      <c r="C32" s="71" t="str">
        <f>IF(ISBLANK(M8),"6. The Local Authority understands that, if successful, it will be expected to deliver the proposed project as outlined in this proposal","6. "&amp;M8&amp;" understands that, if successful, it will be expected to deliver the proposed project as outlined in this proposal")</f>
        <v>6. The Local Authority understands that, if successful, it will be expected to deliver the proposed project as outlined in this proposal</v>
      </c>
      <c r="D32" s="71"/>
      <c r="E32" s="71"/>
      <c r="F32" s="71"/>
      <c r="G32" s="71"/>
      <c r="H32" s="71"/>
      <c r="I32" s="71"/>
      <c r="J32" s="71"/>
      <c r="K32" s="71"/>
      <c r="L32" s="71"/>
      <c r="M32" s="71"/>
      <c r="N32" s="43"/>
      <c r="O32" s="119"/>
      <c r="P32" s="119"/>
      <c r="Q32" s="19"/>
      <c r="R32" s="20"/>
      <c r="S32" s="69"/>
      <c r="T32" s="69"/>
      <c r="U32" s="69"/>
      <c r="V32" s="69"/>
      <c r="W32" s="69"/>
      <c r="X32" s="69"/>
      <c r="Y32" s="69"/>
      <c r="Z32" s="69"/>
      <c r="AA32" s="21"/>
    </row>
    <row r="33" spans="2:27" x14ac:dyDescent="0.35">
      <c r="B33" s="18"/>
      <c r="C33" s="71"/>
      <c r="D33" s="71"/>
      <c r="E33" s="71"/>
      <c r="F33" s="71"/>
      <c r="G33" s="71"/>
      <c r="H33" s="71"/>
      <c r="I33" s="71"/>
      <c r="J33" s="71"/>
      <c r="K33" s="71"/>
      <c r="L33" s="71"/>
      <c r="M33" s="71"/>
      <c r="N33" s="43"/>
      <c r="O33" s="119"/>
      <c r="P33" s="119"/>
      <c r="Q33" s="19"/>
      <c r="R33" s="20"/>
      <c r="S33" s="69"/>
      <c r="T33" s="69"/>
      <c r="U33" s="69"/>
      <c r="V33" s="69"/>
      <c r="W33" s="69"/>
      <c r="X33" s="69"/>
      <c r="Y33" s="69"/>
      <c r="Z33" s="69"/>
      <c r="AA33" s="21"/>
    </row>
    <row r="34" spans="2:27" x14ac:dyDescent="0.35">
      <c r="B34" s="18"/>
      <c r="C34" s="43"/>
      <c r="D34" s="43"/>
      <c r="E34" s="43"/>
      <c r="F34" s="43"/>
      <c r="G34" s="43"/>
      <c r="H34" s="43"/>
      <c r="I34" s="43"/>
      <c r="J34" s="43"/>
      <c r="K34" s="43"/>
      <c r="L34" s="43"/>
      <c r="M34" s="43"/>
      <c r="N34" s="43"/>
      <c r="O34" s="49"/>
      <c r="P34" s="49"/>
      <c r="Q34" s="19"/>
      <c r="R34" s="20"/>
      <c r="S34" s="69"/>
      <c r="T34" s="69"/>
      <c r="U34" s="69"/>
      <c r="V34" s="69"/>
      <c r="W34" s="69"/>
      <c r="X34" s="69"/>
      <c r="Y34" s="69"/>
      <c r="Z34" s="69"/>
      <c r="AA34" s="21"/>
    </row>
    <row r="35" spans="2:27" ht="13.5" customHeight="1" x14ac:dyDescent="0.35">
      <c r="B35" s="18"/>
      <c r="C35" s="71" t="s">
        <v>13</v>
      </c>
      <c r="D35" s="71"/>
      <c r="E35" s="71"/>
      <c r="F35" s="71"/>
      <c r="G35" s="71"/>
      <c r="H35" s="71"/>
      <c r="I35" s="71"/>
      <c r="J35" s="71"/>
      <c r="K35" s="71"/>
      <c r="L35" s="71"/>
      <c r="M35" s="71"/>
      <c r="N35" s="43"/>
      <c r="O35" s="119"/>
      <c r="P35" s="119"/>
      <c r="Q35" s="19"/>
      <c r="R35" s="20"/>
      <c r="S35" s="69"/>
      <c r="T35" s="69"/>
      <c r="U35" s="69"/>
      <c r="V35" s="69"/>
      <c r="W35" s="69"/>
      <c r="X35" s="69"/>
      <c r="Y35" s="69"/>
      <c r="Z35" s="69"/>
      <c r="AA35" s="21"/>
    </row>
    <row r="36" spans="2:27" x14ac:dyDescent="0.35">
      <c r="B36" s="18"/>
      <c r="C36" s="43"/>
      <c r="D36" s="43"/>
      <c r="E36" s="43"/>
      <c r="F36" s="43"/>
      <c r="G36" s="43"/>
      <c r="H36" s="43"/>
      <c r="I36" s="43"/>
      <c r="J36" s="43"/>
      <c r="K36" s="43"/>
      <c r="L36" s="43"/>
      <c r="M36" s="43"/>
      <c r="N36" s="43"/>
      <c r="O36" s="49"/>
      <c r="P36" s="49"/>
      <c r="Q36" s="19"/>
      <c r="R36" s="20"/>
      <c r="S36" s="69"/>
      <c r="T36" s="69"/>
      <c r="U36" s="69"/>
      <c r="V36" s="69"/>
      <c r="W36" s="69"/>
      <c r="X36" s="69"/>
      <c r="Y36" s="69"/>
      <c r="Z36" s="69"/>
      <c r="AA36" s="21"/>
    </row>
    <row r="37" spans="2:27" ht="13.5" customHeight="1" x14ac:dyDescent="0.35">
      <c r="B37" s="18"/>
      <c r="C37" s="71" t="s">
        <v>14</v>
      </c>
      <c r="D37" s="71"/>
      <c r="E37" s="71"/>
      <c r="F37" s="71"/>
      <c r="G37" s="71"/>
      <c r="H37" s="71"/>
      <c r="I37" s="71"/>
      <c r="J37" s="71"/>
      <c r="K37" s="71"/>
      <c r="L37" s="71"/>
      <c r="M37" s="71"/>
      <c r="N37" s="43"/>
      <c r="O37" s="119"/>
      <c r="P37" s="119"/>
      <c r="Q37" s="19"/>
      <c r="R37" s="20"/>
      <c r="S37" s="69"/>
      <c r="T37" s="69"/>
      <c r="U37" s="69"/>
      <c r="V37" s="69"/>
      <c r="W37" s="69"/>
      <c r="X37" s="69"/>
      <c r="Y37" s="69"/>
      <c r="Z37" s="69"/>
      <c r="AA37" s="21"/>
    </row>
    <row r="38" spans="2:27" x14ac:dyDescent="0.35">
      <c r="B38" s="18"/>
      <c r="C38" s="71"/>
      <c r="D38" s="71"/>
      <c r="E38" s="71"/>
      <c r="F38" s="71"/>
      <c r="G38" s="71"/>
      <c r="H38" s="71"/>
      <c r="I38" s="71"/>
      <c r="J38" s="71"/>
      <c r="K38" s="71"/>
      <c r="L38" s="71"/>
      <c r="M38" s="71"/>
      <c r="N38" s="43"/>
      <c r="O38" s="119"/>
      <c r="P38" s="119"/>
      <c r="Q38" s="19"/>
      <c r="R38" s="20"/>
      <c r="S38" s="69"/>
      <c r="T38" s="69"/>
      <c r="U38" s="69"/>
      <c r="V38" s="69"/>
      <c r="W38" s="69"/>
      <c r="X38" s="69"/>
      <c r="Y38" s="69"/>
      <c r="Z38" s="69"/>
      <c r="AA38" s="21"/>
    </row>
    <row r="39" spans="2:27" x14ac:dyDescent="0.35">
      <c r="B39" s="18"/>
      <c r="C39" s="43"/>
      <c r="D39" s="43"/>
      <c r="E39" s="43"/>
      <c r="F39" s="43"/>
      <c r="G39" s="43"/>
      <c r="H39" s="43"/>
      <c r="I39" s="43"/>
      <c r="J39" s="43"/>
      <c r="K39" s="43"/>
      <c r="L39" s="43"/>
      <c r="M39" s="43"/>
      <c r="N39" s="43"/>
      <c r="O39" s="49"/>
      <c r="P39" s="49"/>
      <c r="Q39" s="19"/>
      <c r="R39" s="20"/>
      <c r="S39" s="69"/>
      <c r="T39" s="69"/>
      <c r="U39" s="69"/>
      <c r="V39" s="69"/>
      <c r="W39" s="69"/>
      <c r="X39" s="69"/>
      <c r="Y39" s="69"/>
      <c r="Z39" s="69"/>
      <c r="AA39" s="21"/>
    </row>
    <row r="40" spans="2:27" ht="13.5" customHeight="1" x14ac:dyDescent="0.35">
      <c r="B40" s="18"/>
      <c r="C40" s="71" t="str">
        <f>IF(ISBLANK(M8),"9. The Local Authority understands that if successful they must comply with the BEIS reporting, monitoring and evaluation requirements.","9. "&amp;M8&amp;" understands that if successful they must comply with the BEIS reporting, monitoring and evaluation requirements.")</f>
        <v>9. The Local Authority understands that if successful they must comply with the BEIS reporting, monitoring and evaluation requirements.</v>
      </c>
      <c r="D40" s="71"/>
      <c r="E40" s="71"/>
      <c r="F40" s="71"/>
      <c r="G40" s="71"/>
      <c r="H40" s="71"/>
      <c r="I40" s="71"/>
      <c r="J40" s="71"/>
      <c r="K40" s="71"/>
      <c r="L40" s="71"/>
      <c r="M40" s="71"/>
      <c r="N40" s="43"/>
      <c r="O40" s="119"/>
      <c r="P40" s="119"/>
      <c r="Q40" s="19"/>
      <c r="R40" s="20"/>
      <c r="S40" s="69"/>
      <c r="T40" s="69"/>
      <c r="U40" s="69"/>
      <c r="V40" s="69"/>
      <c r="W40" s="69"/>
      <c r="X40" s="69"/>
      <c r="Y40" s="69"/>
      <c r="Z40" s="69"/>
      <c r="AA40" s="21"/>
    </row>
    <row r="41" spans="2:27" x14ac:dyDescent="0.35">
      <c r="B41" s="18"/>
      <c r="C41" s="71"/>
      <c r="D41" s="71"/>
      <c r="E41" s="71"/>
      <c r="F41" s="71"/>
      <c r="G41" s="71"/>
      <c r="H41" s="71"/>
      <c r="I41" s="71"/>
      <c r="J41" s="71"/>
      <c r="K41" s="71"/>
      <c r="L41" s="71"/>
      <c r="M41" s="71"/>
      <c r="N41" s="43"/>
      <c r="O41" s="119"/>
      <c r="P41" s="119"/>
      <c r="Q41" s="19"/>
      <c r="R41" s="20"/>
      <c r="S41" s="69"/>
      <c r="T41" s="69"/>
      <c r="U41" s="69"/>
      <c r="V41" s="69"/>
      <c r="W41" s="69"/>
      <c r="X41" s="69"/>
      <c r="Y41" s="69"/>
      <c r="Z41" s="69"/>
      <c r="AA41" s="21"/>
    </row>
    <row r="42" spans="2:27" x14ac:dyDescent="0.35">
      <c r="B42" s="18"/>
      <c r="C42" s="43"/>
      <c r="D42" s="43"/>
      <c r="E42" s="43"/>
      <c r="F42" s="43"/>
      <c r="G42" s="43"/>
      <c r="H42" s="43"/>
      <c r="I42" s="43"/>
      <c r="J42" s="43"/>
      <c r="K42" s="43"/>
      <c r="L42" s="43"/>
      <c r="M42" s="43"/>
      <c r="N42" s="43"/>
      <c r="O42" s="49"/>
      <c r="P42" s="49"/>
      <c r="Q42" s="19"/>
      <c r="R42" s="20"/>
      <c r="S42" s="69"/>
      <c r="T42" s="69"/>
      <c r="U42" s="69"/>
      <c r="V42" s="69"/>
      <c r="W42" s="69"/>
      <c r="X42" s="69"/>
      <c r="Y42" s="69"/>
      <c r="Z42" s="69"/>
      <c r="AA42" s="21"/>
    </row>
    <row r="43" spans="2:27" ht="13.5" customHeight="1" x14ac:dyDescent="0.35">
      <c r="B43" s="18"/>
      <c r="C43" s="71" t="s">
        <v>15</v>
      </c>
      <c r="D43" s="71"/>
      <c r="E43" s="71"/>
      <c r="F43" s="71"/>
      <c r="G43" s="71"/>
      <c r="H43" s="71"/>
      <c r="I43" s="71"/>
      <c r="J43" s="71"/>
      <c r="K43" s="71"/>
      <c r="L43" s="71"/>
      <c r="M43" s="43"/>
      <c r="N43" s="43"/>
      <c r="O43" s="119"/>
      <c r="P43" s="119"/>
      <c r="Q43" s="19"/>
      <c r="R43" s="20"/>
      <c r="S43" s="69"/>
      <c r="T43" s="69"/>
      <c r="U43" s="69"/>
      <c r="V43" s="69"/>
      <c r="W43" s="69"/>
      <c r="X43" s="69"/>
      <c r="Y43" s="69"/>
      <c r="Z43" s="69"/>
      <c r="AA43" s="21"/>
    </row>
    <row r="44" spans="2:27" x14ac:dyDescent="0.35">
      <c r="B44" s="18"/>
      <c r="C44" s="43"/>
      <c r="D44" s="43"/>
      <c r="E44" s="43"/>
      <c r="F44" s="43"/>
      <c r="G44" s="43"/>
      <c r="H44" s="43"/>
      <c r="I44" s="43"/>
      <c r="J44" s="43"/>
      <c r="K44" s="43"/>
      <c r="L44" s="43"/>
      <c r="M44" s="43"/>
      <c r="N44" s="43"/>
      <c r="O44" s="49"/>
      <c r="P44" s="49"/>
      <c r="Q44" s="19"/>
      <c r="R44" s="20"/>
      <c r="S44" s="69"/>
      <c r="T44" s="69"/>
      <c r="U44" s="69"/>
      <c r="V44" s="69"/>
      <c r="W44" s="69"/>
      <c r="X44" s="69"/>
      <c r="Y44" s="69"/>
      <c r="Z44" s="69"/>
      <c r="AA44" s="21"/>
    </row>
    <row r="45" spans="2:27" ht="13.5" customHeight="1" x14ac:dyDescent="0.35">
      <c r="B45" s="18"/>
      <c r="C45" s="71" t="s">
        <v>16</v>
      </c>
      <c r="D45" s="71"/>
      <c r="E45" s="71"/>
      <c r="F45" s="71"/>
      <c r="G45" s="71"/>
      <c r="H45" s="71"/>
      <c r="I45" s="71"/>
      <c r="J45" s="71"/>
      <c r="K45" s="71"/>
      <c r="L45" s="71"/>
      <c r="M45" s="71"/>
      <c r="N45" s="43"/>
      <c r="O45" s="119"/>
      <c r="P45" s="119"/>
      <c r="Q45" s="19"/>
      <c r="R45" s="20"/>
      <c r="S45" s="69"/>
      <c r="T45" s="69"/>
      <c r="U45" s="69"/>
      <c r="V45" s="69"/>
      <c r="W45" s="69"/>
      <c r="X45" s="69"/>
      <c r="Y45" s="69"/>
      <c r="Z45" s="69"/>
      <c r="AA45" s="21"/>
    </row>
    <row r="46" spans="2:27" ht="13.5" customHeight="1" x14ac:dyDescent="0.35">
      <c r="B46" s="18"/>
      <c r="C46" s="71"/>
      <c r="D46" s="71"/>
      <c r="E46" s="71"/>
      <c r="F46" s="71"/>
      <c r="G46" s="71"/>
      <c r="H46" s="71"/>
      <c r="I46" s="71"/>
      <c r="J46" s="71"/>
      <c r="K46" s="71"/>
      <c r="L46" s="71"/>
      <c r="M46" s="71"/>
      <c r="N46" s="43"/>
      <c r="O46" s="119"/>
      <c r="P46" s="119"/>
      <c r="Q46" s="19"/>
      <c r="R46" s="20"/>
      <c r="S46" s="69"/>
      <c r="T46" s="69"/>
      <c r="U46" s="69"/>
      <c r="V46" s="69"/>
      <c r="W46" s="69"/>
      <c r="X46" s="69"/>
      <c r="Y46" s="69"/>
      <c r="Z46" s="69"/>
      <c r="AA46" s="21"/>
    </row>
    <row r="47" spans="2:27" x14ac:dyDescent="0.35">
      <c r="B47" s="18"/>
      <c r="C47" s="43"/>
      <c r="D47" s="43"/>
      <c r="E47" s="43"/>
      <c r="F47" s="43"/>
      <c r="G47" s="43"/>
      <c r="H47" s="43"/>
      <c r="I47" s="43"/>
      <c r="J47" s="43"/>
      <c r="K47" s="43"/>
      <c r="L47" s="43"/>
      <c r="M47" s="43"/>
      <c r="N47" s="43"/>
      <c r="O47" s="49"/>
      <c r="P47" s="49"/>
      <c r="Q47" s="19"/>
      <c r="R47" s="20"/>
      <c r="S47" s="69"/>
      <c r="T47" s="69"/>
      <c r="U47" s="69"/>
      <c r="V47" s="69"/>
      <c r="W47" s="69"/>
      <c r="X47" s="69"/>
      <c r="Y47" s="69"/>
      <c r="Z47" s="69"/>
      <c r="AA47" s="21"/>
    </row>
    <row r="48" spans="2:27" ht="13.5" customHeight="1" x14ac:dyDescent="0.35">
      <c r="B48" s="18"/>
      <c r="C48" s="70" t="str">
        <f>IF(ISBLANK(M8),"12. The Local Authority confirms that all homes/upgrades included in this project are intended to fit wholly within the specifications outlined in the accompanying guidance document","12. "&amp;M8&amp;" confirms that all homes/upgrades included in this project are intended to fit wholly within the specifications outlined in the accompanying guidance document")</f>
        <v>12. The Local Authority confirms that all homes/upgrades included in this project are intended to fit wholly within the specifications outlined in the accompanying guidance document</v>
      </c>
      <c r="D48" s="70"/>
      <c r="E48" s="70"/>
      <c r="F48" s="70"/>
      <c r="G48" s="70"/>
      <c r="H48" s="70"/>
      <c r="I48" s="70"/>
      <c r="J48" s="70"/>
      <c r="K48" s="70"/>
      <c r="L48" s="70"/>
      <c r="M48" s="70"/>
      <c r="N48" s="43"/>
      <c r="O48" s="119"/>
      <c r="P48" s="119"/>
      <c r="Q48" s="19"/>
      <c r="R48" s="20"/>
      <c r="S48" s="69"/>
      <c r="T48" s="69"/>
      <c r="U48" s="69"/>
      <c r="V48" s="69"/>
      <c r="W48" s="69"/>
      <c r="X48" s="69"/>
      <c r="Y48" s="69"/>
      <c r="Z48" s="69"/>
      <c r="AA48" s="21"/>
    </row>
    <row r="49" spans="2:27" x14ac:dyDescent="0.35">
      <c r="B49" s="18"/>
      <c r="C49" s="70"/>
      <c r="D49" s="70"/>
      <c r="E49" s="70"/>
      <c r="F49" s="70"/>
      <c r="G49" s="70"/>
      <c r="H49" s="70"/>
      <c r="I49" s="70"/>
      <c r="J49" s="70"/>
      <c r="K49" s="70"/>
      <c r="L49" s="70"/>
      <c r="M49" s="70"/>
      <c r="N49" s="43"/>
      <c r="O49" s="119"/>
      <c r="P49" s="119"/>
      <c r="Q49" s="19"/>
      <c r="R49" s="20"/>
      <c r="S49" s="69"/>
      <c r="T49" s="69"/>
      <c r="U49" s="69"/>
      <c r="V49" s="69"/>
      <c r="W49" s="69"/>
      <c r="X49" s="69"/>
      <c r="Y49" s="69"/>
      <c r="Z49" s="69"/>
      <c r="AA49" s="21"/>
    </row>
    <row r="50" spans="2:27" ht="13.5" customHeight="1" x14ac:dyDescent="0.35">
      <c r="B50" s="18"/>
      <c r="C50" s="43"/>
      <c r="D50" s="46"/>
      <c r="E50" s="46"/>
      <c r="F50" s="46"/>
      <c r="G50" s="46"/>
      <c r="H50" s="46"/>
      <c r="I50" s="46"/>
      <c r="J50" s="46"/>
      <c r="K50" s="46"/>
      <c r="L50" s="46"/>
      <c r="M50" s="46"/>
      <c r="N50" s="43"/>
      <c r="O50" s="49"/>
      <c r="P50" s="49"/>
      <c r="Q50" s="19"/>
      <c r="R50" s="20"/>
      <c r="S50" s="69"/>
      <c r="T50" s="69"/>
      <c r="U50" s="69"/>
      <c r="V50" s="69"/>
      <c r="W50" s="69"/>
      <c r="X50" s="69"/>
      <c r="Y50" s="69"/>
      <c r="Z50" s="69"/>
      <c r="AA50" s="21"/>
    </row>
    <row r="51" spans="2:27" ht="13.5" customHeight="1" x14ac:dyDescent="0.35">
      <c r="B51" s="18"/>
      <c r="C51" s="116" t="str">
        <f>IF(ISBLANK(M8),"13. The Local Authority will take all reasonable steps to minimise the risk of fraud","13. "&amp;M8&amp;" will take all reasonable steps to minimise the risk of fraudand to report any incidents of fraud immediately to BEIS")</f>
        <v>13. The Local Authority will take all reasonable steps to minimise the risk of fraud</v>
      </c>
      <c r="D51" s="116"/>
      <c r="E51" s="116"/>
      <c r="F51" s="116"/>
      <c r="G51" s="116"/>
      <c r="H51" s="116"/>
      <c r="I51" s="116"/>
      <c r="J51" s="116"/>
      <c r="K51" s="116"/>
      <c r="L51" s="116"/>
      <c r="M51" s="116"/>
      <c r="N51" s="43"/>
      <c r="O51" s="119"/>
      <c r="P51" s="119"/>
      <c r="Q51" s="19"/>
      <c r="R51" s="20"/>
      <c r="S51" s="69"/>
      <c r="T51" s="69"/>
      <c r="U51" s="69"/>
      <c r="V51" s="69"/>
      <c r="W51" s="69"/>
      <c r="X51" s="69"/>
      <c r="Y51" s="69"/>
      <c r="Z51" s="69"/>
      <c r="AA51" s="21"/>
    </row>
    <row r="52" spans="2:27" x14ac:dyDescent="0.35">
      <c r="B52" s="18"/>
      <c r="C52" s="43"/>
      <c r="D52" s="43"/>
      <c r="E52" s="43"/>
      <c r="F52" s="43"/>
      <c r="G52" s="43"/>
      <c r="H52" s="43"/>
      <c r="I52" s="43"/>
      <c r="J52" s="43"/>
      <c r="K52" s="43"/>
      <c r="L52" s="43"/>
      <c r="M52" s="43"/>
      <c r="N52" s="43"/>
      <c r="O52" s="49"/>
      <c r="P52" s="49"/>
      <c r="Q52" s="19"/>
      <c r="R52" s="20"/>
      <c r="S52" s="69"/>
      <c r="T52" s="69"/>
      <c r="U52" s="69"/>
      <c r="V52" s="69"/>
      <c r="W52" s="69"/>
      <c r="X52" s="69"/>
      <c r="Y52" s="69"/>
      <c r="Z52" s="69"/>
      <c r="AA52" s="21"/>
    </row>
    <row r="53" spans="2:27" ht="13.5" customHeight="1" x14ac:dyDescent="0.35">
      <c r="B53" s="18"/>
      <c r="C53" s="70" t="str">
        <f>IF(ISBLANK(M8),'Back End'!B18,"14. "&amp;M8&amp;'Back End'!B19)</f>
        <v>14. The LA will introduce controls designed to ensure that LAD funding will not be combined with the use of Green Home Grant vouchers for the same home or blended with other government schemes such as ECO or Social Housing Decarbonisation Fund Demonstrator (SHDF Demonstrator) for the upfront funding of the same individual measure.</v>
      </c>
      <c r="D53" s="70"/>
      <c r="E53" s="70"/>
      <c r="F53" s="70"/>
      <c r="G53" s="70"/>
      <c r="H53" s="70"/>
      <c r="I53" s="70"/>
      <c r="J53" s="70"/>
      <c r="K53" s="70"/>
      <c r="L53" s="70"/>
      <c r="M53" s="70"/>
      <c r="N53" s="43"/>
      <c r="O53" s="119"/>
      <c r="P53" s="119"/>
      <c r="Q53" s="19"/>
      <c r="R53" s="20"/>
      <c r="S53" s="69"/>
      <c r="T53" s="69"/>
      <c r="U53" s="69"/>
      <c r="V53" s="69"/>
      <c r="W53" s="69"/>
      <c r="X53" s="69"/>
      <c r="Y53" s="69"/>
      <c r="Z53" s="69"/>
      <c r="AA53" s="21"/>
    </row>
    <row r="54" spans="2:27" x14ac:dyDescent="0.35">
      <c r="B54" s="18"/>
      <c r="C54" s="70"/>
      <c r="D54" s="70"/>
      <c r="E54" s="70"/>
      <c r="F54" s="70"/>
      <c r="G54" s="70"/>
      <c r="H54" s="70"/>
      <c r="I54" s="70"/>
      <c r="J54" s="70"/>
      <c r="K54" s="70"/>
      <c r="L54" s="70"/>
      <c r="M54" s="70"/>
      <c r="N54" s="43"/>
      <c r="O54" s="119"/>
      <c r="P54" s="119"/>
      <c r="Q54" s="19"/>
      <c r="R54" s="20"/>
      <c r="S54" s="69"/>
      <c r="T54" s="69"/>
      <c r="U54" s="69"/>
      <c r="V54" s="69"/>
      <c r="W54" s="69"/>
      <c r="X54" s="69"/>
      <c r="Y54" s="69"/>
      <c r="Z54" s="69"/>
      <c r="AA54" s="21"/>
    </row>
    <row r="55" spans="2:27" x14ac:dyDescent="0.35">
      <c r="B55" s="18"/>
      <c r="C55" s="70"/>
      <c r="D55" s="70"/>
      <c r="E55" s="70"/>
      <c r="F55" s="70"/>
      <c r="G55" s="70"/>
      <c r="H55" s="70"/>
      <c r="I55" s="70"/>
      <c r="J55" s="70"/>
      <c r="K55" s="70"/>
      <c r="L55" s="70"/>
      <c r="M55" s="70"/>
      <c r="N55" s="43"/>
      <c r="O55" s="119"/>
      <c r="P55" s="119"/>
      <c r="Q55" s="19"/>
      <c r="R55" s="20"/>
      <c r="S55" s="69"/>
      <c r="T55" s="69"/>
      <c r="U55" s="69"/>
      <c r="V55" s="69"/>
      <c r="W55" s="69"/>
      <c r="X55" s="69"/>
      <c r="Y55" s="69"/>
      <c r="Z55" s="69"/>
      <c r="AA55" s="21"/>
    </row>
    <row r="56" spans="2:27" x14ac:dyDescent="0.35">
      <c r="B56" s="18"/>
      <c r="C56" s="70"/>
      <c r="D56" s="70"/>
      <c r="E56" s="70"/>
      <c r="F56" s="70"/>
      <c r="G56" s="70"/>
      <c r="H56" s="70"/>
      <c r="I56" s="70"/>
      <c r="J56" s="70"/>
      <c r="K56" s="70"/>
      <c r="L56" s="70"/>
      <c r="M56" s="70"/>
      <c r="N56" s="43"/>
      <c r="O56" s="119"/>
      <c r="P56" s="119"/>
      <c r="Q56" s="19"/>
      <c r="R56" s="20"/>
      <c r="S56" s="69"/>
      <c r="T56" s="69"/>
      <c r="U56" s="69"/>
      <c r="V56" s="69"/>
      <c r="W56" s="69"/>
      <c r="X56" s="69"/>
      <c r="Y56" s="69"/>
      <c r="Z56" s="69"/>
      <c r="AA56" s="21"/>
    </row>
    <row r="57" spans="2:27" x14ac:dyDescent="0.35">
      <c r="B57" s="18"/>
      <c r="C57" s="43"/>
      <c r="D57" s="43"/>
      <c r="E57" s="43"/>
      <c r="F57" s="43"/>
      <c r="G57" s="43"/>
      <c r="H57" s="43"/>
      <c r="I57" s="43"/>
      <c r="J57" s="43"/>
      <c r="K57" s="43"/>
      <c r="L57" s="43"/>
      <c r="M57" s="43"/>
      <c r="N57" s="43"/>
      <c r="O57" s="43"/>
      <c r="P57" s="43"/>
      <c r="Q57" s="19"/>
      <c r="R57" s="20"/>
      <c r="S57" s="69"/>
      <c r="T57" s="69"/>
      <c r="U57" s="69"/>
      <c r="V57" s="69"/>
      <c r="W57" s="69"/>
      <c r="X57" s="69"/>
      <c r="Y57" s="69"/>
      <c r="Z57" s="69"/>
      <c r="AA57" s="21"/>
    </row>
    <row r="58" spans="2:27" ht="13.5" customHeight="1" x14ac:dyDescent="0.35">
      <c r="B58" s="18"/>
      <c r="C58" s="73" t="s">
        <v>17</v>
      </c>
      <c r="D58" s="73"/>
      <c r="E58" s="73"/>
      <c r="F58" s="73"/>
      <c r="G58" s="73"/>
      <c r="H58" s="73"/>
      <c r="I58" s="73"/>
      <c r="J58" s="73"/>
      <c r="K58" s="73"/>
      <c r="L58" s="73"/>
      <c r="M58" s="46"/>
      <c r="N58" s="43"/>
      <c r="O58" s="43"/>
      <c r="P58" s="43"/>
      <c r="Q58" s="19"/>
      <c r="R58" s="20"/>
      <c r="S58" s="69"/>
      <c r="T58" s="69"/>
      <c r="U58" s="69"/>
      <c r="V58" s="69"/>
      <c r="W58" s="69"/>
      <c r="X58" s="69"/>
      <c r="Y58" s="69"/>
      <c r="Z58" s="69"/>
      <c r="AA58" s="21"/>
    </row>
    <row r="59" spans="2:27" ht="13.5" customHeight="1" x14ac:dyDescent="0.35">
      <c r="B59" s="18"/>
      <c r="C59" s="45"/>
      <c r="D59" s="45"/>
      <c r="E59" s="45"/>
      <c r="F59" s="45"/>
      <c r="G59" s="45"/>
      <c r="H59" s="45"/>
      <c r="I59" s="45"/>
      <c r="J59" s="45"/>
      <c r="K59" s="45"/>
      <c r="L59" s="45"/>
      <c r="M59" s="46"/>
      <c r="N59" s="43"/>
      <c r="O59" s="43"/>
      <c r="P59" s="43"/>
      <c r="Q59" s="19"/>
      <c r="R59" s="20"/>
      <c r="S59" s="69"/>
      <c r="T59" s="69"/>
      <c r="U59" s="69"/>
      <c r="V59" s="69"/>
      <c r="W59" s="69"/>
      <c r="X59" s="69"/>
      <c r="Y59" s="69"/>
      <c r="Z59" s="69"/>
      <c r="AA59" s="21"/>
    </row>
    <row r="60" spans="2:27" x14ac:dyDescent="0.35">
      <c r="B60" s="18"/>
      <c r="C60" s="122"/>
      <c r="D60" s="122"/>
      <c r="E60" s="122"/>
      <c r="F60" s="122"/>
      <c r="G60" s="122"/>
      <c r="H60" s="122"/>
      <c r="I60" s="122"/>
      <c r="J60" s="122"/>
      <c r="K60" s="122"/>
      <c r="L60" s="122"/>
      <c r="M60" s="122"/>
      <c r="N60" s="122"/>
      <c r="O60" s="122"/>
      <c r="P60" s="122"/>
      <c r="Q60" s="19"/>
      <c r="R60" s="20"/>
      <c r="S60" s="69"/>
      <c r="T60" s="69"/>
      <c r="U60" s="69"/>
      <c r="V60" s="69"/>
      <c r="W60" s="69"/>
      <c r="X60" s="69"/>
      <c r="Y60" s="69"/>
      <c r="Z60" s="69"/>
      <c r="AA60" s="21"/>
    </row>
    <row r="61" spans="2:27" x14ac:dyDescent="0.35">
      <c r="B61" s="18"/>
      <c r="C61" s="122"/>
      <c r="D61" s="122"/>
      <c r="E61" s="122"/>
      <c r="F61" s="122"/>
      <c r="G61" s="122"/>
      <c r="H61" s="122"/>
      <c r="I61" s="122"/>
      <c r="J61" s="122"/>
      <c r="K61" s="122"/>
      <c r="L61" s="122"/>
      <c r="M61" s="122"/>
      <c r="N61" s="122"/>
      <c r="O61" s="122"/>
      <c r="P61" s="122"/>
      <c r="Q61" s="19"/>
      <c r="R61" s="20"/>
      <c r="S61" s="69"/>
      <c r="T61" s="69"/>
      <c r="U61" s="69"/>
      <c r="V61" s="69"/>
      <c r="W61" s="69"/>
      <c r="X61" s="69"/>
      <c r="Y61" s="69"/>
      <c r="Z61" s="69"/>
      <c r="AA61" s="21"/>
    </row>
    <row r="62" spans="2:27" x14ac:dyDescent="0.35">
      <c r="B62" s="18"/>
      <c r="C62" s="122"/>
      <c r="D62" s="122"/>
      <c r="E62" s="122"/>
      <c r="F62" s="122"/>
      <c r="G62" s="122"/>
      <c r="H62" s="122"/>
      <c r="I62" s="122"/>
      <c r="J62" s="122"/>
      <c r="K62" s="122"/>
      <c r="L62" s="122"/>
      <c r="M62" s="122"/>
      <c r="N62" s="122"/>
      <c r="O62" s="122"/>
      <c r="P62" s="122"/>
      <c r="Q62" s="19"/>
      <c r="R62" s="20"/>
      <c r="S62" s="69"/>
      <c r="T62" s="69"/>
      <c r="U62" s="69"/>
      <c r="V62" s="69"/>
      <c r="W62" s="69"/>
      <c r="X62" s="69"/>
      <c r="Y62" s="69"/>
      <c r="Z62" s="69"/>
      <c r="AA62" s="21"/>
    </row>
    <row r="63" spans="2:27" x14ac:dyDescent="0.35">
      <c r="B63" s="18"/>
      <c r="C63" s="122"/>
      <c r="D63" s="122"/>
      <c r="E63" s="122"/>
      <c r="F63" s="122"/>
      <c r="G63" s="122"/>
      <c r="H63" s="122"/>
      <c r="I63" s="122"/>
      <c r="J63" s="122"/>
      <c r="K63" s="122"/>
      <c r="L63" s="122"/>
      <c r="M63" s="122"/>
      <c r="N63" s="122"/>
      <c r="O63" s="122"/>
      <c r="P63" s="122"/>
      <c r="Q63" s="19"/>
      <c r="R63" s="20"/>
      <c r="S63" s="69"/>
      <c r="T63" s="69"/>
      <c r="U63" s="69"/>
      <c r="V63" s="69"/>
      <c r="W63" s="69"/>
      <c r="X63" s="69"/>
      <c r="Y63" s="69"/>
      <c r="Z63" s="69"/>
      <c r="AA63" s="21"/>
    </row>
    <row r="64" spans="2:27" x14ac:dyDescent="0.35">
      <c r="B64" s="18"/>
      <c r="C64" s="122"/>
      <c r="D64" s="122"/>
      <c r="E64" s="122"/>
      <c r="F64" s="122"/>
      <c r="G64" s="122"/>
      <c r="H64" s="122"/>
      <c r="I64" s="122"/>
      <c r="J64" s="122"/>
      <c r="K64" s="122"/>
      <c r="L64" s="122"/>
      <c r="M64" s="122"/>
      <c r="N64" s="122"/>
      <c r="O64" s="122"/>
      <c r="P64" s="122"/>
      <c r="Q64" s="19"/>
      <c r="R64" s="20"/>
      <c r="S64" s="69"/>
      <c r="T64" s="69"/>
      <c r="U64" s="69"/>
      <c r="V64" s="69"/>
      <c r="W64" s="69"/>
      <c r="X64" s="69"/>
      <c r="Y64" s="69"/>
      <c r="Z64" s="69"/>
      <c r="AA64" s="21"/>
    </row>
    <row r="65" spans="2:27" x14ac:dyDescent="0.35">
      <c r="B65" s="18"/>
      <c r="C65" s="122"/>
      <c r="D65" s="122"/>
      <c r="E65" s="122"/>
      <c r="F65" s="122"/>
      <c r="G65" s="122"/>
      <c r="H65" s="122"/>
      <c r="I65" s="122"/>
      <c r="J65" s="122"/>
      <c r="K65" s="122"/>
      <c r="L65" s="122"/>
      <c r="M65" s="122"/>
      <c r="N65" s="122"/>
      <c r="O65" s="122"/>
      <c r="P65" s="122"/>
      <c r="Q65" s="19"/>
      <c r="R65" s="20"/>
      <c r="S65" s="69"/>
      <c r="T65" s="69"/>
      <c r="U65" s="69"/>
      <c r="V65" s="69"/>
      <c r="W65" s="69"/>
      <c r="X65" s="69"/>
      <c r="Y65" s="69"/>
      <c r="Z65" s="69"/>
      <c r="AA65" s="21"/>
    </row>
    <row r="66" spans="2:27" x14ac:dyDescent="0.35">
      <c r="B66" s="18"/>
      <c r="C66" s="122"/>
      <c r="D66" s="122"/>
      <c r="E66" s="122"/>
      <c r="F66" s="122"/>
      <c r="G66" s="122"/>
      <c r="H66" s="122"/>
      <c r="I66" s="122"/>
      <c r="J66" s="122"/>
      <c r="K66" s="122"/>
      <c r="L66" s="122"/>
      <c r="M66" s="122"/>
      <c r="N66" s="122"/>
      <c r="O66" s="122"/>
      <c r="P66" s="122"/>
      <c r="Q66" s="19"/>
      <c r="R66" s="20"/>
      <c r="S66" s="69"/>
      <c r="T66" s="69"/>
      <c r="U66" s="69"/>
      <c r="V66" s="69"/>
      <c r="W66" s="69"/>
      <c r="X66" s="69"/>
      <c r="Y66" s="69"/>
      <c r="Z66" s="69"/>
      <c r="AA66" s="21"/>
    </row>
    <row r="67" spans="2:27" x14ac:dyDescent="0.35">
      <c r="B67" s="18"/>
      <c r="C67" s="122"/>
      <c r="D67" s="122"/>
      <c r="E67" s="122"/>
      <c r="F67" s="122"/>
      <c r="G67" s="122"/>
      <c r="H67" s="122"/>
      <c r="I67" s="122"/>
      <c r="J67" s="122"/>
      <c r="K67" s="122"/>
      <c r="L67" s="122"/>
      <c r="M67" s="122"/>
      <c r="N67" s="122"/>
      <c r="O67" s="122"/>
      <c r="P67" s="122"/>
      <c r="Q67" s="19"/>
      <c r="R67" s="20"/>
      <c r="S67" s="69"/>
      <c r="T67" s="69"/>
      <c r="U67" s="69"/>
      <c r="V67" s="69"/>
      <c r="W67" s="69"/>
      <c r="X67" s="69"/>
      <c r="Y67" s="69"/>
      <c r="Z67" s="69"/>
      <c r="AA67" s="21"/>
    </row>
    <row r="68" spans="2:27" x14ac:dyDescent="0.35">
      <c r="B68" s="18"/>
      <c r="C68" s="122"/>
      <c r="D68" s="122"/>
      <c r="E68" s="122"/>
      <c r="F68" s="122"/>
      <c r="G68" s="122"/>
      <c r="H68" s="122"/>
      <c r="I68" s="122"/>
      <c r="J68" s="122"/>
      <c r="K68" s="122"/>
      <c r="L68" s="122"/>
      <c r="M68" s="122"/>
      <c r="N68" s="122"/>
      <c r="O68" s="122"/>
      <c r="P68" s="122"/>
      <c r="Q68" s="19"/>
      <c r="R68" s="20"/>
      <c r="S68" s="41"/>
      <c r="T68" s="41"/>
      <c r="U68" s="41"/>
      <c r="V68" s="41"/>
      <c r="W68" s="41"/>
      <c r="X68" s="41"/>
      <c r="Y68" s="41"/>
      <c r="Z68" s="41"/>
      <c r="AA68" s="21"/>
    </row>
    <row r="69" spans="2:27" ht="14.25" x14ac:dyDescent="0.35">
      <c r="B69" s="18"/>
      <c r="C69" s="122"/>
      <c r="D69" s="122"/>
      <c r="E69" s="122"/>
      <c r="F69" s="122"/>
      <c r="G69" s="122"/>
      <c r="H69" s="122"/>
      <c r="I69" s="122"/>
      <c r="J69" s="122"/>
      <c r="K69" s="122"/>
      <c r="L69" s="122"/>
      <c r="M69" s="122"/>
      <c r="N69" s="122"/>
      <c r="O69" s="122"/>
      <c r="P69" s="122"/>
      <c r="Q69" s="19"/>
      <c r="R69" s="20"/>
      <c r="S69" s="72" t="s">
        <v>18</v>
      </c>
      <c r="T69" s="72"/>
      <c r="U69" s="72"/>
      <c r="V69" s="72"/>
      <c r="W69" s="72"/>
      <c r="X69" s="72"/>
      <c r="Y69" s="72"/>
      <c r="Z69" s="72"/>
      <c r="AA69" s="21"/>
    </row>
    <row r="70" spans="2:27" x14ac:dyDescent="0.35">
      <c r="B70" s="18"/>
      <c r="C70" s="46"/>
      <c r="D70" s="46"/>
      <c r="E70" s="46"/>
      <c r="F70" s="46"/>
      <c r="G70" s="46"/>
      <c r="H70" s="46"/>
      <c r="I70" s="46"/>
      <c r="J70" s="46"/>
      <c r="K70" s="46"/>
      <c r="L70" s="46"/>
      <c r="M70" s="46"/>
      <c r="N70" s="46"/>
      <c r="O70" s="46"/>
      <c r="P70" s="46"/>
      <c r="Q70" s="19"/>
      <c r="R70" s="20"/>
      <c r="S70" s="41"/>
      <c r="T70" s="41"/>
      <c r="U70" s="41"/>
      <c r="V70" s="41"/>
      <c r="W70" s="41"/>
      <c r="X70" s="41"/>
      <c r="Y70" s="41"/>
      <c r="Z70" s="41"/>
      <c r="AA70" s="21"/>
    </row>
    <row r="71" spans="2:27" x14ac:dyDescent="0.35">
      <c r="B71" s="74" t="s">
        <v>19</v>
      </c>
      <c r="C71" s="75"/>
      <c r="D71" s="75"/>
      <c r="E71" s="75"/>
      <c r="F71" s="75"/>
      <c r="G71" s="75"/>
      <c r="H71" s="75"/>
      <c r="I71" s="75"/>
      <c r="J71" s="75"/>
      <c r="K71" s="75"/>
      <c r="L71" s="75"/>
      <c r="M71" s="75"/>
      <c r="N71" s="75"/>
      <c r="O71" s="75"/>
      <c r="P71" s="75"/>
      <c r="Q71" s="76"/>
      <c r="R71" s="104"/>
      <c r="S71" s="104"/>
      <c r="T71" s="104"/>
      <c r="U71" s="104"/>
      <c r="V71" s="104"/>
      <c r="W71" s="104"/>
      <c r="X71" s="104"/>
      <c r="Y71" s="104"/>
      <c r="Z71" s="104"/>
      <c r="AA71" s="105"/>
    </row>
    <row r="72" spans="2:27" x14ac:dyDescent="0.35">
      <c r="B72" s="74"/>
      <c r="C72" s="75"/>
      <c r="D72" s="75"/>
      <c r="E72" s="75"/>
      <c r="F72" s="75"/>
      <c r="G72" s="75"/>
      <c r="H72" s="75"/>
      <c r="I72" s="75"/>
      <c r="J72" s="75"/>
      <c r="K72" s="75"/>
      <c r="L72" s="75"/>
      <c r="M72" s="75"/>
      <c r="N72" s="75"/>
      <c r="O72" s="75"/>
      <c r="P72" s="75"/>
      <c r="Q72" s="76"/>
      <c r="R72" s="104"/>
      <c r="S72" s="104"/>
      <c r="T72" s="104"/>
      <c r="U72" s="104"/>
      <c r="V72" s="104"/>
      <c r="W72" s="104"/>
      <c r="X72" s="104"/>
      <c r="Y72" s="104"/>
      <c r="Z72" s="104"/>
      <c r="AA72" s="105"/>
    </row>
    <row r="73" spans="2:27" ht="13.5" x14ac:dyDescent="0.35">
      <c r="B73" s="38"/>
      <c r="C73" s="39"/>
      <c r="D73" s="39"/>
      <c r="E73" s="39"/>
      <c r="F73" s="39"/>
      <c r="G73" s="39"/>
      <c r="H73" s="39"/>
      <c r="I73" s="39"/>
      <c r="J73" s="39"/>
      <c r="K73" s="39"/>
      <c r="L73" s="39"/>
      <c r="M73" s="39"/>
      <c r="N73" s="39"/>
      <c r="O73" s="39"/>
      <c r="P73" s="39"/>
      <c r="Q73" s="40"/>
      <c r="R73" s="36"/>
      <c r="S73" s="36"/>
      <c r="T73" s="36"/>
      <c r="U73" s="36"/>
      <c r="V73" s="36"/>
      <c r="W73" s="36"/>
      <c r="X73" s="36"/>
      <c r="Y73" s="36"/>
      <c r="Z73" s="36"/>
      <c r="AA73" s="37"/>
    </row>
    <row r="74" spans="2:27" ht="13.5" customHeight="1" x14ac:dyDescent="0.35">
      <c r="B74" s="18"/>
      <c r="C74" s="70" t="s">
        <v>20</v>
      </c>
      <c r="D74" s="70"/>
      <c r="E74" s="70"/>
      <c r="F74" s="70"/>
      <c r="G74" s="70"/>
      <c r="H74" s="70"/>
      <c r="I74" s="70"/>
      <c r="J74" s="70"/>
      <c r="K74" s="70"/>
      <c r="L74" s="70"/>
      <c r="M74" s="70"/>
      <c r="N74" s="70"/>
      <c r="O74" s="70"/>
      <c r="P74" s="70"/>
      <c r="Q74" s="19"/>
      <c r="R74" s="20"/>
      <c r="S74" s="109" t="s">
        <v>21</v>
      </c>
      <c r="T74" s="109"/>
      <c r="U74" s="109"/>
      <c r="V74" s="109"/>
      <c r="W74" s="109"/>
      <c r="X74" s="109"/>
      <c r="Y74" s="109"/>
      <c r="Z74" s="109"/>
      <c r="AA74" s="21"/>
    </row>
    <row r="75" spans="2:27" ht="13.5" customHeight="1" x14ac:dyDescent="0.35">
      <c r="B75" s="18"/>
      <c r="C75" s="70"/>
      <c r="D75" s="70"/>
      <c r="E75" s="70"/>
      <c r="F75" s="70"/>
      <c r="G75" s="70"/>
      <c r="H75" s="70"/>
      <c r="I75" s="70"/>
      <c r="J75" s="70"/>
      <c r="K75" s="70"/>
      <c r="L75" s="70"/>
      <c r="M75" s="70"/>
      <c r="N75" s="70"/>
      <c r="O75" s="70"/>
      <c r="P75" s="70"/>
      <c r="Q75" s="19"/>
      <c r="R75" s="20"/>
      <c r="S75" s="109"/>
      <c r="T75" s="109"/>
      <c r="U75" s="109"/>
      <c r="V75" s="109"/>
      <c r="W75" s="109"/>
      <c r="X75" s="109"/>
      <c r="Y75" s="109"/>
      <c r="Z75" s="109"/>
      <c r="AA75" s="21"/>
    </row>
    <row r="76" spans="2:27" ht="13.5" customHeight="1" x14ac:dyDescent="0.35">
      <c r="B76" s="18"/>
      <c r="C76" s="70"/>
      <c r="D76" s="70"/>
      <c r="E76" s="70"/>
      <c r="F76" s="70"/>
      <c r="G76" s="70"/>
      <c r="H76" s="70"/>
      <c r="I76" s="70"/>
      <c r="J76" s="70"/>
      <c r="K76" s="70"/>
      <c r="L76" s="70"/>
      <c r="M76" s="70"/>
      <c r="N76" s="70"/>
      <c r="O76" s="70"/>
      <c r="P76" s="70"/>
      <c r="Q76" s="19"/>
      <c r="R76" s="20"/>
      <c r="S76" s="109"/>
      <c r="T76" s="109"/>
      <c r="U76" s="109"/>
      <c r="V76" s="109"/>
      <c r="W76" s="109"/>
      <c r="X76" s="109"/>
      <c r="Y76" s="109"/>
      <c r="Z76" s="109"/>
      <c r="AA76" s="21"/>
    </row>
    <row r="77" spans="2:27" ht="13.5" customHeight="1" x14ac:dyDescent="0.35">
      <c r="B77" s="18"/>
      <c r="C77" s="123"/>
      <c r="D77" s="123"/>
      <c r="E77" s="123"/>
      <c r="F77" s="123"/>
      <c r="G77" s="123"/>
      <c r="H77" s="123"/>
      <c r="I77" s="123"/>
      <c r="J77" s="123"/>
      <c r="K77" s="123"/>
      <c r="L77" s="123"/>
      <c r="M77" s="123"/>
      <c r="N77" s="123"/>
      <c r="O77" s="123"/>
      <c r="P77" s="123"/>
      <c r="Q77" s="19"/>
      <c r="R77" s="20"/>
      <c r="S77" s="109"/>
      <c r="T77" s="109"/>
      <c r="U77" s="109"/>
      <c r="V77" s="109"/>
      <c r="W77" s="109"/>
      <c r="X77" s="109"/>
      <c r="Y77" s="109"/>
      <c r="Z77" s="109"/>
      <c r="AA77" s="21"/>
    </row>
    <row r="78" spans="2:27" ht="13.5" customHeight="1" x14ac:dyDescent="0.35">
      <c r="B78" s="18"/>
      <c r="C78" s="123"/>
      <c r="D78" s="123"/>
      <c r="E78" s="123"/>
      <c r="F78" s="123"/>
      <c r="G78" s="123"/>
      <c r="H78" s="123"/>
      <c r="I78" s="123"/>
      <c r="J78" s="123"/>
      <c r="K78" s="123"/>
      <c r="L78" s="123"/>
      <c r="M78" s="123"/>
      <c r="N78" s="123"/>
      <c r="O78" s="123"/>
      <c r="P78" s="123"/>
      <c r="Q78" s="19"/>
      <c r="R78" s="20"/>
      <c r="S78" s="109"/>
      <c r="T78" s="109"/>
      <c r="U78" s="109"/>
      <c r="V78" s="109"/>
      <c r="W78" s="109"/>
      <c r="X78" s="109"/>
      <c r="Y78" s="109"/>
      <c r="Z78" s="109"/>
      <c r="AA78" s="21"/>
    </row>
    <row r="79" spans="2:27" ht="13.5" customHeight="1" x14ac:dyDescent="0.35">
      <c r="B79" s="18"/>
      <c r="C79" s="123"/>
      <c r="D79" s="123"/>
      <c r="E79" s="123"/>
      <c r="F79" s="123"/>
      <c r="G79" s="123"/>
      <c r="H79" s="123"/>
      <c r="I79" s="123"/>
      <c r="J79" s="123"/>
      <c r="K79" s="123"/>
      <c r="L79" s="123"/>
      <c r="M79" s="123"/>
      <c r="N79" s="123"/>
      <c r="O79" s="123"/>
      <c r="P79" s="123"/>
      <c r="Q79" s="19"/>
      <c r="R79" s="20"/>
      <c r="S79" s="109"/>
      <c r="T79" s="109"/>
      <c r="U79" s="109"/>
      <c r="V79" s="109"/>
      <c r="W79" s="109"/>
      <c r="X79" s="109"/>
      <c r="Y79" s="109"/>
      <c r="Z79" s="109"/>
      <c r="AA79" s="21"/>
    </row>
    <row r="80" spans="2:27" ht="13.5" customHeight="1" x14ac:dyDescent="0.35">
      <c r="B80" s="18"/>
      <c r="C80" s="123"/>
      <c r="D80" s="123"/>
      <c r="E80" s="123"/>
      <c r="F80" s="123"/>
      <c r="G80" s="123"/>
      <c r="H80" s="123"/>
      <c r="I80" s="123"/>
      <c r="J80" s="123"/>
      <c r="K80" s="123"/>
      <c r="L80" s="123"/>
      <c r="M80" s="123"/>
      <c r="N80" s="123"/>
      <c r="O80" s="123"/>
      <c r="P80" s="123"/>
      <c r="Q80" s="19"/>
      <c r="R80" s="20"/>
      <c r="S80" s="109"/>
      <c r="T80" s="109"/>
      <c r="U80" s="109"/>
      <c r="V80" s="109"/>
      <c r="W80" s="109"/>
      <c r="X80" s="109"/>
      <c r="Y80" s="109"/>
      <c r="Z80" s="109"/>
      <c r="AA80" s="21"/>
    </row>
    <row r="81" spans="2:27" ht="13.5" customHeight="1" x14ac:dyDescent="0.35">
      <c r="B81" s="18"/>
      <c r="C81" s="123"/>
      <c r="D81" s="123"/>
      <c r="E81" s="123"/>
      <c r="F81" s="123"/>
      <c r="G81" s="123"/>
      <c r="H81" s="123"/>
      <c r="I81" s="123"/>
      <c r="J81" s="123"/>
      <c r="K81" s="123"/>
      <c r="L81" s="123"/>
      <c r="M81" s="123"/>
      <c r="N81" s="123"/>
      <c r="O81" s="123"/>
      <c r="P81" s="123"/>
      <c r="Q81" s="19"/>
      <c r="R81" s="20"/>
      <c r="S81" s="109"/>
      <c r="T81" s="109"/>
      <c r="U81" s="109"/>
      <c r="V81" s="109"/>
      <c r="W81" s="109"/>
      <c r="X81" s="109"/>
      <c r="Y81" s="109"/>
      <c r="Z81" s="109"/>
      <c r="AA81" s="21"/>
    </row>
    <row r="82" spans="2:27" ht="13.5" customHeight="1" x14ac:dyDescent="0.35">
      <c r="B82" s="18"/>
      <c r="C82" s="123"/>
      <c r="D82" s="123"/>
      <c r="E82" s="123"/>
      <c r="F82" s="123"/>
      <c r="G82" s="123"/>
      <c r="H82" s="123"/>
      <c r="I82" s="123"/>
      <c r="J82" s="123"/>
      <c r="K82" s="123"/>
      <c r="L82" s="123"/>
      <c r="M82" s="123"/>
      <c r="N82" s="123"/>
      <c r="O82" s="123"/>
      <c r="P82" s="123"/>
      <c r="Q82" s="19"/>
      <c r="R82" s="20"/>
      <c r="S82" s="109"/>
      <c r="T82" s="109"/>
      <c r="U82" s="109"/>
      <c r="V82" s="109"/>
      <c r="W82" s="109"/>
      <c r="X82" s="109"/>
      <c r="Y82" s="109"/>
      <c r="Z82" s="109"/>
      <c r="AA82" s="21"/>
    </row>
    <row r="83" spans="2:27" ht="13.5" customHeight="1" x14ac:dyDescent="0.35">
      <c r="B83" s="18"/>
      <c r="C83" s="123"/>
      <c r="D83" s="123"/>
      <c r="E83" s="123"/>
      <c r="F83" s="123"/>
      <c r="G83" s="123"/>
      <c r="H83" s="123"/>
      <c r="I83" s="123"/>
      <c r="J83" s="123"/>
      <c r="K83" s="123"/>
      <c r="L83" s="123"/>
      <c r="M83" s="123"/>
      <c r="N83" s="123"/>
      <c r="O83" s="123"/>
      <c r="P83" s="123"/>
      <c r="Q83" s="19"/>
      <c r="R83" s="20"/>
      <c r="S83" s="109"/>
      <c r="T83" s="109"/>
      <c r="U83" s="109"/>
      <c r="V83" s="109"/>
      <c r="W83" s="109"/>
      <c r="X83" s="109"/>
      <c r="Y83" s="109"/>
      <c r="Z83" s="109"/>
      <c r="AA83" s="21"/>
    </row>
    <row r="84" spans="2:27" ht="13.5" customHeight="1" x14ac:dyDescent="0.35">
      <c r="B84" s="18"/>
      <c r="C84" s="123"/>
      <c r="D84" s="123"/>
      <c r="E84" s="123"/>
      <c r="F84" s="123"/>
      <c r="G84" s="123"/>
      <c r="H84" s="123"/>
      <c r="I84" s="123"/>
      <c r="J84" s="123"/>
      <c r="K84" s="123"/>
      <c r="L84" s="123"/>
      <c r="M84" s="123"/>
      <c r="N84" s="123"/>
      <c r="O84" s="123"/>
      <c r="P84" s="123"/>
      <c r="Q84" s="19"/>
      <c r="R84" s="20"/>
      <c r="S84" s="109"/>
      <c r="T84" s="109"/>
      <c r="U84" s="109"/>
      <c r="V84" s="109"/>
      <c r="W84" s="109"/>
      <c r="X84" s="109"/>
      <c r="Y84" s="109"/>
      <c r="Z84" s="109"/>
      <c r="AA84" s="21"/>
    </row>
    <row r="85" spans="2:27" ht="13.5" customHeight="1" x14ac:dyDescent="0.35">
      <c r="B85" s="18"/>
      <c r="C85" s="123"/>
      <c r="D85" s="123"/>
      <c r="E85" s="123"/>
      <c r="F85" s="123"/>
      <c r="G85" s="123"/>
      <c r="H85" s="123"/>
      <c r="I85" s="123"/>
      <c r="J85" s="123"/>
      <c r="K85" s="123"/>
      <c r="L85" s="123"/>
      <c r="M85" s="123"/>
      <c r="N85" s="123"/>
      <c r="O85" s="123"/>
      <c r="P85" s="123"/>
      <c r="Q85" s="19"/>
      <c r="R85" s="20"/>
      <c r="S85" s="109"/>
      <c r="T85" s="109"/>
      <c r="U85" s="109"/>
      <c r="V85" s="109"/>
      <c r="W85" s="109"/>
      <c r="X85" s="109"/>
      <c r="Y85" s="109"/>
      <c r="Z85" s="109"/>
      <c r="AA85" s="21"/>
    </row>
    <row r="86" spans="2:27" ht="13.5" customHeight="1" x14ac:dyDescent="0.35">
      <c r="B86" s="18"/>
      <c r="C86" s="123"/>
      <c r="D86" s="123"/>
      <c r="E86" s="123"/>
      <c r="F86" s="123"/>
      <c r="G86" s="123"/>
      <c r="H86" s="123"/>
      <c r="I86" s="123"/>
      <c r="J86" s="123"/>
      <c r="K86" s="123"/>
      <c r="L86" s="123"/>
      <c r="M86" s="123"/>
      <c r="N86" s="123"/>
      <c r="O86" s="123"/>
      <c r="P86" s="123"/>
      <c r="Q86" s="19"/>
      <c r="R86" s="20"/>
      <c r="S86" s="109"/>
      <c r="T86" s="109"/>
      <c r="U86" s="109"/>
      <c r="V86" s="109"/>
      <c r="W86" s="109"/>
      <c r="X86" s="109"/>
      <c r="Y86" s="109"/>
      <c r="Z86" s="109"/>
      <c r="AA86" s="21"/>
    </row>
    <row r="87" spans="2:27" ht="13.5" customHeight="1" x14ac:dyDescent="0.35">
      <c r="B87" s="18"/>
      <c r="C87" s="123"/>
      <c r="D87" s="123"/>
      <c r="E87" s="123"/>
      <c r="F87" s="123"/>
      <c r="G87" s="123"/>
      <c r="H87" s="123"/>
      <c r="I87" s="123"/>
      <c r="J87" s="123"/>
      <c r="K87" s="123"/>
      <c r="L87" s="123"/>
      <c r="M87" s="123"/>
      <c r="N87" s="123"/>
      <c r="O87" s="123"/>
      <c r="P87" s="123"/>
      <c r="Q87" s="19"/>
      <c r="R87" s="20"/>
      <c r="S87" s="109"/>
      <c r="T87" s="109"/>
      <c r="U87" s="109"/>
      <c r="V87" s="109"/>
      <c r="W87" s="109"/>
      <c r="X87" s="109"/>
      <c r="Y87" s="109"/>
      <c r="Z87" s="109"/>
      <c r="AA87" s="21"/>
    </row>
    <row r="88" spans="2:27" ht="13.5" customHeight="1" x14ac:dyDescent="0.35">
      <c r="B88" s="18"/>
      <c r="C88" s="123"/>
      <c r="D88" s="123"/>
      <c r="E88" s="123"/>
      <c r="F88" s="123"/>
      <c r="G88" s="123"/>
      <c r="H88" s="123"/>
      <c r="I88" s="123"/>
      <c r="J88" s="123"/>
      <c r="K88" s="123"/>
      <c r="L88" s="123"/>
      <c r="M88" s="123"/>
      <c r="N88" s="123"/>
      <c r="O88" s="123"/>
      <c r="P88" s="123"/>
      <c r="Q88" s="19"/>
      <c r="R88" s="20"/>
      <c r="S88" s="109"/>
      <c r="T88" s="109"/>
      <c r="U88" s="109"/>
      <c r="V88" s="109"/>
      <c r="W88" s="109"/>
      <c r="X88" s="109"/>
      <c r="Y88" s="109"/>
      <c r="Z88" s="109"/>
      <c r="AA88" s="21"/>
    </row>
    <row r="89" spans="2:27" ht="13.5" customHeight="1" x14ac:dyDescent="0.35">
      <c r="B89" s="18"/>
      <c r="C89" s="123"/>
      <c r="D89" s="123"/>
      <c r="E89" s="123"/>
      <c r="F89" s="123"/>
      <c r="G89" s="123"/>
      <c r="H89" s="123"/>
      <c r="I89" s="123"/>
      <c r="J89" s="123"/>
      <c r="K89" s="123"/>
      <c r="L89" s="123"/>
      <c r="M89" s="123"/>
      <c r="N89" s="123"/>
      <c r="O89" s="123"/>
      <c r="P89" s="123"/>
      <c r="Q89" s="19"/>
      <c r="R89" s="20"/>
      <c r="S89" s="109"/>
      <c r="T89" s="109"/>
      <c r="U89" s="109"/>
      <c r="V89" s="109"/>
      <c r="W89" s="109"/>
      <c r="X89" s="109"/>
      <c r="Y89" s="109"/>
      <c r="Z89" s="109"/>
      <c r="AA89" s="21"/>
    </row>
    <row r="90" spans="2:27" ht="13.5" customHeight="1" x14ac:dyDescent="0.35">
      <c r="B90" s="18"/>
      <c r="C90" s="123"/>
      <c r="D90" s="123"/>
      <c r="E90" s="123"/>
      <c r="F90" s="123"/>
      <c r="G90" s="123"/>
      <c r="H90" s="123"/>
      <c r="I90" s="123"/>
      <c r="J90" s="123"/>
      <c r="K90" s="123"/>
      <c r="L90" s="123"/>
      <c r="M90" s="123"/>
      <c r="N90" s="123"/>
      <c r="O90" s="123"/>
      <c r="P90" s="123"/>
      <c r="Q90" s="19"/>
      <c r="R90" s="20"/>
      <c r="S90" s="109"/>
      <c r="T90" s="109"/>
      <c r="U90" s="109"/>
      <c r="V90" s="109"/>
      <c r="W90" s="109"/>
      <c r="X90" s="109"/>
      <c r="Y90" s="109"/>
      <c r="Z90" s="109"/>
      <c r="AA90" s="21"/>
    </row>
    <row r="91" spans="2:27" ht="16.149999999999999" customHeight="1" x14ac:dyDescent="0.35">
      <c r="B91" s="18"/>
      <c r="C91" s="123"/>
      <c r="D91" s="123"/>
      <c r="E91" s="123"/>
      <c r="F91" s="123"/>
      <c r="G91" s="123"/>
      <c r="H91" s="123"/>
      <c r="I91" s="123"/>
      <c r="J91" s="123"/>
      <c r="K91" s="123"/>
      <c r="L91" s="123"/>
      <c r="M91" s="123"/>
      <c r="N91" s="123"/>
      <c r="O91" s="123"/>
      <c r="P91" s="123"/>
      <c r="Q91" s="19"/>
      <c r="R91" s="20"/>
      <c r="S91" s="109"/>
      <c r="T91" s="109"/>
      <c r="U91" s="109"/>
      <c r="V91" s="109"/>
      <c r="W91" s="109"/>
      <c r="X91" s="109"/>
      <c r="Y91" s="109"/>
      <c r="Z91" s="109"/>
      <c r="AA91" s="21"/>
    </row>
    <row r="92" spans="2:27" ht="13.5" customHeight="1" x14ac:dyDescent="0.35">
      <c r="B92" s="18"/>
      <c r="C92" s="123"/>
      <c r="D92" s="123"/>
      <c r="E92" s="123"/>
      <c r="F92" s="123"/>
      <c r="G92" s="123"/>
      <c r="H92" s="123"/>
      <c r="I92" s="123"/>
      <c r="J92" s="123"/>
      <c r="K92" s="123"/>
      <c r="L92" s="123"/>
      <c r="M92" s="123"/>
      <c r="N92" s="123"/>
      <c r="O92" s="123"/>
      <c r="P92" s="123"/>
      <c r="Q92" s="19"/>
      <c r="R92" s="20"/>
      <c r="S92" s="109"/>
      <c r="T92" s="109"/>
      <c r="U92" s="109"/>
      <c r="V92" s="109"/>
      <c r="W92" s="109"/>
      <c r="X92" s="109"/>
      <c r="Y92" s="109"/>
      <c r="Z92" s="109"/>
      <c r="AA92" s="21"/>
    </row>
    <row r="93" spans="2:27" ht="13.5" customHeight="1" x14ac:dyDescent="0.35">
      <c r="B93" s="18"/>
      <c r="C93" s="123"/>
      <c r="D93" s="123"/>
      <c r="E93" s="123"/>
      <c r="F93" s="123"/>
      <c r="G93" s="123"/>
      <c r="H93" s="123"/>
      <c r="I93" s="123"/>
      <c r="J93" s="123"/>
      <c r="K93" s="123"/>
      <c r="L93" s="123"/>
      <c r="M93" s="123"/>
      <c r="N93" s="123"/>
      <c r="O93" s="123"/>
      <c r="P93" s="123"/>
      <c r="Q93" s="19"/>
      <c r="R93" s="20"/>
      <c r="S93" s="109"/>
      <c r="T93" s="109"/>
      <c r="U93" s="109"/>
      <c r="V93" s="109"/>
      <c r="W93" s="109"/>
      <c r="X93" s="109"/>
      <c r="Y93" s="109"/>
      <c r="Z93" s="109"/>
      <c r="AA93" s="21"/>
    </row>
    <row r="94" spans="2:27" ht="13.5" customHeight="1" x14ac:dyDescent="0.35">
      <c r="B94" s="18"/>
      <c r="C94" s="47"/>
      <c r="D94" s="47"/>
      <c r="E94" s="47"/>
      <c r="F94" s="47"/>
      <c r="G94" s="47"/>
      <c r="H94" s="47"/>
      <c r="I94" s="47"/>
      <c r="J94" s="47"/>
      <c r="K94" s="47"/>
      <c r="L94" s="47"/>
      <c r="M94" s="47"/>
      <c r="N94" s="47"/>
      <c r="O94" s="47"/>
      <c r="P94" s="47"/>
      <c r="Q94" s="19"/>
      <c r="R94" s="20"/>
      <c r="S94" s="109"/>
      <c r="T94" s="109"/>
      <c r="U94" s="109"/>
      <c r="V94" s="109"/>
      <c r="W94" s="109"/>
      <c r="X94" s="109"/>
      <c r="Y94" s="109"/>
      <c r="Z94" s="109"/>
      <c r="AA94" s="21"/>
    </row>
    <row r="95" spans="2:27" ht="13.5" customHeight="1" x14ac:dyDescent="0.35">
      <c r="B95" s="18"/>
      <c r="C95" s="71" t="s">
        <v>22</v>
      </c>
      <c r="D95" s="71"/>
      <c r="E95" s="71"/>
      <c r="F95" s="71"/>
      <c r="G95" s="71"/>
      <c r="H95" s="71"/>
      <c r="I95" s="71"/>
      <c r="J95" s="71"/>
      <c r="K95" s="71"/>
      <c r="L95" s="71"/>
      <c r="M95" s="71"/>
      <c r="N95" s="71"/>
      <c r="O95" s="47"/>
      <c r="P95" s="47"/>
      <c r="Q95" s="19"/>
      <c r="R95" s="20"/>
      <c r="S95" s="109"/>
      <c r="T95" s="109"/>
      <c r="U95" s="109"/>
      <c r="V95" s="109"/>
      <c r="W95" s="109"/>
      <c r="X95" s="109"/>
      <c r="Y95" s="109"/>
      <c r="Z95" s="109"/>
      <c r="AA95" s="21"/>
    </row>
    <row r="96" spans="2:27" ht="13.5" customHeight="1" x14ac:dyDescent="0.35">
      <c r="B96" s="18"/>
      <c r="C96" s="71"/>
      <c r="D96" s="71"/>
      <c r="E96" s="71"/>
      <c r="F96" s="71"/>
      <c r="G96" s="71"/>
      <c r="H96" s="71"/>
      <c r="I96" s="71"/>
      <c r="J96" s="71"/>
      <c r="K96" s="71"/>
      <c r="L96" s="71"/>
      <c r="M96" s="71"/>
      <c r="N96" s="71"/>
      <c r="O96" s="47"/>
      <c r="P96" s="47"/>
      <c r="Q96" s="19"/>
      <c r="R96" s="20"/>
      <c r="S96" s="109"/>
      <c r="T96" s="109"/>
      <c r="U96" s="109"/>
      <c r="V96" s="109"/>
      <c r="W96" s="109"/>
      <c r="X96" s="109"/>
      <c r="Y96" s="109"/>
      <c r="Z96" s="109"/>
      <c r="AA96" s="21"/>
    </row>
    <row r="97" spans="2:27" ht="14.25" customHeight="1" thickBot="1" x14ac:dyDescent="0.4">
      <c r="B97" s="18"/>
      <c r="C97" s="47"/>
      <c r="D97" s="47"/>
      <c r="E97" s="47"/>
      <c r="F97" s="47"/>
      <c r="G97" s="47"/>
      <c r="H97" s="47"/>
      <c r="I97" s="47"/>
      <c r="J97" s="47"/>
      <c r="K97" s="47"/>
      <c r="L97" s="47"/>
      <c r="M97" s="47"/>
      <c r="N97" s="47"/>
      <c r="O97" s="47"/>
      <c r="P97" s="47"/>
      <c r="Q97" s="19"/>
      <c r="R97" s="20"/>
      <c r="S97" s="109"/>
      <c r="T97" s="109"/>
      <c r="U97" s="109"/>
      <c r="V97" s="109"/>
      <c r="W97" s="109"/>
      <c r="X97" s="109"/>
      <c r="Y97" s="109"/>
      <c r="Z97" s="109"/>
      <c r="AA97" s="21"/>
    </row>
    <row r="98" spans="2:27" ht="13.5" customHeight="1" x14ac:dyDescent="0.35">
      <c r="B98" s="18"/>
      <c r="C98" s="92" t="s">
        <v>23</v>
      </c>
      <c r="D98" s="77"/>
      <c r="E98" s="77" t="s">
        <v>24</v>
      </c>
      <c r="F98" s="77"/>
      <c r="G98" s="77"/>
      <c r="H98" s="77"/>
      <c r="I98" s="77"/>
      <c r="J98" s="111" t="s">
        <v>25</v>
      </c>
      <c r="K98" s="112"/>
      <c r="L98" s="112"/>
      <c r="M98" s="113"/>
      <c r="N98" s="48" t="s">
        <v>26</v>
      </c>
      <c r="O98" s="77" t="s">
        <v>27</v>
      </c>
      <c r="P98" s="78"/>
      <c r="Q98" s="19"/>
      <c r="R98" s="20"/>
      <c r="S98" s="109"/>
      <c r="T98" s="109"/>
      <c r="U98" s="109"/>
      <c r="V98" s="109"/>
      <c r="W98" s="109"/>
      <c r="X98" s="109"/>
      <c r="Y98" s="109"/>
      <c r="Z98" s="109"/>
      <c r="AA98" s="21"/>
    </row>
    <row r="99" spans="2:27" ht="13.5" customHeight="1" x14ac:dyDescent="0.35">
      <c r="B99" s="18"/>
      <c r="C99" s="93" t="s">
        <v>28</v>
      </c>
      <c r="D99" s="94"/>
      <c r="E99" s="124"/>
      <c r="F99" s="124"/>
      <c r="G99" s="124"/>
      <c r="H99" s="124"/>
      <c r="I99" s="124"/>
      <c r="J99" s="125"/>
      <c r="K99" s="126"/>
      <c r="L99" s="126"/>
      <c r="M99" s="127"/>
      <c r="N99" s="128"/>
      <c r="O99" s="129"/>
      <c r="P99" s="130"/>
      <c r="Q99" s="19"/>
      <c r="R99" s="20"/>
      <c r="S99" s="109"/>
      <c r="T99" s="109"/>
      <c r="U99" s="109"/>
      <c r="V99" s="109"/>
      <c r="W99" s="109"/>
      <c r="X99" s="109"/>
      <c r="Y99" s="109"/>
      <c r="Z99" s="109"/>
      <c r="AA99" s="21"/>
    </row>
    <row r="100" spans="2:27" ht="13.5" customHeight="1" x14ac:dyDescent="0.35">
      <c r="B100" s="18"/>
      <c r="C100" s="93" t="s">
        <v>29</v>
      </c>
      <c r="D100" s="94"/>
      <c r="E100" s="124"/>
      <c r="F100" s="124"/>
      <c r="G100" s="124"/>
      <c r="H100" s="124"/>
      <c r="I100" s="124"/>
      <c r="J100" s="125"/>
      <c r="K100" s="126"/>
      <c r="L100" s="126"/>
      <c r="M100" s="127"/>
      <c r="N100" s="128"/>
      <c r="O100" s="129"/>
      <c r="P100" s="130"/>
      <c r="Q100" s="19"/>
      <c r="R100" s="20"/>
      <c r="S100" s="109"/>
      <c r="T100" s="109"/>
      <c r="U100" s="109"/>
      <c r="V100" s="109"/>
      <c r="W100" s="109"/>
      <c r="X100" s="109"/>
      <c r="Y100" s="109"/>
      <c r="Z100" s="109"/>
      <c r="AA100" s="21"/>
    </row>
    <row r="101" spans="2:27" ht="13.5" customHeight="1" x14ac:dyDescent="0.35">
      <c r="B101" s="18"/>
      <c r="C101" s="93" t="s">
        <v>30</v>
      </c>
      <c r="D101" s="94"/>
      <c r="E101" s="124"/>
      <c r="F101" s="124"/>
      <c r="G101" s="124"/>
      <c r="H101" s="124"/>
      <c r="I101" s="124"/>
      <c r="J101" s="125"/>
      <c r="K101" s="126"/>
      <c r="L101" s="126"/>
      <c r="M101" s="127"/>
      <c r="N101" s="128"/>
      <c r="O101" s="129"/>
      <c r="P101" s="130"/>
      <c r="Q101" s="19"/>
      <c r="R101" s="20"/>
      <c r="S101" s="109"/>
      <c r="T101" s="109"/>
      <c r="U101" s="109"/>
      <c r="V101" s="109"/>
      <c r="W101" s="109"/>
      <c r="X101" s="109"/>
      <c r="Y101" s="109"/>
      <c r="Z101" s="109"/>
      <c r="AA101" s="21"/>
    </row>
    <row r="102" spans="2:27" ht="13.5" customHeight="1" x14ac:dyDescent="0.35">
      <c r="B102" s="18"/>
      <c r="C102" s="93" t="s">
        <v>31</v>
      </c>
      <c r="D102" s="94"/>
      <c r="E102" s="124"/>
      <c r="F102" s="124"/>
      <c r="G102" s="124"/>
      <c r="H102" s="124"/>
      <c r="I102" s="124"/>
      <c r="J102" s="125"/>
      <c r="K102" s="126"/>
      <c r="L102" s="126"/>
      <c r="M102" s="127"/>
      <c r="N102" s="128"/>
      <c r="O102" s="129"/>
      <c r="P102" s="130"/>
      <c r="Q102" s="19"/>
      <c r="R102" s="20"/>
      <c r="S102" s="109"/>
      <c r="T102" s="109"/>
      <c r="U102" s="109"/>
      <c r="V102" s="109"/>
      <c r="W102" s="109"/>
      <c r="X102" s="109"/>
      <c r="Y102" s="109"/>
      <c r="Z102" s="109"/>
      <c r="AA102" s="21"/>
    </row>
    <row r="103" spans="2:27" ht="13.5" customHeight="1" x14ac:dyDescent="0.35">
      <c r="B103" s="18"/>
      <c r="C103" s="93" t="s">
        <v>32</v>
      </c>
      <c r="D103" s="94"/>
      <c r="E103" s="124"/>
      <c r="F103" s="124"/>
      <c r="G103" s="124"/>
      <c r="H103" s="124"/>
      <c r="I103" s="124"/>
      <c r="J103" s="125"/>
      <c r="K103" s="126"/>
      <c r="L103" s="126"/>
      <c r="M103" s="127"/>
      <c r="N103" s="128"/>
      <c r="O103" s="129"/>
      <c r="P103" s="130"/>
      <c r="Q103" s="19"/>
      <c r="R103" s="20"/>
      <c r="S103" s="109"/>
      <c r="T103" s="109"/>
      <c r="U103" s="109"/>
      <c r="V103" s="109"/>
      <c r="W103" s="109"/>
      <c r="X103" s="109"/>
      <c r="Y103" s="109"/>
      <c r="Z103" s="109"/>
      <c r="AA103" s="21"/>
    </row>
    <row r="104" spans="2:27" ht="13.5" customHeight="1" x14ac:dyDescent="0.35">
      <c r="B104" s="18"/>
      <c r="C104" s="93" t="s">
        <v>33</v>
      </c>
      <c r="D104" s="94"/>
      <c r="E104" s="124"/>
      <c r="F104" s="124"/>
      <c r="G104" s="124"/>
      <c r="H104" s="124"/>
      <c r="I104" s="124"/>
      <c r="J104" s="125"/>
      <c r="K104" s="126"/>
      <c r="L104" s="126"/>
      <c r="M104" s="127"/>
      <c r="N104" s="128"/>
      <c r="O104" s="129"/>
      <c r="P104" s="130"/>
      <c r="Q104" s="19"/>
      <c r="R104" s="20"/>
      <c r="S104" s="109"/>
      <c r="T104" s="109"/>
      <c r="U104" s="109"/>
      <c r="V104" s="109"/>
      <c r="W104" s="109"/>
      <c r="X104" s="109"/>
      <c r="Y104" s="109"/>
      <c r="Z104" s="109"/>
      <c r="AA104" s="21"/>
    </row>
    <row r="105" spans="2:27" ht="13.5" customHeight="1" x14ac:dyDescent="0.35">
      <c r="B105" s="18"/>
      <c r="C105" s="93" t="s">
        <v>34</v>
      </c>
      <c r="D105" s="94"/>
      <c r="E105" s="124"/>
      <c r="F105" s="124"/>
      <c r="G105" s="124"/>
      <c r="H105" s="124"/>
      <c r="I105" s="124"/>
      <c r="J105" s="125"/>
      <c r="K105" s="126"/>
      <c r="L105" s="126"/>
      <c r="M105" s="127"/>
      <c r="N105" s="128"/>
      <c r="O105" s="129"/>
      <c r="P105" s="130"/>
      <c r="Q105" s="19"/>
      <c r="R105" s="20"/>
      <c r="S105" s="109"/>
      <c r="T105" s="109"/>
      <c r="U105" s="109"/>
      <c r="V105" s="109"/>
      <c r="W105" s="109"/>
      <c r="X105" s="109"/>
      <c r="Y105" s="109"/>
      <c r="Z105" s="109"/>
      <c r="AA105" s="21"/>
    </row>
    <row r="106" spans="2:27" ht="13.5" customHeight="1" thickBot="1" x14ac:dyDescent="0.4">
      <c r="B106" s="18"/>
      <c r="C106" s="107" t="s">
        <v>35</v>
      </c>
      <c r="D106" s="108"/>
      <c r="E106" s="131"/>
      <c r="F106" s="131"/>
      <c r="G106" s="131"/>
      <c r="H106" s="131"/>
      <c r="I106" s="131"/>
      <c r="J106" s="132"/>
      <c r="K106" s="133"/>
      <c r="L106" s="133"/>
      <c r="M106" s="134"/>
      <c r="N106" s="135"/>
      <c r="O106" s="136"/>
      <c r="P106" s="137"/>
      <c r="Q106" s="19"/>
      <c r="R106" s="20"/>
      <c r="S106" s="109"/>
      <c r="T106" s="109"/>
      <c r="U106" s="109"/>
      <c r="V106" s="109"/>
      <c r="W106" s="109"/>
      <c r="X106" s="109"/>
      <c r="Y106" s="109"/>
      <c r="Z106" s="109"/>
      <c r="AA106" s="21"/>
    </row>
    <row r="107" spans="2:27" ht="13.5" customHeight="1" x14ac:dyDescent="0.35">
      <c r="B107" s="18"/>
      <c r="C107" s="47"/>
      <c r="D107" s="47"/>
      <c r="E107" s="47"/>
      <c r="F107" s="47"/>
      <c r="G107" s="47"/>
      <c r="H107" s="47"/>
      <c r="I107" s="47"/>
      <c r="J107" s="47"/>
      <c r="K107" s="47"/>
      <c r="L107" s="47"/>
      <c r="M107" s="47"/>
      <c r="N107" s="47"/>
      <c r="O107" s="47"/>
      <c r="P107" s="47"/>
      <c r="Q107" s="19"/>
      <c r="R107" s="20"/>
      <c r="S107" s="109"/>
      <c r="T107" s="109"/>
      <c r="U107" s="109"/>
      <c r="V107" s="109"/>
      <c r="W107" s="109"/>
      <c r="X107" s="109"/>
      <c r="Y107" s="109"/>
      <c r="Z107" s="109"/>
      <c r="AA107" s="21"/>
    </row>
    <row r="108" spans="2:27" ht="36" customHeight="1" x14ac:dyDescent="0.35">
      <c r="B108" s="18"/>
      <c r="C108" s="66" t="s">
        <v>36</v>
      </c>
      <c r="D108" s="66"/>
      <c r="E108" s="66"/>
      <c r="F108" s="66"/>
      <c r="G108" s="66"/>
      <c r="H108" s="139"/>
      <c r="I108" s="23"/>
      <c r="J108" s="47"/>
      <c r="K108" s="66" t="s">
        <v>37</v>
      </c>
      <c r="L108" s="66"/>
      <c r="M108" s="66"/>
      <c r="N108" s="66"/>
      <c r="O108" s="138"/>
      <c r="P108" s="138"/>
      <c r="Q108" s="19"/>
      <c r="R108" s="20"/>
      <c r="S108" s="109"/>
      <c r="T108" s="109"/>
      <c r="U108" s="109"/>
      <c r="V108" s="109"/>
      <c r="W108" s="109"/>
      <c r="X108" s="109"/>
      <c r="Y108" s="109"/>
      <c r="Z108" s="109"/>
      <c r="AA108" s="21"/>
    </row>
    <row r="109" spans="2:27" ht="13.5" customHeight="1" x14ac:dyDescent="0.35">
      <c r="B109" s="18"/>
      <c r="C109" s="47"/>
      <c r="D109" s="47"/>
      <c r="E109" s="47"/>
      <c r="F109" s="47"/>
      <c r="G109" s="47"/>
      <c r="H109" s="47"/>
      <c r="I109" s="47"/>
      <c r="J109" s="47"/>
      <c r="K109" s="47"/>
      <c r="L109" s="47"/>
      <c r="M109" s="47"/>
      <c r="N109" s="47"/>
      <c r="O109" s="47"/>
      <c r="P109" s="47"/>
      <c r="Q109" s="19"/>
      <c r="R109" s="20"/>
      <c r="S109" s="109"/>
      <c r="T109" s="109"/>
      <c r="U109" s="109"/>
      <c r="V109" s="109"/>
      <c r="W109" s="109"/>
      <c r="X109" s="109"/>
      <c r="Y109" s="109"/>
      <c r="Z109" s="109"/>
      <c r="AA109" s="21"/>
    </row>
    <row r="110" spans="2:27" ht="13.5" customHeight="1" x14ac:dyDescent="0.35">
      <c r="B110" s="18"/>
      <c r="C110" s="66" t="s">
        <v>38</v>
      </c>
      <c r="D110" s="66"/>
      <c r="E110" s="66"/>
      <c r="F110" s="66"/>
      <c r="G110" s="66"/>
      <c r="H110" s="66"/>
      <c r="I110" s="47"/>
      <c r="J110" s="47"/>
      <c r="K110" s="66" t="s">
        <v>39</v>
      </c>
      <c r="L110" s="66"/>
      <c r="M110" s="66"/>
      <c r="N110" s="66"/>
      <c r="O110" s="66"/>
      <c r="P110" s="66"/>
      <c r="Q110" s="19"/>
      <c r="R110" s="20"/>
      <c r="S110" s="109"/>
      <c r="T110" s="109"/>
      <c r="U110" s="109"/>
      <c r="V110" s="109"/>
      <c r="W110" s="109"/>
      <c r="X110" s="109"/>
      <c r="Y110" s="109"/>
      <c r="Z110" s="109"/>
      <c r="AA110" s="21"/>
    </row>
    <row r="111" spans="2:27" ht="45.75" customHeight="1" x14ac:dyDescent="0.35">
      <c r="B111" s="18"/>
      <c r="C111" s="66"/>
      <c r="D111" s="66"/>
      <c r="E111" s="66"/>
      <c r="F111" s="66"/>
      <c r="G111" s="66"/>
      <c r="H111" s="66"/>
      <c r="I111" s="47"/>
      <c r="J111" s="47"/>
      <c r="K111" s="66"/>
      <c r="L111" s="66"/>
      <c r="M111" s="66"/>
      <c r="N111" s="66"/>
      <c r="O111" s="66"/>
      <c r="P111" s="66"/>
      <c r="Q111" s="19"/>
      <c r="R111" s="20"/>
      <c r="S111" s="109"/>
      <c r="T111" s="109"/>
      <c r="U111" s="109"/>
      <c r="V111" s="109"/>
      <c r="W111" s="109"/>
      <c r="X111" s="109"/>
      <c r="Y111" s="109"/>
      <c r="Z111" s="109"/>
      <c r="AA111" s="21"/>
    </row>
    <row r="112" spans="2:27" ht="13.5" customHeight="1" x14ac:dyDescent="0.35">
      <c r="B112" s="18"/>
      <c r="C112" s="123"/>
      <c r="D112" s="123"/>
      <c r="E112" s="123"/>
      <c r="F112" s="123"/>
      <c r="G112" s="123"/>
      <c r="H112" s="123"/>
      <c r="I112" s="47"/>
      <c r="J112" s="47"/>
      <c r="K112" s="123"/>
      <c r="L112" s="123"/>
      <c r="M112" s="123"/>
      <c r="N112" s="123"/>
      <c r="O112" s="123"/>
      <c r="P112" s="123"/>
      <c r="Q112" s="19"/>
      <c r="R112" s="20"/>
      <c r="S112" s="109"/>
      <c r="T112" s="109"/>
      <c r="U112" s="109"/>
      <c r="V112" s="109"/>
      <c r="W112" s="109"/>
      <c r="X112" s="109"/>
      <c r="Y112" s="109"/>
      <c r="Z112" s="109"/>
      <c r="AA112" s="21"/>
    </row>
    <row r="113" spans="2:27" ht="13.5" customHeight="1" x14ac:dyDescent="0.35">
      <c r="B113" s="18"/>
      <c r="C113" s="123"/>
      <c r="D113" s="123"/>
      <c r="E113" s="123"/>
      <c r="F113" s="123"/>
      <c r="G113" s="123"/>
      <c r="H113" s="123"/>
      <c r="I113" s="47"/>
      <c r="J113" s="47"/>
      <c r="K113" s="123"/>
      <c r="L113" s="123"/>
      <c r="M113" s="123"/>
      <c r="N113" s="123"/>
      <c r="O113" s="123"/>
      <c r="P113" s="123"/>
      <c r="Q113" s="19"/>
      <c r="R113" s="20"/>
      <c r="S113" s="109"/>
      <c r="T113" s="109"/>
      <c r="U113" s="109"/>
      <c r="V113" s="109"/>
      <c r="W113" s="109"/>
      <c r="X113" s="109"/>
      <c r="Y113" s="109"/>
      <c r="Z113" s="109"/>
      <c r="AA113" s="21"/>
    </row>
    <row r="114" spans="2:27" ht="13.5" customHeight="1" x14ac:dyDescent="0.35">
      <c r="B114" s="18"/>
      <c r="C114" s="123"/>
      <c r="D114" s="123"/>
      <c r="E114" s="123"/>
      <c r="F114" s="123"/>
      <c r="G114" s="123"/>
      <c r="H114" s="123"/>
      <c r="I114" s="47"/>
      <c r="J114" s="47"/>
      <c r="K114" s="123"/>
      <c r="L114" s="123"/>
      <c r="M114" s="123"/>
      <c r="N114" s="123"/>
      <c r="O114" s="123"/>
      <c r="P114" s="123"/>
      <c r="Q114" s="19"/>
      <c r="R114" s="20"/>
      <c r="S114" s="109"/>
      <c r="T114" s="109"/>
      <c r="U114" s="109"/>
      <c r="V114" s="109"/>
      <c r="W114" s="109"/>
      <c r="X114" s="109"/>
      <c r="Y114" s="109"/>
      <c r="Z114" s="109"/>
      <c r="AA114" s="21"/>
    </row>
    <row r="115" spans="2:27" ht="13.5" customHeight="1" x14ac:dyDescent="0.35">
      <c r="B115" s="18"/>
      <c r="C115" s="123"/>
      <c r="D115" s="123"/>
      <c r="E115" s="123"/>
      <c r="F115" s="123"/>
      <c r="G115" s="123"/>
      <c r="H115" s="123"/>
      <c r="I115" s="47"/>
      <c r="J115" s="47"/>
      <c r="K115" s="123"/>
      <c r="L115" s="123"/>
      <c r="M115" s="123"/>
      <c r="N115" s="123"/>
      <c r="O115" s="123"/>
      <c r="P115" s="123"/>
      <c r="Q115" s="19"/>
      <c r="R115" s="20"/>
      <c r="S115" s="109"/>
      <c r="T115" s="109"/>
      <c r="U115" s="109"/>
      <c r="V115" s="109"/>
      <c r="W115" s="109"/>
      <c r="X115" s="109"/>
      <c r="Y115" s="109"/>
      <c r="Z115" s="109"/>
      <c r="AA115" s="21"/>
    </row>
    <row r="116" spans="2:27" ht="13.5" customHeight="1" x14ac:dyDescent="0.35">
      <c r="B116" s="18"/>
      <c r="C116" s="123"/>
      <c r="D116" s="123"/>
      <c r="E116" s="123"/>
      <c r="F116" s="123"/>
      <c r="G116" s="123"/>
      <c r="H116" s="123"/>
      <c r="I116" s="47"/>
      <c r="J116" s="47"/>
      <c r="K116" s="123"/>
      <c r="L116" s="123"/>
      <c r="M116" s="123"/>
      <c r="N116" s="123"/>
      <c r="O116" s="123"/>
      <c r="P116" s="123"/>
      <c r="Q116" s="19"/>
      <c r="R116" s="20"/>
      <c r="S116" s="109"/>
      <c r="T116" s="109"/>
      <c r="U116" s="109"/>
      <c r="V116" s="109"/>
      <c r="W116" s="109"/>
      <c r="X116" s="109"/>
      <c r="Y116" s="109"/>
      <c r="Z116" s="109"/>
      <c r="AA116" s="21"/>
    </row>
    <row r="117" spans="2:27" ht="13.5" customHeight="1" x14ac:dyDescent="0.35">
      <c r="B117" s="18"/>
      <c r="C117" s="123"/>
      <c r="D117" s="123"/>
      <c r="E117" s="123"/>
      <c r="F117" s="123"/>
      <c r="G117" s="123"/>
      <c r="H117" s="123"/>
      <c r="I117" s="47"/>
      <c r="J117" s="47"/>
      <c r="K117" s="123"/>
      <c r="L117" s="123"/>
      <c r="M117" s="123"/>
      <c r="N117" s="123"/>
      <c r="O117" s="123"/>
      <c r="P117" s="123"/>
      <c r="Q117" s="19"/>
      <c r="R117" s="20"/>
      <c r="S117" s="109"/>
      <c r="T117" s="109"/>
      <c r="U117" s="109"/>
      <c r="V117" s="109"/>
      <c r="W117" s="109"/>
      <c r="X117" s="109"/>
      <c r="Y117" s="109"/>
      <c r="Z117" s="109"/>
      <c r="AA117" s="21"/>
    </row>
    <row r="118" spans="2:27" ht="13.5" customHeight="1" x14ac:dyDescent="0.35">
      <c r="B118" s="18"/>
      <c r="C118" s="123"/>
      <c r="D118" s="123"/>
      <c r="E118" s="123"/>
      <c r="F118" s="123"/>
      <c r="G118" s="123"/>
      <c r="H118" s="123"/>
      <c r="I118" s="47"/>
      <c r="J118" s="47"/>
      <c r="K118" s="123"/>
      <c r="L118" s="123"/>
      <c r="M118" s="123"/>
      <c r="N118" s="123"/>
      <c r="O118" s="123"/>
      <c r="P118" s="123"/>
      <c r="Q118" s="19"/>
      <c r="R118" s="20"/>
      <c r="S118" s="109"/>
      <c r="T118" s="109"/>
      <c r="U118" s="109"/>
      <c r="V118" s="109"/>
      <c r="W118" s="109"/>
      <c r="X118" s="109"/>
      <c r="Y118" s="109"/>
      <c r="Z118" s="109"/>
      <c r="AA118" s="21"/>
    </row>
    <row r="119" spans="2:27" ht="13.5" customHeight="1" x14ac:dyDescent="0.35">
      <c r="B119" s="18"/>
      <c r="C119" s="123"/>
      <c r="D119" s="123"/>
      <c r="E119" s="123"/>
      <c r="F119" s="123"/>
      <c r="G119" s="123"/>
      <c r="H119" s="123"/>
      <c r="I119" s="47"/>
      <c r="J119" s="47"/>
      <c r="K119" s="123"/>
      <c r="L119" s="123"/>
      <c r="M119" s="123"/>
      <c r="N119" s="123"/>
      <c r="O119" s="123"/>
      <c r="P119" s="123"/>
      <c r="Q119" s="19"/>
      <c r="R119" s="20"/>
      <c r="S119" s="109"/>
      <c r="T119" s="109"/>
      <c r="U119" s="109"/>
      <c r="V119" s="109"/>
      <c r="W119" s="109"/>
      <c r="X119" s="109"/>
      <c r="Y119" s="109"/>
      <c r="Z119" s="109"/>
      <c r="AA119" s="21"/>
    </row>
    <row r="120" spans="2:27" ht="13.5" customHeight="1" x14ac:dyDescent="0.35">
      <c r="B120" s="18"/>
      <c r="C120" s="123"/>
      <c r="D120" s="123"/>
      <c r="E120" s="123"/>
      <c r="F120" s="123"/>
      <c r="G120" s="123"/>
      <c r="H120" s="123"/>
      <c r="I120" s="47"/>
      <c r="J120" s="47"/>
      <c r="K120" s="123"/>
      <c r="L120" s="123"/>
      <c r="M120" s="123"/>
      <c r="N120" s="123"/>
      <c r="O120" s="123"/>
      <c r="P120" s="123"/>
      <c r="Q120" s="19"/>
      <c r="R120" s="20"/>
      <c r="S120" s="109"/>
      <c r="T120" s="109"/>
      <c r="U120" s="109"/>
      <c r="V120" s="109"/>
      <c r="W120" s="109"/>
      <c r="X120" s="109"/>
      <c r="Y120" s="109"/>
      <c r="Z120" s="109"/>
      <c r="AA120" s="21"/>
    </row>
    <row r="121" spans="2:27" ht="13.5" customHeight="1" x14ac:dyDescent="0.35">
      <c r="B121" s="18"/>
      <c r="C121" s="123"/>
      <c r="D121" s="123"/>
      <c r="E121" s="123"/>
      <c r="F121" s="123"/>
      <c r="G121" s="123"/>
      <c r="H121" s="123"/>
      <c r="I121" s="47"/>
      <c r="J121" s="47"/>
      <c r="K121" s="123"/>
      <c r="L121" s="123"/>
      <c r="M121" s="123"/>
      <c r="N121" s="123"/>
      <c r="O121" s="123"/>
      <c r="P121" s="123"/>
      <c r="Q121" s="19"/>
      <c r="R121" s="20"/>
      <c r="S121" s="109"/>
      <c r="T121" s="109"/>
      <c r="U121" s="109"/>
      <c r="V121" s="109"/>
      <c r="W121" s="109"/>
      <c r="X121" s="109"/>
      <c r="Y121" s="109"/>
      <c r="Z121" s="109"/>
      <c r="AA121" s="21"/>
    </row>
    <row r="122" spans="2:27" ht="13.5" customHeight="1" x14ac:dyDescent="0.35">
      <c r="B122" s="18"/>
      <c r="C122" s="123"/>
      <c r="D122" s="123"/>
      <c r="E122" s="123"/>
      <c r="F122" s="123"/>
      <c r="G122" s="123"/>
      <c r="H122" s="123"/>
      <c r="I122" s="47"/>
      <c r="J122" s="47"/>
      <c r="K122" s="123"/>
      <c r="L122" s="123"/>
      <c r="M122" s="123"/>
      <c r="N122" s="123"/>
      <c r="O122" s="123"/>
      <c r="P122" s="123"/>
      <c r="Q122" s="19"/>
      <c r="R122" s="20"/>
      <c r="S122" s="109"/>
      <c r="T122" s="109"/>
      <c r="U122" s="109"/>
      <c r="V122" s="109"/>
      <c r="W122" s="109"/>
      <c r="X122" s="109"/>
      <c r="Y122" s="109"/>
      <c r="Z122" s="109"/>
      <c r="AA122" s="21"/>
    </row>
    <row r="123" spans="2:27" ht="13.5" customHeight="1" x14ac:dyDescent="0.35">
      <c r="B123" s="18"/>
      <c r="C123" s="123"/>
      <c r="D123" s="123"/>
      <c r="E123" s="123"/>
      <c r="F123" s="123"/>
      <c r="G123" s="123"/>
      <c r="H123" s="123"/>
      <c r="I123" s="47"/>
      <c r="J123" s="47"/>
      <c r="K123" s="123"/>
      <c r="L123" s="123"/>
      <c r="M123" s="123"/>
      <c r="N123" s="123"/>
      <c r="O123" s="123"/>
      <c r="P123" s="123"/>
      <c r="Q123" s="19"/>
      <c r="R123" s="20"/>
      <c r="S123" s="109"/>
      <c r="T123" s="109"/>
      <c r="U123" s="109"/>
      <c r="V123" s="109"/>
      <c r="W123" s="109"/>
      <c r="X123" s="109"/>
      <c r="Y123" s="109"/>
      <c r="Z123" s="109"/>
      <c r="AA123" s="21"/>
    </row>
    <row r="124" spans="2:27" ht="13.5" customHeight="1" x14ac:dyDescent="0.35">
      <c r="B124" s="18"/>
      <c r="C124" s="123"/>
      <c r="D124" s="123"/>
      <c r="E124" s="123"/>
      <c r="F124" s="123"/>
      <c r="G124" s="123"/>
      <c r="H124" s="123"/>
      <c r="I124" s="47"/>
      <c r="J124" s="47"/>
      <c r="K124" s="123"/>
      <c r="L124" s="123"/>
      <c r="M124" s="123"/>
      <c r="N124" s="123"/>
      <c r="O124" s="123"/>
      <c r="P124" s="123"/>
      <c r="Q124" s="19"/>
      <c r="R124" s="20"/>
      <c r="S124" s="109"/>
      <c r="T124" s="109"/>
      <c r="U124" s="109"/>
      <c r="V124" s="109"/>
      <c r="W124" s="109"/>
      <c r="X124" s="109"/>
      <c r="Y124" s="109"/>
      <c r="Z124" s="109"/>
      <c r="AA124" s="21"/>
    </row>
    <row r="125" spans="2:27" ht="13.5" customHeight="1" x14ac:dyDescent="0.35">
      <c r="B125" s="18"/>
      <c r="C125" s="47"/>
      <c r="D125" s="47"/>
      <c r="E125" s="47"/>
      <c r="F125" s="47"/>
      <c r="G125" s="47"/>
      <c r="H125" s="47"/>
      <c r="I125" s="47"/>
      <c r="J125" s="47"/>
      <c r="K125" s="47"/>
      <c r="L125" s="47"/>
      <c r="M125" s="47"/>
      <c r="N125" s="47"/>
      <c r="O125" s="47"/>
      <c r="P125" s="47"/>
      <c r="Q125" s="19"/>
      <c r="R125" s="20"/>
      <c r="S125" s="109"/>
      <c r="T125" s="109"/>
      <c r="U125" s="109"/>
      <c r="V125" s="109"/>
      <c r="W125" s="109"/>
      <c r="X125" s="109"/>
      <c r="Y125" s="109"/>
      <c r="Z125" s="109"/>
      <c r="AA125" s="21"/>
    </row>
    <row r="126" spans="2:27" ht="13.5" customHeight="1" x14ac:dyDescent="0.35">
      <c r="B126" s="18"/>
      <c r="C126" s="70" t="s">
        <v>40</v>
      </c>
      <c r="D126" s="70"/>
      <c r="E126" s="70"/>
      <c r="F126" s="70"/>
      <c r="G126" s="70"/>
      <c r="H126" s="70"/>
      <c r="I126" s="70"/>
      <c r="J126" s="70"/>
      <c r="K126" s="70"/>
      <c r="L126" s="70"/>
      <c r="M126" s="70"/>
      <c r="N126" s="70"/>
      <c r="O126" s="70"/>
      <c r="P126" s="70"/>
      <c r="Q126" s="19"/>
      <c r="R126" s="20"/>
      <c r="S126" s="109"/>
      <c r="T126" s="109"/>
      <c r="U126" s="109"/>
      <c r="V126" s="109"/>
      <c r="W126" s="109"/>
      <c r="X126" s="109"/>
      <c r="Y126" s="109"/>
      <c r="Z126" s="109"/>
      <c r="AA126" s="21"/>
    </row>
    <row r="127" spans="2:27" ht="13.5" customHeight="1" x14ac:dyDescent="0.35">
      <c r="B127" s="18"/>
      <c r="C127" s="140"/>
      <c r="D127" s="140"/>
      <c r="E127" s="140"/>
      <c r="F127" s="140"/>
      <c r="G127" s="140"/>
      <c r="H127" s="140"/>
      <c r="I127" s="140"/>
      <c r="J127" s="140"/>
      <c r="K127" s="140"/>
      <c r="L127" s="140"/>
      <c r="M127" s="140"/>
      <c r="N127" s="140"/>
      <c r="O127" s="140"/>
      <c r="P127" s="140"/>
      <c r="Q127" s="19"/>
      <c r="R127" s="20"/>
      <c r="S127" s="109"/>
      <c r="T127" s="109"/>
      <c r="U127" s="109"/>
      <c r="V127" s="109"/>
      <c r="W127" s="109"/>
      <c r="X127" s="109"/>
      <c r="Y127" s="109"/>
      <c r="Z127" s="109"/>
      <c r="AA127" s="21"/>
    </row>
    <row r="128" spans="2:27" ht="13.5" customHeight="1" x14ac:dyDescent="0.35">
      <c r="B128" s="18"/>
      <c r="C128" s="140"/>
      <c r="D128" s="140"/>
      <c r="E128" s="140"/>
      <c r="F128" s="140"/>
      <c r="G128" s="140"/>
      <c r="H128" s="140"/>
      <c r="I128" s="140"/>
      <c r="J128" s="140"/>
      <c r="K128" s="140"/>
      <c r="L128" s="140"/>
      <c r="M128" s="140"/>
      <c r="N128" s="140"/>
      <c r="O128" s="140"/>
      <c r="P128" s="140"/>
      <c r="Q128" s="19"/>
      <c r="R128" s="20"/>
      <c r="S128" s="109"/>
      <c r="T128" s="109"/>
      <c r="U128" s="109"/>
      <c r="V128" s="109"/>
      <c r="W128" s="109"/>
      <c r="X128" s="109"/>
      <c r="Y128" s="109"/>
      <c r="Z128" s="109"/>
      <c r="AA128" s="21"/>
    </row>
    <row r="129" spans="2:27" ht="13.5" customHeight="1" x14ac:dyDescent="0.35">
      <c r="B129" s="18"/>
      <c r="C129" s="140"/>
      <c r="D129" s="140"/>
      <c r="E129" s="140"/>
      <c r="F129" s="140"/>
      <c r="G129" s="140"/>
      <c r="H129" s="140"/>
      <c r="I129" s="140"/>
      <c r="J129" s="140"/>
      <c r="K129" s="140"/>
      <c r="L129" s="140"/>
      <c r="M129" s="140"/>
      <c r="N129" s="140"/>
      <c r="O129" s="140"/>
      <c r="P129" s="140"/>
      <c r="Q129" s="19"/>
      <c r="R129" s="20"/>
      <c r="S129" s="109"/>
      <c r="T129" s="109"/>
      <c r="U129" s="109"/>
      <c r="V129" s="109"/>
      <c r="W129" s="109"/>
      <c r="X129" s="109"/>
      <c r="Y129" s="109"/>
      <c r="Z129" s="109"/>
      <c r="AA129" s="21"/>
    </row>
    <row r="130" spans="2:27" ht="13.5" customHeight="1" x14ac:dyDescent="0.35">
      <c r="B130" s="18"/>
      <c r="C130" s="140"/>
      <c r="D130" s="140"/>
      <c r="E130" s="140"/>
      <c r="F130" s="140"/>
      <c r="G130" s="140"/>
      <c r="H130" s="140"/>
      <c r="I130" s="140"/>
      <c r="J130" s="140"/>
      <c r="K130" s="140"/>
      <c r="L130" s="140"/>
      <c r="M130" s="140"/>
      <c r="N130" s="140"/>
      <c r="O130" s="140"/>
      <c r="P130" s="140"/>
      <c r="Q130" s="19"/>
      <c r="R130" s="20"/>
      <c r="S130" s="109"/>
      <c r="T130" s="109"/>
      <c r="U130" s="109"/>
      <c r="V130" s="109"/>
      <c r="W130" s="109"/>
      <c r="X130" s="109"/>
      <c r="Y130" s="109"/>
      <c r="Z130" s="109"/>
      <c r="AA130" s="21"/>
    </row>
    <row r="131" spans="2:27" ht="13.5" customHeight="1" x14ac:dyDescent="0.35">
      <c r="B131" s="18"/>
      <c r="C131" s="140"/>
      <c r="D131" s="140"/>
      <c r="E131" s="140"/>
      <c r="F131" s="140"/>
      <c r="G131" s="140"/>
      <c r="H131" s="140"/>
      <c r="I131" s="140"/>
      <c r="J131" s="140"/>
      <c r="K131" s="140"/>
      <c r="L131" s="140"/>
      <c r="M131" s="140"/>
      <c r="N131" s="140"/>
      <c r="O131" s="140"/>
      <c r="P131" s="140"/>
      <c r="Q131" s="19"/>
      <c r="R131" s="20"/>
      <c r="S131" s="109"/>
      <c r="T131" s="109"/>
      <c r="U131" s="109"/>
      <c r="V131" s="109"/>
      <c r="W131" s="109"/>
      <c r="X131" s="109"/>
      <c r="Y131" s="109"/>
      <c r="Z131" s="109"/>
      <c r="AA131" s="21"/>
    </row>
    <row r="132" spans="2:27" ht="13.5" customHeight="1" x14ac:dyDescent="0.35">
      <c r="B132" s="18"/>
      <c r="C132" s="140"/>
      <c r="D132" s="140"/>
      <c r="E132" s="140"/>
      <c r="F132" s="140"/>
      <c r="G132" s="140"/>
      <c r="H132" s="140"/>
      <c r="I132" s="140"/>
      <c r="J132" s="140"/>
      <c r="K132" s="140"/>
      <c r="L132" s="140"/>
      <c r="M132" s="140"/>
      <c r="N132" s="140"/>
      <c r="O132" s="140"/>
      <c r="P132" s="140"/>
      <c r="Q132" s="19"/>
      <c r="R132" s="20"/>
      <c r="S132" s="109"/>
      <c r="T132" s="109"/>
      <c r="U132" s="109"/>
      <c r="V132" s="109"/>
      <c r="W132" s="109"/>
      <c r="X132" s="109"/>
      <c r="Y132" s="109"/>
      <c r="Z132" s="109"/>
      <c r="AA132" s="21"/>
    </row>
    <row r="133" spans="2:27" ht="13.5" customHeight="1" x14ac:dyDescent="0.35">
      <c r="B133" s="18"/>
      <c r="C133" s="140"/>
      <c r="D133" s="140"/>
      <c r="E133" s="140"/>
      <c r="F133" s="140"/>
      <c r="G133" s="140"/>
      <c r="H133" s="140"/>
      <c r="I133" s="140"/>
      <c r="J133" s="140"/>
      <c r="K133" s="140"/>
      <c r="L133" s="140"/>
      <c r="M133" s="140"/>
      <c r="N133" s="140"/>
      <c r="O133" s="140"/>
      <c r="P133" s="140"/>
      <c r="Q133" s="19"/>
      <c r="R133" s="20"/>
      <c r="S133" s="109"/>
      <c r="T133" s="109"/>
      <c r="U133" s="109"/>
      <c r="V133" s="109"/>
      <c r="W133" s="109"/>
      <c r="X133" s="109"/>
      <c r="Y133" s="109"/>
      <c r="Z133" s="109"/>
      <c r="AA133" s="21"/>
    </row>
    <row r="134" spans="2:27" ht="13.5" customHeight="1" x14ac:dyDescent="0.35">
      <c r="B134" s="18"/>
      <c r="C134" s="140"/>
      <c r="D134" s="140"/>
      <c r="E134" s="140"/>
      <c r="F134" s="140"/>
      <c r="G134" s="140"/>
      <c r="H134" s="140"/>
      <c r="I134" s="140"/>
      <c r="J134" s="140"/>
      <c r="K134" s="140"/>
      <c r="L134" s="140"/>
      <c r="M134" s="140"/>
      <c r="N134" s="140"/>
      <c r="O134" s="140"/>
      <c r="P134" s="140"/>
      <c r="Q134" s="19"/>
      <c r="R134" s="20"/>
      <c r="S134" s="109"/>
      <c r="T134" s="109"/>
      <c r="U134" s="109"/>
      <c r="V134" s="109"/>
      <c r="W134" s="109"/>
      <c r="X134" s="109"/>
      <c r="Y134" s="109"/>
      <c r="Z134" s="109"/>
      <c r="AA134" s="21"/>
    </row>
    <row r="135" spans="2:27" ht="13.5" customHeight="1" x14ac:dyDescent="0.35">
      <c r="B135" s="18"/>
      <c r="C135" s="140"/>
      <c r="D135" s="140"/>
      <c r="E135" s="140"/>
      <c r="F135" s="140"/>
      <c r="G135" s="140"/>
      <c r="H135" s="140"/>
      <c r="I135" s="140"/>
      <c r="J135" s="140"/>
      <c r="K135" s="140"/>
      <c r="L135" s="140"/>
      <c r="M135" s="140"/>
      <c r="N135" s="140"/>
      <c r="O135" s="140"/>
      <c r="P135" s="140"/>
      <c r="Q135" s="19"/>
      <c r="R135" s="20"/>
      <c r="S135" s="109"/>
      <c r="T135" s="109"/>
      <c r="U135" s="109"/>
      <c r="V135" s="109"/>
      <c r="W135" s="109"/>
      <c r="X135" s="109"/>
      <c r="Y135" s="109"/>
      <c r="Z135" s="109"/>
      <c r="AA135" s="21"/>
    </row>
    <row r="136" spans="2:27" ht="13.5" customHeight="1" x14ac:dyDescent="0.35">
      <c r="B136" s="18"/>
      <c r="C136" s="140"/>
      <c r="D136" s="140"/>
      <c r="E136" s="140"/>
      <c r="F136" s="140"/>
      <c r="G136" s="140"/>
      <c r="H136" s="140"/>
      <c r="I136" s="140"/>
      <c r="J136" s="140"/>
      <c r="K136" s="140"/>
      <c r="L136" s="140"/>
      <c r="M136" s="140"/>
      <c r="N136" s="140"/>
      <c r="O136" s="140"/>
      <c r="P136" s="140"/>
      <c r="Q136" s="19"/>
      <c r="R136" s="20"/>
      <c r="S136" s="109"/>
      <c r="T136" s="109"/>
      <c r="U136" s="109"/>
      <c r="V136" s="109"/>
      <c r="W136" s="109"/>
      <c r="X136" s="109"/>
      <c r="Y136" s="109"/>
      <c r="Z136" s="109"/>
      <c r="AA136" s="21"/>
    </row>
    <row r="137" spans="2:27" ht="13.5" customHeight="1" x14ac:dyDescent="0.35">
      <c r="B137" s="18"/>
      <c r="C137" s="140"/>
      <c r="D137" s="140"/>
      <c r="E137" s="140"/>
      <c r="F137" s="140"/>
      <c r="G137" s="140"/>
      <c r="H137" s="140"/>
      <c r="I137" s="140"/>
      <c r="J137" s="140"/>
      <c r="K137" s="140"/>
      <c r="L137" s="140"/>
      <c r="M137" s="140"/>
      <c r="N137" s="140"/>
      <c r="O137" s="140"/>
      <c r="P137" s="140"/>
      <c r="Q137" s="19"/>
      <c r="R137" s="20"/>
      <c r="S137" s="109"/>
      <c r="T137" s="109"/>
      <c r="U137" s="109"/>
      <c r="V137" s="109"/>
      <c r="W137" s="109"/>
      <c r="X137" s="109"/>
      <c r="Y137" s="109"/>
      <c r="Z137" s="109"/>
      <c r="AA137" s="21"/>
    </row>
    <row r="138" spans="2:27" ht="13.5" customHeight="1" x14ac:dyDescent="0.35">
      <c r="B138" s="18"/>
      <c r="C138" s="140"/>
      <c r="D138" s="140"/>
      <c r="E138" s="140"/>
      <c r="F138" s="140"/>
      <c r="G138" s="140"/>
      <c r="H138" s="140"/>
      <c r="I138" s="140"/>
      <c r="J138" s="140"/>
      <c r="K138" s="140"/>
      <c r="L138" s="140"/>
      <c r="M138" s="140"/>
      <c r="N138" s="140"/>
      <c r="O138" s="140"/>
      <c r="P138" s="140"/>
      <c r="Q138" s="19"/>
      <c r="R138" s="20"/>
      <c r="S138" s="109"/>
      <c r="T138" s="109"/>
      <c r="U138" s="109"/>
      <c r="V138" s="109"/>
      <c r="W138" s="109"/>
      <c r="X138" s="109"/>
      <c r="Y138" s="109"/>
      <c r="Z138" s="109"/>
      <c r="AA138" s="21"/>
    </row>
    <row r="139" spans="2:27" ht="13.5" customHeight="1" x14ac:dyDescent="0.35">
      <c r="B139" s="18"/>
      <c r="C139" s="140"/>
      <c r="D139" s="140"/>
      <c r="E139" s="140"/>
      <c r="F139" s="140"/>
      <c r="G139" s="140"/>
      <c r="H139" s="140"/>
      <c r="I139" s="140"/>
      <c r="J139" s="140"/>
      <c r="K139" s="140"/>
      <c r="L139" s="140"/>
      <c r="M139" s="140"/>
      <c r="N139" s="140"/>
      <c r="O139" s="140"/>
      <c r="P139" s="140"/>
      <c r="Q139" s="19"/>
      <c r="R139" s="20"/>
      <c r="S139" s="109"/>
      <c r="T139" s="109"/>
      <c r="U139" s="109"/>
      <c r="V139" s="109"/>
      <c r="W139" s="109"/>
      <c r="X139" s="109"/>
      <c r="Y139" s="109"/>
      <c r="Z139" s="109"/>
      <c r="AA139" s="21"/>
    </row>
    <row r="140" spans="2:27" ht="13.5" customHeight="1" x14ac:dyDescent="0.35">
      <c r="B140" s="18"/>
      <c r="C140" s="140"/>
      <c r="D140" s="140"/>
      <c r="E140" s="140"/>
      <c r="F140" s="140"/>
      <c r="G140" s="140"/>
      <c r="H140" s="140"/>
      <c r="I140" s="140"/>
      <c r="J140" s="140"/>
      <c r="K140" s="140"/>
      <c r="L140" s="140"/>
      <c r="M140" s="140"/>
      <c r="N140" s="140"/>
      <c r="O140" s="140"/>
      <c r="P140" s="140"/>
      <c r="Q140" s="19"/>
      <c r="R140" s="20"/>
      <c r="S140" s="109"/>
      <c r="T140" s="109"/>
      <c r="U140" s="109"/>
      <c r="V140" s="109"/>
      <c r="W140" s="109"/>
      <c r="X140" s="109"/>
      <c r="Y140" s="109"/>
      <c r="Z140" s="109"/>
      <c r="AA140" s="21"/>
    </row>
    <row r="141" spans="2:27" ht="13.5" customHeight="1" x14ac:dyDescent="0.35">
      <c r="B141" s="18"/>
      <c r="C141" s="140"/>
      <c r="D141" s="140"/>
      <c r="E141" s="140"/>
      <c r="F141" s="140"/>
      <c r="G141" s="140"/>
      <c r="H141" s="140"/>
      <c r="I141" s="140"/>
      <c r="J141" s="140"/>
      <c r="K141" s="140"/>
      <c r="L141" s="140"/>
      <c r="M141" s="140"/>
      <c r="N141" s="140"/>
      <c r="O141" s="140"/>
      <c r="P141" s="140"/>
      <c r="Q141" s="19"/>
      <c r="R141" s="20"/>
      <c r="S141" s="109"/>
      <c r="T141" s="109"/>
      <c r="U141" s="109"/>
      <c r="V141" s="109"/>
      <c r="W141" s="109"/>
      <c r="X141" s="109"/>
      <c r="Y141" s="109"/>
      <c r="Z141" s="109"/>
      <c r="AA141" s="21"/>
    </row>
    <row r="142" spans="2:27" ht="13.5" customHeight="1" x14ac:dyDescent="0.35">
      <c r="B142" s="18"/>
      <c r="C142" s="46"/>
      <c r="D142" s="46"/>
      <c r="E142" s="46"/>
      <c r="F142" s="46"/>
      <c r="G142" s="46"/>
      <c r="H142" s="46"/>
      <c r="I142" s="46"/>
      <c r="J142" s="46"/>
      <c r="K142" s="46"/>
      <c r="L142" s="46"/>
      <c r="M142" s="46"/>
      <c r="N142" s="46"/>
      <c r="O142" s="46"/>
      <c r="P142" s="46"/>
      <c r="Q142" s="19"/>
      <c r="R142" s="20"/>
      <c r="S142" s="34"/>
      <c r="T142" s="34"/>
      <c r="U142" s="34"/>
      <c r="V142" s="34"/>
      <c r="W142" s="34"/>
      <c r="X142" s="34"/>
      <c r="Y142" s="34"/>
      <c r="Z142" s="34"/>
      <c r="AA142" s="21"/>
    </row>
    <row r="143" spans="2:27" x14ac:dyDescent="0.35">
      <c r="B143" s="74" t="s">
        <v>41</v>
      </c>
      <c r="C143" s="75"/>
      <c r="D143" s="75"/>
      <c r="E143" s="75"/>
      <c r="F143" s="75"/>
      <c r="G143" s="75"/>
      <c r="H143" s="75"/>
      <c r="I143" s="75"/>
      <c r="J143" s="75"/>
      <c r="K143" s="75"/>
      <c r="L143" s="75"/>
      <c r="M143" s="75"/>
      <c r="N143" s="75"/>
      <c r="O143" s="75"/>
      <c r="P143" s="75"/>
      <c r="Q143" s="76"/>
      <c r="R143" s="106"/>
      <c r="S143" s="104"/>
      <c r="T143" s="104"/>
      <c r="U143" s="104"/>
      <c r="V143" s="104"/>
      <c r="W143" s="104"/>
      <c r="X143" s="104"/>
      <c r="Y143" s="104"/>
      <c r="Z143" s="104"/>
      <c r="AA143" s="105"/>
    </row>
    <row r="144" spans="2:27" ht="13.5" customHeight="1" x14ac:dyDescent="0.35">
      <c r="B144" s="74"/>
      <c r="C144" s="75"/>
      <c r="D144" s="75"/>
      <c r="E144" s="75"/>
      <c r="F144" s="75"/>
      <c r="G144" s="75"/>
      <c r="H144" s="75"/>
      <c r="I144" s="75"/>
      <c r="J144" s="75"/>
      <c r="K144" s="75"/>
      <c r="L144" s="75"/>
      <c r="M144" s="75"/>
      <c r="N144" s="75"/>
      <c r="O144" s="75"/>
      <c r="P144" s="75"/>
      <c r="Q144" s="76"/>
      <c r="R144" s="106"/>
      <c r="S144" s="104"/>
      <c r="T144" s="104"/>
      <c r="U144" s="104"/>
      <c r="V144" s="104"/>
      <c r="W144" s="104"/>
      <c r="X144" s="104"/>
      <c r="Y144" s="104"/>
      <c r="Z144" s="104"/>
      <c r="AA144" s="105"/>
    </row>
    <row r="145" spans="2:27" ht="13.15" customHeight="1" x14ac:dyDescent="0.45">
      <c r="B145" s="18"/>
      <c r="C145" s="47"/>
      <c r="D145" s="47"/>
      <c r="E145" s="47"/>
      <c r="F145" s="47"/>
      <c r="G145" s="47"/>
      <c r="H145" s="47"/>
      <c r="I145" s="47"/>
      <c r="J145" s="47"/>
      <c r="K145" s="47"/>
      <c r="L145" s="47"/>
      <c r="M145" s="47"/>
      <c r="N145" s="47"/>
      <c r="O145" s="47"/>
      <c r="P145" s="47"/>
      <c r="Q145" s="19"/>
      <c r="R145" s="20"/>
      <c r="S145" s="42"/>
      <c r="T145" s="42"/>
      <c r="U145" s="42"/>
      <c r="V145" s="42"/>
      <c r="W145" s="42"/>
      <c r="X145" s="42"/>
      <c r="Y145" s="42"/>
      <c r="Z145" s="42"/>
      <c r="AA145" s="21"/>
    </row>
    <row r="146" spans="2:27" ht="13.15" customHeight="1" x14ac:dyDescent="0.35">
      <c r="B146" s="18"/>
      <c r="C146" s="70" t="s">
        <v>42</v>
      </c>
      <c r="D146" s="70"/>
      <c r="E146" s="70"/>
      <c r="F146" s="70"/>
      <c r="G146" s="70"/>
      <c r="H146" s="70"/>
      <c r="I146" s="70"/>
      <c r="J146" s="70"/>
      <c r="K146" s="70"/>
      <c r="L146" s="47"/>
      <c r="M146" s="71" t="s">
        <v>43</v>
      </c>
      <c r="N146" s="71"/>
      <c r="O146" s="71"/>
      <c r="P146" s="71"/>
      <c r="Q146" s="19"/>
      <c r="R146" s="20"/>
      <c r="S146" s="117" t="s">
        <v>44</v>
      </c>
      <c r="T146" s="118"/>
      <c r="U146" s="118"/>
      <c r="V146" s="118"/>
      <c r="W146" s="118"/>
      <c r="X146" s="118"/>
      <c r="Y146" s="118"/>
      <c r="Z146" s="118"/>
      <c r="AA146" s="21"/>
    </row>
    <row r="147" spans="2:27" ht="13.15" customHeight="1" x14ac:dyDescent="0.35">
      <c r="B147" s="18"/>
      <c r="C147" s="70"/>
      <c r="D147" s="70"/>
      <c r="E147" s="70"/>
      <c r="F147" s="70"/>
      <c r="G147" s="70"/>
      <c r="H147" s="70"/>
      <c r="I147" s="70"/>
      <c r="J147" s="70"/>
      <c r="K147" s="70"/>
      <c r="L147" s="47"/>
      <c r="M147" s="120"/>
      <c r="N147" s="120"/>
      <c r="O147" s="120"/>
      <c r="P147" s="120"/>
      <c r="Q147" s="19"/>
      <c r="R147" s="20"/>
      <c r="S147" s="118"/>
      <c r="T147" s="118"/>
      <c r="U147" s="118"/>
      <c r="V147" s="118"/>
      <c r="W147" s="118"/>
      <c r="X147" s="118"/>
      <c r="Y147" s="118"/>
      <c r="Z147" s="118"/>
      <c r="AA147" s="21"/>
    </row>
    <row r="148" spans="2:27" ht="4.5" customHeight="1" x14ac:dyDescent="0.35">
      <c r="B148" s="18"/>
      <c r="C148" s="47"/>
      <c r="D148" s="47"/>
      <c r="E148" s="47"/>
      <c r="F148" s="47"/>
      <c r="G148" s="47"/>
      <c r="H148" s="47"/>
      <c r="I148" s="47"/>
      <c r="J148" s="47"/>
      <c r="K148" s="47"/>
      <c r="L148" s="47"/>
      <c r="M148" s="47"/>
      <c r="N148" s="47"/>
      <c r="O148" s="47"/>
      <c r="P148" s="47"/>
      <c r="Q148" s="19"/>
      <c r="R148" s="20"/>
      <c r="S148" s="118"/>
      <c r="T148" s="118"/>
      <c r="U148" s="118"/>
      <c r="V148" s="118"/>
      <c r="W148" s="118"/>
      <c r="X148" s="118"/>
      <c r="Y148" s="118"/>
      <c r="Z148" s="118"/>
      <c r="AA148" s="21"/>
    </row>
    <row r="149" spans="2:27" ht="13.15" customHeight="1" x14ac:dyDescent="0.35">
      <c r="B149" s="18"/>
      <c r="C149" s="123"/>
      <c r="D149" s="123"/>
      <c r="E149" s="123"/>
      <c r="F149" s="123"/>
      <c r="G149" s="123"/>
      <c r="H149" s="123"/>
      <c r="I149" s="123"/>
      <c r="J149" s="123"/>
      <c r="K149" s="123"/>
      <c r="L149" s="123"/>
      <c r="M149" s="123"/>
      <c r="N149" s="123"/>
      <c r="O149" s="123"/>
      <c r="P149" s="123"/>
      <c r="Q149" s="19"/>
      <c r="R149" s="20"/>
      <c r="S149" s="118"/>
      <c r="T149" s="118"/>
      <c r="U149" s="118"/>
      <c r="V149" s="118"/>
      <c r="W149" s="118"/>
      <c r="X149" s="118"/>
      <c r="Y149" s="118"/>
      <c r="Z149" s="118"/>
      <c r="AA149" s="21"/>
    </row>
    <row r="150" spans="2:27" ht="13.15" customHeight="1" x14ac:dyDescent="0.35">
      <c r="B150" s="18"/>
      <c r="C150" s="123"/>
      <c r="D150" s="123"/>
      <c r="E150" s="123"/>
      <c r="F150" s="123"/>
      <c r="G150" s="123"/>
      <c r="H150" s="123"/>
      <c r="I150" s="123"/>
      <c r="J150" s="123"/>
      <c r="K150" s="123"/>
      <c r="L150" s="123"/>
      <c r="M150" s="123"/>
      <c r="N150" s="123"/>
      <c r="O150" s="123"/>
      <c r="P150" s="123"/>
      <c r="Q150" s="19"/>
      <c r="R150" s="20"/>
      <c r="S150" s="118"/>
      <c r="T150" s="118"/>
      <c r="U150" s="118"/>
      <c r="V150" s="118"/>
      <c r="W150" s="118"/>
      <c r="X150" s="118"/>
      <c r="Y150" s="118"/>
      <c r="Z150" s="118"/>
      <c r="AA150" s="21"/>
    </row>
    <row r="151" spans="2:27" ht="13.15" customHeight="1" x14ac:dyDescent="0.35">
      <c r="B151" s="18"/>
      <c r="C151" s="123"/>
      <c r="D151" s="123"/>
      <c r="E151" s="123"/>
      <c r="F151" s="123"/>
      <c r="G151" s="123"/>
      <c r="H151" s="123"/>
      <c r="I151" s="123"/>
      <c r="J151" s="123"/>
      <c r="K151" s="123"/>
      <c r="L151" s="123"/>
      <c r="M151" s="123"/>
      <c r="N151" s="123"/>
      <c r="O151" s="123"/>
      <c r="P151" s="123"/>
      <c r="Q151" s="19"/>
      <c r="R151" s="20"/>
      <c r="S151" s="118"/>
      <c r="T151" s="118"/>
      <c r="U151" s="118"/>
      <c r="V151" s="118"/>
      <c r="W151" s="118"/>
      <c r="X151" s="118"/>
      <c r="Y151" s="118"/>
      <c r="Z151" s="118"/>
      <c r="AA151" s="21"/>
    </row>
    <row r="152" spans="2:27" ht="13.15" customHeight="1" x14ac:dyDescent="0.35">
      <c r="B152" s="18"/>
      <c r="C152" s="123"/>
      <c r="D152" s="123"/>
      <c r="E152" s="123"/>
      <c r="F152" s="123"/>
      <c r="G152" s="123"/>
      <c r="H152" s="123"/>
      <c r="I152" s="123"/>
      <c r="J152" s="123"/>
      <c r="K152" s="123"/>
      <c r="L152" s="123"/>
      <c r="M152" s="123"/>
      <c r="N152" s="123"/>
      <c r="O152" s="123"/>
      <c r="P152" s="123"/>
      <c r="Q152" s="19"/>
      <c r="R152" s="20"/>
      <c r="S152" s="118"/>
      <c r="T152" s="118"/>
      <c r="U152" s="118"/>
      <c r="V152" s="118"/>
      <c r="W152" s="118"/>
      <c r="X152" s="118"/>
      <c r="Y152" s="118"/>
      <c r="Z152" s="118"/>
      <c r="AA152" s="21"/>
    </row>
    <row r="153" spans="2:27" ht="13.15" customHeight="1" x14ac:dyDescent="0.35">
      <c r="B153" s="18"/>
      <c r="C153" s="123"/>
      <c r="D153" s="123"/>
      <c r="E153" s="123"/>
      <c r="F153" s="123"/>
      <c r="G153" s="123"/>
      <c r="H153" s="123"/>
      <c r="I153" s="123"/>
      <c r="J153" s="123"/>
      <c r="K153" s="123"/>
      <c r="L153" s="123"/>
      <c r="M153" s="123"/>
      <c r="N153" s="123"/>
      <c r="O153" s="123"/>
      <c r="P153" s="123"/>
      <c r="Q153" s="19"/>
      <c r="R153" s="20"/>
      <c r="S153" s="118"/>
      <c r="T153" s="118"/>
      <c r="U153" s="118"/>
      <c r="V153" s="118"/>
      <c r="W153" s="118"/>
      <c r="X153" s="118"/>
      <c r="Y153" s="118"/>
      <c r="Z153" s="118"/>
      <c r="AA153" s="21"/>
    </row>
    <row r="154" spans="2:27" ht="13.15" customHeight="1" x14ac:dyDescent="0.35">
      <c r="B154" s="18"/>
      <c r="C154" s="123"/>
      <c r="D154" s="123"/>
      <c r="E154" s="123"/>
      <c r="F154" s="123"/>
      <c r="G154" s="123"/>
      <c r="H154" s="123"/>
      <c r="I154" s="123"/>
      <c r="J154" s="123"/>
      <c r="K154" s="123"/>
      <c r="L154" s="123"/>
      <c r="M154" s="123"/>
      <c r="N154" s="123"/>
      <c r="O154" s="123"/>
      <c r="P154" s="123"/>
      <c r="Q154" s="19"/>
      <c r="R154" s="20"/>
      <c r="S154" s="118"/>
      <c r="T154" s="118"/>
      <c r="U154" s="118"/>
      <c r="V154" s="118"/>
      <c r="W154" s="118"/>
      <c r="X154" s="118"/>
      <c r="Y154" s="118"/>
      <c r="Z154" s="118"/>
      <c r="AA154" s="21"/>
    </row>
    <row r="155" spans="2:27" ht="13.15" customHeight="1" x14ac:dyDescent="0.35">
      <c r="B155" s="18"/>
      <c r="C155" s="123"/>
      <c r="D155" s="123"/>
      <c r="E155" s="123"/>
      <c r="F155" s="123"/>
      <c r="G155" s="123"/>
      <c r="H155" s="123"/>
      <c r="I155" s="123"/>
      <c r="J155" s="123"/>
      <c r="K155" s="123"/>
      <c r="L155" s="123"/>
      <c r="M155" s="123"/>
      <c r="N155" s="123"/>
      <c r="O155" s="123"/>
      <c r="P155" s="123"/>
      <c r="Q155" s="19"/>
      <c r="R155" s="20"/>
      <c r="S155" s="118"/>
      <c r="T155" s="118"/>
      <c r="U155" s="118"/>
      <c r="V155" s="118"/>
      <c r="W155" s="118"/>
      <c r="X155" s="118"/>
      <c r="Y155" s="118"/>
      <c r="Z155" s="118"/>
      <c r="AA155" s="21"/>
    </row>
    <row r="156" spans="2:27" ht="13.15" customHeight="1" x14ac:dyDescent="0.35">
      <c r="B156" s="18"/>
      <c r="C156" s="123"/>
      <c r="D156" s="123"/>
      <c r="E156" s="123"/>
      <c r="F156" s="123"/>
      <c r="G156" s="123"/>
      <c r="H156" s="123"/>
      <c r="I156" s="123"/>
      <c r="J156" s="123"/>
      <c r="K156" s="123"/>
      <c r="L156" s="123"/>
      <c r="M156" s="123"/>
      <c r="N156" s="123"/>
      <c r="O156" s="123"/>
      <c r="P156" s="123"/>
      <c r="Q156" s="19"/>
      <c r="R156" s="20"/>
      <c r="S156" s="118"/>
      <c r="T156" s="118"/>
      <c r="U156" s="118"/>
      <c r="V156" s="118"/>
      <c r="W156" s="118"/>
      <c r="X156" s="118"/>
      <c r="Y156" s="118"/>
      <c r="Z156" s="118"/>
      <c r="AA156" s="21"/>
    </row>
    <row r="157" spans="2:27" ht="13.15" customHeight="1" x14ac:dyDescent="0.35">
      <c r="B157" s="18"/>
      <c r="C157" s="123"/>
      <c r="D157" s="123"/>
      <c r="E157" s="123"/>
      <c r="F157" s="123"/>
      <c r="G157" s="123"/>
      <c r="H157" s="123"/>
      <c r="I157" s="123"/>
      <c r="J157" s="123"/>
      <c r="K157" s="123"/>
      <c r="L157" s="123"/>
      <c r="M157" s="123"/>
      <c r="N157" s="123"/>
      <c r="O157" s="123"/>
      <c r="P157" s="123"/>
      <c r="Q157" s="19"/>
      <c r="R157" s="20"/>
      <c r="S157" s="118"/>
      <c r="T157" s="118"/>
      <c r="U157" s="118"/>
      <c r="V157" s="118"/>
      <c r="W157" s="118"/>
      <c r="X157" s="118"/>
      <c r="Y157" s="118"/>
      <c r="Z157" s="118"/>
      <c r="AA157" s="21"/>
    </row>
    <row r="158" spans="2:27" ht="13.15" customHeight="1" x14ac:dyDescent="0.35">
      <c r="B158" s="18"/>
      <c r="C158" s="123"/>
      <c r="D158" s="123"/>
      <c r="E158" s="123"/>
      <c r="F158" s="123"/>
      <c r="G158" s="123"/>
      <c r="H158" s="123"/>
      <c r="I158" s="123"/>
      <c r="J158" s="123"/>
      <c r="K158" s="123"/>
      <c r="L158" s="123"/>
      <c r="M158" s="123"/>
      <c r="N158" s="123"/>
      <c r="O158" s="123"/>
      <c r="P158" s="123"/>
      <c r="Q158" s="19"/>
      <c r="R158" s="20"/>
      <c r="S158" s="118"/>
      <c r="T158" s="118"/>
      <c r="U158" s="118"/>
      <c r="V158" s="118"/>
      <c r="W158" s="118"/>
      <c r="X158" s="118"/>
      <c r="Y158" s="118"/>
      <c r="Z158" s="118"/>
      <c r="AA158" s="21"/>
    </row>
    <row r="159" spans="2:27" ht="13.15" customHeight="1" x14ac:dyDescent="0.35">
      <c r="B159" s="18"/>
      <c r="C159" s="123"/>
      <c r="D159" s="123"/>
      <c r="E159" s="123"/>
      <c r="F159" s="123"/>
      <c r="G159" s="123"/>
      <c r="H159" s="123"/>
      <c r="I159" s="123"/>
      <c r="J159" s="123"/>
      <c r="K159" s="123"/>
      <c r="L159" s="123"/>
      <c r="M159" s="123"/>
      <c r="N159" s="123"/>
      <c r="O159" s="123"/>
      <c r="P159" s="123"/>
      <c r="Q159" s="19"/>
      <c r="R159" s="20"/>
      <c r="S159" s="118"/>
      <c r="T159" s="118"/>
      <c r="U159" s="118"/>
      <c r="V159" s="118"/>
      <c r="W159" s="118"/>
      <c r="X159" s="118"/>
      <c r="Y159" s="118"/>
      <c r="Z159" s="118"/>
      <c r="AA159" s="21"/>
    </row>
    <row r="160" spans="2:27" ht="13.15" customHeight="1" x14ac:dyDescent="0.35">
      <c r="B160" s="18"/>
      <c r="C160" s="123"/>
      <c r="D160" s="123"/>
      <c r="E160" s="123"/>
      <c r="F160" s="123"/>
      <c r="G160" s="123"/>
      <c r="H160" s="123"/>
      <c r="I160" s="123"/>
      <c r="J160" s="123"/>
      <c r="K160" s="123"/>
      <c r="L160" s="123"/>
      <c r="M160" s="123"/>
      <c r="N160" s="123"/>
      <c r="O160" s="123"/>
      <c r="P160" s="123"/>
      <c r="Q160" s="19"/>
      <c r="R160" s="20"/>
      <c r="S160" s="118"/>
      <c r="T160" s="118"/>
      <c r="U160" s="118"/>
      <c r="V160" s="118"/>
      <c r="W160" s="118"/>
      <c r="X160" s="118"/>
      <c r="Y160" s="118"/>
      <c r="Z160" s="118"/>
      <c r="AA160" s="21"/>
    </row>
    <row r="161" spans="2:27" ht="13.15" customHeight="1" x14ac:dyDescent="0.35">
      <c r="B161" s="18"/>
      <c r="C161" s="47"/>
      <c r="D161" s="47"/>
      <c r="E161" s="47"/>
      <c r="F161" s="47"/>
      <c r="G161" s="47"/>
      <c r="H161" s="47"/>
      <c r="I161" s="47"/>
      <c r="J161" s="47"/>
      <c r="K161" s="47"/>
      <c r="L161" s="47"/>
      <c r="M161" s="47"/>
      <c r="N161" s="47"/>
      <c r="O161" s="47"/>
      <c r="P161" s="47"/>
      <c r="Q161" s="19"/>
      <c r="R161" s="20"/>
      <c r="S161" s="118"/>
      <c r="T161" s="118"/>
      <c r="U161" s="118"/>
      <c r="V161" s="118"/>
      <c r="W161" s="118"/>
      <c r="X161" s="118"/>
      <c r="Y161" s="118"/>
      <c r="Z161" s="118"/>
      <c r="AA161" s="21"/>
    </row>
    <row r="162" spans="2:27" ht="13.15" customHeight="1" x14ac:dyDescent="0.35">
      <c r="B162" s="18"/>
      <c r="C162" s="70" t="s">
        <v>45</v>
      </c>
      <c r="D162" s="70"/>
      <c r="E162" s="70"/>
      <c r="F162" s="70"/>
      <c r="G162" s="70"/>
      <c r="H162" s="70"/>
      <c r="I162" s="70"/>
      <c r="J162" s="70"/>
      <c r="K162" s="70"/>
      <c r="L162" s="70"/>
      <c r="M162" s="70"/>
      <c r="N162" s="70"/>
      <c r="O162" s="70"/>
      <c r="P162" s="70"/>
      <c r="Q162" s="19"/>
      <c r="R162" s="20"/>
      <c r="S162" s="118"/>
      <c r="T162" s="118"/>
      <c r="U162" s="118"/>
      <c r="V162" s="118"/>
      <c r="W162" s="118"/>
      <c r="X162" s="118"/>
      <c r="Y162" s="118"/>
      <c r="Z162" s="118"/>
      <c r="AA162" s="21"/>
    </row>
    <row r="163" spans="2:27" ht="13.15" customHeight="1" x14ac:dyDescent="0.35">
      <c r="B163" s="18"/>
      <c r="C163" s="70"/>
      <c r="D163" s="70"/>
      <c r="E163" s="70"/>
      <c r="F163" s="70"/>
      <c r="G163" s="70"/>
      <c r="H163" s="70"/>
      <c r="I163" s="70"/>
      <c r="J163" s="70"/>
      <c r="K163" s="70"/>
      <c r="L163" s="70"/>
      <c r="M163" s="70"/>
      <c r="N163" s="70"/>
      <c r="O163" s="70"/>
      <c r="P163" s="70"/>
      <c r="Q163" s="19"/>
      <c r="R163" s="20"/>
      <c r="S163" s="118"/>
      <c r="T163" s="118"/>
      <c r="U163" s="118"/>
      <c r="V163" s="118"/>
      <c r="W163" s="118"/>
      <c r="X163" s="118"/>
      <c r="Y163" s="118"/>
      <c r="Z163" s="118"/>
      <c r="AA163" s="21"/>
    </row>
    <row r="164" spans="2:27" ht="13.5" customHeight="1" x14ac:dyDescent="0.35">
      <c r="B164" s="18"/>
      <c r="C164" s="120"/>
      <c r="D164" s="120"/>
      <c r="E164" s="120"/>
      <c r="F164" s="120"/>
      <c r="G164" s="120"/>
      <c r="H164" s="120"/>
      <c r="I164" s="120"/>
      <c r="J164" s="120"/>
      <c r="K164" s="120"/>
      <c r="L164" s="120"/>
      <c r="M164" s="120"/>
      <c r="N164" s="120"/>
      <c r="O164" s="120"/>
      <c r="P164" s="120"/>
      <c r="Q164" s="19"/>
      <c r="R164" s="20"/>
      <c r="S164" s="118"/>
      <c r="T164" s="118"/>
      <c r="U164" s="118"/>
      <c r="V164" s="118"/>
      <c r="W164" s="118"/>
      <c r="X164" s="118"/>
      <c r="Y164" s="118"/>
      <c r="Z164" s="118"/>
      <c r="AA164" s="21"/>
    </row>
    <row r="165" spans="2:27" ht="13.15" customHeight="1" x14ac:dyDescent="0.35">
      <c r="B165" s="18"/>
      <c r="C165" s="120"/>
      <c r="D165" s="120"/>
      <c r="E165" s="120"/>
      <c r="F165" s="120"/>
      <c r="G165" s="120"/>
      <c r="H165" s="120"/>
      <c r="I165" s="120"/>
      <c r="J165" s="120"/>
      <c r="K165" s="120"/>
      <c r="L165" s="120"/>
      <c r="M165" s="120"/>
      <c r="N165" s="120"/>
      <c r="O165" s="120"/>
      <c r="P165" s="120"/>
      <c r="Q165" s="19"/>
      <c r="R165" s="20"/>
      <c r="S165" s="118"/>
      <c r="T165" s="118"/>
      <c r="U165" s="118"/>
      <c r="V165" s="118"/>
      <c r="W165" s="118"/>
      <c r="X165" s="118"/>
      <c r="Y165" s="118"/>
      <c r="Z165" s="118"/>
      <c r="AA165" s="21"/>
    </row>
    <row r="166" spans="2:27" ht="13.15" customHeight="1" x14ac:dyDescent="0.35">
      <c r="B166" s="18"/>
      <c r="C166" s="24"/>
      <c r="D166" s="24"/>
      <c r="E166" s="24"/>
      <c r="F166" s="24"/>
      <c r="G166" s="24"/>
      <c r="H166" s="24"/>
      <c r="I166" s="24"/>
      <c r="J166" s="24"/>
      <c r="K166" s="24"/>
      <c r="L166" s="24"/>
      <c r="M166" s="24"/>
      <c r="N166" s="24"/>
      <c r="O166" s="24"/>
      <c r="P166" s="24"/>
      <c r="Q166" s="19"/>
      <c r="R166" s="20"/>
      <c r="S166" s="118"/>
      <c r="T166" s="118"/>
      <c r="U166" s="118"/>
      <c r="V166" s="118"/>
      <c r="W166" s="118"/>
      <c r="X166" s="118"/>
      <c r="Y166" s="118"/>
      <c r="Z166" s="118"/>
      <c r="AA166" s="21"/>
    </row>
    <row r="167" spans="2:27" ht="13.15" customHeight="1" x14ac:dyDescent="0.35">
      <c r="B167" s="18"/>
      <c r="C167" s="73" t="s">
        <v>46</v>
      </c>
      <c r="D167" s="73"/>
      <c r="E167" s="73"/>
      <c r="F167" s="122"/>
      <c r="G167" s="122"/>
      <c r="H167" s="122"/>
      <c r="I167" s="122"/>
      <c r="J167" s="122"/>
      <c r="K167" s="122"/>
      <c r="L167" s="122"/>
      <c r="M167" s="122"/>
      <c r="N167" s="122"/>
      <c r="O167" s="122"/>
      <c r="P167" s="122"/>
      <c r="Q167" s="19"/>
      <c r="R167" s="20"/>
      <c r="S167" s="118"/>
      <c r="T167" s="118"/>
      <c r="U167" s="118"/>
      <c r="V167" s="118"/>
      <c r="W167" s="118"/>
      <c r="X167" s="118"/>
      <c r="Y167" s="118"/>
      <c r="Z167" s="118"/>
      <c r="AA167" s="21"/>
    </row>
    <row r="168" spans="2:27" ht="13.15" customHeight="1" x14ac:dyDescent="0.35">
      <c r="B168" s="18"/>
      <c r="C168" s="73"/>
      <c r="D168" s="73"/>
      <c r="E168" s="73"/>
      <c r="F168" s="122"/>
      <c r="G168" s="122"/>
      <c r="H168" s="122"/>
      <c r="I168" s="122"/>
      <c r="J168" s="122"/>
      <c r="K168" s="122"/>
      <c r="L168" s="122"/>
      <c r="M168" s="122"/>
      <c r="N168" s="122"/>
      <c r="O168" s="122"/>
      <c r="P168" s="122"/>
      <c r="Q168" s="19"/>
      <c r="R168" s="20"/>
      <c r="S168" s="118"/>
      <c r="T168" s="118"/>
      <c r="U168" s="118"/>
      <c r="V168" s="118"/>
      <c r="W168" s="118"/>
      <c r="X168" s="118"/>
      <c r="Y168" s="118"/>
      <c r="Z168" s="118"/>
      <c r="AA168" s="21"/>
    </row>
    <row r="169" spans="2:27" ht="13.15" customHeight="1" x14ac:dyDescent="0.35">
      <c r="B169" s="18"/>
      <c r="C169" s="73"/>
      <c r="D169" s="73"/>
      <c r="E169" s="73"/>
      <c r="F169" s="122"/>
      <c r="G169" s="122"/>
      <c r="H169" s="122"/>
      <c r="I169" s="122"/>
      <c r="J169" s="122"/>
      <c r="K169" s="122"/>
      <c r="L169" s="122"/>
      <c r="M169" s="122"/>
      <c r="N169" s="122"/>
      <c r="O169" s="122"/>
      <c r="P169" s="122"/>
      <c r="Q169" s="19"/>
      <c r="R169" s="20"/>
      <c r="S169" s="118"/>
      <c r="T169" s="118"/>
      <c r="U169" s="118"/>
      <c r="V169" s="118"/>
      <c r="W169" s="118"/>
      <c r="X169" s="118"/>
      <c r="Y169" s="118"/>
      <c r="Z169" s="118"/>
      <c r="AA169" s="21"/>
    </row>
    <row r="170" spans="2:27" ht="13.15" customHeight="1" x14ac:dyDescent="0.35">
      <c r="B170" s="18"/>
      <c r="C170" s="73"/>
      <c r="D170" s="73"/>
      <c r="E170" s="73"/>
      <c r="F170" s="122"/>
      <c r="G170" s="122"/>
      <c r="H170" s="122"/>
      <c r="I170" s="122"/>
      <c r="J170" s="122"/>
      <c r="K170" s="122"/>
      <c r="L170" s="122"/>
      <c r="M170" s="122"/>
      <c r="N170" s="122"/>
      <c r="O170" s="122"/>
      <c r="P170" s="122"/>
      <c r="Q170" s="19"/>
      <c r="R170" s="20"/>
      <c r="S170" s="118"/>
      <c r="T170" s="118"/>
      <c r="U170" s="118"/>
      <c r="V170" s="118"/>
      <c r="W170" s="118"/>
      <c r="X170" s="118"/>
      <c r="Y170" s="118"/>
      <c r="Z170" s="118"/>
      <c r="AA170" s="21"/>
    </row>
    <row r="171" spans="2:27" ht="13.15" customHeight="1" x14ac:dyDescent="0.35">
      <c r="B171" s="18"/>
      <c r="C171" s="45"/>
      <c r="D171" s="45"/>
      <c r="E171" s="45"/>
      <c r="F171" s="46"/>
      <c r="G171" s="46"/>
      <c r="H171" s="46"/>
      <c r="I171" s="46"/>
      <c r="J171" s="46"/>
      <c r="K171" s="46"/>
      <c r="L171" s="46"/>
      <c r="M171" s="46"/>
      <c r="N171" s="46"/>
      <c r="O171" s="46"/>
      <c r="P171" s="46"/>
      <c r="Q171" s="19"/>
      <c r="R171" s="20"/>
      <c r="S171" s="118"/>
      <c r="T171" s="118"/>
      <c r="U171" s="118"/>
      <c r="V171" s="118"/>
      <c r="W171" s="118"/>
      <c r="X171" s="118"/>
      <c r="Y171" s="118"/>
      <c r="Z171" s="118"/>
      <c r="AA171" s="21"/>
    </row>
    <row r="172" spans="2:27" ht="13.5" customHeight="1" x14ac:dyDescent="0.35">
      <c r="B172" s="18"/>
      <c r="C172" s="70" t="s">
        <v>47</v>
      </c>
      <c r="D172" s="73"/>
      <c r="E172" s="73"/>
      <c r="F172" s="24"/>
      <c r="G172" s="73" t="s">
        <v>48</v>
      </c>
      <c r="H172" s="73"/>
      <c r="I172" s="73"/>
      <c r="J172" s="122"/>
      <c r="K172" s="122"/>
      <c r="L172" s="122"/>
      <c r="M172" s="122"/>
      <c r="N172" s="122"/>
      <c r="O172" s="122"/>
      <c r="P172" s="122"/>
      <c r="Q172" s="19"/>
      <c r="R172" s="20"/>
      <c r="S172" s="118"/>
      <c r="T172" s="118"/>
      <c r="U172" s="118"/>
      <c r="V172" s="118"/>
      <c r="W172" s="118"/>
      <c r="X172" s="118"/>
      <c r="Y172" s="118"/>
      <c r="Z172" s="118"/>
      <c r="AA172" s="21"/>
    </row>
    <row r="173" spans="2:27" ht="13.15" customHeight="1" x14ac:dyDescent="0.35">
      <c r="B173" s="18"/>
      <c r="C173" s="73"/>
      <c r="D173" s="73"/>
      <c r="E173" s="73"/>
      <c r="F173" s="24"/>
      <c r="G173" s="73"/>
      <c r="H173" s="73"/>
      <c r="I173" s="73"/>
      <c r="J173" s="122"/>
      <c r="K173" s="122"/>
      <c r="L173" s="122"/>
      <c r="M173" s="122"/>
      <c r="N173" s="122"/>
      <c r="O173" s="122"/>
      <c r="P173" s="122"/>
      <c r="Q173" s="19"/>
      <c r="R173" s="20"/>
      <c r="S173" s="118"/>
      <c r="T173" s="118"/>
      <c r="U173" s="118"/>
      <c r="V173" s="118"/>
      <c r="W173" s="118"/>
      <c r="X173" s="118"/>
      <c r="Y173" s="118"/>
      <c r="Z173" s="118"/>
      <c r="AA173" s="21"/>
    </row>
    <row r="174" spans="2:27" ht="13.15" customHeight="1" x14ac:dyDescent="0.35">
      <c r="B174" s="18"/>
      <c r="C174" s="73"/>
      <c r="D174" s="73"/>
      <c r="E174" s="73"/>
      <c r="F174" s="24"/>
      <c r="G174" s="73"/>
      <c r="H174" s="73"/>
      <c r="I174" s="73"/>
      <c r="J174" s="122"/>
      <c r="K174" s="122"/>
      <c r="L174" s="122"/>
      <c r="M174" s="122"/>
      <c r="N174" s="122"/>
      <c r="O174" s="122"/>
      <c r="P174" s="122"/>
      <c r="Q174" s="19"/>
      <c r="R174" s="20"/>
      <c r="S174" s="118"/>
      <c r="T174" s="118"/>
      <c r="U174" s="118"/>
      <c r="V174" s="118"/>
      <c r="W174" s="118"/>
      <c r="X174" s="118"/>
      <c r="Y174" s="118"/>
      <c r="Z174" s="118"/>
      <c r="AA174" s="21"/>
    </row>
    <row r="175" spans="2:27" ht="13.15" customHeight="1" x14ac:dyDescent="0.35">
      <c r="B175" s="18"/>
      <c r="C175" s="141"/>
      <c r="D175" s="141"/>
      <c r="E175" s="141"/>
      <c r="F175" s="46"/>
      <c r="G175" s="73"/>
      <c r="H175" s="73"/>
      <c r="I175" s="73"/>
      <c r="J175" s="122"/>
      <c r="K175" s="122"/>
      <c r="L175" s="122"/>
      <c r="M175" s="122"/>
      <c r="N175" s="122"/>
      <c r="O175" s="122"/>
      <c r="P175" s="122"/>
      <c r="Q175" s="19"/>
      <c r="R175" s="20"/>
      <c r="S175" s="118"/>
      <c r="T175" s="118"/>
      <c r="U175" s="118"/>
      <c r="V175" s="118"/>
      <c r="W175" s="118"/>
      <c r="X175" s="118"/>
      <c r="Y175" s="118"/>
      <c r="Z175" s="118"/>
      <c r="AA175" s="21"/>
    </row>
    <row r="176" spans="2:27" ht="13.15" customHeight="1" x14ac:dyDescent="0.35">
      <c r="B176" s="18"/>
      <c r="C176" s="47"/>
      <c r="D176" s="47"/>
      <c r="E176" s="47"/>
      <c r="F176" s="47"/>
      <c r="G176" s="47"/>
      <c r="H176" s="47"/>
      <c r="I176" s="47"/>
      <c r="J176" s="47"/>
      <c r="K176" s="47"/>
      <c r="L176" s="47"/>
      <c r="M176" s="47"/>
      <c r="N176" s="47"/>
      <c r="O176" s="47"/>
      <c r="P176" s="47"/>
      <c r="Q176" s="19"/>
      <c r="R176" s="20"/>
      <c r="S176" s="118"/>
      <c r="T176" s="118"/>
      <c r="U176" s="118"/>
      <c r="V176" s="118"/>
      <c r="W176" s="118"/>
      <c r="X176" s="118"/>
      <c r="Y176" s="118"/>
      <c r="Z176" s="118"/>
      <c r="AA176" s="21"/>
    </row>
    <row r="177" spans="2:27" ht="13.15" customHeight="1" x14ac:dyDescent="0.35">
      <c r="B177" s="18"/>
      <c r="C177" s="70" t="s">
        <v>49</v>
      </c>
      <c r="D177" s="70"/>
      <c r="E177" s="70"/>
      <c r="F177" s="70"/>
      <c r="G177" s="70"/>
      <c r="H177" s="70"/>
      <c r="I177" s="70"/>
      <c r="J177" s="70"/>
      <c r="K177" s="70"/>
      <c r="L177" s="70"/>
      <c r="M177" s="70"/>
      <c r="N177" s="70"/>
      <c r="O177" s="70"/>
      <c r="P177" s="70"/>
      <c r="Q177" s="19"/>
      <c r="R177" s="20"/>
      <c r="S177" s="118"/>
      <c r="T177" s="118"/>
      <c r="U177" s="118"/>
      <c r="V177" s="118"/>
      <c r="W177" s="118"/>
      <c r="X177" s="118"/>
      <c r="Y177" s="118"/>
      <c r="Z177" s="118"/>
      <c r="AA177" s="21"/>
    </row>
    <row r="178" spans="2:27" ht="13.15" customHeight="1" x14ac:dyDescent="0.35">
      <c r="B178" s="18"/>
      <c r="C178" s="70"/>
      <c r="D178" s="70"/>
      <c r="E178" s="70"/>
      <c r="F178" s="70"/>
      <c r="G178" s="70"/>
      <c r="H178" s="70"/>
      <c r="I178" s="70"/>
      <c r="J178" s="70"/>
      <c r="K178" s="70"/>
      <c r="L178" s="70"/>
      <c r="M178" s="70"/>
      <c r="N178" s="70"/>
      <c r="O178" s="70"/>
      <c r="P178" s="70"/>
      <c r="Q178" s="19"/>
      <c r="R178" s="20"/>
      <c r="S178" s="118"/>
      <c r="T178" s="118"/>
      <c r="U178" s="118"/>
      <c r="V178" s="118"/>
      <c r="W178" s="118"/>
      <c r="X178" s="118"/>
      <c r="Y178" s="118"/>
      <c r="Z178" s="118"/>
      <c r="AA178" s="21"/>
    </row>
    <row r="179" spans="2:27" ht="13.15" customHeight="1" x14ac:dyDescent="0.35">
      <c r="B179" s="18"/>
      <c r="C179" s="123"/>
      <c r="D179" s="123"/>
      <c r="E179" s="123"/>
      <c r="F179" s="123"/>
      <c r="G179" s="123"/>
      <c r="H179" s="123"/>
      <c r="I179" s="123"/>
      <c r="J179" s="123"/>
      <c r="K179" s="123"/>
      <c r="L179" s="123"/>
      <c r="M179" s="123"/>
      <c r="N179" s="123"/>
      <c r="O179" s="123"/>
      <c r="P179" s="123"/>
      <c r="Q179" s="19"/>
      <c r="R179" s="20"/>
      <c r="S179" s="118"/>
      <c r="T179" s="118"/>
      <c r="U179" s="118"/>
      <c r="V179" s="118"/>
      <c r="W179" s="118"/>
      <c r="X179" s="118"/>
      <c r="Y179" s="118"/>
      <c r="Z179" s="118"/>
      <c r="AA179" s="21"/>
    </row>
    <row r="180" spans="2:27" ht="13.15" customHeight="1" x14ac:dyDescent="0.35">
      <c r="B180" s="18"/>
      <c r="C180" s="123"/>
      <c r="D180" s="123"/>
      <c r="E180" s="123"/>
      <c r="F180" s="123"/>
      <c r="G180" s="123"/>
      <c r="H180" s="123"/>
      <c r="I180" s="123"/>
      <c r="J180" s="123"/>
      <c r="K180" s="123"/>
      <c r="L180" s="123"/>
      <c r="M180" s="123"/>
      <c r="N180" s="123"/>
      <c r="O180" s="123"/>
      <c r="P180" s="123"/>
      <c r="Q180" s="19"/>
      <c r="R180" s="20"/>
      <c r="S180" s="118"/>
      <c r="T180" s="118"/>
      <c r="U180" s="118"/>
      <c r="V180" s="118"/>
      <c r="W180" s="118"/>
      <c r="X180" s="118"/>
      <c r="Y180" s="118"/>
      <c r="Z180" s="118"/>
      <c r="AA180" s="21"/>
    </row>
    <row r="181" spans="2:27" ht="13.15" customHeight="1" x14ac:dyDescent="0.35">
      <c r="B181" s="18"/>
      <c r="C181" s="123"/>
      <c r="D181" s="123"/>
      <c r="E181" s="123"/>
      <c r="F181" s="123"/>
      <c r="G181" s="123"/>
      <c r="H181" s="123"/>
      <c r="I181" s="123"/>
      <c r="J181" s="123"/>
      <c r="K181" s="123"/>
      <c r="L181" s="123"/>
      <c r="M181" s="123"/>
      <c r="N181" s="123"/>
      <c r="O181" s="123"/>
      <c r="P181" s="123"/>
      <c r="Q181" s="19"/>
      <c r="R181" s="20"/>
      <c r="S181" s="118"/>
      <c r="T181" s="118"/>
      <c r="U181" s="118"/>
      <c r="V181" s="118"/>
      <c r="W181" s="118"/>
      <c r="X181" s="118"/>
      <c r="Y181" s="118"/>
      <c r="Z181" s="118"/>
      <c r="AA181" s="21"/>
    </row>
    <row r="182" spans="2:27" ht="13.15" customHeight="1" x14ac:dyDescent="0.35">
      <c r="B182" s="18"/>
      <c r="C182" s="123"/>
      <c r="D182" s="123"/>
      <c r="E182" s="123"/>
      <c r="F182" s="123"/>
      <c r="G182" s="123"/>
      <c r="H182" s="123"/>
      <c r="I182" s="123"/>
      <c r="J182" s="123"/>
      <c r="K182" s="123"/>
      <c r="L182" s="123"/>
      <c r="M182" s="123"/>
      <c r="N182" s="123"/>
      <c r="O182" s="123"/>
      <c r="P182" s="123"/>
      <c r="Q182" s="19"/>
      <c r="R182" s="20"/>
      <c r="S182" s="118"/>
      <c r="T182" s="118"/>
      <c r="U182" s="118"/>
      <c r="V182" s="118"/>
      <c r="W182" s="118"/>
      <c r="X182" s="118"/>
      <c r="Y182" s="118"/>
      <c r="Z182" s="118"/>
      <c r="AA182" s="21"/>
    </row>
    <row r="183" spans="2:27" ht="13.15" customHeight="1" x14ac:dyDescent="0.35">
      <c r="B183" s="18"/>
      <c r="C183" s="123"/>
      <c r="D183" s="123"/>
      <c r="E183" s="123"/>
      <c r="F183" s="123"/>
      <c r="G183" s="123"/>
      <c r="H183" s="123"/>
      <c r="I183" s="123"/>
      <c r="J183" s="123"/>
      <c r="K183" s="123"/>
      <c r="L183" s="123"/>
      <c r="M183" s="123"/>
      <c r="N183" s="123"/>
      <c r="O183" s="123"/>
      <c r="P183" s="123"/>
      <c r="Q183" s="19"/>
      <c r="R183" s="20"/>
      <c r="S183" s="118"/>
      <c r="T183" s="118"/>
      <c r="U183" s="118"/>
      <c r="V183" s="118"/>
      <c r="W183" s="118"/>
      <c r="X183" s="118"/>
      <c r="Y183" s="118"/>
      <c r="Z183" s="118"/>
      <c r="AA183" s="21"/>
    </row>
    <row r="184" spans="2:27" ht="13.15" customHeight="1" x14ac:dyDescent="0.35">
      <c r="B184" s="18"/>
      <c r="C184" s="123"/>
      <c r="D184" s="123"/>
      <c r="E184" s="123"/>
      <c r="F184" s="123"/>
      <c r="G184" s="123"/>
      <c r="H184" s="123"/>
      <c r="I184" s="123"/>
      <c r="J184" s="123"/>
      <c r="K184" s="123"/>
      <c r="L184" s="123"/>
      <c r="M184" s="123"/>
      <c r="N184" s="123"/>
      <c r="O184" s="123"/>
      <c r="P184" s="123"/>
      <c r="Q184" s="19"/>
      <c r="R184" s="20"/>
      <c r="S184" s="118"/>
      <c r="T184" s="118"/>
      <c r="U184" s="118"/>
      <c r="V184" s="118"/>
      <c r="W184" s="118"/>
      <c r="X184" s="118"/>
      <c r="Y184" s="118"/>
      <c r="Z184" s="118"/>
      <c r="AA184" s="21"/>
    </row>
    <row r="185" spans="2:27" ht="13.15" customHeight="1" x14ac:dyDescent="0.35">
      <c r="B185" s="18"/>
      <c r="C185" s="123"/>
      <c r="D185" s="123"/>
      <c r="E185" s="123"/>
      <c r="F185" s="123"/>
      <c r="G185" s="123"/>
      <c r="H185" s="123"/>
      <c r="I185" s="123"/>
      <c r="J185" s="123"/>
      <c r="K185" s="123"/>
      <c r="L185" s="123"/>
      <c r="M185" s="123"/>
      <c r="N185" s="123"/>
      <c r="O185" s="123"/>
      <c r="P185" s="123"/>
      <c r="Q185" s="19"/>
      <c r="R185" s="20"/>
      <c r="S185" s="118"/>
      <c r="T185" s="118"/>
      <c r="U185" s="118"/>
      <c r="V185" s="118"/>
      <c r="W185" s="118"/>
      <c r="X185" s="118"/>
      <c r="Y185" s="118"/>
      <c r="Z185" s="118"/>
      <c r="AA185" s="21"/>
    </row>
    <row r="186" spans="2:27" ht="13.15" customHeight="1" x14ac:dyDescent="0.35">
      <c r="B186" s="18"/>
      <c r="C186" s="123"/>
      <c r="D186" s="123"/>
      <c r="E186" s="123"/>
      <c r="F186" s="123"/>
      <c r="G186" s="123"/>
      <c r="H186" s="123"/>
      <c r="I186" s="123"/>
      <c r="J186" s="123"/>
      <c r="K186" s="123"/>
      <c r="L186" s="123"/>
      <c r="M186" s="123"/>
      <c r="N186" s="123"/>
      <c r="O186" s="123"/>
      <c r="P186" s="123"/>
      <c r="Q186" s="19"/>
      <c r="R186" s="20"/>
      <c r="S186" s="118"/>
      <c r="T186" s="118"/>
      <c r="U186" s="118"/>
      <c r="V186" s="118"/>
      <c r="W186" s="118"/>
      <c r="X186" s="118"/>
      <c r="Y186" s="118"/>
      <c r="Z186" s="118"/>
      <c r="AA186" s="21"/>
    </row>
    <row r="187" spans="2:27" ht="13.15" customHeight="1" x14ac:dyDescent="0.35">
      <c r="B187" s="18"/>
      <c r="C187" s="47"/>
      <c r="D187" s="47"/>
      <c r="E187" s="47"/>
      <c r="F187" s="47"/>
      <c r="G187" s="47"/>
      <c r="H187" s="47"/>
      <c r="I187" s="47"/>
      <c r="J187" s="47"/>
      <c r="K187" s="47"/>
      <c r="L187" s="47"/>
      <c r="M187" s="47"/>
      <c r="N187" s="47"/>
      <c r="O187" s="47"/>
      <c r="P187" s="47"/>
      <c r="Q187" s="19"/>
      <c r="R187" s="20"/>
      <c r="S187" s="118"/>
      <c r="T187" s="118"/>
      <c r="U187" s="118"/>
      <c r="V187" s="118"/>
      <c r="W187" s="118"/>
      <c r="X187" s="118"/>
      <c r="Y187" s="118"/>
      <c r="Z187" s="118"/>
      <c r="AA187" s="21"/>
    </row>
    <row r="188" spans="2:27" ht="13.15" customHeight="1" x14ac:dyDescent="0.35">
      <c r="B188" s="18"/>
      <c r="C188" s="71" t="s">
        <v>50</v>
      </c>
      <c r="D188" s="71"/>
      <c r="E188" s="71"/>
      <c r="F188" s="71"/>
      <c r="G188" s="71"/>
      <c r="H188" s="71"/>
      <c r="I188" s="71"/>
      <c r="J188" s="71"/>
      <c r="K188" s="71"/>
      <c r="L188" s="71"/>
      <c r="M188" s="71"/>
      <c r="N188" s="71"/>
      <c r="O188" s="71"/>
      <c r="P188" s="71"/>
      <c r="Q188" s="19"/>
      <c r="R188" s="20"/>
      <c r="S188" s="118"/>
      <c r="T188" s="118"/>
      <c r="U188" s="118"/>
      <c r="V188" s="118"/>
      <c r="W188" s="118"/>
      <c r="X188" s="118"/>
      <c r="Y188" s="118"/>
      <c r="Z188" s="118"/>
      <c r="AA188" s="21"/>
    </row>
    <row r="189" spans="2:27" ht="13.15" customHeight="1" x14ac:dyDescent="0.35">
      <c r="B189" s="18"/>
      <c r="C189" s="123"/>
      <c r="D189" s="123"/>
      <c r="E189" s="123"/>
      <c r="F189" s="123"/>
      <c r="G189" s="123"/>
      <c r="H189" s="123"/>
      <c r="I189" s="123"/>
      <c r="J189" s="123"/>
      <c r="K189" s="123"/>
      <c r="L189" s="123"/>
      <c r="M189" s="123"/>
      <c r="N189" s="123"/>
      <c r="O189" s="123"/>
      <c r="P189" s="123"/>
      <c r="Q189" s="19"/>
      <c r="R189" s="20"/>
      <c r="S189" s="118"/>
      <c r="T189" s="118"/>
      <c r="U189" s="118"/>
      <c r="V189" s="118"/>
      <c r="W189" s="118"/>
      <c r="X189" s="118"/>
      <c r="Y189" s="118"/>
      <c r="Z189" s="118"/>
      <c r="AA189" s="21"/>
    </row>
    <row r="190" spans="2:27" ht="13.15" customHeight="1" x14ac:dyDescent="0.35">
      <c r="B190" s="18"/>
      <c r="C190" s="123"/>
      <c r="D190" s="123"/>
      <c r="E190" s="123"/>
      <c r="F190" s="123"/>
      <c r="G190" s="123"/>
      <c r="H190" s="123"/>
      <c r="I190" s="123"/>
      <c r="J190" s="123"/>
      <c r="K190" s="123"/>
      <c r="L190" s="123"/>
      <c r="M190" s="123"/>
      <c r="N190" s="123"/>
      <c r="O190" s="123"/>
      <c r="P190" s="123"/>
      <c r="Q190" s="19"/>
      <c r="R190" s="20"/>
      <c r="S190" s="118"/>
      <c r="T190" s="118"/>
      <c r="U190" s="118"/>
      <c r="V190" s="118"/>
      <c r="W190" s="118"/>
      <c r="X190" s="118"/>
      <c r="Y190" s="118"/>
      <c r="Z190" s="118"/>
      <c r="AA190" s="21"/>
    </row>
    <row r="191" spans="2:27" ht="13.15" customHeight="1" x14ac:dyDescent="0.35">
      <c r="B191" s="18"/>
      <c r="C191" s="123"/>
      <c r="D191" s="123"/>
      <c r="E191" s="123"/>
      <c r="F191" s="123"/>
      <c r="G191" s="123"/>
      <c r="H191" s="123"/>
      <c r="I191" s="123"/>
      <c r="J191" s="123"/>
      <c r="K191" s="123"/>
      <c r="L191" s="123"/>
      <c r="M191" s="123"/>
      <c r="N191" s="123"/>
      <c r="O191" s="123"/>
      <c r="P191" s="123"/>
      <c r="Q191" s="19"/>
      <c r="R191" s="20"/>
      <c r="S191" s="118"/>
      <c r="T191" s="118"/>
      <c r="U191" s="118"/>
      <c r="V191" s="118"/>
      <c r="W191" s="118"/>
      <c r="X191" s="118"/>
      <c r="Y191" s="118"/>
      <c r="Z191" s="118"/>
      <c r="AA191" s="21"/>
    </row>
    <row r="192" spans="2:27" ht="13.15" customHeight="1" x14ac:dyDescent="0.35">
      <c r="B192" s="18"/>
      <c r="C192" s="123"/>
      <c r="D192" s="123"/>
      <c r="E192" s="123"/>
      <c r="F192" s="123"/>
      <c r="G192" s="123"/>
      <c r="H192" s="123"/>
      <c r="I192" s="123"/>
      <c r="J192" s="123"/>
      <c r="K192" s="123"/>
      <c r="L192" s="123"/>
      <c r="M192" s="123"/>
      <c r="N192" s="123"/>
      <c r="O192" s="123"/>
      <c r="P192" s="123"/>
      <c r="Q192" s="19"/>
      <c r="R192" s="20"/>
      <c r="S192" s="118"/>
      <c r="T192" s="118"/>
      <c r="U192" s="118"/>
      <c r="V192" s="118"/>
      <c r="W192" s="118"/>
      <c r="X192" s="118"/>
      <c r="Y192" s="118"/>
      <c r="Z192" s="118"/>
      <c r="AA192" s="21"/>
    </row>
    <row r="193" spans="2:27" ht="13.15" customHeight="1" x14ac:dyDescent="0.35">
      <c r="B193" s="18"/>
      <c r="C193" s="123"/>
      <c r="D193" s="123"/>
      <c r="E193" s="123"/>
      <c r="F193" s="123"/>
      <c r="G193" s="123"/>
      <c r="H193" s="123"/>
      <c r="I193" s="123"/>
      <c r="J193" s="123"/>
      <c r="K193" s="123"/>
      <c r="L193" s="123"/>
      <c r="M193" s="123"/>
      <c r="N193" s="123"/>
      <c r="O193" s="123"/>
      <c r="P193" s="123"/>
      <c r="Q193" s="19"/>
      <c r="R193" s="20"/>
      <c r="S193" s="118"/>
      <c r="T193" s="118"/>
      <c r="U193" s="118"/>
      <c r="V193" s="118"/>
      <c r="W193" s="118"/>
      <c r="X193" s="118"/>
      <c r="Y193" s="118"/>
      <c r="Z193" s="118"/>
      <c r="AA193" s="21"/>
    </row>
    <row r="194" spans="2:27" ht="13.15" customHeight="1" x14ac:dyDescent="0.35">
      <c r="B194" s="18"/>
      <c r="C194" s="123"/>
      <c r="D194" s="123"/>
      <c r="E194" s="123"/>
      <c r="F194" s="123"/>
      <c r="G194" s="123"/>
      <c r="H194" s="123"/>
      <c r="I194" s="123"/>
      <c r="J194" s="123"/>
      <c r="K194" s="123"/>
      <c r="L194" s="123"/>
      <c r="M194" s="123"/>
      <c r="N194" s="123"/>
      <c r="O194" s="123"/>
      <c r="P194" s="123"/>
      <c r="Q194" s="19"/>
      <c r="R194" s="20"/>
      <c r="S194" s="118"/>
      <c r="T194" s="118"/>
      <c r="U194" s="118"/>
      <c r="V194" s="118"/>
      <c r="W194" s="118"/>
      <c r="X194" s="118"/>
      <c r="Y194" s="118"/>
      <c r="Z194" s="118"/>
      <c r="AA194" s="21"/>
    </row>
    <row r="195" spans="2:27" ht="13.15" customHeight="1" x14ac:dyDescent="0.35">
      <c r="B195" s="18"/>
      <c r="C195" s="123"/>
      <c r="D195" s="123"/>
      <c r="E195" s="123"/>
      <c r="F195" s="123"/>
      <c r="G195" s="123"/>
      <c r="H195" s="123"/>
      <c r="I195" s="123"/>
      <c r="J195" s="123"/>
      <c r="K195" s="123"/>
      <c r="L195" s="123"/>
      <c r="M195" s="123"/>
      <c r="N195" s="123"/>
      <c r="O195" s="123"/>
      <c r="P195" s="123"/>
      <c r="Q195" s="19"/>
      <c r="R195" s="20"/>
      <c r="S195" s="118"/>
      <c r="T195" s="118"/>
      <c r="U195" s="118"/>
      <c r="V195" s="118"/>
      <c r="W195" s="118"/>
      <c r="X195" s="118"/>
      <c r="Y195" s="118"/>
      <c r="Z195" s="118"/>
      <c r="AA195" s="21"/>
    </row>
    <row r="196" spans="2:27" ht="13.15" customHeight="1" x14ac:dyDescent="0.35">
      <c r="B196" s="18"/>
      <c r="C196" s="123"/>
      <c r="D196" s="123"/>
      <c r="E196" s="123"/>
      <c r="F196" s="123"/>
      <c r="G196" s="123"/>
      <c r="H196" s="123"/>
      <c r="I196" s="123"/>
      <c r="J196" s="123"/>
      <c r="K196" s="123"/>
      <c r="L196" s="123"/>
      <c r="M196" s="123"/>
      <c r="N196" s="123"/>
      <c r="O196" s="123"/>
      <c r="P196" s="123"/>
      <c r="Q196" s="19"/>
      <c r="R196" s="20"/>
      <c r="S196" s="118"/>
      <c r="T196" s="118"/>
      <c r="U196" s="118"/>
      <c r="V196" s="118"/>
      <c r="W196" s="118"/>
      <c r="X196" s="118"/>
      <c r="Y196" s="118"/>
      <c r="Z196" s="118"/>
      <c r="AA196" s="21"/>
    </row>
    <row r="197" spans="2:27" ht="13.15" customHeight="1" x14ac:dyDescent="0.35">
      <c r="B197" s="18"/>
      <c r="C197" s="123"/>
      <c r="D197" s="123"/>
      <c r="E197" s="123"/>
      <c r="F197" s="123"/>
      <c r="G197" s="123"/>
      <c r="H197" s="123"/>
      <c r="I197" s="123"/>
      <c r="J197" s="123"/>
      <c r="K197" s="123"/>
      <c r="L197" s="123"/>
      <c r="M197" s="123"/>
      <c r="N197" s="123"/>
      <c r="O197" s="123"/>
      <c r="P197" s="123"/>
      <c r="Q197" s="19"/>
      <c r="R197" s="20"/>
      <c r="S197" s="118"/>
      <c r="T197" s="118"/>
      <c r="U197" s="118"/>
      <c r="V197" s="118"/>
      <c r="W197" s="118"/>
      <c r="X197" s="118"/>
      <c r="Y197" s="118"/>
      <c r="Z197" s="118"/>
      <c r="AA197" s="21"/>
    </row>
    <row r="198" spans="2:27" ht="13.15" customHeight="1" x14ac:dyDescent="0.35">
      <c r="B198" s="18"/>
      <c r="C198" s="123"/>
      <c r="D198" s="123"/>
      <c r="E198" s="123"/>
      <c r="F198" s="123"/>
      <c r="G198" s="123"/>
      <c r="H198" s="123"/>
      <c r="I198" s="123"/>
      <c r="J198" s="123"/>
      <c r="K198" s="123"/>
      <c r="L198" s="123"/>
      <c r="M198" s="123"/>
      <c r="N198" s="123"/>
      <c r="O198" s="123"/>
      <c r="P198" s="123"/>
      <c r="Q198" s="19"/>
      <c r="R198" s="20"/>
      <c r="S198" s="118"/>
      <c r="T198" s="118"/>
      <c r="U198" s="118"/>
      <c r="V198" s="118"/>
      <c r="W198" s="118"/>
      <c r="X198" s="118"/>
      <c r="Y198" s="118"/>
      <c r="Z198" s="118"/>
      <c r="AA198" s="21"/>
    </row>
    <row r="199" spans="2:27" ht="14.25" x14ac:dyDescent="0.35">
      <c r="B199" s="18"/>
      <c r="C199" s="123"/>
      <c r="D199" s="123"/>
      <c r="E199" s="123"/>
      <c r="F199" s="123"/>
      <c r="G199" s="123"/>
      <c r="H199" s="123"/>
      <c r="I199" s="123"/>
      <c r="J199" s="123"/>
      <c r="K199" s="123"/>
      <c r="L199" s="123"/>
      <c r="M199" s="123"/>
      <c r="N199" s="123"/>
      <c r="O199" s="123"/>
      <c r="P199" s="123"/>
      <c r="Q199" s="19"/>
      <c r="R199" s="20"/>
      <c r="S199" s="65" t="s">
        <v>51</v>
      </c>
      <c r="T199" s="65"/>
      <c r="U199" s="65"/>
      <c r="V199" s="65"/>
      <c r="W199" s="65"/>
      <c r="X199" s="65"/>
      <c r="Y199" s="65"/>
      <c r="Z199" s="65"/>
      <c r="AA199" s="21"/>
    </row>
    <row r="200" spans="2:27" x14ac:dyDescent="0.35">
      <c r="B200" s="18"/>
      <c r="C200" s="47"/>
      <c r="D200" s="47"/>
      <c r="E200" s="47"/>
      <c r="F200" s="47"/>
      <c r="G200" s="47"/>
      <c r="H200" s="47"/>
      <c r="I200" s="47"/>
      <c r="J200" s="47"/>
      <c r="K200" s="47"/>
      <c r="L200" s="47"/>
      <c r="M200" s="47"/>
      <c r="N200" s="47"/>
      <c r="O200" s="47"/>
      <c r="P200" s="47"/>
      <c r="Q200" s="19"/>
      <c r="R200" s="20"/>
      <c r="S200" s="33"/>
      <c r="T200" s="33"/>
      <c r="U200" s="33"/>
      <c r="V200" s="33"/>
      <c r="W200" s="33"/>
      <c r="X200" s="33"/>
      <c r="Y200" s="33"/>
      <c r="Z200" s="33"/>
      <c r="AA200" s="21"/>
    </row>
    <row r="201" spans="2:27" x14ac:dyDescent="0.35">
      <c r="B201" s="74" t="s">
        <v>52</v>
      </c>
      <c r="C201" s="75"/>
      <c r="D201" s="75"/>
      <c r="E201" s="75"/>
      <c r="F201" s="75"/>
      <c r="G201" s="75"/>
      <c r="H201" s="75"/>
      <c r="I201" s="75"/>
      <c r="J201" s="75"/>
      <c r="K201" s="75"/>
      <c r="L201" s="75"/>
      <c r="M201" s="75"/>
      <c r="N201" s="75"/>
      <c r="O201" s="75"/>
      <c r="P201" s="75"/>
      <c r="Q201" s="76"/>
      <c r="R201" s="104"/>
      <c r="S201" s="104"/>
      <c r="T201" s="104"/>
      <c r="U201" s="104"/>
      <c r="V201" s="104"/>
      <c r="W201" s="104"/>
      <c r="X201" s="104"/>
      <c r="Y201" s="104"/>
      <c r="Z201" s="104"/>
      <c r="AA201" s="105"/>
    </row>
    <row r="202" spans="2:27" x14ac:dyDescent="0.35">
      <c r="B202" s="74"/>
      <c r="C202" s="75"/>
      <c r="D202" s="75"/>
      <c r="E202" s="75"/>
      <c r="F202" s="75"/>
      <c r="G202" s="75"/>
      <c r="H202" s="75"/>
      <c r="I202" s="75"/>
      <c r="J202" s="75"/>
      <c r="K202" s="75"/>
      <c r="L202" s="75"/>
      <c r="M202" s="75"/>
      <c r="N202" s="75"/>
      <c r="O202" s="75"/>
      <c r="P202" s="75"/>
      <c r="Q202" s="76"/>
      <c r="R202" s="104"/>
      <c r="S202" s="104"/>
      <c r="T202" s="104"/>
      <c r="U202" s="104"/>
      <c r="V202" s="104"/>
      <c r="W202" s="104"/>
      <c r="X202" s="104"/>
      <c r="Y202" s="104"/>
      <c r="Z202" s="104"/>
      <c r="AA202" s="105"/>
    </row>
    <row r="203" spans="2:27" ht="15" customHeight="1" x14ac:dyDescent="0.35">
      <c r="B203" s="18"/>
      <c r="C203" s="47"/>
      <c r="D203" s="47"/>
      <c r="E203" s="47"/>
      <c r="F203" s="47"/>
      <c r="G203" s="47"/>
      <c r="H203" s="47"/>
      <c r="I203" s="47"/>
      <c r="J203" s="47"/>
      <c r="K203" s="47"/>
      <c r="L203" s="47"/>
      <c r="M203" s="47"/>
      <c r="N203" s="47"/>
      <c r="O203" s="47"/>
      <c r="P203" s="47"/>
      <c r="Q203" s="19"/>
      <c r="R203" s="20"/>
      <c r="S203" s="114" t="s">
        <v>53</v>
      </c>
      <c r="T203" s="114"/>
      <c r="U203" s="114"/>
      <c r="V203" s="114"/>
      <c r="W203" s="114"/>
      <c r="X203" s="114"/>
      <c r="Y203" s="114"/>
      <c r="Z203" s="114"/>
      <c r="AA203" s="21"/>
    </row>
    <row r="204" spans="2:27" ht="13.5" customHeight="1" x14ac:dyDescent="0.35">
      <c r="B204" s="18"/>
      <c r="C204" s="71" t="s">
        <v>54</v>
      </c>
      <c r="D204" s="71"/>
      <c r="E204" s="71"/>
      <c r="F204" s="71"/>
      <c r="G204" s="71"/>
      <c r="H204" s="71"/>
      <c r="I204" s="71"/>
      <c r="J204" s="71"/>
      <c r="K204" s="71"/>
      <c r="L204" s="71"/>
      <c r="M204" s="71"/>
      <c r="N204" s="119"/>
      <c r="O204" s="119"/>
      <c r="P204" s="119"/>
      <c r="Q204" s="19"/>
      <c r="R204" s="20"/>
      <c r="S204" s="114"/>
      <c r="T204" s="114"/>
      <c r="U204" s="114"/>
      <c r="V204" s="114"/>
      <c r="W204" s="114"/>
      <c r="X204" s="114"/>
      <c r="Y204" s="114"/>
      <c r="Z204" s="114"/>
      <c r="AA204" s="21"/>
    </row>
    <row r="205" spans="2:27" ht="15" customHeight="1" x14ac:dyDescent="0.35">
      <c r="B205" s="18"/>
      <c r="C205" s="47"/>
      <c r="D205" s="47"/>
      <c r="E205" s="47"/>
      <c r="F205" s="47"/>
      <c r="G205" s="47"/>
      <c r="H205" s="47"/>
      <c r="I205" s="47"/>
      <c r="J205" s="47"/>
      <c r="K205" s="47"/>
      <c r="L205" s="47"/>
      <c r="M205" s="47"/>
      <c r="N205" s="47"/>
      <c r="O205" s="47"/>
      <c r="P205" s="47"/>
      <c r="Q205" s="19"/>
      <c r="R205" s="20"/>
      <c r="S205" s="114"/>
      <c r="T205" s="114"/>
      <c r="U205" s="114"/>
      <c r="V205" s="114"/>
      <c r="W205" s="114"/>
      <c r="X205" s="114"/>
      <c r="Y205" s="114"/>
      <c r="Z205" s="114"/>
      <c r="AA205" s="21"/>
    </row>
    <row r="206" spans="2:27" ht="15" customHeight="1" x14ac:dyDescent="0.35">
      <c r="B206" s="18"/>
      <c r="C206" s="71" t="s">
        <v>55</v>
      </c>
      <c r="D206" s="71"/>
      <c r="E206" s="71"/>
      <c r="F206" s="71"/>
      <c r="G206" s="71"/>
      <c r="H206" s="71"/>
      <c r="I206" s="43"/>
      <c r="J206" s="43"/>
      <c r="K206" s="71" t="s">
        <v>56</v>
      </c>
      <c r="L206" s="71"/>
      <c r="M206" s="71"/>
      <c r="N206" s="71"/>
      <c r="O206" s="71"/>
      <c r="P206" s="71"/>
      <c r="Q206" s="19"/>
      <c r="R206" s="20"/>
      <c r="S206" s="114"/>
      <c r="T206" s="114"/>
      <c r="U206" s="114"/>
      <c r="V206" s="114"/>
      <c r="W206" s="114"/>
      <c r="X206" s="114"/>
      <c r="Y206" s="114"/>
      <c r="Z206" s="114"/>
      <c r="AA206" s="21"/>
    </row>
    <row r="207" spans="2:27" ht="15" customHeight="1" x14ac:dyDescent="0.35">
      <c r="B207" s="18"/>
      <c r="C207" s="47"/>
      <c r="D207" s="47"/>
      <c r="E207" s="47"/>
      <c r="F207" s="47"/>
      <c r="G207" s="47"/>
      <c r="H207" s="47"/>
      <c r="I207" s="47"/>
      <c r="J207" s="47"/>
      <c r="K207" s="110"/>
      <c r="L207" s="110"/>
      <c r="M207" s="110"/>
      <c r="N207" s="110"/>
      <c r="O207" s="110"/>
      <c r="P207" s="110"/>
      <c r="Q207" s="19"/>
      <c r="R207" s="20"/>
      <c r="S207" s="114"/>
      <c r="T207" s="114"/>
      <c r="U207" s="114"/>
      <c r="V207" s="114"/>
      <c r="W207" s="114"/>
      <c r="X207" s="114"/>
      <c r="Y207" s="114"/>
      <c r="Z207" s="114"/>
      <c r="AA207" s="21"/>
    </row>
    <row r="208" spans="2:27" ht="15" customHeight="1" x14ac:dyDescent="0.35">
      <c r="B208" s="18"/>
      <c r="C208" s="110" t="s">
        <v>57</v>
      </c>
      <c r="D208" s="110"/>
      <c r="E208" s="120"/>
      <c r="F208" s="120"/>
      <c r="G208" s="120"/>
      <c r="H208" s="120"/>
      <c r="I208" s="47"/>
      <c r="J208" s="47"/>
      <c r="K208" s="110" t="s">
        <v>57</v>
      </c>
      <c r="L208" s="110"/>
      <c r="M208" s="120"/>
      <c r="N208" s="120"/>
      <c r="O208" s="120"/>
      <c r="P208" s="120"/>
      <c r="Q208" s="19"/>
      <c r="R208" s="20"/>
      <c r="S208" s="114"/>
      <c r="T208" s="114"/>
      <c r="U208" s="114"/>
      <c r="V208" s="114"/>
      <c r="W208" s="114"/>
      <c r="X208" s="114"/>
      <c r="Y208" s="114"/>
      <c r="Z208" s="114"/>
      <c r="AA208" s="21"/>
    </row>
    <row r="209" spans="2:27" ht="15" customHeight="1" x14ac:dyDescent="0.35">
      <c r="B209" s="18"/>
      <c r="C209" s="110"/>
      <c r="D209" s="110"/>
      <c r="E209" s="66"/>
      <c r="F209" s="66"/>
      <c r="G209" s="66"/>
      <c r="H209" s="66"/>
      <c r="I209" s="47"/>
      <c r="J209" s="47"/>
      <c r="K209" s="110"/>
      <c r="L209" s="110"/>
      <c r="M209" s="66"/>
      <c r="N209" s="66"/>
      <c r="O209" s="66"/>
      <c r="P209" s="66"/>
      <c r="Q209" s="19"/>
      <c r="R209" s="20"/>
      <c r="S209" s="114"/>
      <c r="T209" s="114"/>
      <c r="U209" s="114"/>
      <c r="V209" s="114"/>
      <c r="W209" s="114"/>
      <c r="X209" s="114"/>
      <c r="Y209" s="114"/>
      <c r="Z209" s="114"/>
      <c r="AA209" s="21"/>
    </row>
    <row r="210" spans="2:27" ht="15" customHeight="1" x14ac:dyDescent="0.35">
      <c r="B210" s="18"/>
      <c r="C210" s="110" t="s">
        <v>58</v>
      </c>
      <c r="D210" s="110"/>
      <c r="E210" s="120"/>
      <c r="F210" s="120"/>
      <c r="G210" s="120"/>
      <c r="H210" s="120"/>
      <c r="I210" s="47"/>
      <c r="J210" s="47"/>
      <c r="K210" s="110" t="s">
        <v>58</v>
      </c>
      <c r="L210" s="110"/>
      <c r="M210" s="120"/>
      <c r="N210" s="120"/>
      <c r="O210" s="120"/>
      <c r="P210" s="120"/>
      <c r="Q210" s="19"/>
      <c r="R210" s="20"/>
      <c r="S210" s="114"/>
      <c r="T210" s="114"/>
      <c r="U210" s="114"/>
      <c r="V210" s="114"/>
      <c r="W210" s="114"/>
      <c r="X210" s="114"/>
      <c r="Y210" s="114"/>
      <c r="Z210" s="114"/>
      <c r="AA210" s="21"/>
    </row>
    <row r="211" spans="2:27" ht="15" customHeight="1" x14ac:dyDescent="0.35">
      <c r="B211" s="18"/>
      <c r="C211" s="110"/>
      <c r="D211" s="110"/>
      <c r="E211" s="66"/>
      <c r="F211" s="66"/>
      <c r="G211" s="66"/>
      <c r="H211" s="66"/>
      <c r="I211" s="47"/>
      <c r="J211" s="47"/>
      <c r="K211" s="110"/>
      <c r="L211" s="110"/>
      <c r="M211" s="66"/>
      <c r="N211" s="66"/>
      <c r="O211" s="66"/>
      <c r="P211" s="66"/>
      <c r="Q211" s="19"/>
      <c r="R211" s="20"/>
      <c r="S211" s="114"/>
      <c r="T211" s="114"/>
      <c r="U211" s="114"/>
      <c r="V211" s="114"/>
      <c r="W211" s="114"/>
      <c r="X211" s="114"/>
      <c r="Y211" s="114"/>
      <c r="Z211" s="114"/>
      <c r="AA211" s="21"/>
    </row>
    <row r="212" spans="2:27" ht="15" customHeight="1" x14ac:dyDescent="0.35">
      <c r="B212" s="18"/>
      <c r="C212" s="110" t="s">
        <v>59</v>
      </c>
      <c r="D212" s="110"/>
      <c r="E212" s="120"/>
      <c r="F212" s="120"/>
      <c r="G212" s="120"/>
      <c r="H212" s="120"/>
      <c r="I212" s="47"/>
      <c r="J212" s="47"/>
      <c r="K212" s="110" t="s">
        <v>59</v>
      </c>
      <c r="L212" s="110"/>
      <c r="M212" s="120"/>
      <c r="N212" s="120"/>
      <c r="O212" s="120"/>
      <c r="P212" s="120"/>
      <c r="Q212" s="19"/>
      <c r="R212" s="20"/>
      <c r="S212" s="114"/>
      <c r="T212" s="114"/>
      <c r="U212" s="114"/>
      <c r="V212" s="114"/>
      <c r="W212" s="114"/>
      <c r="X212" s="114"/>
      <c r="Y212" s="114"/>
      <c r="Z212" s="114"/>
      <c r="AA212" s="21"/>
    </row>
    <row r="213" spans="2:27" ht="15" customHeight="1" x14ac:dyDescent="0.35">
      <c r="B213" s="18"/>
      <c r="C213" s="47"/>
      <c r="D213" s="47"/>
      <c r="E213" s="66"/>
      <c r="F213" s="66"/>
      <c r="G213" s="66"/>
      <c r="H213" s="66"/>
      <c r="I213" s="47"/>
      <c r="J213" s="47"/>
      <c r="K213" s="47"/>
      <c r="L213" s="47"/>
      <c r="M213" s="66"/>
      <c r="N213" s="66"/>
      <c r="O213" s="66"/>
      <c r="P213" s="66"/>
      <c r="Q213" s="19"/>
      <c r="R213" s="20"/>
      <c r="S213" s="114"/>
      <c r="T213" s="114"/>
      <c r="U213" s="114"/>
      <c r="V213" s="114"/>
      <c r="W213" s="114"/>
      <c r="X213" s="114"/>
      <c r="Y213" s="114"/>
      <c r="Z213" s="114"/>
      <c r="AA213" s="21"/>
    </row>
    <row r="214" spans="2:27" ht="13.5" customHeight="1" x14ac:dyDescent="0.35">
      <c r="B214" s="18"/>
      <c r="C214" s="70" t="s">
        <v>60</v>
      </c>
      <c r="D214" s="70"/>
      <c r="E214" s="120"/>
      <c r="F214" s="120"/>
      <c r="G214" s="120"/>
      <c r="H214" s="120"/>
      <c r="I214" s="47"/>
      <c r="J214" s="47"/>
      <c r="K214" s="47" t="s">
        <v>61</v>
      </c>
      <c r="L214" s="47"/>
      <c r="M214" s="120"/>
      <c r="N214" s="120"/>
      <c r="O214" s="120"/>
      <c r="P214" s="120"/>
      <c r="Q214" s="19"/>
      <c r="R214" s="20"/>
      <c r="S214" s="114"/>
      <c r="T214" s="114"/>
      <c r="U214" s="114"/>
      <c r="V214" s="114"/>
      <c r="W214" s="114"/>
      <c r="X214" s="114"/>
      <c r="Y214" s="114"/>
      <c r="Z214" s="114"/>
      <c r="AA214" s="21"/>
    </row>
    <row r="215" spans="2:27" ht="15" customHeight="1" x14ac:dyDescent="0.35">
      <c r="B215" s="25"/>
      <c r="C215" s="26"/>
      <c r="D215" s="26"/>
      <c r="E215" s="26"/>
      <c r="F215" s="26"/>
      <c r="G215" s="26"/>
      <c r="H215" s="26"/>
      <c r="I215" s="26"/>
      <c r="J215" s="26"/>
      <c r="K215" s="26"/>
      <c r="L215" s="26"/>
      <c r="M215" s="26"/>
      <c r="N215" s="26"/>
      <c r="O215" s="26"/>
      <c r="P215" s="26"/>
      <c r="Q215" s="27"/>
      <c r="R215" s="20"/>
      <c r="S215" s="114"/>
      <c r="T215" s="114"/>
      <c r="U215" s="114"/>
      <c r="V215" s="114"/>
      <c r="W215" s="114"/>
      <c r="X215" s="114"/>
      <c r="Y215" s="114"/>
      <c r="Z215" s="114"/>
      <c r="AA215" s="21"/>
    </row>
    <row r="216" spans="2:27" ht="15" customHeight="1" x14ac:dyDescent="0.35">
      <c r="B216" s="18"/>
      <c r="C216" s="47"/>
      <c r="D216" s="47"/>
      <c r="E216" s="47"/>
      <c r="F216" s="47"/>
      <c r="G216" s="47"/>
      <c r="H216" s="47"/>
      <c r="I216" s="47"/>
      <c r="J216" s="47"/>
      <c r="K216" s="47"/>
      <c r="L216" s="47"/>
      <c r="M216" s="47"/>
      <c r="N216" s="47"/>
      <c r="O216" s="47"/>
      <c r="P216" s="47"/>
      <c r="Q216" s="19"/>
      <c r="R216" s="20"/>
      <c r="S216" s="114"/>
      <c r="T216" s="114"/>
      <c r="U216" s="114"/>
      <c r="V216" s="114"/>
      <c r="W216" s="114"/>
      <c r="X216" s="114"/>
      <c r="Y216" s="114"/>
      <c r="Z216" s="114"/>
      <c r="AA216" s="21"/>
    </row>
    <row r="217" spans="2:27" ht="15.75" customHeight="1" thickBot="1" x14ac:dyDescent="0.4">
      <c r="B217" s="28"/>
      <c r="C217" s="29"/>
      <c r="D217" s="29"/>
      <c r="E217" s="29"/>
      <c r="F217" s="29"/>
      <c r="G217" s="29"/>
      <c r="H217" s="29"/>
      <c r="I217" s="29"/>
      <c r="J217" s="29"/>
      <c r="K217" s="29"/>
      <c r="L217" s="29"/>
      <c r="M217" s="29"/>
      <c r="N217" s="29"/>
      <c r="O217" s="29"/>
      <c r="P217" s="29"/>
      <c r="Q217" s="30"/>
      <c r="R217" s="31"/>
      <c r="S217" s="115"/>
      <c r="T217" s="115"/>
      <c r="U217" s="115"/>
      <c r="V217" s="115"/>
      <c r="W217" s="115"/>
      <c r="X217" s="115"/>
      <c r="Y217" s="115"/>
      <c r="Z217" s="115"/>
      <c r="AA217" s="32"/>
    </row>
  </sheetData>
  <sheetProtection algorithmName="SHA-512" hashValue="3fD+VaudSBk9hQLtyV4LfzCXa0LqwaZHS8LgzmLRdtj9/kf8M/+UNI8/LYnrerybr+ghKozzcIvGW+tKVYZWAQ==" saltValue="YyULshUR83pNavz19SNarA==" spinCount="100000" sheet="1" formatCells="0" formatColumns="0" formatRows="0" selectLockedCells="1"/>
  <mergeCells count="152">
    <mergeCell ref="S203:Z217"/>
    <mergeCell ref="C51:M51"/>
    <mergeCell ref="S7:Z24"/>
    <mergeCell ref="C188:P188"/>
    <mergeCell ref="C189:P199"/>
    <mergeCell ref="B201:Q202"/>
    <mergeCell ref="H12:L15"/>
    <mergeCell ref="H17:L18"/>
    <mergeCell ref="H20:L22"/>
    <mergeCell ref="C167:E170"/>
    <mergeCell ref="C177:P178"/>
    <mergeCell ref="C179:P186"/>
    <mergeCell ref="C146:K147"/>
    <mergeCell ref="M146:P146"/>
    <mergeCell ref="M147:P147"/>
    <mergeCell ref="C149:P160"/>
    <mergeCell ref="C162:P163"/>
    <mergeCell ref="C164:P165"/>
    <mergeCell ref="M207:P207"/>
    <mergeCell ref="E104:I104"/>
    <mergeCell ref="M209:P209"/>
    <mergeCell ref="M210:P210"/>
    <mergeCell ref="M211:P211"/>
    <mergeCell ref="S146:Z198"/>
    <mergeCell ref="M212:P212"/>
    <mergeCell ref="K211:L211"/>
    <mergeCell ref="K212:L212"/>
    <mergeCell ref="M8:P8"/>
    <mergeCell ref="M208:P208"/>
    <mergeCell ref="B143:Q144"/>
    <mergeCell ref="M213:P213"/>
    <mergeCell ref="J104:M104"/>
    <mergeCell ref="J105:M105"/>
    <mergeCell ref="C104:D104"/>
    <mergeCell ref="C105:D105"/>
    <mergeCell ref="E100:I100"/>
    <mergeCell ref="E101:I101"/>
    <mergeCell ref="E102:I102"/>
    <mergeCell ref="E103:I103"/>
    <mergeCell ref="E105:I105"/>
    <mergeCell ref="C208:D208"/>
    <mergeCell ref="C209:D209"/>
    <mergeCell ref="C210:D210"/>
    <mergeCell ref="C211:D211"/>
    <mergeCell ref="C212:D212"/>
    <mergeCell ref="O100:P100"/>
    <mergeCell ref="O99:P99"/>
    <mergeCell ref="J98:M98"/>
    <mergeCell ref="M214:P214"/>
    <mergeCell ref="E208:H208"/>
    <mergeCell ref="E209:H209"/>
    <mergeCell ref="E210:H210"/>
    <mergeCell ref="E211:H211"/>
    <mergeCell ref="E212:H212"/>
    <mergeCell ref="E213:H213"/>
    <mergeCell ref="E214:H214"/>
    <mergeCell ref="J106:M106"/>
    <mergeCell ref="C172:E174"/>
    <mergeCell ref="C175:E175"/>
    <mergeCell ref="G172:I175"/>
    <mergeCell ref="K207:L207"/>
    <mergeCell ref="K208:L208"/>
    <mergeCell ref="K209:L209"/>
    <mergeCell ref="K210:L210"/>
    <mergeCell ref="C204:M204"/>
    <mergeCell ref="N204:P204"/>
    <mergeCell ref="C206:H206"/>
    <mergeCell ref="K206:P206"/>
    <mergeCell ref="C110:H111"/>
    <mergeCell ref="K110:P111"/>
    <mergeCell ref="E106:I106"/>
    <mergeCell ref="C214:D214"/>
    <mergeCell ref="R2:AA4"/>
    <mergeCell ref="R71:AA72"/>
    <mergeCell ref="R25:AA26"/>
    <mergeCell ref="R143:AA144"/>
    <mergeCell ref="R201:AA202"/>
    <mergeCell ref="C126:P126"/>
    <mergeCell ref="J103:M103"/>
    <mergeCell ref="O105:P105"/>
    <mergeCell ref="O106:P106"/>
    <mergeCell ref="O104:P104"/>
    <mergeCell ref="C112:H124"/>
    <mergeCell ref="K112:P124"/>
    <mergeCell ref="C108:G108"/>
    <mergeCell ref="O108:P108"/>
    <mergeCell ref="K108:N108"/>
    <mergeCell ref="C106:D106"/>
    <mergeCell ref="O103:P103"/>
    <mergeCell ref="J100:M100"/>
    <mergeCell ref="J101:M101"/>
    <mergeCell ref="J102:M102"/>
    <mergeCell ref="C99:D99"/>
    <mergeCell ref="E99:I99"/>
    <mergeCell ref="S74:Z141"/>
    <mergeCell ref="C103:D103"/>
    <mergeCell ref="O101:P101"/>
    <mergeCell ref="O102:P102"/>
    <mergeCell ref="B5:Q6"/>
    <mergeCell ref="E98:I98"/>
    <mergeCell ref="C35:M35"/>
    <mergeCell ref="C37:M38"/>
    <mergeCell ref="C40:M41"/>
    <mergeCell ref="O48:P49"/>
    <mergeCell ref="O43:P43"/>
    <mergeCell ref="O40:P41"/>
    <mergeCell ref="O37:P38"/>
    <mergeCell ref="C43:L43"/>
    <mergeCell ref="C48:M49"/>
    <mergeCell ref="O35:P35"/>
    <mergeCell ref="C98:D98"/>
    <mergeCell ref="J99:M99"/>
    <mergeCell ref="C100:D100"/>
    <mergeCell ref="C101:D101"/>
    <mergeCell ref="C102:D102"/>
    <mergeCell ref="C74:P76"/>
    <mergeCell ref="B2:C4"/>
    <mergeCell ref="E2:Q4"/>
    <mergeCell ref="C12:F16"/>
    <mergeCell ref="H8:L8"/>
    <mergeCell ref="C28:J28"/>
    <mergeCell ref="C30:M30"/>
    <mergeCell ref="C32:M33"/>
    <mergeCell ref="O32:P33"/>
    <mergeCell ref="O30:P30"/>
    <mergeCell ref="B25:Q26"/>
    <mergeCell ref="M17:P18"/>
    <mergeCell ref="M12:P15"/>
    <mergeCell ref="C127:P141"/>
    <mergeCell ref="S199:Z199"/>
    <mergeCell ref="C8:E9"/>
    <mergeCell ref="F8:F9"/>
    <mergeCell ref="H10:L10"/>
    <mergeCell ref="M9:P9"/>
    <mergeCell ref="M10:P10"/>
    <mergeCell ref="M20:P23"/>
    <mergeCell ref="C17:F23"/>
    <mergeCell ref="S27:Z67"/>
    <mergeCell ref="C53:M56"/>
    <mergeCell ref="O53:P56"/>
    <mergeCell ref="O51:P51"/>
    <mergeCell ref="C45:M46"/>
    <mergeCell ref="O45:P46"/>
    <mergeCell ref="S69:Z69"/>
    <mergeCell ref="J172:P175"/>
    <mergeCell ref="F167:P170"/>
    <mergeCell ref="C58:L58"/>
    <mergeCell ref="C60:P69"/>
    <mergeCell ref="B71:Q72"/>
    <mergeCell ref="C77:P93"/>
    <mergeCell ref="C95:N96"/>
    <mergeCell ref="O98:P98"/>
  </mergeCells>
  <conditionalFormatting sqref="C17">
    <cfRule type="expression" dxfId="7" priority="9">
      <formula>$F$8="Yes"</formula>
    </cfRule>
  </conditionalFormatting>
  <conditionalFormatting sqref="C12:F16">
    <cfRule type="expression" dxfId="6" priority="8">
      <formula>$F$8="Yes"</formula>
    </cfRule>
  </conditionalFormatting>
  <conditionalFormatting sqref="F167">
    <cfRule type="expression" dxfId="5" priority="5">
      <formula>$C$164="D) Current contracts or new contracts will not use Trustmark registered installers."</formula>
    </cfRule>
  </conditionalFormatting>
  <conditionalFormatting sqref="C167:E171">
    <cfRule type="expression" dxfId="4" priority="4">
      <formula>$C$164="D) Current contracts or new contracts will not use Trustmark registered installers."</formula>
    </cfRule>
  </conditionalFormatting>
  <conditionalFormatting sqref="J172:P175">
    <cfRule type="expression" dxfId="3" priority="3">
      <formula>$C$175="Combination of Both"</formula>
    </cfRule>
  </conditionalFormatting>
  <conditionalFormatting sqref="G172:I175">
    <cfRule type="expression" dxfId="2" priority="1">
      <formula>$C$175="Combination of both"</formula>
    </cfRule>
  </conditionalFormatting>
  <dataValidations count="7">
    <dataValidation type="list" allowBlank="1" showInputMessage="1" showErrorMessage="1" sqref="F8 M10:P10" xr:uid="{6D5FBF6A-1CE8-4A51-A896-E4D122628F18}">
      <formula1>"Yes, No"</formula1>
    </dataValidation>
    <dataValidation type="list" allowBlank="1" showInputMessage="1" showErrorMessage="1" sqref="O30:P30 O32:P33 O35:P35 O37:P38 O40:P41 O43:P43 O51:P51 O48:P49 O53 N204:P204 O45" xr:uid="{9C9E5FE6-85E0-433A-AAE2-9D9E1DD38DA3}">
      <formula1>"Affirmed, Not Affirmed"</formula1>
    </dataValidation>
    <dataValidation type="decimal" allowBlank="1" showInputMessage="1" showErrorMessage="1" sqref="I108" xr:uid="{D833C8C0-80E9-48AA-B06D-EAB9BE6C26A1}">
      <formula1>500000</formula1>
      <formula2>999999999999999000</formula2>
    </dataValidation>
    <dataValidation type="whole" allowBlank="1" showInputMessage="1" showErrorMessage="1" sqref="O108:P108" xr:uid="{D5A31306-531C-4903-94F1-894C3D9063A2}">
      <formula1>0</formula1>
      <formula2>100000000000000</formula2>
    </dataValidation>
    <dataValidation type="list" allowBlank="1" showInputMessage="1" showErrorMessage="1" sqref="C175:E175" xr:uid="{610C685C-0366-4CAB-8D73-C582ADEC9F98}">
      <formula1>"PAS 2030:2017, PAS 2035:2019, Combination of both"</formula1>
    </dataValidation>
    <dataValidation type="whole" allowBlank="1" showInputMessage="1" showErrorMessage="1" sqref="O99:P106" xr:uid="{6287578C-FEFE-45C2-BCBF-253EB6B0660B}">
      <formula1>0</formula1>
      <formula2>99999999999</formula2>
    </dataValidation>
    <dataValidation type="decimal" allowBlank="1" showInputMessage="1" showErrorMessage="1" sqref="H108" xr:uid="{FF61F5E1-F7D6-4FD7-8A32-6D8239192600}">
      <formula1>250000</formula1>
      <formula2>999999999999999000</formula2>
    </dataValidation>
  </dataValidations>
  <hyperlinks>
    <hyperlink ref="S199:Z199" r:id="rId1" display="*Link - How a contractor can become Trustmark Registered" xr:uid="{5B2ED415-5A95-4621-AE2D-4E14D6334C10}"/>
    <hyperlink ref="S69:Z69" r:id="rId2" display="*Link - UK Public Contract Regulations 2015" xr:uid="{791E0B8A-52AD-4C42-BE45-DB9C8AE097D3}"/>
  </hyperlinks>
  <pageMargins left="0.7" right="0.7" top="0.75" bottom="0.75" header="0.3" footer="0.3"/>
  <pageSetup paperSize="9" orientation="portrait" verticalDpi="0" r:id="rId3"/>
  <drawing r:id="rId4"/>
  <extLst>
    <ext xmlns:x14="http://schemas.microsoft.com/office/spreadsheetml/2009/9/main" uri="{78C0D931-6437-407d-A8EE-F0AAD7539E65}">
      <x14:conditionalFormattings>
        <x14:conditionalFormatting xmlns:xm="http://schemas.microsoft.com/office/excel/2006/main">
          <x14:cfRule type="expression" priority="7" id="{2BE73B8B-11A1-426B-A48A-2EAA3E55EF81}">
            <xm:f>'Back End'!$B$1=TRUE</xm:f>
            <x14:dxf>
              <fill>
                <patternFill>
                  <bgColor theme="0"/>
                </patternFill>
              </fill>
            </x14:dxf>
          </x14:cfRule>
          <xm:sqref>C60:C64</xm:sqref>
        </x14:conditionalFormatting>
        <x14:conditionalFormatting xmlns:xm="http://schemas.microsoft.com/office/excel/2006/main">
          <x14:cfRule type="expression" priority="6" id="{4B21884C-C89D-480A-8D95-FE590F73B1A6}">
            <xm:f>'Back End'!$B$1=TRUE</xm:f>
            <x14:dxf>
              <font>
                <color theme="1"/>
              </font>
            </x14:dxf>
          </x14:cfRule>
          <xm:sqref>C58:C59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B9028B3-2E1F-48C0-BE5F-9146DBF649A4}">
          <x14:formula1>
            <xm:f>'Back End'!$B$4:$B$7</xm:f>
          </x14:formula1>
          <xm:sqref>C164</xm:sqref>
        </x14:dataValidation>
        <x14:dataValidation type="list" allowBlank="1" showInputMessage="1" showErrorMessage="1" xr:uid="{94CCC318-999F-425B-A821-4313F0233EC2}">
          <x14:formula1>
            <xm:f>'Back End'!$E$2:$E$355</xm:f>
          </x14:formula1>
          <xm:sqref>M8 N8:P8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4FA46-C12E-4C51-ADA1-78D8F980A3B5}">
  <dimension ref="A1:E355"/>
  <sheetViews>
    <sheetView topLeftCell="F1" workbookViewId="0">
      <selection sqref="A1:E1048576"/>
    </sheetView>
  </sheetViews>
  <sheetFormatPr defaultRowHeight="14.25" x14ac:dyDescent="0.45"/>
  <cols>
    <col min="1" max="1" width="13.86328125" hidden="1" customWidth="1"/>
    <col min="2" max="2" width="65.86328125" style="1" hidden="1" customWidth="1"/>
    <col min="3" max="4" width="0" hidden="1" customWidth="1"/>
    <col min="5" max="5" width="49" hidden="1" customWidth="1"/>
  </cols>
  <sheetData>
    <row r="1" spans="1:5" x14ac:dyDescent="0.45">
      <c r="A1" t="s">
        <v>62</v>
      </c>
      <c r="B1" s="1" t="b">
        <f>COUNTIF('Proposal Form'!O30:P55,"Not Affirmed")&gt;0</f>
        <v>0</v>
      </c>
      <c r="E1" t="s">
        <v>63</v>
      </c>
    </row>
    <row r="2" spans="1:5" x14ac:dyDescent="0.45">
      <c r="E2" t="s">
        <v>64</v>
      </c>
    </row>
    <row r="3" spans="1:5" x14ac:dyDescent="0.45">
      <c r="E3" t="s">
        <v>65</v>
      </c>
    </row>
    <row r="4" spans="1:5" ht="27.75" x14ac:dyDescent="0.45">
      <c r="B4" s="2" t="s">
        <v>66</v>
      </c>
      <c r="E4" t="s">
        <v>67</v>
      </c>
    </row>
    <row r="5" spans="1:5" ht="28.5" x14ac:dyDescent="0.45">
      <c r="B5" s="1" t="s">
        <v>68</v>
      </c>
      <c r="E5" t="s">
        <v>69</v>
      </c>
    </row>
    <row r="6" spans="1:5" ht="28.5" x14ac:dyDescent="0.45">
      <c r="B6" s="1" t="s">
        <v>70</v>
      </c>
      <c r="E6" t="s">
        <v>71</v>
      </c>
    </row>
    <row r="7" spans="1:5" x14ac:dyDescent="0.45">
      <c r="B7" s="1" t="s">
        <v>72</v>
      </c>
      <c r="E7" t="s">
        <v>73</v>
      </c>
    </row>
    <row r="8" spans="1:5" x14ac:dyDescent="0.45">
      <c r="E8" t="s">
        <v>74</v>
      </c>
    </row>
    <row r="9" spans="1:5" x14ac:dyDescent="0.45">
      <c r="E9" t="s">
        <v>75</v>
      </c>
    </row>
    <row r="10" spans="1:5" x14ac:dyDescent="0.45">
      <c r="E10" t="s">
        <v>76</v>
      </c>
    </row>
    <row r="11" spans="1:5" x14ac:dyDescent="0.45">
      <c r="E11" t="s">
        <v>77</v>
      </c>
    </row>
    <row r="12" spans="1:5" x14ac:dyDescent="0.45">
      <c r="E12" t="s">
        <v>78</v>
      </c>
    </row>
    <row r="13" spans="1:5" x14ac:dyDescent="0.45">
      <c r="E13" t="s">
        <v>79</v>
      </c>
    </row>
    <row r="14" spans="1:5" x14ac:dyDescent="0.45">
      <c r="E14" t="s">
        <v>80</v>
      </c>
    </row>
    <row r="15" spans="1:5" x14ac:dyDescent="0.45">
      <c r="E15" t="s">
        <v>81</v>
      </c>
    </row>
    <row r="16" spans="1:5" x14ac:dyDescent="0.45">
      <c r="E16" t="s">
        <v>82</v>
      </c>
    </row>
    <row r="17" spans="2:5" x14ac:dyDescent="0.45">
      <c r="E17" t="s">
        <v>83</v>
      </c>
    </row>
    <row r="18" spans="2:5" ht="71.25" x14ac:dyDescent="0.45">
      <c r="B18" s="1" t="s">
        <v>84</v>
      </c>
      <c r="E18" t="s">
        <v>85</v>
      </c>
    </row>
    <row r="19" spans="2:5" ht="71.25" x14ac:dyDescent="0.45">
      <c r="B19" s="1" t="s">
        <v>86</v>
      </c>
      <c r="E19" t="s">
        <v>87</v>
      </c>
    </row>
    <row r="20" spans="2:5" x14ac:dyDescent="0.45">
      <c r="E20" t="s">
        <v>88</v>
      </c>
    </row>
    <row r="21" spans="2:5" x14ac:dyDescent="0.45">
      <c r="E21" t="s">
        <v>89</v>
      </c>
    </row>
    <row r="22" spans="2:5" x14ac:dyDescent="0.45">
      <c r="E22" t="s">
        <v>90</v>
      </c>
    </row>
    <row r="23" spans="2:5" x14ac:dyDescent="0.45">
      <c r="E23" t="s">
        <v>91</v>
      </c>
    </row>
    <row r="24" spans="2:5" x14ac:dyDescent="0.45">
      <c r="E24" t="s">
        <v>92</v>
      </c>
    </row>
    <row r="25" spans="2:5" x14ac:dyDescent="0.45">
      <c r="E25" t="s">
        <v>93</v>
      </c>
    </row>
    <row r="26" spans="2:5" x14ac:dyDescent="0.45">
      <c r="E26" t="s">
        <v>94</v>
      </c>
    </row>
    <row r="27" spans="2:5" x14ac:dyDescent="0.45">
      <c r="E27" t="s">
        <v>95</v>
      </c>
    </row>
    <row r="28" spans="2:5" x14ac:dyDescent="0.45">
      <c r="E28" t="s">
        <v>96</v>
      </c>
    </row>
    <row r="29" spans="2:5" x14ac:dyDescent="0.45">
      <c r="E29" t="s">
        <v>97</v>
      </c>
    </row>
    <row r="30" spans="2:5" x14ac:dyDescent="0.45">
      <c r="E30" t="s">
        <v>98</v>
      </c>
    </row>
    <row r="31" spans="2:5" x14ac:dyDescent="0.45">
      <c r="E31" t="s">
        <v>99</v>
      </c>
    </row>
    <row r="32" spans="2:5" x14ac:dyDescent="0.45">
      <c r="E32" t="s">
        <v>100</v>
      </c>
    </row>
    <row r="33" spans="5:5" x14ac:dyDescent="0.45">
      <c r="E33" t="s">
        <v>101</v>
      </c>
    </row>
    <row r="34" spans="5:5" x14ac:dyDescent="0.45">
      <c r="E34" t="s">
        <v>102</v>
      </c>
    </row>
    <row r="35" spans="5:5" x14ac:dyDescent="0.45">
      <c r="E35" t="s">
        <v>103</v>
      </c>
    </row>
    <row r="36" spans="5:5" x14ac:dyDescent="0.45">
      <c r="E36" t="s">
        <v>104</v>
      </c>
    </row>
    <row r="37" spans="5:5" x14ac:dyDescent="0.45">
      <c r="E37" t="s">
        <v>105</v>
      </c>
    </row>
    <row r="38" spans="5:5" x14ac:dyDescent="0.45">
      <c r="E38" t="s">
        <v>106</v>
      </c>
    </row>
    <row r="39" spans="5:5" x14ac:dyDescent="0.45">
      <c r="E39" t="s">
        <v>107</v>
      </c>
    </row>
    <row r="40" spans="5:5" x14ac:dyDescent="0.45">
      <c r="E40" t="s">
        <v>108</v>
      </c>
    </row>
    <row r="41" spans="5:5" x14ac:dyDescent="0.45">
      <c r="E41" t="s">
        <v>109</v>
      </c>
    </row>
    <row r="42" spans="5:5" x14ac:dyDescent="0.45">
      <c r="E42" t="s">
        <v>110</v>
      </c>
    </row>
    <row r="43" spans="5:5" x14ac:dyDescent="0.45">
      <c r="E43" t="s">
        <v>111</v>
      </c>
    </row>
    <row r="44" spans="5:5" x14ac:dyDescent="0.45">
      <c r="E44" t="s">
        <v>112</v>
      </c>
    </row>
    <row r="45" spans="5:5" x14ac:dyDescent="0.45">
      <c r="E45" t="s">
        <v>113</v>
      </c>
    </row>
    <row r="46" spans="5:5" x14ac:dyDescent="0.45">
      <c r="E46" t="s">
        <v>114</v>
      </c>
    </row>
    <row r="47" spans="5:5" x14ac:dyDescent="0.45">
      <c r="E47" t="s">
        <v>115</v>
      </c>
    </row>
    <row r="48" spans="5:5" x14ac:dyDescent="0.45">
      <c r="E48" t="s">
        <v>116</v>
      </c>
    </row>
    <row r="49" spans="5:5" x14ac:dyDescent="0.45">
      <c r="E49" t="s">
        <v>117</v>
      </c>
    </row>
    <row r="50" spans="5:5" x14ac:dyDescent="0.45">
      <c r="E50" t="s">
        <v>118</v>
      </c>
    </row>
    <row r="51" spans="5:5" x14ac:dyDescent="0.45">
      <c r="E51" t="s">
        <v>119</v>
      </c>
    </row>
    <row r="52" spans="5:5" x14ac:dyDescent="0.45">
      <c r="E52" t="s">
        <v>120</v>
      </c>
    </row>
    <row r="53" spans="5:5" x14ac:dyDescent="0.45">
      <c r="E53" t="s">
        <v>121</v>
      </c>
    </row>
    <row r="54" spans="5:5" x14ac:dyDescent="0.45">
      <c r="E54" t="s">
        <v>122</v>
      </c>
    </row>
    <row r="55" spans="5:5" x14ac:dyDescent="0.45">
      <c r="E55" t="s">
        <v>123</v>
      </c>
    </row>
    <row r="56" spans="5:5" x14ac:dyDescent="0.45">
      <c r="E56" t="s">
        <v>124</v>
      </c>
    </row>
    <row r="57" spans="5:5" x14ac:dyDescent="0.45">
      <c r="E57" t="s">
        <v>125</v>
      </c>
    </row>
    <row r="58" spans="5:5" x14ac:dyDescent="0.45">
      <c r="E58" t="s">
        <v>126</v>
      </c>
    </row>
    <row r="59" spans="5:5" x14ac:dyDescent="0.45">
      <c r="E59" t="s">
        <v>127</v>
      </c>
    </row>
    <row r="60" spans="5:5" x14ac:dyDescent="0.45">
      <c r="E60" t="s">
        <v>128</v>
      </c>
    </row>
    <row r="61" spans="5:5" x14ac:dyDescent="0.45">
      <c r="E61" t="s">
        <v>129</v>
      </c>
    </row>
    <row r="62" spans="5:5" x14ac:dyDescent="0.45">
      <c r="E62" t="s">
        <v>130</v>
      </c>
    </row>
    <row r="63" spans="5:5" x14ac:dyDescent="0.45">
      <c r="E63" t="s">
        <v>131</v>
      </c>
    </row>
    <row r="64" spans="5:5" x14ac:dyDescent="0.45">
      <c r="E64" t="s">
        <v>132</v>
      </c>
    </row>
    <row r="65" spans="5:5" x14ac:dyDescent="0.45">
      <c r="E65" t="s">
        <v>133</v>
      </c>
    </row>
    <row r="66" spans="5:5" x14ac:dyDescent="0.45">
      <c r="E66" t="s">
        <v>134</v>
      </c>
    </row>
    <row r="67" spans="5:5" x14ac:dyDescent="0.45">
      <c r="E67" t="s">
        <v>135</v>
      </c>
    </row>
    <row r="68" spans="5:5" x14ac:dyDescent="0.45">
      <c r="E68" t="s">
        <v>136</v>
      </c>
    </row>
    <row r="69" spans="5:5" x14ac:dyDescent="0.45">
      <c r="E69" t="s">
        <v>137</v>
      </c>
    </row>
    <row r="70" spans="5:5" x14ac:dyDescent="0.45">
      <c r="E70" t="s">
        <v>138</v>
      </c>
    </row>
    <row r="71" spans="5:5" x14ac:dyDescent="0.45">
      <c r="E71" t="s">
        <v>139</v>
      </c>
    </row>
    <row r="72" spans="5:5" x14ac:dyDescent="0.45">
      <c r="E72" t="s">
        <v>140</v>
      </c>
    </row>
    <row r="73" spans="5:5" x14ac:dyDescent="0.45">
      <c r="E73" t="s">
        <v>141</v>
      </c>
    </row>
    <row r="74" spans="5:5" x14ac:dyDescent="0.45">
      <c r="E74" t="s">
        <v>142</v>
      </c>
    </row>
    <row r="75" spans="5:5" x14ac:dyDescent="0.45">
      <c r="E75" t="s">
        <v>143</v>
      </c>
    </row>
    <row r="76" spans="5:5" x14ac:dyDescent="0.45">
      <c r="E76" t="s">
        <v>144</v>
      </c>
    </row>
    <row r="77" spans="5:5" x14ac:dyDescent="0.45">
      <c r="E77" t="s">
        <v>145</v>
      </c>
    </row>
    <row r="78" spans="5:5" x14ac:dyDescent="0.45">
      <c r="E78" t="s">
        <v>146</v>
      </c>
    </row>
    <row r="79" spans="5:5" x14ac:dyDescent="0.45">
      <c r="E79" t="s">
        <v>147</v>
      </c>
    </row>
    <row r="80" spans="5:5" x14ac:dyDescent="0.45">
      <c r="E80" t="s">
        <v>148</v>
      </c>
    </row>
    <row r="81" spans="5:5" x14ac:dyDescent="0.45">
      <c r="E81" t="s">
        <v>149</v>
      </c>
    </row>
    <row r="82" spans="5:5" x14ac:dyDescent="0.45">
      <c r="E82" t="s">
        <v>150</v>
      </c>
    </row>
    <row r="83" spans="5:5" x14ac:dyDescent="0.45">
      <c r="E83" t="s">
        <v>151</v>
      </c>
    </row>
    <row r="84" spans="5:5" x14ac:dyDescent="0.45">
      <c r="E84" t="s">
        <v>152</v>
      </c>
    </row>
    <row r="85" spans="5:5" x14ac:dyDescent="0.45">
      <c r="E85" t="s">
        <v>153</v>
      </c>
    </row>
    <row r="86" spans="5:5" x14ac:dyDescent="0.45">
      <c r="E86" t="s">
        <v>154</v>
      </c>
    </row>
    <row r="87" spans="5:5" x14ac:dyDescent="0.45">
      <c r="E87" t="s">
        <v>155</v>
      </c>
    </row>
    <row r="88" spans="5:5" x14ac:dyDescent="0.45">
      <c r="E88" t="s">
        <v>156</v>
      </c>
    </row>
    <row r="89" spans="5:5" x14ac:dyDescent="0.45">
      <c r="E89" t="s">
        <v>157</v>
      </c>
    </row>
    <row r="90" spans="5:5" x14ac:dyDescent="0.45">
      <c r="E90" t="s">
        <v>158</v>
      </c>
    </row>
    <row r="91" spans="5:5" x14ac:dyDescent="0.45">
      <c r="E91" t="s">
        <v>159</v>
      </c>
    </row>
    <row r="92" spans="5:5" x14ac:dyDescent="0.45">
      <c r="E92" t="s">
        <v>160</v>
      </c>
    </row>
    <row r="93" spans="5:5" x14ac:dyDescent="0.45">
      <c r="E93" t="s">
        <v>161</v>
      </c>
    </row>
    <row r="94" spans="5:5" x14ac:dyDescent="0.45">
      <c r="E94" t="s">
        <v>162</v>
      </c>
    </row>
    <row r="95" spans="5:5" x14ac:dyDescent="0.45">
      <c r="E95" t="s">
        <v>163</v>
      </c>
    </row>
    <row r="96" spans="5:5" x14ac:dyDescent="0.45">
      <c r="E96" t="s">
        <v>164</v>
      </c>
    </row>
    <row r="97" spans="5:5" x14ac:dyDescent="0.45">
      <c r="E97" t="s">
        <v>165</v>
      </c>
    </row>
    <row r="98" spans="5:5" x14ac:dyDescent="0.45">
      <c r="E98" t="s">
        <v>166</v>
      </c>
    </row>
    <row r="99" spans="5:5" x14ac:dyDescent="0.45">
      <c r="E99" t="s">
        <v>167</v>
      </c>
    </row>
    <row r="100" spans="5:5" x14ac:dyDescent="0.45">
      <c r="E100" t="s">
        <v>168</v>
      </c>
    </row>
    <row r="101" spans="5:5" x14ac:dyDescent="0.45">
      <c r="E101" t="s">
        <v>169</v>
      </c>
    </row>
    <row r="102" spans="5:5" x14ac:dyDescent="0.45">
      <c r="E102" t="s">
        <v>170</v>
      </c>
    </row>
    <row r="103" spans="5:5" x14ac:dyDescent="0.45">
      <c r="E103" t="s">
        <v>171</v>
      </c>
    </row>
    <row r="104" spans="5:5" x14ac:dyDescent="0.45">
      <c r="E104" t="s">
        <v>172</v>
      </c>
    </row>
    <row r="105" spans="5:5" x14ac:dyDescent="0.45">
      <c r="E105" t="s">
        <v>173</v>
      </c>
    </row>
    <row r="106" spans="5:5" x14ac:dyDescent="0.45">
      <c r="E106" t="s">
        <v>174</v>
      </c>
    </row>
    <row r="107" spans="5:5" x14ac:dyDescent="0.45">
      <c r="E107" t="s">
        <v>175</v>
      </c>
    </row>
    <row r="108" spans="5:5" x14ac:dyDescent="0.45">
      <c r="E108" t="s">
        <v>176</v>
      </c>
    </row>
    <row r="109" spans="5:5" x14ac:dyDescent="0.45">
      <c r="E109" t="s">
        <v>177</v>
      </c>
    </row>
    <row r="110" spans="5:5" x14ac:dyDescent="0.45">
      <c r="E110" t="s">
        <v>178</v>
      </c>
    </row>
    <row r="111" spans="5:5" x14ac:dyDescent="0.45">
      <c r="E111" t="s">
        <v>179</v>
      </c>
    </row>
    <row r="112" spans="5:5" x14ac:dyDescent="0.45">
      <c r="E112" t="s">
        <v>180</v>
      </c>
    </row>
    <row r="113" spans="5:5" x14ac:dyDescent="0.45">
      <c r="E113" t="s">
        <v>181</v>
      </c>
    </row>
    <row r="114" spans="5:5" x14ac:dyDescent="0.45">
      <c r="E114" t="s">
        <v>182</v>
      </c>
    </row>
    <row r="115" spans="5:5" x14ac:dyDescent="0.45">
      <c r="E115" t="s">
        <v>183</v>
      </c>
    </row>
    <row r="116" spans="5:5" x14ac:dyDescent="0.45">
      <c r="E116" t="s">
        <v>184</v>
      </c>
    </row>
    <row r="117" spans="5:5" x14ac:dyDescent="0.45">
      <c r="E117" t="s">
        <v>185</v>
      </c>
    </row>
    <row r="118" spans="5:5" x14ac:dyDescent="0.45">
      <c r="E118" t="s">
        <v>186</v>
      </c>
    </row>
    <row r="119" spans="5:5" x14ac:dyDescent="0.45">
      <c r="E119" t="s">
        <v>187</v>
      </c>
    </row>
    <row r="120" spans="5:5" x14ac:dyDescent="0.45">
      <c r="E120" t="s">
        <v>188</v>
      </c>
    </row>
    <row r="121" spans="5:5" x14ac:dyDescent="0.45">
      <c r="E121" t="s">
        <v>189</v>
      </c>
    </row>
    <row r="122" spans="5:5" x14ac:dyDescent="0.45">
      <c r="E122" t="s">
        <v>190</v>
      </c>
    </row>
    <row r="123" spans="5:5" x14ac:dyDescent="0.45">
      <c r="E123" t="s">
        <v>191</v>
      </c>
    </row>
    <row r="124" spans="5:5" x14ac:dyDescent="0.45">
      <c r="E124" t="s">
        <v>192</v>
      </c>
    </row>
    <row r="125" spans="5:5" x14ac:dyDescent="0.45">
      <c r="E125" t="s">
        <v>193</v>
      </c>
    </row>
    <row r="126" spans="5:5" x14ac:dyDescent="0.45">
      <c r="E126" t="s">
        <v>194</v>
      </c>
    </row>
    <row r="127" spans="5:5" x14ac:dyDescent="0.45">
      <c r="E127" t="s">
        <v>195</v>
      </c>
    </row>
    <row r="128" spans="5:5" x14ac:dyDescent="0.45">
      <c r="E128" t="s">
        <v>196</v>
      </c>
    </row>
    <row r="129" spans="5:5" x14ac:dyDescent="0.45">
      <c r="E129" t="s">
        <v>197</v>
      </c>
    </row>
    <row r="130" spans="5:5" x14ac:dyDescent="0.45">
      <c r="E130" t="s">
        <v>198</v>
      </c>
    </row>
    <row r="131" spans="5:5" x14ac:dyDescent="0.45">
      <c r="E131" t="s">
        <v>199</v>
      </c>
    </row>
    <row r="132" spans="5:5" x14ac:dyDescent="0.45">
      <c r="E132" t="s">
        <v>200</v>
      </c>
    </row>
    <row r="133" spans="5:5" x14ac:dyDescent="0.45">
      <c r="E133" t="s">
        <v>201</v>
      </c>
    </row>
    <row r="134" spans="5:5" x14ac:dyDescent="0.45">
      <c r="E134" t="s">
        <v>202</v>
      </c>
    </row>
    <row r="135" spans="5:5" x14ac:dyDescent="0.45">
      <c r="E135" t="s">
        <v>203</v>
      </c>
    </row>
    <row r="136" spans="5:5" x14ac:dyDescent="0.45">
      <c r="E136" t="s">
        <v>204</v>
      </c>
    </row>
    <row r="137" spans="5:5" x14ac:dyDescent="0.45">
      <c r="E137" t="s">
        <v>205</v>
      </c>
    </row>
    <row r="138" spans="5:5" x14ac:dyDescent="0.45">
      <c r="E138" t="s">
        <v>206</v>
      </c>
    </row>
    <row r="139" spans="5:5" x14ac:dyDescent="0.45">
      <c r="E139" t="s">
        <v>207</v>
      </c>
    </row>
    <row r="140" spans="5:5" x14ac:dyDescent="0.45">
      <c r="E140" t="s">
        <v>208</v>
      </c>
    </row>
    <row r="141" spans="5:5" x14ac:dyDescent="0.45">
      <c r="E141" t="s">
        <v>209</v>
      </c>
    </row>
    <row r="142" spans="5:5" x14ac:dyDescent="0.45">
      <c r="E142" t="s">
        <v>210</v>
      </c>
    </row>
    <row r="143" spans="5:5" x14ac:dyDescent="0.45">
      <c r="E143" t="s">
        <v>211</v>
      </c>
    </row>
    <row r="144" spans="5:5" x14ac:dyDescent="0.45">
      <c r="E144" t="s">
        <v>212</v>
      </c>
    </row>
    <row r="145" spans="5:5" x14ac:dyDescent="0.45">
      <c r="E145" t="s">
        <v>213</v>
      </c>
    </row>
    <row r="146" spans="5:5" x14ac:dyDescent="0.45">
      <c r="E146" t="s">
        <v>214</v>
      </c>
    </row>
    <row r="147" spans="5:5" x14ac:dyDescent="0.45">
      <c r="E147" t="s">
        <v>215</v>
      </c>
    </row>
    <row r="148" spans="5:5" x14ac:dyDescent="0.45">
      <c r="E148" t="s">
        <v>216</v>
      </c>
    </row>
    <row r="149" spans="5:5" x14ac:dyDescent="0.45">
      <c r="E149" t="s">
        <v>217</v>
      </c>
    </row>
    <row r="150" spans="5:5" x14ac:dyDescent="0.45">
      <c r="E150" t="s">
        <v>218</v>
      </c>
    </row>
    <row r="151" spans="5:5" x14ac:dyDescent="0.45">
      <c r="E151" t="s">
        <v>219</v>
      </c>
    </row>
    <row r="152" spans="5:5" x14ac:dyDescent="0.45">
      <c r="E152" t="s">
        <v>220</v>
      </c>
    </row>
    <row r="153" spans="5:5" x14ac:dyDescent="0.45">
      <c r="E153" t="s">
        <v>221</v>
      </c>
    </row>
    <row r="154" spans="5:5" x14ac:dyDescent="0.45">
      <c r="E154" t="s">
        <v>222</v>
      </c>
    </row>
    <row r="155" spans="5:5" x14ac:dyDescent="0.45">
      <c r="E155" t="s">
        <v>223</v>
      </c>
    </row>
    <row r="156" spans="5:5" x14ac:dyDescent="0.45">
      <c r="E156" t="s">
        <v>224</v>
      </c>
    </row>
    <row r="157" spans="5:5" x14ac:dyDescent="0.45">
      <c r="E157" t="s">
        <v>225</v>
      </c>
    </row>
    <row r="158" spans="5:5" x14ac:dyDescent="0.45">
      <c r="E158" t="s">
        <v>226</v>
      </c>
    </row>
    <row r="159" spans="5:5" x14ac:dyDescent="0.45">
      <c r="E159" t="s">
        <v>227</v>
      </c>
    </row>
    <row r="160" spans="5:5" x14ac:dyDescent="0.45">
      <c r="E160" t="s">
        <v>228</v>
      </c>
    </row>
    <row r="161" spans="5:5" x14ac:dyDescent="0.45">
      <c r="E161" t="s">
        <v>229</v>
      </c>
    </row>
    <row r="162" spans="5:5" x14ac:dyDescent="0.45">
      <c r="E162" t="s">
        <v>230</v>
      </c>
    </row>
    <row r="163" spans="5:5" x14ac:dyDescent="0.45">
      <c r="E163" t="s">
        <v>231</v>
      </c>
    </row>
    <row r="164" spans="5:5" x14ac:dyDescent="0.45">
      <c r="E164" t="s">
        <v>232</v>
      </c>
    </row>
    <row r="165" spans="5:5" x14ac:dyDescent="0.45">
      <c r="E165" t="s">
        <v>233</v>
      </c>
    </row>
    <row r="166" spans="5:5" x14ac:dyDescent="0.45">
      <c r="E166" t="s">
        <v>234</v>
      </c>
    </row>
    <row r="167" spans="5:5" x14ac:dyDescent="0.45">
      <c r="E167" t="s">
        <v>235</v>
      </c>
    </row>
    <row r="168" spans="5:5" x14ac:dyDescent="0.45">
      <c r="E168" t="s">
        <v>236</v>
      </c>
    </row>
    <row r="169" spans="5:5" x14ac:dyDescent="0.45">
      <c r="E169" t="s">
        <v>237</v>
      </c>
    </row>
    <row r="170" spans="5:5" x14ac:dyDescent="0.45">
      <c r="E170" t="s">
        <v>238</v>
      </c>
    </row>
    <row r="171" spans="5:5" x14ac:dyDescent="0.45">
      <c r="E171" t="s">
        <v>239</v>
      </c>
    </row>
    <row r="172" spans="5:5" x14ac:dyDescent="0.45">
      <c r="E172" t="s">
        <v>240</v>
      </c>
    </row>
    <row r="173" spans="5:5" x14ac:dyDescent="0.45">
      <c r="E173" t="s">
        <v>241</v>
      </c>
    </row>
    <row r="174" spans="5:5" x14ac:dyDescent="0.45">
      <c r="E174" t="s">
        <v>242</v>
      </c>
    </row>
    <row r="175" spans="5:5" x14ac:dyDescent="0.45">
      <c r="E175" t="s">
        <v>243</v>
      </c>
    </row>
    <row r="176" spans="5:5" x14ac:dyDescent="0.45">
      <c r="E176" t="s">
        <v>244</v>
      </c>
    </row>
    <row r="177" spans="5:5" x14ac:dyDescent="0.45">
      <c r="E177" t="s">
        <v>245</v>
      </c>
    </row>
    <row r="178" spans="5:5" x14ac:dyDescent="0.45">
      <c r="E178" t="s">
        <v>246</v>
      </c>
    </row>
    <row r="179" spans="5:5" x14ac:dyDescent="0.45">
      <c r="E179" t="s">
        <v>247</v>
      </c>
    </row>
    <row r="180" spans="5:5" x14ac:dyDescent="0.45">
      <c r="E180" t="s">
        <v>248</v>
      </c>
    </row>
    <row r="181" spans="5:5" x14ac:dyDescent="0.45">
      <c r="E181" t="s">
        <v>249</v>
      </c>
    </row>
    <row r="182" spans="5:5" x14ac:dyDescent="0.45">
      <c r="E182" t="s">
        <v>250</v>
      </c>
    </row>
    <row r="183" spans="5:5" x14ac:dyDescent="0.45">
      <c r="E183" t="s">
        <v>251</v>
      </c>
    </row>
    <row r="184" spans="5:5" x14ac:dyDescent="0.45">
      <c r="E184" t="s">
        <v>252</v>
      </c>
    </row>
    <row r="185" spans="5:5" x14ac:dyDescent="0.45">
      <c r="E185" t="s">
        <v>253</v>
      </c>
    </row>
    <row r="186" spans="5:5" x14ac:dyDescent="0.45">
      <c r="E186" t="s">
        <v>254</v>
      </c>
    </row>
    <row r="187" spans="5:5" x14ac:dyDescent="0.45">
      <c r="E187" t="s">
        <v>255</v>
      </c>
    </row>
    <row r="188" spans="5:5" x14ac:dyDescent="0.45">
      <c r="E188" t="s">
        <v>256</v>
      </c>
    </row>
    <row r="189" spans="5:5" x14ac:dyDescent="0.45">
      <c r="E189" t="s">
        <v>257</v>
      </c>
    </row>
    <row r="190" spans="5:5" x14ac:dyDescent="0.45">
      <c r="E190" t="s">
        <v>258</v>
      </c>
    </row>
    <row r="191" spans="5:5" x14ac:dyDescent="0.45">
      <c r="E191" t="s">
        <v>259</v>
      </c>
    </row>
    <row r="192" spans="5:5" x14ac:dyDescent="0.45">
      <c r="E192" t="s">
        <v>260</v>
      </c>
    </row>
    <row r="193" spans="5:5" x14ac:dyDescent="0.45">
      <c r="E193" t="s">
        <v>261</v>
      </c>
    </row>
    <row r="194" spans="5:5" x14ac:dyDescent="0.45">
      <c r="E194" t="s">
        <v>262</v>
      </c>
    </row>
    <row r="195" spans="5:5" x14ac:dyDescent="0.45">
      <c r="E195" t="s">
        <v>263</v>
      </c>
    </row>
    <row r="196" spans="5:5" x14ac:dyDescent="0.45">
      <c r="E196" t="s">
        <v>264</v>
      </c>
    </row>
    <row r="197" spans="5:5" x14ac:dyDescent="0.45">
      <c r="E197" t="s">
        <v>265</v>
      </c>
    </row>
    <row r="198" spans="5:5" x14ac:dyDescent="0.45">
      <c r="E198" t="s">
        <v>266</v>
      </c>
    </row>
    <row r="199" spans="5:5" x14ac:dyDescent="0.45">
      <c r="E199" t="s">
        <v>267</v>
      </c>
    </row>
    <row r="200" spans="5:5" x14ac:dyDescent="0.45">
      <c r="E200" t="s">
        <v>268</v>
      </c>
    </row>
    <row r="201" spans="5:5" x14ac:dyDescent="0.45">
      <c r="E201" t="s">
        <v>269</v>
      </c>
    </row>
    <row r="202" spans="5:5" x14ac:dyDescent="0.45">
      <c r="E202" t="s">
        <v>270</v>
      </c>
    </row>
    <row r="203" spans="5:5" x14ac:dyDescent="0.45">
      <c r="E203" t="s">
        <v>271</v>
      </c>
    </row>
    <row r="204" spans="5:5" x14ac:dyDescent="0.45">
      <c r="E204" t="s">
        <v>272</v>
      </c>
    </row>
    <row r="205" spans="5:5" x14ac:dyDescent="0.45">
      <c r="E205" t="s">
        <v>273</v>
      </c>
    </row>
    <row r="206" spans="5:5" x14ac:dyDescent="0.45">
      <c r="E206" t="s">
        <v>274</v>
      </c>
    </row>
    <row r="207" spans="5:5" x14ac:dyDescent="0.45">
      <c r="E207" t="s">
        <v>275</v>
      </c>
    </row>
    <row r="208" spans="5:5" x14ac:dyDescent="0.45">
      <c r="E208" t="s">
        <v>276</v>
      </c>
    </row>
    <row r="209" spans="5:5" x14ac:dyDescent="0.45">
      <c r="E209" t="s">
        <v>277</v>
      </c>
    </row>
    <row r="210" spans="5:5" x14ac:dyDescent="0.45">
      <c r="E210" t="s">
        <v>278</v>
      </c>
    </row>
    <row r="211" spans="5:5" x14ac:dyDescent="0.45">
      <c r="E211" t="s">
        <v>279</v>
      </c>
    </row>
    <row r="212" spans="5:5" x14ac:dyDescent="0.45">
      <c r="E212" t="s">
        <v>280</v>
      </c>
    </row>
    <row r="213" spans="5:5" x14ac:dyDescent="0.45">
      <c r="E213" t="s">
        <v>281</v>
      </c>
    </row>
    <row r="214" spans="5:5" x14ac:dyDescent="0.45">
      <c r="E214" t="s">
        <v>282</v>
      </c>
    </row>
    <row r="215" spans="5:5" x14ac:dyDescent="0.45">
      <c r="E215" t="s">
        <v>283</v>
      </c>
    </row>
    <row r="216" spans="5:5" x14ac:dyDescent="0.45">
      <c r="E216" t="s">
        <v>284</v>
      </c>
    </row>
    <row r="217" spans="5:5" x14ac:dyDescent="0.45">
      <c r="E217" t="s">
        <v>285</v>
      </c>
    </row>
    <row r="218" spans="5:5" x14ac:dyDescent="0.45">
      <c r="E218" t="s">
        <v>286</v>
      </c>
    </row>
    <row r="219" spans="5:5" x14ac:dyDescent="0.45">
      <c r="E219" t="s">
        <v>287</v>
      </c>
    </row>
    <row r="220" spans="5:5" x14ac:dyDescent="0.45">
      <c r="E220" t="s">
        <v>288</v>
      </c>
    </row>
    <row r="221" spans="5:5" x14ac:dyDescent="0.45">
      <c r="E221" t="s">
        <v>289</v>
      </c>
    </row>
    <row r="222" spans="5:5" x14ac:dyDescent="0.45">
      <c r="E222" t="s">
        <v>290</v>
      </c>
    </row>
    <row r="223" spans="5:5" x14ac:dyDescent="0.45">
      <c r="E223" t="s">
        <v>291</v>
      </c>
    </row>
    <row r="224" spans="5:5" x14ac:dyDescent="0.45">
      <c r="E224" t="s">
        <v>292</v>
      </c>
    </row>
    <row r="225" spans="5:5" x14ac:dyDescent="0.45">
      <c r="E225" t="s">
        <v>293</v>
      </c>
    </row>
    <row r="226" spans="5:5" x14ac:dyDescent="0.45">
      <c r="E226" t="s">
        <v>294</v>
      </c>
    </row>
    <row r="227" spans="5:5" x14ac:dyDescent="0.45">
      <c r="E227" t="s">
        <v>295</v>
      </c>
    </row>
    <row r="228" spans="5:5" x14ac:dyDescent="0.45">
      <c r="E228" t="s">
        <v>296</v>
      </c>
    </row>
    <row r="229" spans="5:5" x14ac:dyDescent="0.45">
      <c r="E229" t="s">
        <v>297</v>
      </c>
    </row>
    <row r="230" spans="5:5" x14ac:dyDescent="0.45">
      <c r="E230" t="s">
        <v>298</v>
      </c>
    </row>
    <row r="231" spans="5:5" x14ac:dyDescent="0.45">
      <c r="E231" t="s">
        <v>299</v>
      </c>
    </row>
    <row r="232" spans="5:5" x14ac:dyDescent="0.45">
      <c r="E232" t="s">
        <v>300</v>
      </c>
    </row>
    <row r="233" spans="5:5" x14ac:dyDescent="0.45">
      <c r="E233" t="s">
        <v>301</v>
      </c>
    </row>
    <row r="234" spans="5:5" x14ac:dyDescent="0.45">
      <c r="E234" t="s">
        <v>302</v>
      </c>
    </row>
    <row r="235" spans="5:5" x14ac:dyDescent="0.45">
      <c r="E235" t="s">
        <v>303</v>
      </c>
    </row>
    <row r="236" spans="5:5" x14ac:dyDescent="0.45">
      <c r="E236" t="s">
        <v>304</v>
      </c>
    </row>
    <row r="237" spans="5:5" x14ac:dyDescent="0.45">
      <c r="E237" t="s">
        <v>305</v>
      </c>
    </row>
    <row r="238" spans="5:5" x14ac:dyDescent="0.45">
      <c r="E238" t="s">
        <v>306</v>
      </c>
    </row>
    <row r="239" spans="5:5" x14ac:dyDescent="0.45">
      <c r="E239" t="s">
        <v>307</v>
      </c>
    </row>
    <row r="240" spans="5:5" x14ac:dyDescent="0.45">
      <c r="E240" t="s">
        <v>308</v>
      </c>
    </row>
    <row r="241" spans="5:5" x14ac:dyDescent="0.45">
      <c r="E241" t="s">
        <v>309</v>
      </c>
    </row>
    <row r="242" spans="5:5" x14ac:dyDescent="0.45">
      <c r="E242" t="s">
        <v>310</v>
      </c>
    </row>
    <row r="243" spans="5:5" x14ac:dyDescent="0.45">
      <c r="E243" t="s">
        <v>311</v>
      </c>
    </row>
    <row r="244" spans="5:5" x14ac:dyDescent="0.45">
      <c r="E244" t="s">
        <v>312</v>
      </c>
    </row>
    <row r="245" spans="5:5" x14ac:dyDescent="0.45">
      <c r="E245" t="s">
        <v>313</v>
      </c>
    </row>
    <row r="246" spans="5:5" x14ac:dyDescent="0.45">
      <c r="E246" t="s">
        <v>314</v>
      </c>
    </row>
    <row r="247" spans="5:5" x14ac:dyDescent="0.45">
      <c r="E247" t="s">
        <v>315</v>
      </c>
    </row>
    <row r="248" spans="5:5" x14ac:dyDescent="0.45">
      <c r="E248" t="s">
        <v>316</v>
      </c>
    </row>
    <row r="249" spans="5:5" x14ac:dyDescent="0.45">
      <c r="E249" t="s">
        <v>317</v>
      </c>
    </row>
    <row r="250" spans="5:5" x14ac:dyDescent="0.45">
      <c r="E250" t="s">
        <v>318</v>
      </c>
    </row>
    <row r="251" spans="5:5" x14ac:dyDescent="0.45">
      <c r="E251" t="s">
        <v>319</v>
      </c>
    </row>
    <row r="252" spans="5:5" x14ac:dyDescent="0.45">
      <c r="E252" t="s">
        <v>320</v>
      </c>
    </row>
    <row r="253" spans="5:5" x14ac:dyDescent="0.45">
      <c r="E253" t="s">
        <v>321</v>
      </c>
    </row>
    <row r="254" spans="5:5" x14ac:dyDescent="0.45">
      <c r="E254" t="s">
        <v>322</v>
      </c>
    </row>
    <row r="255" spans="5:5" x14ac:dyDescent="0.45">
      <c r="E255" t="s">
        <v>323</v>
      </c>
    </row>
    <row r="256" spans="5:5" x14ac:dyDescent="0.45">
      <c r="E256" t="s">
        <v>324</v>
      </c>
    </row>
    <row r="257" spans="5:5" x14ac:dyDescent="0.45">
      <c r="E257" t="s">
        <v>325</v>
      </c>
    </row>
    <row r="258" spans="5:5" x14ac:dyDescent="0.45">
      <c r="E258" t="s">
        <v>326</v>
      </c>
    </row>
    <row r="259" spans="5:5" x14ac:dyDescent="0.45">
      <c r="E259" t="s">
        <v>327</v>
      </c>
    </row>
    <row r="260" spans="5:5" x14ac:dyDescent="0.45">
      <c r="E260" t="s">
        <v>328</v>
      </c>
    </row>
    <row r="261" spans="5:5" x14ac:dyDescent="0.45">
      <c r="E261" t="s">
        <v>329</v>
      </c>
    </row>
    <row r="262" spans="5:5" x14ac:dyDescent="0.45">
      <c r="E262" t="s">
        <v>330</v>
      </c>
    </row>
    <row r="263" spans="5:5" x14ac:dyDescent="0.45">
      <c r="E263" t="s">
        <v>331</v>
      </c>
    </row>
    <row r="264" spans="5:5" x14ac:dyDescent="0.45">
      <c r="E264" t="s">
        <v>332</v>
      </c>
    </row>
    <row r="265" spans="5:5" x14ac:dyDescent="0.45">
      <c r="E265" t="s">
        <v>333</v>
      </c>
    </row>
    <row r="266" spans="5:5" x14ac:dyDescent="0.45">
      <c r="E266" t="s">
        <v>334</v>
      </c>
    </row>
    <row r="267" spans="5:5" x14ac:dyDescent="0.45">
      <c r="E267" t="s">
        <v>335</v>
      </c>
    </row>
    <row r="268" spans="5:5" x14ac:dyDescent="0.45">
      <c r="E268" t="s">
        <v>336</v>
      </c>
    </row>
    <row r="269" spans="5:5" x14ac:dyDescent="0.45">
      <c r="E269" t="s">
        <v>337</v>
      </c>
    </row>
    <row r="270" spans="5:5" x14ac:dyDescent="0.45">
      <c r="E270" t="s">
        <v>338</v>
      </c>
    </row>
    <row r="271" spans="5:5" x14ac:dyDescent="0.45">
      <c r="E271" t="s">
        <v>339</v>
      </c>
    </row>
    <row r="272" spans="5:5" x14ac:dyDescent="0.45">
      <c r="E272" t="s">
        <v>340</v>
      </c>
    </row>
    <row r="273" spans="5:5" x14ac:dyDescent="0.45">
      <c r="E273" t="s">
        <v>341</v>
      </c>
    </row>
    <row r="274" spans="5:5" x14ac:dyDescent="0.45">
      <c r="E274" t="s">
        <v>342</v>
      </c>
    </row>
    <row r="275" spans="5:5" x14ac:dyDescent="0.45">
      <c r="E275" t="s">
        <v>343</v>
      </c>
    </row>
    <row r="276" spans="5:5" x14ac:dyDescent="0.45">
      <c r="E276" t="s">
        <v>344</v>
      </c>
    </row>
    <row r="277" spans="5:5" x14ac:dyDescent="0.45">
      <c r="E277" t="s">
        <v>345</v>
      </c>
    </row>
    <row r="278" spans="5:5" x14ac:dyDescent="0.45">
      <c r="E278" t="s">
        <v>346</v>
      </c>
    </row>
    <row r="279" spans="5:5" x14ac:dyDescent="0.45">
      <c r="E279" t="s">
        <v>347</v>
      </c>
    </row>
    <row r="280" spans="5:5" x14ac:dyDescent="0.45">
      <c r="E280" t="s">
        <v>348</v>
      </c>
    </row>
    <row r="281" spans="5:5" x14ac:dyDescent="0.45">
      <c r="E281" t="s">
        <v>349</v>
      </c>
    </row>
    <row r="282" spans="5:5" x14ac:dyDescent="0.45">
      <c r="E282" t="s">
        <v>350</v>
      </c>
    </row>
    <row r="283" spans="5:5" x14ac:dyDescent="0.45">
      <c r="E283" t="s">
        <v>351</v>
      </c>
    </row>
    <row r="284" spans="5:5" x14ac:dyDescent="0.45">
      <c r="E284" t="s">
        <v>352</v>
      </c>
    </row>
    <row r="285" spans="5:5" x14ac:dyDescent="0.45">
      <c r="E285" t="s">
        <v>353</v>
      </c>
    </row>
    <row r="286" spans="5:5" x14ac:dyDescent="0.45">
      <c r="E286" t="s">
        <v>354</v>
      </c>
    </row>
    <row r="287" spans="5:5" x14ac:dyDescent="0.45">
      <c r="E287" t="s">
        <v>355</v>
      </c>
    </row>
    <row r="288" spans="5:5" x14ac:dyDescent="0.45">
      <c r="E288" t="s">
        <v>356</v>
      </c>
    </row>
    <row r="289" spans="5:5" x14ac:dyDescent="0.45">
      <c r="E289" t="s">
        <v>357</v>
      </c>
    </row>
    <row r="290" spans="5:5" x14ac:dyDescent="0.45">
      <c r="E290" t="s">
        <v>358</v>
      </c>
    </row>
    <row r="291" spans="5:5" x14ac:dyDescent="0.45">
      <c r="E291" t="s">
        <v>359</v>
      </c>
    </row>
    <row r="292" spans="5:5" x14ac:dyDescent="0.45">
      <c r="E292" t="s">
        <v>360</v>
      </c>
    </row>
    <row r="293" spans="5:5" x14ac:dyDescent="0.45">
      <c r="E293" t="s">
        <v>361</v>
      </c>
    </row>
    <row r="294" spans="5:5" x14ac:dyDescent="0.45">
      <c r="E294" t="s">
        <v>362</v>
      </c>
    </row>
    <row r="295" spans="5:5" x14ac:dyDescent="0.45">
      <c r="E295" t="s">
        <v>363</v>
      </c>
    </row>
    <row r="296" spans="5:5" x14ac:dyDescent="0.45">
      <c r="E296" t="s">
        <v>364</v>
      </c>
    </row>
    <row r="297" spans="5:5" x14ac:dyDescent="0.45">
      <c r="E297" t="s">
        <v>365</v>
      </c>
    </row>
    <row r="298" spans="5:5" x14ac:dyDescent="0.45">
      <c r="E298" t="s">
        <v>366</v>
      </c>
    </row>
    <row r="299" spans="5:5" x14ac:dyDescent="0.45">
      <c r="E299" t="s">
        <v>367</v>
      </c>
    </row>
    <row r="300" spans="5:5" x14ac:dyDescent="0.45">
      <c r="E300" t="s">
        <v>368</v>
      </c>
    </row>
    <row r="301" spans="5:5" x14ac:dyDescent="0.45">
      <c r="E301" t="s">
        <v>369</v>
      </c>
    </row>
    <row r="302" spans="5:5" x14ac:dyDescent="0.45">
      <c r="E302" t="s">
        <v>370</v>
      </c>
    </row>
    <row r="303" spans="5:5" x14ac:dyDescent="0.45">
      <c r="E303" t="s">
        <v>371</v>
      </c>
    </row>
    <row r="304" spans="5:5" x14ac:dyDescent="0.45">
      <c r="E304" t="s">
        <v>372</v>
      </c>
    </row>
    <row r="305" spans="5:5" x14ac:dyDescent="0.45">
      <c r="E305" t="s">
        <v>373</v>
      </c>
    </row>
    <row r="306" spans="5:5" x14ac:dyDescent="0.45">
      <c r="E306" t="s">
        <v>374</v>
      </c>
    </row>
    <row r="307" spans="5:5" x14ac:dyDescent="0.45">
      <c r="E307" t="s">
        <v>375</v>
      </c>
    </row>
    <row r="308" spans="5:5" x14ac:dyDescent="0.45">
      <c r="E308" t="s">
        <v>376</v>
      </c>
    </row>
    <row r="309" spans="5:5" x14ac:dyDescent="0.45">
      <c r="E309" t="s">
        <v>377</v>
      </c>
    </row>
    <row r="310" spans="5:5" x14ac:dyDescent="0.45">
      <c r="E310" t="s">
        <v>378</v>
      </c>
    </row>
    <row r="311" spans="5:5" x14ac:dyDescent="0.45">
      <c r="E311" t="s">
        <v>379</v>
      </c>
    </row>
    <row r="312" spans="5:5" x14ac:dyDescent="0.45">
      <c r="E312" t="s">
        <v>380</v>
      </c>
    </row>
    <row r="313" spans="5:5" x14ac:dyDescent="0.45">
      <c r="E313" t="s">
        <v>381</v>
      </c>
    </row>
    <row r="314" spans="5:5" x14ac:dyDescent="0.45">
      <c r="E314" t="s">
        <v>382</v>
      </c>
    </row>
    <row r="315" spans="5:5" x14ac:dyDescent="0.45">
      <c r="E315" t="s">
        <v>383</v>
      </c>
    </row>
    <row r="316" spans="5:5" x14ac:dyDescent="0.45">
      <c r="E316" t="s">
        <v>384</v>
      </c>
    </row>
    <row r="317" spans="5:5" x14ac:dyDescent="0.45">
      <c r="E317" t="s">
        <v>385</v>
      </c>
    </row>
    <row r="318" spans="5:5" x14ac:dyDescent="0.45">
      <c r="E318" t="s">
        <v>386</v>
      </c>
    </row>
    <row r="319" spans="5:5" x14ac:dyDescent="0.45">
      <c r="E319" t="s">
        <v>387</v>
      </c>
    </row>
    <row r="320" spans="5:5" x14ac:dyDescent="0.45">
      <c r="E320" t="s">
        <v>388</v>
      </c>
    </row>
    <row r="321" spans="5:5" x14ac:dyDescent="0.45">
      <c r="E321" t="s">
        <v>389</v>
      </c>
    </row>
    <row r="322" spans="5:5" x14ac:dyDescent="0.45">
      <c r="E322" t="s">
        <v>390</v>
      </c>
    </row>
    <row r="323" spans="5:5" x14ac:dyDescent="0.45">
      <c r="E323" t="s">
        <v>391</v>
      </c>
    </row>
    <row r="324" spans="5:5" x14ac:dyDescent="0.45">
      <c r="E324" t="s">
        <v>392</v>
      </c>
    </row>
    <row r="325" spans="5:5" x14ac:dyDescent="0.45">
      <c r="E325" t="s">
        <v>393</v>
      </c>
    </row>
    <row r="326" spans="5:5" x14ac:dyDescent="0.45">
      <c r="E326" t="s">
        <v>394</v>
      </c>
    </row>
    <row r="327" spans="5:5" x14ac:dyDescent="0.45">
      <c r="E327" t="s">
        <v>395</v>
      </c>
    </row>
    <row r="328" spans="5:5" x14ac:dyDescent="0.45">
      <c r="E328" t="s">
        <v>396</v>
      </c>
    </row>
    <row r="329" spans="5:5" x14ac:dyDescent="0.45">
      <c r="E329" t="s">
        <v>397</v>
      </c>
    </row>
    <row r="330" spans="5:5" x14ac:dyDescent="0.45">
      <c r="E330" t="s">
        <v>398</v>
      </c>
    </row>
    <row r="331" spans="5:5" x14ac:dyDescent="0.45">
      <c r="E331" t="s">
        <v>399</v>
      </c>
    </row>
    <row r="332" spans="5:5" x14ac:dyDescent="0.45">
      <c r="E332" t="s">
        <v>400</v>
      </c>
    </row>
    <row r="333" spans="5:5" x14ac:dyDescent="0.45">
      <c r="E333" t="s">
        <v>401</v>
      </c>
    </row>
    <row r="334" spans="5:5" x14ac:dyDescent="0.45">
      <c r="E334" t="s">
        <v>402</v>
      </c>
    </row>
    <row r="335" spans="5:5" x14ac:dyDescent="0.45">
      <c r="E335" t="s">
        <v>403</v>
      </c>
    </row>
    <row r="336" spans="5:5" x14ac:dyDescent="0.45">
      <c r="E336" t="s">
        <v>404</v>
      </c>
    </row>
    <row r="337" spans="5:5" x14ac:dyDescent="0.45">
      <c r="E337" t="s">
        <v>405</v>
      </c>
    </row>
    <row r="338" spans="5:5" x14ac:dyDescent="0.45">
      <c r="E338" t="s">
        <v>406</v>
      </c>
    </row>
    <row r="339" spans="5:5" x14ac:dyDescent="0.45">
      <c r="E339" t="s">
        <v>407</v>
      </c>
    </row>
    <row r="340" spans="5:5" x14ac:dyDescent="0.45">
      <c r="E340" t="s">
        <v>408</v>
      </c>
    </row>
    <row r="341" spans="5:5" x14ac:dyDescent="0.45">
      <c r="E341" t="s">
        <v>409</v>
      </c>
    </row>
    <row r="342" spans="5:5" x14ac:dyDescent="0.45">
      <c r="E342" t="s">
        <v>410</v>
      </c>
    </row>
    <row r="343" spans="5:5" x14ac:dyDescent="0.45">
      <c r="E343" t="s">
        <v>411</v>
      </c>
    </row>
    <row r="344" spans="5:5" x14ac:dyDescent="0.45">
      <c r="E344" t="s">
        <v>412</v>
      </c>
    </row>
    <row r="345" spans="5:5" x14ac:dyDescent="0.45">
      <c r="E345" t="s">
        <v>413</v>
      </c>
    </row>
    <row r="346" spans="5:5" x14ac:dyDescent="0.45">
      <c r="E346" t="s">
        <v>414</v>
      </c>
    </row>
    <row r="347" spans="5:5" x14ac:dyDescent="0.45">
      <c r="E347" t="s">
        <v>415</v>
      </c>
    </row>
    <row r="348" spans="5:5" x14ac:dyDescent="0.45">
      <c r="E348" t="s">
        <v>416</v>
      </c>
    </row>
    <row r="349" spans="5:5" x14ac:dyDescent="0.45">
      <c r="E349" t="s">
        <v>417</v>
      </c>
    </row>
    <row r="350" spans="5:5" x14ac:dyDescent="0.45">
      <c r="E350" t="s">
        <v>418</v>
      </c>
    </row>
    <row r="351" spans="5:5" x14ac:dyDescent="0.45">
      <c r="E351" t="s">
        <v>419</v>
      </c>
    </row>
    <row r="352" spans="5:5" x14ac:dyDescent="0.45">
      <c r="E352" t="s">
        <v>420</v>
      </c>
    </row>
    <row r="353" spans="5:5" x14ac:dyDescent="0.45">
      <c r="E353" t="s">
        <v>421</v>
      </c>
    </row>
    <row r="354" spans="5:5" x14ac:dyDescent="0.45">
      <c r="E354" t="s">
        <v>422</v>
      </c>
    </row>
    <row r="355" spans="5:5" x14ac:dyDescent="0.45">
      <c r="E355" t="s">
        <v>423</v>
      </c>
    </row>
  </sheetData>
  <sheetProtection selectLockedCells="1" selectUnlockedCell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EB8F0D03EB504CBF0E4A7EEA653522" ma:contentTypeVersion="15" ma:contentTypeDescription="Create a new document." ma:contentTypeScope="" ma:versionID="5e66d28c8eb00f95d64106e036f0f177">
  <xsd:schema xmlns:xsd="http://www.w3.org/2001/XMLSchema" xmlns:xs="http://www.w3.org/2001/XMLSchema" xmlns:p="http://schemas.microsoft.com/office/2006/metadata/properties" xmlns:ns2="7c017466-0b5a-42e8-b2a6-900db857b1ec" xmlns:ns3="0063f72e-ace3-48fb-9c1f-5b513408b31f" xmlns:ns4="b413c3fd-5a3b-4239-b985-69032e371c04" xmlns:ns5="a8f60570-4bd3-4f2b-950b-a996de8ab151" xmlns:ns6="aaacb922-5235-4a66-b188-303b9b46fbd7" xmlns:ns7="7daa0330-76c9-48a8-8799-1d92344d4230" targetNamespace="http://schemas.microsoft.com/office/2006/metadata/properties" ma:root="true" ma:fieldsID="6532c6924967e71a6ec01c6dafe746fd" ns2:_="" ns3:_="" ns4:_="" ns5:_="" ns6:_="" ns7:_="">
    <xsd:import namespace="7c017466-0b5a-42e8-b2a6-900db857b1ec"/>
    <xsd:import namespace="0063f72e-ace3-48fb-9c1f-5b513408b31f"/>
    <xsd:import namespace="b413c3fd-5a3b-4239-b985-69032e371c04"/>
    <xsd:import namespace="a8f60570-4bd3-4f2b-950b-a996de8ab151"/>
    <xsd:import namespace="aaacb922-5235-4a66-b188-303b9b46fbd7"/>
    <xsd:import namespace="7daa0330-76c9-48a8-8799-1d92344d423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17466-0b5a-42e8-b2a6-900db857b1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347b9e8d-ace9-4f53-a029-e7bfa794d1d9}" ma:internalName="TaxCatchAll" ma:showField="CatchAllData" ma:web="7c017466-0b5a-42e8-b2a6-900db857b1ec">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47b9e8d-ace9-4f53-a029-e7bfa794d1d9}" ma:internalName="TaxCatchAllLabel" ma:readOnly="true" ma:showField="CatchAllDataLabel" ma:web="7c017466-0b5a-42e8-b2a6-900db857b1ec">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a0330-76c9-48a8-8799-1d92344d423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2020-08-28T12:55:47+00:00</Date_x0020_Opened>
    <LegacyData xmlns="aaacb922-5235-4a66-b188-303b9b46fbd7" xsi:nil="true"/>
    <Descriptor xmlns="0063f72e-ace3-48fb-9c1f-5b513408b31f" xsi:nil="true"/>
    <m975189f4ba442ecbf67d4147307b177 xmlns="7c017466-0b5a-42e8-b2a6-900db857b1ec">
      <Terms xmlns="http://schemas.microsoft.com/office/infopath/2007/PartnerControls">
        <TermInfo xmlns="http://schemas.microsoft.com/office/infopath/2007/PartnerControls">
          <TermName xmlns="http://schemas.microsoft.com/office/infopath/2007/PartnerControls">BEIS:Energy, Transformation and Clean Growth:Energy Efficiency and Local</TermName>
          <TermId xmlns="http://schemas.microsoft.com/office/infopath/2007/PartnerControls">457be5e4-4b91-494e-beda-509bcb82df7c</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TaxCatchAll xmlns="7c017466-0b5a-42e8-b2a6-900db857b1ec">
      <Value>1</Value>
    </TaxCatchAll>
    <_dlc_DocId xmlns="7c017466-0b5a-42e8-b2a6-900db857b1ec">3XN6HKAFTKUE-170698713-8554</_dlc_DocId>
    <_dlc_DocIdUrl xmlns="7c017466-0b5a-42e8-b2a6-900db857b1ec">
      <Url>https://beisgov.sharepoint.com/sites/GHG/_layouts/15/DocIdRedir.aspx?ID=3XN6HKAFTKUE-170698713-8554</Url>
      <Description>3XN6HKAFTKUE-170698713-8554</Description>
    </_dlc_DocIdUrl>
    <SharedWithUsers xmlns="7c017466-0b5a-42e8-b2a6-900db857b1ec">
      <UserInfo>
        <DisplayName>Kerry, James (Energy Efficiency &amp; Local)</DisplayName>
        <AccountId>21</AccountId>
        <AccountType/>
      </UserInfo>
      <UserInfo>
        <DisplayName>Harrison4, Daniel (BEIS)</DisplayName>
        <AccountId>180</AccountId>
        <AccountType/>
      </UserInfo>
      <UserInfo>
        <DisplayName>Duffy, Kate (BEIS)</DisplayName>
        <AccountId>75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2FAD18-C8B2-48BC-A9EB-11FF4FDC3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17466-0b5a-42e8-b2a6-900db857b1ec"/>
    <ds:schemaRef ds:uri="0063f72e-ace3-48fb-9c1f-5b513408b31f"/>
    <ds:schemaRef ds:uri="b413c3fd-5a3b-4239-b985-69032e371c04"/>
    <ds:schemaRef ds:uri="a8f60570-4bd3-4f2b-950b-a996de8ab151"/>
    <ds:schemaRef ds:uri="aaacb922-5235-4a66-b188-303b9b46fbd7"/>
    <ds:schemaRef ds:uri="7daa0330-76c9-48a8-8799-1d92344d4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9DB210-EC36-4D9E-8A42-5EE7C3145369}">
  <ds:schemaRefs>
    <ds:schemaRef ds:uri="http://schemas.microsoft.com/sharepoint/events"/>
  </ds:schemaRefs>
</ds:datastoreItem>
</file>

<file path=customXml/itemProps3.xml><?xml version="1.0" encoding="utf-8"?>
<ds:datastoreItem xmlns:ds="http://schemas.openxmlformats.org/officeDocument/2006/customXml" ds:itemID="{8C98FA01-FF35-4EC4-A66E-147593731CAB}">
  <ds:schemaRefs>
    <ds:schemaRef ds:uri="http://schemas.microsoft.com/office/infopath/2007/PartnerControls"/>
    <ds:schemaRef ds:uri="http://schemas.microsoft.com/office/2006/documentManagement/types"/>
    <ds:schemaRef ds:uri="a8f60570-4bd3-4f2b-950b-a996de8ab151"/>
    <ds:schemaRef ds:uri="http://schemas.microsoft.com/office/2006/metadata/properties"/>
    <ds:schemaRef ds:uri="http://purl.org/dc/elements/1.1/"/>
    <ds:schemaRef ds:uri="http://schemas.openxmlformats.org/package/2006/metadata/core-properties"/>
    <ds:schemaRef ds:uri="7daa0330-76c9-48a8-8799-1d92344d4230"/>
    <ds:schemaRef ds:uri="0063f72e-ace3-48fb-9c1f-5b513408b31f"/>
    <ds:schemaRef ds:uri="aaacb922-5235-4a66-b188-303b9b46fbd7"/>
    <ds:schemaRef ds:uri="http://purl.org/dc/terms/"/>
    <ds:schemaRef ds:uri="b413c3fd-5a3b-4239-b985-69032e371c04"/>
    <ds:schemaRef ds:uri="7c017466-0b5a-42e8-b2a6-900db857b1ec"/>
    <ds:schemaRef ds:uri="http://www.w3.org/XML/1998/namespace"/>
    <ds:schemaRef ds:uri="http://purl.org/dc/dcmitype/"/>
  </ds:schemaRefs>
</ds:datastoreItem>
</file>

<file path=customXml/itemProps4.xml><?xml version="1.0" encoding="utf-8"?>
<ds:datastoreItem xmlns:ds="http://schemas.openxmlformats.org/officeDocument/2006/customXml" ds:itemID="{F64CB281-75C1-43B5-9077-80B5DD27BA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Proposal Form</vt:lpstr>
      <vt:lpstr>Back 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Walker2, Henry (BEIS)</dc:creator>
  <cp:keywords/>
  <dc:description/>
  <cp:lastModifiedBy>Walker2, Henry (BEIS)</cp:lastModifiedBy>
  <cp:revision/>
  <dcterms:created xsi:type="dcterms:W3CDTF">2020-08-28T12:33:09Z</dcterms:created>
  <dcterms:modified xsi:type="dcterms:W3CDTF">2020-10-29T09:24:28Z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2020-08-28T12:55:09Z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1f952d3c-e934-44bc-9ec6-00002e62912e</vt:lpwstr>
  </property>
  <property fmtid="{D5CDD505-2E9C-101B-9397-08002B2CF9AE}" pid="8" name="MSIP_Label_ba62f585-b40f-4ab9-bafe-39150f03d124_ContentBits">
    <vt:lpwstr>0</vt:lpwstr>
  </property>
  <property fmtid="{D5CDD505-2E9C-101B-9397-08002B2CF9AE}" pid="9" name="ContentTypeId">
    <vt:lpwstr>0x01010096EB8F0D03EB504CBF0E4A7EEA653522</vt:lpwstr>
  </property>
  <property fmtid="{D5CDD505-2E9C-101B-9397-08002B2CF9AE}" pid="10" name="Business Unit">
    <vt:lpwstr>1;#BEIS:Energy, Transformation and Clean Growth:Energy Efficiency and Local|457be5e4-4b91-494e-beda-509bcb82df7c</vt:lpwstr>
  </property>
  <property fmtid="{D5CDD505-2E9C-101B-9397-08002B2CF9AE}" pid="11" name="_dlc_DocIdItemGuid">
    <vt:lpwstr>fcc8e7c8-0126-462e-b6cd-fcb3d95b8e4f</vt:lpwstr>
  </property>
</Properties>
</file>