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hidePivotFieldList="1" defaultThemeVersion="124226"/>
  <xr:revisionPtr revIDLastSave="0" documentId="13_ncr:1_{3272857B-F26A-4729-A6EF-E812978530FC}" xr6:coauthVersionLast="45" xr6:coauthVersionMax="45" xr10:uidLastSave="{00000000-0000-0000-0000-000000000000}"/>
  <bookViews>
    <workbookView xWindow="-120" yWindow="-120" windowWidth="29040" windowHeight="14505" tabRatio="905" firstSheet="3" activeTab="3" xr2:uid="{00000000-000D-0000-FFFF-FFFF00000000}"/>
  </bookViews>
  <sheets>
    <sheet name="DSG QA" sheetId="31" state="hidden" r:id="rId1"/>
    <sheet name="RA 2020-21 Table 1 (pre-covid)" sheetId="44" state="hidden" r:id="rId2"/>
    <sheet name="RA 2020-21 Table 1 (post-covid)" sheetId="64" state="hidden" r:id="rId3"/>
    <sheet name="Table 2a" sheetId="45" r:id="rId4"/>
    <sheet name="Draft RA 2020-21 Table 2" sheetId="37" state="hidden" r:id="rId5"/>
    <sheet name="Draft RA 2020-21 Table 4" sheetId="49" state="hidden" r:id="rId6"/>
    <sheet name="Draft RA 2020-21 Table 5" sheetId="47" state="hidden" r:id="rId7"/>
    <sheet name="Process Sheet" sheetId="11" state="hidden" r:id="rId8"/>
    <sheet name="Numbers for Publication" sheetId="21" state="hidden" r:id="rId9"/>
    <sheet name="Table 2 (Labels)" sheetId="27" state="hidden" r:id="rId10"/>
    <sheet name="Chart2" sheetId="17" state="hidden" r:id="rId11"/>
    <sheet name="Sheet1" sheetId="32" state="hidden" r:id="rId12"/>
    <sheet name="Education spend" sheetId="29" state="hidden" r:id="rId13"/>
    <sheet name="Sheet2" sheetId="33" state="hidden" r:id="rId14"/>
  </sheets>
  <externalReferences>
    <externalReference r:id="rId15"/>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if1" hidden="1">26</definedName>
    <definedName name="__dif2" hidden="1">{#N/A,#N/A,FALSE,"Running Costs Consolidated"}</definedName>
    <definedName name="__dif2_1" hidden="1">{#N/A,#N/A,FALSE,"Running Costs Consolidated"}</definedName>
    <definedName name="__dif2_1_1" hidden="1">{#N/A,#N/A,FALSE,"Running Costs Consolidated"}</definedName>
    <definedName name="__dif2_1_1_1" hidden="1">{#N/A,#N/A,FALSE,"Running Costs Consolidated"}</definedName>
    <definedName name="__dif2_1_1_1_1" hidden="1">{#N/A,#N/A,FALSE,"Running Costs Consolidated"}</definedName>
    <definedName name="__dif2_1_1_1_1_1" hidden="1">{#N/A,#N/A,FALSE,"Running Costs Consolidated"}</definedName>
    <definedName name="__dif2_1_1_1_1_1_1" hidden="1">{#N/A,#N/A,FALSE,"Running Costs Consolidated"}</definedName>
    <definedName name="__dif2_1_1_1_1_1_1_1" hidden="1">{#N/A,#N/A,FALSE,"Running Costs Consolidated"}</definedName>
    <definedName name="__dif2_1_1_1_1_1_1_2" hidden="1">{#N/A,#N/A,FALSE,"Running Costs Consolidated"}</definedName>
    <definedName name="__dif2_1_1_1_1_1_2" hidden="1">{#N/A,#N/A,FALSE,"Running Costs Consolidated"}</definedName>
    <definedName name="__dif2_1_1_1_1_1_2_1" hidden="1">{#N/A,#N/A,FALSE,"Running Costs Consolidated"}</definedName>
    <definedName name="__dif2_1_1_1_1_1_3" hidden="1">{#N/A,#N/A,FALSE,"Running Costs Consolidated"}</definedName>
    <definedName name="__dif2_1_1_1_1_2" hidden="1">{#N/A,#N/A,FALSE,"Running Costs Consolidated"}</definedName>
    <definedName name="__dif2_1_1_1_1_2_1" hidden="1">{#N/A,#N/A,FALSE,"Running Costs Consolidated"}</definedName>
    <definedName name="__dif2_1_1_1_1_3" hidden="1">{#N/A,#N/A,FALSE,"Running Costs Consolidated"}</definedName>
    <definedName name="__dif2_1_1_1_1_3_1" hidden="1">{#N/A,#N/A,FALSE,"Running Costs Consolidated"}</definedName>
    <definedName name="__dif2_1_1_1_1_4" hidden="1">{#N/A,#N/A,FALSE,"Running Costs Consolidated"}</definedName>
    <definedName name="__dif2_1_1_1_2" hidden="1">{#N/A,#N/A,FALSE,"Running Costs Consolidated"}</definedName>
    <definedName name="__dif2_1_1_1_2_1" hidden="1">{#N/A,#N/A,FALSE,"Running Costs Consolidated"}</definedName>
    <definedName name="__dif2_1_1_1_3" hidden="1">{#N/A,#N/A,FALSE,"Running Costs Consolidated"}</definedName>
    <definedName name="__dif2_1_1_1_3_1" hidden="1">{#N/A,#N/A,FALSE,"Running Costs Consolidated"}</definedName>
    <definedName name="__dif2_1_1_1_4" hidden="1">{#N/A,#N/A,FALSE,"Running Costs Consolidated"}</definedName>
    <definedName name="__dif2_1_1_2" hidden="1">{#N/A,#N/A,FALSE,"Running Costs Consolidated"}</definedName>
    <definedName name="__dif2_1_1_2_1" hidden="1">{#N/A,#N/A,FALSE,"Running Costs Consolidated"}</definedName>
    <definedName name="__dif2_1_1_2_1_1" hidden="1">{#N/A,#N/A,FALSE,"Running Costs Consolidated"}</definedName>
    <definedName name="__dif2_1_1_2_1_1_1" hidden="1">{#N/A,#N/A,FALSE,"Running Costs Consolidated"}</definedName>
    <definedName name="__dif2_1_1_2_1_1_1_1" hidden="1">{#N/A,#N/A,FALSE,"Running Costs Consolidated"}</definedName>
    <definedName name="__dif2_1_1_2_1_1_2" hidden="1">{#N/A,#N/A,FALSE,"Running Costs Consolidated"}</definedName>
    <definedName name="__dif2_1_1_2_1_1_2_1" hidden="1">{#N/A,#N/A,FALSE,"Running Costs Consolidated"}</definedName>
    <definedName name="__dif2_1_1_2_1_1_3" hidden="1">{#N/A,#N/A,FALSE,"Running Costs Consolidated"}</definedName>
    <definedName name="__dif2_1_1_2_1_2" hidden="1">{#N/A,#N/A,FALSE,"Running Costs Consolidated"}</definedName>
    <definedName name="__dif2_1_1_2_1_2_1" hidden="1">{#N/A,#N/A,FALSE,"Running Costs Consolidated"}</definedName>
    <definedName name="__dif2_1_1_2_1_3" hidden="1">{#N/A,#N/A,FALSE,"Running Costs Consolidated"}</definedName>
    <definedName name="__dif2_1_1_2_1_3_1" hidden="1">{#N/A,#N/A,FALSE,"Running Costs Consolidated"}</definedName>
    <definedName name="__dif2_1_1_2_1_4" hidden="1">{#N/A,#N/A,FALSE,"Running Costs Consolidated"}</definedName>
    <definedName name="__dif2_1_1_2_2" hidden="1">{#N/A,#N/A,FALSE,"Running Costs Consolidated"}</definedName>
    <definedName name="__dif2_1_1_2_2_1" hidden="1">{#N/A,#N/A,FALSE,"Running Costs Consolidated"}</definedName>
    <definedName name="__dif2_1_1_2_3" hidden="1">{#N/A,#N/A,FALSE,"Running Costs Consolidated"}</definedName>
    <definedName name="__dif2_1_1_2_3_1" hidden="1">{#N/A,#N/A,FALSE,"Running Costs Consolidated"}</definedName>
    <definedName name="__dif2_1_1_2_4" hidden="1">{#N/A,#N/A,FALSE,"Running Costs Consolidated"}</definedName>
    <definedName name="__dif2_1_1_3" hidden="1">{#N/A,#N/A,FALSE,"Running Costs Consolidated"}</definedName>
    <definedName name="__dif2_1_1_3_1" hidden="1">{#N/A,#N/A,FALSE,"Running Costs Consolidated"}</definedName>
    <definedName name="__dif2_1_1_3_1_1" hidden="1">{#N/A,#N/A,FALSE,"Running Costs Consolidated"}</definedName>
    <definedName name="__dif2_1_1_3_1_1_1" hidden="1">{#N/A,#N/A,FALSE,"Running Costs Consolidated"}</definedName>
    <definedName name="__dif2_1_1_3_1_1_1_1" hidden="1">{#N/A,#N/A,FALSE,"Running Costs Consolidated"}</definedName>
    <definedName name="__dif2_1_1_3_1_1_2" hidden="1">{#N/A,#N/A,FALSE,"Running Costs Consolidated"}</definedName>
    <definedName name="__dif2_1_1_3_1_1_2_1" hidden="1">{#N/A,#N/A,FALSE,"Running Costs Consolidated"}</definedName>
    <definedName name="__dif2_1_1_3_1_1_3" hidden="1">{#N/A,#N/A,FALSE,"Running Costs Consolidated"}</definedName>
    <definedName name="__dif2_1_1_3_1_2" hidden="1">{#N/A,#N/A,FALSE,"Running Costs Consolidated"}</definedName>
    <definedName name="__dif2_1_1_3_1_2_1" hidden="1">{#N/A,#N/A,FALSE,"Running Costs Consolidated"}</definedName>
    <definedName name="__dif2_1_1_3_1_3" hidden="1">{#N/A,#N/A,FALSE,"Running Costs Consolidated"}</definedName>
    <definedName name="__dif2_1_1_3_1_3_1" hidden="1">{#N/A,#N/A,FALSE,"Running Costs Consolidated"}</definedName>
    <definedName name="__dif2_1_1_3_1_4" hidden="1">{#N/A,#N/A,FALSE,"Running Costs Consolidated"}</definedName>
    <definedName name="__dif2_1_1_3_2" hidden="1">{#N/A,#N/A,FALSE,"Running Costs Consolidated"}</definedName>
    <definedName name="__dif2_1_1_3_2_1" hidden="1">{#N/A,#N/A,FALSE,"Running Costs Consolidated"}</definedName>
    <definedName name="__dif2_1_1_3_3" hidden="1">{#N/A,#N/A,FALSE,"Running Costs Consolidated"}</definedName>
    <definedName name="__dif2_1_1_3_3_1" hidden="1">{#N/A,#N/A,FALSE,"Running Costs Consolidated"}</definedName>
    <definedName name="__dif2_1_1_3_4" hidden="1">{#N/A,#N/A,FALSE,"Running Costs Consolidated"}</definedName>
    <definedName name="__dif2_1_1_4" hidden="1">{#N/A,#N/A,FALSE,"Running Costs Consolidated"}</definedName>
    <definedName name="__dif2_1_1_4_1" hidden="1">{#N/A,#N/A,FALSE,"Running Costs Consolidated"}</definedName>
    <definedName name="__dif2_1_1_4_1_1" hidden="1">{#N/A,#N/A,FALSE,"Running Costs Consolidated"}</definedName>
    <definedName name="__dif2_1_1_4_1_1_1" hidden="1">{#N/A,#N/A,FALSE,"Running Costs Consolidated"}</definedName>
    <definedName name="__dif2_1_1_4_1_1_1_1" hidden="1">{#N/A,#N/A,FALSE,"Running Costs Consolidated"}</definedName>
    <definedName name="__dif2_1_1_4_1_1_2" hidden="1">{#N/A,#N/A,FALSE,"Running Costs Consolidated"}</definedName>
    <definedName name="__dif2_1_1_4_1_1_2_1" hidden="1">{#N/A,#N/A,FALSE,"Running Costs Consolidated"}</definedName>
    <definedName name="__dif2_1_1_4_1_1_3" hidden="1">{#N/A,#N/A,FALSE,"Running Costs Consolidated"}</definedName>
    <definedName name="__dif2_1_1_4_1_2" hidden="1">{#N/A,#N/A,FALSE,"Running Costs Consolidated"}</definedName>
    <definedName name="__dif2_1_1_4_1_2_1" hidden="1">{#N/A,#N/A,FALSE,"Running Costs Consolidated"}</definedName>
    <definedName name="__dif2_1_1_4_1_3" hidden="1">{#N/A,#N/A,FALSE,"Running Costs Consolidated"}</definedName>
    <definedName name="__dif2_1_1_4_1_3_1" hidden="1">{#N/A,#N/A,FALSE,"Running Costs Consolidated"}</definedName>
    <definedName name="__dif2_1_1_4_1_4" hidden="1">{#N/A,#N/A,FALSE,"Running Costs Consolidated"}</definedName>
    <definedName name="__dif2_1_1_4_2" hidden="1">{#N/A,#N/A,FALSE,"Running Costs Consolidated"}</definedName>
    <definedName name="__dif2_1_1_4_2_1" hidden="1">{#N/A,#N/A,FALSE,"Running Costs Consolidated"}</definedName>
    <definedName name="__dif2_1_1_4_3" hidden="1">{#N/A,#N/A,FALSE,"Running Costs Consolidated"}</definedName>
    <definedName name="__dif2_1_1_4_3_1" hidden="1">{#N/A,#N/A,FALSE,"Running Costs Consolidated"}</definedName>
    <definedName name="__dif2_1_1_4_4" hidden="1">{#N/A,#N/A,FALSE,"Running Costs Consolidated"}</definedName>
    <definedName name="__dif2_1_1_5" hidden="1">{#N/A,#N/A,FALSE,"Running Costs Consolidated"}</definedName>
    <definedName name="__dif2_1_1_5_1" hidden="1">{#N/A,#N/A,FALSE,"Running Costs Consolidated"}</definedName>
    <definedName name="__dif2_1_1_5_1_1" hidden="1">{#N/A,#N/A,FALSE,"Running Costs Consolidated"}</definedName>
    <definedName name="__dif2_1_1_5_1_1_1" hidden="1">{#N/A,#N/A,FALSE,"Running Costs Consolidated"}</definedName>
    <definedName name="__dif2_1_1_5_1_2" hidden="1">{#N/A,#N/A,FALSE,"Running Costs Consolidated"}</definedName>
    <definedName name="__dif2_1_1_5_1_2_1" hidden="1">{#N/A,#N/A,FALSE,"Running Costs Consolidated"}</definedName>
    <definedName name="__dif2_1_1_5_1_3" hidden="1">{#N/A,#N/A,FALSE,"Running Costs Consolidated"}</definedName>
    <definedName name="__dif2_1_1_5_2" hidden="1">{#N/A,#N/A,FALSE,"Running Costs Consolidated"}</definedName>
    <definedName name="__dif2_1_1_5_2_1" hidden="1">{#N/A,#N/A,FALSE,"Running Costs Consolidated"}</definedName>
    <definedName name="__dif2_1_1_5_3" hidden="1">{#N/A,#N/A,FALSE,"Running Costs Consolidated"}</definedName>
    <definedName name="__dif2_1_1_5_3_1" hidden="1">{#N/A,#N/A,FALSE,"Running Costs Consolidated"}</definedName>
    <definedName name="__dif2_1_1_5_4" hidden="1">{#N/A,#N/A,FALSE,"Running Costs Consolidated"}</definedName>
    <definedName name="__dif2_1_2" hidden="1">{#N/A,#N/A,FALSE,"Running Costs Consolidated"}</definedName>
    <definedName name="__dif2_1_2_1" hidden="1">{#N/A,#N/A,FALSE,"Running Costs Consolidated"}</definedName>
    <definedName name="__dif2_1_2_1_1" hidden="1">{#N/A,#N/A,FALSE,"Running Costs Consolidated"}</definedName>
    <definedName name="__dif2_1_2_1_1_1" hidden="1">{#N/A,#N/A,FALSE,"Running Costs Consolidated"}</definedName>
    <definedName name="__dif2_1_2_1_1_1_1" hidden="1">{#N/A,#N/A,FALSE,"Running Costs Consolidated"}</definedName>
    <definedName name="__dif2_1_2_1_1_2" hidden="1">{#N/A,#N/A,FALSE,"Running Costs Consolidated"}</definedName>
    <definedName name="__dif2_1_2_1_1_2_1" hidden="1">{#N/A,#N/A,FALSE,"Running Costs Consolidated"}</definedName>
    <definedName name="__dif2_1_2_1_1_3" hidden="1">{#N/A,#N/A,FALSE,"Running Costs Consolidated"}</definedName>
    <definedName name="__dif2_1_2_1_2" hidden="1">{#N/A,#N/A,FALSE,"Running Costs Consolidated"}</definedName>
    <definedName name="__dif2_1_2_1_2_1" hidden="1">{#N/A,#N/A,FALSE,"Running Costs Consolidated"}</definedName>
    <definedName name="__dif2_1_2_1_3" hidden="1">{#N/A,#N/A,FALSE,"Running Costs Consolidated"}</definedName>
    <definedName name="__dif2_1_2_1_3_1" hidden="1">{#N/A,#N/A,FALSE,"Running Costs Consolidated"}</definedName>
    <definedName name="__dif2_1_2_1_4" hidden="1">{#N/A,#N/A,FALSE,"Running Costs Consolidated"}</definedName>
    <definedName name="__dif2_1_2_2" hidden="1">{#N/A,#N/A,FALSE,"Running Costs Consolidated"}</definedName>
    <definedName name="__dif2_1_2_2_1" hidden="1">{#N/A,#N/A,FALSE,"Running Costs Consolidated"}</definedName>
    <definedName name="__dif2_1_2_3" hidden="1">{#N/A,#N/A,FALSE,"Running Costs Consolidated"}</definedName>
    <definedName name="__dif2_1_2_3_1" hidden="1">{#N/A,#N/A,FALSE,"Running Costs Consolidated"}</definedName>
    <definedName name="__dif2_1_2_4" hidden="1">{#N/A,#N/A,FALSE,"Running Costs Consolidated"}</definedName>
    <definedName name="__dif2_1_3" hidden="1">{#N/A,#N/A,FALSE,"Running Costs Consolidated"}</definedName>
    <definedName name="__dif2_1_3_1" hidden="1">{#N/A,#N/A,FALSE,"Running Costs Consolidated"}</definedName>
    <definedName name="__dif2_1_3_1_1" hidden="1">{#N/A,#N/A,FALSE,"Running Costs Consolidated"}</definedName>
    <definedName name="__dif2_1_3_1_1_1" hidden="1">{#N/A,#N/A,FALSE,"Running Costs Consolidated"}</definedName>
    <definedName name="__dif2_1_3_1_1_1_1" hidden="1">{#N/A,#N/A,FALSE,"Running Costs Consolidated"}</definedName>
    <definedName name="__dif2_1_3_1_1_2" hidden="1">{#N/A,#N/A,FALSE,"Running Costs Consolidated"}</definedName>
    <definedName name="__dif2_1_3_1_1_2_1" hidden="1">{#N/A,#N/A,FALSE,"Running Costs Consolidated"}</definedName>
    <definedName name="__dif2_1_3_1_1_3" hidden="1">{#N/A,#N/A,FALSE,"Running Costs Consolidated"}</definedName>
    <definedName name="__dif2_1_3_1_2" hidden="1">{#N/A,#N/A,FALSE,"Running Costs Consolidated"}</definedName>
    <definedName name="__dif2_1_3_1_2_1" hidden="1">{#N/A,#N/A,FALSE,"Running Costs Consolidated"}</definedName>
    <definedName name="__dif2_1_3_1_3" hidden="1">{#N/A,#N/A,FALSE,"Running Costs Consolidated"}</definedName>
    <definedName name="__dif2_1_3_1_3_1" hidden="1">{#N/A,#N/A,FALSE,"Running Costs Consolidated"}</definedName>
    <definedName name="__dif2_1_3_1_4" hidden="1">{#N/A,#N/A,FALSE,"Running Costs Consolidated"}</definedName>
    <definedName name="__dif2_1_3_2" hidden="1">{#N/A,#N/A,FALSE,"Running Costs Consolidated"}</definedName>
    <definedName name="__dif2_1_3_2_1" hidden="1">{#N/A,#N/A,FALSE,"Running Costs Consolidated"}</definedName>
    <definedName name="__dif2_1_3_3" hidden="1">{#N/A,#N/A,FALSE,"Running Costs Consolidated"}</definedName>
    <definedName name="__dif2_1_3_3_1" hidden="1">{#N/A,#N/A,FALSE,"Running Costs Consolidated"}</definedName>
    <definedName name="__dif2_1_3_4" hidden="1">{#N/A,#N/A,FALSE,"Running Costs Consolidated"}</definedName>
    <definedName name="__dif2_1_4" hidden="1">{#N/A,#N/A,FALSE,"Running Costs Consolidated"}</definedName>
    <definedName name="__dif2_1_4_1" hidden="1">{#N/A,#N/A,FALSE,"Running Costs Consolidated"}</definedName>
    <definedName name="__dif2_1_4_1_1" hidden="1">{#N/A,#N/A,FALSE,"Running Costs Consolidated"}</definedName>
    <definedName name="__dif2_1_4_1_1_1" hidden="1">{#N/A,#N/A,FALSE,"Running Costs Consolidated"}</definedName>
    <definedName name="__dif2_1_4_1_1_1_1" hidden="1">{#N/A,#N/A,FALSE,"Running Costs Consolidated"}</definedName>
    <definedName name="__dif2_1_4_1_1_2" hidden="1">{#N/A,#N/A,FALSE,"Running Costs Consolidated"}</definedName>
    <definedName name="__dif2_1_4_1_1_2_1" hidden="1">{#N/A,#N/A,FALSE,"Running Costs Consolidated"}</definedName>
    <definedName name="__dif2_1_4_1_1_3" hidden="1">{#N/A,#N/A,FALSE,"Running Costs Consolidated"}</definedName>
    <definedName name="__dif2_1_4_1_2" hidden="1">{#N/A,#N/A,FALSE,"Running Costs Consolidated"}</definedName>
    <definedName name="__dif2_1_4_1_2_1" hidden="1">{#N/A,#N/A,FALSE,"Running Costs Consolidated"}</definedName>
    <definedName name="__dif2_1_4_1_3" hidden="1">{#N/A,#N/A,FALSE,"Running Costs Consolidated"}</definedName>
    <definedName name="__dif2_1_4_1_3_1" hidden="1">{#N/A,#N/A,FALSE,"Running Costs Consolidated"}</definedName>
    <definedName name="__dif2_1_4_1_4" hidden="1">{#N/A,#N/A,FALSE,"Running Costs Consolidated"}</definedName>
    <definedName name="__dif2_1_4_2" hidden="1">{#N/A,#N/A,FALSE,"Running Costs Consolidated"}</definedName>
    <definedName name="__dif2_1_4_2_1" hidden="1">{#N/A,#N/A,FALSE,"Running Costs Consolidated"}</definedName>
    <definedName name="__dif2_1_4_3" hidden="1">{#N/A,#N/A,FALSE,"Running Costs Consolidated"}</definedName>
    <definedName name="__dif2_1_4_3_1" hidden="1">{#N/A,#N/A,FALSE,"Running Costs Consolidated"}</definedName>
    <definedName name="__dif2_1_4_4" hidden="1">{#N/A,#N/A,FALSE,"Running Costs Consolidated"}</definedName>
    <definedName name="__dif2_1_5" hidden="1">{#N/A,#N/A,FALSE,"Running Costs Consolidated"}</definedName>
    <definedName name="__dif2_1_5_1" hidden="1">{#N/A,#N/A,FALSE,"Running Costs Consolidated"}</definedName>
    <definedName name="__dif2_1_5_1_1" hidden="1">{#N/A,#N/A,FALSE,"Running Costs Consolidated"}</definedName>
    <definedName name="__dif2_1_5_1_1_1" hidden="1">{#N/A,#N/A,FALSE,"Running Costs Consolidated"}</definedName>
    <definedName name="__dif2_1_5_1_1_1_1" hidden="1">{#N/A,#N/A,FALSE,"Running Costs Consolidated"}</definedName>
    <definedName name="__dif2_1_5_1_1_2" hidden="1">{#N/A,#N/A,FALSE,"Running Costs Consolidated"}</definedName>
    <definedName name="__dif2_1_5_1_1_2_1" hidden="1">{#N/A,#N/A,FALSE,"Running Costs Consolidated"}</definedName>
    <definedName name="__dif2_1_5_1_1_3" hidden="1">{#N/A,#N/A,FALSE,"Running Costs Consolidated"}</definedName>
    <definedName name="__dif2_1_5_1_2" hidden="1">{#N/A,#N/A,FALSE,"Running Costs Consolidated"}</definedName>
    <definedName name="__dif2_1_5_1_2_1" hidden="1">{#N/A,#N/A,FALSE,"Running Costs Consolidated"}</definedName>
    <definedName name="__dif2_1_5_1_3" hidden="1">{#N/A,#N/A,FALSE,"Running Costs Consolidated"}</definedName>
    <definedName name="__dif2_1_5_1_3_1" hidden="1">{#N/A,#N/A,FALSE,"Running Costs Consolidated"}</definedName>
    <definedName name="__dif2_1_5_1_4" hidden="1">{#N/A,#N/A,FALSE,"Running Costs Consolidated"}</definedName>
    <definedName name="__dif2_1_5_2" hidden="1">{#N/A,#N/A,FALSE,"Running Costs Consolidated"}</definedName>
    <definedName name="__dif2_1_5_2_1" hidden="1">{#N/A,#N/A,FALSE,"Running Costs Consolidated"}</definedName>
    <definedName name="__dif2_1_5_3" hidden="1">{#N/A,#N/A,FALSE,"Running Costs Consolidated"}</definedName>
    <definedName name="__dif2_1_5_3_1" hidden="1">{#N/A,#N/A,FALSE,"Running Costs Consolidated"}</definedName>
    <definedName name="__dif2_1_5_4" hidden="1">{#N/A,#N/A,FALSE,"Running Costs Consolidated"}</definedName>
    <definedName name="__dif2_2" hidden="1">{#N/A,#N/A,FALSE,"Running Costs Consolidated"}</definedName>
    <definedName name="__dif2_2_1" hidden="1">{#N/A,#N/A,FALSE,"Running Costs Consolidated"}</definedName>
    <definedName name="__dif2_2_1_1" hidden="1">{#N/A,#N/A,FALSE,"Running Costs Consolidated"}</definedName>
    <definedName name="__dif2_2_1_1_1" hidden="1">{#N/A,#N/A,FALSE,"Running Costs Consolidated"}</definedName>
    <definedName name="__dif2_2_1_1_1_1" hidden="1">{#N/A,#N/A,FALSE,"Running Costs Consolidated"}</definedName>
    <definedName name="__dif2_2_1_1_1_1_1" hidden="1">{#N/A,#N/A,FALSE,"Running Costs Consolidated"}</definedName>
    <definedName name="__dif2_2_1_1_1_2" hidden="1">{#N/A,#N/A,FALSE,"Running Costs Consolidated"}</definedName>
    <definedName name="__dif2_2_1_1_1_2_1" hidden="1">{#N/A,#N/A,FALSE,"Running Costs Consolidated"}</definedName>
    <definedName name="__dif2_2_1_1_1_3" hidden="1">{#N/A,#N/A,FALSE,"Running Costs Consolidated"}</definedName>
    <definedName name="__dif2_2_1_1_2" hidden="1">{#N/A,#N/A,FALSE,"Running Costs Consolidated"}</definedName>
    <definedName name="__dif2_2_1_1_2_1" hidden="1">{#N/A,#N/A,FALSE,"Running Costs Consolidated"}</definedName>
    <definedName name="__dif2_2_1_1_3" hidden="1">{#N/A,#N/A,FALSE,"Running Costs Consolidated"}</definedName>
    <definedName name="__dif2_2_1_1_3_1" hidden="1">{#N/A,#N/A,FALSE,"Running Costs Consolidated"}</definedName>
    <definedName name="__dif2_2_1_1_4" hidden="1">{#N/A,#N/A,FALSE,"Running Costs Consolidated"}</definedName>
    <definedName name="__dif2_2_1_2" hidden="1">{#N/A,#N/A,FALSE,"Running Costs Consolidated"}</definedName>
    <definedName name="__dif2_2_1_2_1" hidden="1">{#N/A,#N/A,FALSE,"Running Costs Consolidated"}</definedName>
    <definedName name="__dif2_2_1_3" hidden="1">{#N/A,#N/A,FALSE,"Running Costs Consolidated"}</definedName>
    <definedName name="__dif2_2_1_3_1" hidden="1">{#N/A,#N/A,FALSE,"Running Costs Consolidated"}</definedName>
    <definedName name="__dif2_2_1_4" hidden="1">{#N/A,#N/A,FALSE,"Running Costs Consolidated"}</definedName>
    <definedName name="__dif2_2_2" hidden="1">{#N/A,#N/A,FALSE,"Running Costs Consolidated"}</definedName>
    <definedName name="__dif2_2_2_1" hidden="1">{#N/A,#N/A,FALSE,"Running Costs Consolidated"}</definedName>
    <definedName name="__dif2_2_2_1_1" hidden="1">{#N/A,#N/A,FALSE,"Running Costs Consolidated"}</definedName>
    <definedName name="__dif2_2_2_1_1_1" hidden="1">{#N/A,#N/A,FALSE,"Running Costs Consolidated"}</definedName>
    <definedName name="__dif2_2_2_1_1_1_1" hidden="1">{#N/A,#N/A,FALSE,"Running Costs Consolidated"}</definedName>
    <definedName name="__dif2_2_2_1_1_2" hidden="1">{#N/A,#N/A,FALSE,"Running Costs Consolidated"}</definedName>
    <definedName name="__dif2_2_2_1_1_2_1" hidden="1">{#N/A,#N/A,FALSE,"Running Costs Consolidated"}</definedName>
    <definedName name="__dif2_2_2_1_1_3" hidden="1">{#N/A,#N/A,FALSE,"Running Costs Consolidated"}</definedName>
    <definedName name="__dif2_2_2_1_2" hidden="1">{#N/A,#N/A,FALSE,"Running Costs Consolidated"}</definedName>
    <definedName name="__dif2_2_2_1_2_1" hidden="1">{#N/A,#N/A,FALSE,"Running Costs Consolidated"}</definedName>
    <definedName name="__dif2_2_2_1_3" hidden="1">{#N/A,#N/A,FALSE,"Running Costs Consolidated"}</definedName>
    <definedName name="__dif2_2_2_1_3_1" hidden="1">{#N/A,#N/A,FALSE,"Running Costs Consolidated"}</definedName>
    <definedName name="__dif2_2_2_1_4" hidden="1">{#N/A,#N/A,FALSE,"Running Costs Consolidated"}</definedName>
    <definedName name="__dif2_2_2_2" hidden="1">{#N/A,#N/A,FALSE,"Running Costs Consolidated"}</definedName>
    <definedName name="__dif2_2_2_2_1" hidden="1">{#N/A,#N/A,FALSE,"Running Costs Consolidated"}</definedName>
    <definedName name="__dif2_2_2_3" hidden="1">{#N/A,#N/A,FALSE,"Running Costs Consolidated"}</definedName>
    <definedName name="__dif2_2_2_3_1" hidden="1">{#N/A,#N/A,FALSE,"Running Costs Consolidated"}</definedName>
    <definedName name="__dif2_2_2_4" hidden="1">{#N/A,#N/A,FALSE,"Running Costs Consolidated"}</definedName>
    <definedName name="__dif2_2_3" hidden="1">{#N/A,#N/A,FALSE,"Running Costs Consolidated"}</definedName>
    <definedName name="__dif2_2_3_1" hidden="1">{#N/A,#N/A,FALSE,"Running Costs Consolidated"}</definedName>
    <definedName name="__dif2_2_3_1_1" hidden="1">{#N/A,#N/A,FALSE,"Running Costs Consolidated"}</definedName>
    <definedName name="__dif2_2_3_1_1_1" hidden="1">{#N/A,#N/A,FALSE,"Running Costs Consolidated"}</definedName>
    <definedName name="__dif2_2_3_1_1_1_1" hidden="1">{#N/A,#N/A,FALSE,"Running Costs Consolidated"}</definedName>
    <definedName name="__dif2_2_3_1_1_2" hidden="1">{#N/A,#N/A,FALSE,"Running Costs Consolidated"}</definedName>
    <definedName name="__dif2_2_3_1_1_2_1" hidden="1">{#N/A,#N/A,FALSE,"Running Costs Consolidated"}</definedName>
    <definedName name="__dif2_2_3_1_1_3" hidden="1">{#N/A,#N/A,FALSE,"Running Costs Consolidated"}</definedName>
    <definedName name="__dif2_2_3_1_2" hidden="1">{#N/A,#N/A,FALSE,"Running Costs Consolidated"}</definedName>
    <definedName name="__dif2_2_3_1_2_1" hidden="1">{#N/A,#N/A,FALSE,"Running Costs Consolidated"}</definedName>
    <definedName name="__dif2_2_3_1_3" hidden="1">{#N/A,#N/A,FALSE,"Running Costs Consolidated"}</definedName>
    <definedName name="__dif2_2_3_1_3_1" hidden="1">{#N/A,#N/A,FALSE,"Running Costs Consolidated"}</definedName>
    <definedName name="__dif2_2_3_1_4" hidden="1">{#N/A,#N/A,FALSE,"Running Costs Consolidated"}</definedName>
    <definedName name="__dif2_2_3_2" hidden="1">{#N/A,#N/A,FALSE,"Running Costs Consolidated"}</definedName>
    <definedName name="__dif2_2_3_2_1" hidden="1">{#N/A,#N/A,FALSE,"Running Costs Consolidated"}</definedName>
    <definedName name="__dif2_2_3_3" hidden="1">{#N/A,#N/A,FALSE,"Running Costs Consolidated"}</definedName>
    <definedName name="__dif2_2_3_3_1" hidden="1">{#N/A,#N/A,FALSE,"Running Costs Consolidated"}</definedName>
    <definedName name="__dif2_2_3_4" hidden="1">{#N/A,#N/A,FALSE,"Running Costs Consolidated"}</definedName>
    <definedName name="__dif2_2_4" hidden="1">{#N/A,#N/A,FALSE,"Running Costs Consolidated"}</definedName>
    <definedName name="__dif2_2_4_1" hidden="1">{#N/A,#N/A,FALSE,"Running Costs Consolidated"}</definedName>
    <definedName name="__dif2_2_4_1_1" hidden="1">{#N/A,#N/A,FALSE,"Running Costs Consolidated"}</definedName>
    <definedName name="__dif2_2_4_1_1_1" hidden="1">{#N/A,#N/A,FALSE,"Running Costs Consolidated"}</definedName>
    <definedName name="__dif2_2_4_1_1_1_1" hidden="1">{#N/A,#N/A,FALSE,"Running Costs Consolidated"}</definedName>
    <definedName name="__dif2_2_4_1_1_2" hidden="1">{#N/A,#N/A,FALSE,"Running Costs Consolidated"}</definedName>
    <definedName name="__dif2_2_4_1_1_2_1" hidden="1">{#N/A,#N/A,FALSE,"Running Costs Consolidated"}</definedName>
    <definedName name="__dif2_2_4_1_1_3" hidden="1">{#N/A,#N/A,FALSE,"Running Costs Consolidated"}</definedName>
    <definedName name="__dif2_2_4_1_2" hidden="1">{#N/A,#N/A,FALSE,"Running Costs Consolidated"}</definedName>
    <definedName name="__dif2_2_4_1_2_1" hidden="1">{#N/A,#N/A,FALSE,"Running Costs Consolidated"}</definedName>
    <definedName name="__dif2_2_4_1_3" hidden="1">{#N/A,#N/A,FALSE,"Running Costs Consolidated"}</definedName>
    <definedName name="__dif2_2_4_1_3_1" hidden="1">{#N/A,#N/A,FALSE,"Running Costs Consolidated"}</definedName>
    <definedName name="__dif2_2_4_1_4" hidden="1">{#N/A,#N/A,FALSE,"Running Costs Consolidated"}</definedName>
    <definedName name="__dif2_2_4_2" hidden="1">{#N/A,#N/A,FALSE,"Running Costs Consolidated"}</definedName>
    <definedName name="__dif2_2_4_2_1" hidden="1">{#N/A,#N/A,FALSE,"Running Costs Consolidated"}</definedName>
    <definedName name="__dif2_2_4_3" hidden="1">{#N/A,#N/A,FALSE,"Running Costs Consolidated"}</definedName>
    <definedName name="__dif2_2_4_3_1" hidden="1">{#N/A,#N/A,FALSE,"Running Costs Consolidated"}</definedName>
    <definedName name="__dif2_2_4_4" hidden="1">{#N/A,#N/A,FALSE,"Running Costs Consolidated"}</definedName>
    <definedName name="__dif2_2_5" hidden="1">{#N/A,#N/A,FALSE,"Running Costs Consolidated"}</definedName>
    <definedName name="__dif2_2_5_1" hidden="1">{#N/A,#N/A,FALSE,"Running Costs Consolidated"}</definedName>
    <definedName name="__dif2_2_5_1_1" hidden="1">{#N/A,#N/A,FALSE,"Running Costs Consolidated"}</definedName>
    <definedName name="__dif2_2_5_1_1_1" hidden="1">{#N/A,#N/A,FALSE,"Running Costs Consolidated"}</definedName>
    <definedName name="__dif2_2_5_1_2" hidden="1">{#N/A,#N/A,FALSE,"Running Costs Consolidated"}</definedName>
    <definedName name="__dif2_2_5_1_2_1" hidden="1">{#N/A,#N/A,FALSE,"Running Costs Consolidated"}</definedName>
    <definedName name="__dif2_2_5_1_3" hidden="1">{#N/A,#N/A,FALSE,"Running Costs Consolidated"}</definedName>
    <definedName name="__dif2_2_5_2" hidden="1">{#N/A,#N/A,FALSE,"Running Costs Consolidated"}</definedName>
    <definedName name="__dif2_2_5_2_1" hidden="1">{#N/A,#N/A,FALSE,"Running Costs Consolidated"}</definedName>
    <definedName name="__dif2_2_5_3" hidden="1">{#N/A,#N/A,FALSE,"Running Costs Consolidated"}</definedName>
    <definedName name="__dif2_2_5_3_1" hidden="1">{#N/A,#N/A,FALSE,"Running Costs Consolidated"}</definedName>
    <definedName name="__dif2_2_5_4" hidden="1">{#N/A,#N/A,FALSE,"Running Costs Consolidated"}</definedName>
    <definedName name="__dif2_3" hidden="1">{#N/A,#N/A,FALSE,"Running Costs Consolidated"}</definedName>
    <definedName name="__dif2_3_1" hidden="1">{#N/A,#N/A,FALSE,"Running Costs Consolidated"}</definedName>
    <definedName name="__dif2_3_1_1" hidden="1">{#N/A,#N/A,FALSE,"Running Costs Consolidated"}</definedName>
    <definedName name="__dif2_3_1_1_1" hidden="1">{#N/A,#N/A,FALSE,"Running Costs Consolidated"}</definedName>
    <definedName name="__dif2_3_1_1_1_1" hidden="1">{#N/A,#N/A,FALSE,"Running Costs Consolidated"}</definedName>
    <definedName name="__dif2_3_1_1_2" hidden="1">{#N/A,#N/A,FALSE,"Running Costs Consolidated"}</definedName>
    <definedName name="__dif2_3_1_1_2_1" hidden="1">{#N/A,#N/A,FALSE,"Running Costs Consolidated"}</definedName>
    <definedName name="__dif2_3_1_1_3" hidden="1">{#N/A,#N/A,FALSE,"Running Costs Consolidated"}</definedName>
    <definedName name="__dif2_3_1_2" hidden="1">{#N/A,#N/A,FALSE,"Running Costs Consolidated"}</definedName>
    <definedName name="__dif2_3_1_2_1" hidden="1">{#N/A,#N/A,FALSE,"Running Costs Consolidated"}</definedName>
    <definedName name="__dif2_3_1_3" hidden="1">{#N/A,#N/A,FALSE,"Running Costs Consolidated"}</definedName>
    <definedName name="__dif2_3_1_3_1" hidden="1">{#N/A,#N/A,FALSE,"Running Costs Consolidated"}</definedName>
    <definedName name="__dif2_3_1_4" hidden="1">{#N/A,#N/A,FALSE,"Running Costs Consolidated"}</definedName>
    <definedName name="__dif2_3_2" hidden="1">{#N/A,#N/A,FALSE,"Running Costs Consolidated"}</definedName>
    <definedName name="__dif2_3_2_1" hidden="1">{#N/A,#N/A,FALSE,"Running Costs Consolidated"}</definedName>
    <definedName name="__dif2_3_3" hidden="1">{#N/A,#N/A,FALSE,"Running Costs Consolidated"}</definedName>
    <definedName name="__dif2_3_3_1" hidden="1">{#N/A,#N/A,FALSE,"Running Costs Consolidated"}</definedName>
    <definedName name="__dif2_3_4" hidden="1">{#N/A,#N/A,FALSE,"Running Costs Consolidated"}</definedName>
    <definedName name="__dif2_4" hidden="1">{#N/A,#N/A,FALSE,"Running Costs Consolidated"}</definedName>
    <definedName name="__dif2_4_1" hidden="1">{#N/A,#N/A,FALSE,"Running Costs Consolidated"}</definedName>
    <definedName name="__dif2_4_1_1" hidden="1">{#N/A,#N/A,FALSE,"Running Costs Consolidated"}</definedName>
    <definedName name="__dif2_4_1_1_1" hidden="1">{#N/A,#N/A,FALSE,"Running Costs Consolidated"}</definedName>
    <definedName name="__dif2_4_1_1_1_1" hidden="1">{#N/A,#N/A,FALSE,"Running Costs Consolidated"}</definedName>
    <definedName name="__dif2_4_1_1_2" hidden="1">{#N/A,#N/A,FALSE,"Running Costs Consolidated"}</definedName>
    <definedName name="__dif2_4_1_1_2_1" hidden="1">{#N/A,#N/A,FALSE,"Running Costs Consolidated"}</definedName>
    <definedName name="__dif2_4_1_1_3" hidden="1">{#N/A,#N/A,FALSE,"Running Costs Consolidated"}</definedName>
    <definedName name="__dif2_4_1_2" hidden="1">{#N/A,#N/A,FALSE,"Running Costs Consolidated"}</definedName>
    <definedName name="__dif2_4_1_2_1" hidden="1">{#N/A,#N/A,FALSE,"Running Costs Consolidated"}</definedName>
    <definedName name="__dif2_4_1_3" hidden="1">{#N/A,#N/A,FALSE,"Running Costs Consolidated"}</definedName>
    <definedName name="__dif2_4_1_3_1" hidden="1">{#N/A,#N/A,FALSE,"Running Costs Consolidated"}</definedName>
    <definedName name="__dif2_4_1_4" hidden="1">{#N/A,#N/A,FALSE,"Running Costs Consolidated"}</definedName>
    <definedName name="__dif2_4_2" hidden="1">{#N/A,#N/A,FALSE,"Running Costs Consolidated"}</definedName>
    <definedName name="__dif2_4_2_1" hidden="1">{#N/A,#N/A,FALSE,"Running Costs Consolidated"}</definedName>
    <definedName name="__dif2_4_3" hidden="1">{#N/A,#N/A,FALSE,"Running Costs Consolidated"}</definedName>
    <definedName name="__dif2_4_3_1" hidden="1">{#N/A,#N/A,FALSE,"Running Costs Consolidated"}</definedName>
    <definedName name="__dif2_4_4" hidden="1">{#N/A,#N/A,FALSE,"Running Costs Consolidated"}</definedName>
    <definedName name="__dif2_5" hidden="1">{#N/A,#N/A,FALSE,"Running Costs Consolidated"}</definedName>
    <definedName name="__dif2_5_1" hidden="1">{#N/A,#N/A,FALSE,"Running Costs Consolidated"}</definedName>
    <definedName name="__dif2_5_1_1" hidden="1">{#N/A,#N/A,FALSE,"Running Costs Consolidated"}</definedName>
    <definedName name="__dif2_5_1_1_1" hidden="1">{#N/A,#N/A,FALSE,"Running Costs Consolidated"}</definedName>
    <definedName name="__dif2_5_1_1_1_1" hidden="1">{#N/A,#N/A,FALSE,"Running Costs Consolidated"}</definedName>
    <definedName name="__dif2_5_1_1_2" hidden="1">{#N/A,#N/A,FALSE,"Running Costs Consolidated"}</definedName>
    <definedName name="__dif2_5_1_1_2_1" hidden="1">{#N/A,#N/A,FALSE,"Running Costs Consolidated"}</definedName>
    <definedName name="__dif2_5_1_1_3" hidden="1">{#N/A,#N/A,FALSE,"Running Costs Consolidated"}</definedName>
    <definedName name="__dif2_5_1_2" hidden="1">{#N/A,#N/A,FALSE,"Running Costs Consolidated"}</definedName>
    <definedName name="__dif2_5_1_2_1" hidden="1">{#N/A,#N/A,FALSE,"Running Costs Consolidated"}</definedName>
    <definedName name="__dif2_5_1_3" hidden="1">{#N/A,#N/A,FALSE,"Running Costs Consolidated"}</definedName>
    <definedName name="__dif2_5_1_3_1" hidden="1">{#N/A,#N/A,FALSE,"Running Costs Consolidated"}</definedName>
    <definedName name="__dif2_5_1_4" hidden="1">{#N/A,#N/A,FALSE,"Running Costs Consolidated"}</definedName>
    <definedName name="__dif2_5_2" hidden="1">{#N/A,#N/A,FALSE,"Running Costs Consolidated"}</definedName>
    <definedName name="__dif2_5_2_1" hidden="1">{#N/A,#N/A,FALSE,"Running Costs Consolidated"}</definedName>
    <definedName name="__dif2_5_3" hidden="1">{#N/A,#N/A,FALSE,"Running Costs Consolidated"}</definedName>
    <definedName name="__dif2_5_3_1" hidden="1">{#N/A,#N/A,FALSE,"Running Costs Consolidated"}</definedName>
    <definedName name="__dif2_5_4" hidden="1">{#N/A,#N/A,FALSE,"Running Costs Consolidated"}</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dif1" hidden="1">26</definedName>
    <definedName name="_dif2" hidden="1">{#N/A,#N/A,FALSE,"Running Costs Consolidated"}</definedName>
    <definedName name="_dif2_1" hidden="1">{#N/A,#N/A,FALSE,"Running Costs Consolidated"}</definedName>
    <definedName name="_dif2_1_1" hidden="1">{#N/A,#N/A,FALSE,"Running Costs Consolidated"}</definedName>
    <definedName name="_dif2_1_1_1" hidden="1">{#N/A,#N/A,FALSE,"Running Costs Consolidated"}</definedName>
    <definedName name="_dif2_1_1_1_1" hidden="1">{#N/A,#N/A,FALSE,"Running Costs Consolidated"}</definedName>
    <definedName name="_dif2_1_1_1_1_1" hidden="1">{#N/A,#N/A,FALSE,"Running Costs Consolidated"}</definedName>
    <definedName name="_dif2_1_1_1_1_1_1" hidden="1">{#N/A,#N/A,FALSE,"Running Costs Consolidated"}</definedName>
    <definedName name="_dif2_1_1_1_1_1_1_1" hidden="1">{#N/A,#N/A,FALSE,"Running Costs Consolidated"}</definedName>
    <definedName name="_dif2_1_1_1_1_1_1_2" hidden="1">{#N/A,#N/A,FALSE,"Running Costs Consolidated"}</definedName>
    <definedName name="_dif2_1_1_1_1_1_2" hidden="1">{#N/A,#N/A,FALSE,"Running Costs Consolidated"}</definedName>
    <definedName name="_dif2_1_1_1_1_1_2_1" hidden="1">{#N/A,#N/A,FALSE,"Running Costs Consolidated"}</definedName>
    <definedName name="_dif2_1_1_1_1_1_3" hidden="1">{#N/A,#N/A,FALSE,"Running Costs Consolidated"}</definedName>
    <definedName name="_dif2_1_1_1_1_2" hidden="1">{#N/A,#N/A,FALSE,"Running Costs Consolidated"}</definedName>
    <definedName name="_dif2_1_1_1_1_2_1" hidden="1">{#N/A,#N/A,FALSE,"Running Costs Consolidated"}</definedName>
    <definedName name="_dif2_1_1_1_1_3" hidden="1">{#N/A,#N/A,FALSE,"Running Costs Consolidated"}</definedName>
    <definedName name="_dif2_1_1_1_1_3_1" hidden="1">{#N/A,#N/A,FALSE,"Running Costs Consolidated"}</definedName>
    <definedName name="_dif2_1_1_1_1_4" hidden="1">{#N/A,#N/A,FALSE,"Running Costs Consolidated"}</definedName>
    <definedName name="_dif2_1_1_1_2" hidden="1">{#N/A,#N/A,FALSE,"Running Costs Consolidated"}</definedName>
    <definedName name="_dif2_1_1_1_2_1" hidden="1">{#N/A,#N/A,FALSE,"Running Costs Consolidated"}</definedName>
    <definedName name="_dif2_1_1_1_3" hidden="1">{#N/A,#N/A,FALSE,"Running Costs Consolidated"}</definedName>
    <definedName name="_dif2_1_1_1_3_1" hidden="1">{#N/A,#N/A,FALSE,"Running Costs Consolidated"}</definedName>
    <definedName name="_dif2_1_1_1_4" hidden="1">{#N/A,#N/A,FALSE,"Running Costs Consolidated"}</definedName>
    <definedName name="_dif2_1_1_2" hidden="1">{#N/A,#N/A,FALSE,"Running Costs Consolidated"}</definedName>
    <definedName name="_dif2_1_1_2_1" hidden="1">{#N/A,#N/A,FALSE,"Running Costs Consolidated"}</definedName>
    <definedName name="_dif2_1_1_2_1_1" hidden="1">{#N/A,#N/A,FALSE,"Running Costs Consolidated"}</definedName>
    <definedName name="_dif2_1_1_2_1_1_1" hidden="1">{#N/A,#N/A,FALSE,"Running Costs Consolidated"}</definedName>
    <definedName name="_dif2_1_1_2_1_1_1_1" hidden="1">{#N/A,#N/A,FALSE,"Running Costs Consolidated"}</definedName>
    <definedName name="_dif2_1_1_2_1_1_2" hidden="1">{#N/A,#N/A,FALSE,"Running Costs Consolidated"}</definedName>
    <definedName name="_dif2_1_1_2_1_1_2_1" hidden="1">{#N/A,#N/A,FALSE,"Running Costs Consolidated"}</definedName>
    <definedName name="_dif2_1_1_2_1_1_3" hidden="1">{#N/A,#N/A,FALSE,"Running Costs Consolidated"}</definedName>
    <definedName name="_dif2_1_1_2_1_2" hidden="1">{#N/A,#N/A,FALSE,"Running Costs Consolidated"}</definedName>
    <definedName name="_dif2_1_1_2_1_2_1" hidden="1">{#N/A,#N/A,FALSE,"Running Costs Consolidated"}</definedName>
    <definedName name="_dif2_1_1_2_1_3" hidden="1">{#N/A,#N/A,FALSE,"Running Costs Consolidated"}</definedName>
    <definedName name="_dif2_1_1_2_1_3_1" hidden="1">{#N/A,#N/A,FALSE,"Running Costs Consolidated"}</definedName>
    <definedName name="_dif2_1_1_2_1_4" hidden="1">{#N/A,#N/A,FALSE,"Running Costs Consolidated"}</definedName>
    <definedName name="_dif2_1_1_2_2" hidden="1">{#N/A,#N/A,FALSE,"Running Costs Consolidated"}</definedName>
    <definedName name="_dif2_1_1_2_2_1" hidden="1">{#N/A,#N/A,FALSE,"Running Costs Consolidated"}</definedName>
    <definedName name="_dif2_1_1_2_3" hidden="1">{#N/A,#N/A,FALSE,"Running Costs Consolidated"}</definedName>
    <definedName name="_dif2_1_1_2_3_1" hidden="1">{#N/A,#N/A,FALSE,"Running Costs Consolidated"}</definedName>
    <definedName name="_dif2_1_1_2_4" hidden="1">{#N/A,#N/A,FALSE,"Running Costs Consolidated"}</definedName>
    <definedName name="_dif2_1_1_3" hidden="1">{#N/A,#N/A,FALSE,"Running Costs Consolidated"}</definedName>
    <definedName name="_dif2_1_1_3_1" hidden="1">{#N/A,#N/A,FALSE,"Running Costs Consolidated"}</definedName>
    <definedName name="_dif2_1_1_3_1_1" hidden="1">{#N/A,#N/A,FALSE,"Running Costs Consolidated"}</definedName>
    <definedName name="_dif2_1_1_3_1_1_1" hidden="1">{#N/A,#N/A,FALSE,"Running Costs Consolidated"}</definedName>
    <definedName name="_dif2_1_1_3_1_1_1_1" hidden="1">{#N/A,#N/A,FALSE,"Running Costs Consolidated"}</definedName>
    <definedName name="_dif2_1_1_3_1_1_2" hidden="1">{#N/A,#N/A,FALSE,"Running Costs Consolidated"}</definedName>
    <definedName name="_dif2_1_1_3_1_1_2_1" hidden="1">{#N/A,#N/A,FALSE,"Running Costs Consolidated"}</definedName>
    <definedName name="_dif2_1_1_3_1_1_3" hidden="1">{#N/A,#N/A,FALSE,"Running Costs Consolidated"}</definedName>
    <definedName name="_dif2_1_1_3_1_2" hidden="1">{#N/A,#N/A,FALSE,"Running Costs Consolidated"}</definedName>
    <definedName name="_dif2_1_1_3_1_2_1" hidden="1">{#N/A,#N/A,FALSE,"Running Costs Consolidated"}</definedName>
    <definedName name="_dif2_1_1_3_1_3" hidden="1">{#N/A,#N/A,FALSE,"Running Costs Consolidated"}</definedName>
    <definedName name="_dif2_1_1_3_1_3_1" hidden="1">{#N/A,#N/A,FALSE,"Running Costs Consolidated"}</definedName>
    <definedName name="_dif2_1_1_3_1_4" hidden="1">{#N/A,#N/A,FALSE,"Running Costs Consolidated"}</definedName>
    <definedName name="_dif2_1_1_3_2" hidden="1">{#N/A,#N/A,FALSE,"Running Costs Consolidated"}</definedName>
    <definedName name="_dif2_1_1_3_2_1" hidden="1">{#N/A,#N/A,FALSE,"Running Costs Consolidated"}</definedName>
    <definedName name="_dif2_1_1_3_3" hidden="1">{#N/A,#N/A,FALSE,"Running Costs Consolidated"}</definedName>
    <definedName name="_dif2_1_1_3_3_1" hidden="1">{#N/A,#N/A,FALSE,"Running Costs Consolidated"}</definedName>
    <definedName name="_dif2_1_1_3_4" hidden="1">{#N/A,#N/A,FALSE,"Running Costs Consolidated"}</definedName>
    <definedName name="_dif2_1_1_4" hidden="1">{#N/A,#N/A,FALSE,"Running Costs Consolidated"}</definedName>
    <definedName name="_dif2_1_1_4_1" hidden="1">{#N/A,#N/A,FALSE,"Running Costs Consolidated"}</definedName>
    <definedName name="_dif2_1_1_4_1_1" hidden="1">{#N/A,#N/A,FALSE,"Running Costs Consolidated"}</definedName>
    <definedName name="_dif2_1_1_4_1_1_1" hidden="1">{#N/A,#N/A,FALSE,"Running Costs Consolidated"}</definedName>
    <definedName name="_dif2_1_1_4_1_1_1_1" hidden="1">{#N/A,#N/A,FALSE,"Running Costs Consolidated"}</definedName>
    <definedName name="_dif2_1_1_4_1_1_2" hidden="1">{#N/A,#N/A,FALSE,"Running Costs Consolidated"}</definedName>
    <definedName name="_dif2_1_1_4_1_1_2_1" hidden="1">{#N/A,#N/A,FALSE,"Running Costs Consolidated"}</definedName>
    <definedName name="_dif2_1_1_4_1_1_3" hidden="1">{#N/A,#N/A,FALSE,"Running Costs Consolidated"}</definedName>
    <definedName name="_dif2_1_1_4_1_2" hidden="1">{#N/A,#N/A,FALSE,"Running Costs Consolidated"}</definedName>
    <definedName name="_dif2_1_1_4_1_2_1" hidden="1">{#N/A,#N/A,FALSE,"Running Costs Consolidated"}</definedName>
    <definedName name="_dif2_1_1_4_1_3" hidden="1">{#N/A,#N/A,FALSE,"Running Costs Consolidated"}</definedName>
    <definedName name="_dif2_1_1_4_1_3_1" hidden="1">{#N/A,#N/A,FALSE,"Running Costs Consolidated"}</definedName>
    <definedName name="_dif2_1_1_4_1_4" hidden="1">{#N/A,#N/A,FALSE,"Running Costs Consolidated"}</definedName>
    <definedName name="_dif2_1_1_4_2" hidden="1">{#N/A,#N/A,FALSE,"Running Costs Consolidated"}</definedName>
    <definedName name="_dif2_1_1_4_2_1" hidden="1">{#N/A,#N/A,FALSE,"Running Costs Consolidated"}</definedName>
    <definedName name="_dif2_1_1_4_3" hidden="1">{#N/A,#N/A,FALSE,"Running Costs Consolidated"}</definedName>
    <definedName name="_dif2_1_1_4_3_1" hidden="1">{#N/A,#N/A,FALSE,"Running Costs Consolidated"}</definedName>
    <definedName name="_dif2_1_1_4_4" hidden="1">{#N/A,#N/A,FALSE,"Running Costs Consolidated"}</definedName>
    <definedName name="_dif2_1_1_5" hidden="1">{#N/A,#N/A,FALSE,"Running Costs Consolidated"}</definedName>
    <definedName name="_dif2_1_1_5_1" hidden="1">{#N/A,#N/A,FALSE,"Running Costs Consolidated"}</definedName>
    <definedName name="_dif2_1_1_5_1_1" hidden="1">{#N/A,#N/A,FALSE,"Running Costs Consolidated"}</definedName>
    <definedName name="_dif2_1_1_5_1_1_1" hidden="1">{#N/A,#N/A,FALSE,"Running Costs Consolidated"}</definedName>
    <definedName name="_dif2_1_1_5_1_2" hidden="1">{#N/A,#N/A,FALSE,"Running Costs Consolidated"}</definedName>
    <definedName name="_dif2_1_1_5_1_2_1" hidden="1">{#N/A,#N/A,FALSE,"Running Costs Consolidated"}</definedName>
    <definedName name="_dif2_1_1_5_1_3" hidden="1">{#N/A,#N/A,FALSE,"Running Costs Consolidated"}</definedName>
    <definedName name="_dif2_1_1_5_2" hidden="1">{#N/A,#N/A,FALSE,"Running Costs Consolidated"}</definedName>
    <definedName name="_dif2_1_1_5_2_1" hidden="1">{#N/A,#N/A,FALSE,"Running Costs Consolidated"}</definedName>
    <definedName name="_dif2_1_1_5_3" hidden="1">{#N/A,#N/A,FALSE,"Running Costs Consolidated"}</definedName>
    <definedName name="_dif2_1_1_5_3_1" hidden="1">{#N/A,#N/A,FALSE,"Running Costs Consolidated"}</definedName>
    <definedName name="_dif2_1_1_5_4" hidden="1">{#N/A,#N/A,FALSE,"Running Costs Consolidated"}</definedName>
    <definedName name="_dif2_1_2" hidden="1">{#N/A,#N/A,FALSE,"Running Costs Consolidated"}</definedName>
    <definedName name="_dif2_1_2_1" hidden="1">{#N/A,#N/A,FALSE,"Running Costs Consolidated"}</definedName>
    <definedName name="_dif2_1_2_1_1" hidden="1">{#N/A,#N/A,FALSE,"Running Costs Consolidated"}</definedName>
    <definedName name="_dif2_1_2_1_1_1" hidden="1">{#N/A,#N/A,FALSE,"Running Costs Consolidated"}</definedName>
    <definedName name="_dif2_1_2_1_1_1_1" hidden="1">{#N/A,#N/A,FALSE,"Running Costs Consolidated"}</definedName>
    <definedName name="_dif2_1_2_1_1_2" hidden="1">{#N/A,#N/A,FALSE,"Running Costs Consolidated"}</definedName>
    <definedName name="_dif2_1_2_1_1_2_1" hidden="1">{#N/A,#N/A,FALSE,"Running Costs Consolidated"}</definedName>
    <definedName name="_dif2_1_2_1_1_3" hidden="1">{#N/A,#N/A,FALSE,"Running Costs Consolidated"}</definedName>
    <definedName name="_dif2_1_2_1_2" hidden="1">{#N/A,#N/A,FALSE,"Running Costs Consolidated"}</definedName>
    <definedName name="_dif2_1_2_1_2_1" hidden="1">{#N/A,#N/A,FALSE,"Running Costs Consolidated"}</definedName>
    <definedName name="_dif2_1_2_1_3" hidden="1">{#N/A,#N/A,FALSE,"Running Costs Consolidated"}</definedName>
    <definedName name="_dif2_1_2_1_3_1" hidden="1">{#N/A,#N/A,FALSE,"Running Costs Consolidated"}</definedName>
    <definedName name="_dif2_1_2_1_4" hidden="1">{#N/A,#N/A,FALSE,"Running Costs Consolidated"}</definedName>
    <definedName name="_dif2_1_2_2" hidden="1">{#N/A,#N/A,FALSE,"Running Costs Consolidated"}</definedName>
    <definedName name="_dif2_1_2_2_1" hidden="1">{#N/A,#N/A,FALSE,"Running Costs Consolidated"}</definedName>
    <definedName name="_dif2_1_2_3" hidden="1">{#N/A,#N/A,FALSE,"Running Costs Consolidated"}</definedName>
    <definedName name="_dif2_1_2_3_1" hidden="1">{#N/A,#N/A,FALSE,"Running Costs Consolidated"}</definedName>
    <definedName name="_dif2_1_2_4" hidden="1">{#N/A,#N/A,FALSE,"Running Costs Consolidated"}</definedName>
    <definedName name="_dif2_1_3" hidden="1">{#N/A,#N/A,FALSE,"Running Costs Consolidated"}</definedName>
    <definedName name="_dif2_1_3_1" hidden="1">{#N/A,#N/A,FALSE,"Running Costs Consolidated"}</definedName>
    <definedName name="_dif2_1_3_1_1" hidden="1">{#N/A,#N/A,FALSE,"Running Costs Consolidated"}</definedName>
    <definedName name="_dif2_1_3_1_1_1" hidden="1">{#N/A,#N/A,FALSE,"Running Costs Consolidated"}</definedName>
    <definedName name="_dif2_1_3_1_1_1_1" hidden="1">{#N/A,#N/A,FALSE,"Running Costs Consolidated"}</definedName>
    <definedName name="_dif2_1_3_1_1_2" hidden="1">{#N/A,#N/A,FALSE,"Running Costs Consolidated"}</definedName>
    <definedName name="_dif2_1_3_1_1_2_1" hidden="1">{#N/A,#N/A,FALSE,"Running Costs Consolidated"}</definedName>
    <definedName name="_dif2_1_3_1_1_3" hidden="1">{#N/A,#N/A,FALSE,"Running Costs Consolidated"}</definedName>
    <definedName name="_dif2_1_3_1_2" hidden="1">{#N/A,#N/A,FALSE,"Running Costs Consolidated"}</definedName>
    <definedName name="_dif2_1_3_1_2_1" hidden="1">{#N/A,#N/A,FALSE,"Running Costs Consolidated"}</definedName>
    <definedName name="_dif2_1_3_1_3" hidden="1">{#N/A,#N/A,FALSE,"Running Costs Consolidated"}</definedName>
    <definedName name="_dif2_1_3_1_3_1" hidden="1">{#N/A,#N/A,FALSE,"Running Costs Consolidated"}</definedName>
    <definedName name="_dif2_1_3_1_4" hidden="1">{#N/A,#N/A,FALSE,"Running Costs Consolidated"}</definedName>
    <definedName name="_dif2_1_3_2" hidden="1">{#N/A,#N/A,FALSE,"Running Costs Consolidated"}</definedName>
    <definedName name="_dif2_1_3_2_1" hidden="1">{#N/A,#N/A,FALSE,"Running Costs Consolidated"}</definedName>
    <definedName name="_dif2_1_3_3" hidden="1">{#N/A,#N/A,FALSE,"Running Costs Consolidated"}</definedName>
    <definedName name="_dif2_1_3_3_1" hidden="1">{#N/A,#N/A,FALSE,"Running Costs Consolidated"}</definedName>
    <definedName name="_dif2_1_3_4" hidden="1">{#N/A,#N/A,FALSE,"Running Costs Consolidated"}</definedName>
    <definedName name="_dif2_1_4" hidden="1">{#N/A,#N/A,FALSE,"Running Costs Consolidated"}</definedName>
    <definedName name="_dif2_1_4_1" hidden="1">{#N/A,#N/A,FALSE,"Running Costs Consolidated"}</definedName>
    <definedName name="_dif2_1_4_1_1" hidden="1">{#N/A,#N/A,FALSE,"Running Costs Consolidated"}</definedName>
    <definedName name="_dif2_1_4_1_1_1" hidden="1">{#N/A,#N/A,FALSE,"Running Costs Consolidated"}</definedName>
    <definedName name="_dif2_1_4_1_1_1_1" hidden="1">{#N/A,#N/A,FALSE,"Running Costs Consolidated"}</definedName>
    <definedName name="_dif2_1_4_1_1_2" hidden="1">{#N/A,#N/A,FALSE,"Running Costs Consolidated"}</definedName>
    <definedName name="_dif2_1_4_1_1_2_1" hidden="1">{#N/A,#N/A,FALSE,"Running Costs Consolidated"}</definedName>
    <definedName name="_dif2_1_4_1_1_3" hidden="1">{#N/A,#N/A,FALSE,"Running Costs Consolidated"}</definedName>
    <definedName name="_dif2_1_4_1_2" hidden="1">{#N/A,#N/A,FALSE,"Running Costs Consolidated"}</definedName>
    <definedName name="_dif2_1_4_1_2_1" hidden="1">{#N/A,#N/A,FALSE,"Running Costs Consolidated"}</definedName>
    <definedName name="_dif2_1_4_1_3" hidden="1">{#N/A,#N/A,FALSE,"Running Costs Consolidated"}</definedName>
    <definedName name="_dif2_1_4_1_3_1" hidden="1">{#N/A,#N/A,FALSE,"Running Costs Consolidated"}</definedName>
    <definedName name="_dif2_1_4_1_4" hidden="1">{#N/A,#N/A,FALSE,"Running Costs Consolidated"}</definedName>
    <definedName name="_dif2_1_4_2" hidden="1">{#N/A,#N/A,FALSE,"Running Costs Consolidated"}</definedName>
    <definedName name="_dif2_1_4_2_1" hidden="1">{#N/A,#N/A,FALSE,"Running Costs Consolidated"}</definedName>
    <definedName name="_dif2_1_4_3" hidden="1">{#N/A,#N/A,FALSE,"Running Costs Consolidated"}</definedName>
    <definedName name="_dif2_1_4_3_1" hidden="1">{#N/A,#N/A,FALSE,"Running Costs Consolidated"}</definedName>
    <definedName name="_dif2_1_4_4" hidden="1">{#N/A,#N/A,FALSE,"Running Costs Consolidated"}</definedName>
    <definedName name="_dif2_1_5" hidden="1">{#N/A,#N/A,FALSE,"Running Costs Consolidated"}</definedName>
    <definedName name="_dif2_1_5_1" hidden="1">{#N/A,#N/A,FALSE,"Running Costs Consolidated"}</definedName>
    <definedName name="_dif2_1_5_1_1" hidden="1">{#N/A,#N/A,FALSE,"Running Costs Consolidated"}</definedName>
    <definedName name="_dif2_1_5_1_1_1" hidden="1">{#N/A,#N/A,FALSE,"Running Costs Consolidated"}</definedName>
    <definedName name="_dif2_1_5_1_1_1_1" hidden="1">{#N/A,#N/A,FALSE,"Running Costs Consolidated"}</definedName>
    <definedName name="_dif2_1_5_1_1_2" hidden="1">{#N/A,#N/A,FALSE,"Running Costs Consolidated"}</definedName>
    <definedName name="_dif2_1_5_1_1_2_1" hidden="1">{#N/A,#N/A,FALSE,"Running Costs Consolidated"}</definedName>
    <definedName name="_dif2_1_5_1_1_3" hidden="1">{#N/A,#N/A,FALSE,"Running Costs Consolidated"}</definedName>
    <definedName name="_dif2_1_5_1_2" hidden="1">{#N/A,#N/A,FALSE,"Running Costs Consolidated"}</definedName>
    <definedName name="_dif2_1_5_1_2_1" hidden="1">{#N/A,#N/A,FALSE,"Running Costs Consolidated"}</definedName>
    <definedName name="_dif2_1_5_1_3" hidden="1">{#N/A,#N/A,FALSE,"Running Costs Consolidated"}</definedName>
    <definedName name="_dif2_1_5_1_3_1" hidden="1">{#N/A,#N/A,FALSE,"Running Costs Consolidated"}</definedName>
    <definedName name="_dif2_1_5_1_4" hidden="1">{#N/A,#N/A,FALSE,"Running Costs Consolidated"}</definedName>
    <definedName name="_dif2_1_5_2" hidden="1">{#N/A,#N/A,FALSE,"Running Costs Consolidated"}</definedName>
    <definedName name="_dif2_1_5_2_1" hidden="1">{#N/A,#N/A,FALSE,"Running Costs Consolidated"}</definedName>
    <definedName name="_dif2_1_5_3" hidden="1">{#N/A,#N/A,FALSE,"Running Costs Consolidated"}</definedName>
    <definedName name="_dif2_1_5_3_1" hidden="1">{#N/A,#N/A,FALSE,"Running Costs Consolidated"}</definedName>
    <definedName name="_dif2_1_5_4" hidden="1">{#N/A,#N/A,FALSE,"Running Costs Consolidated"}</definedName>
    <definedName name="_dif2_2" hidden="1">{#N/A,#N/A,FALSE,"Running Costs Consolidated"}</definedName>
    <definedName name="_dif2_2_1" hidden="1">{#N/A,#N/A,FALSE,"Running Costs Consolidated"}</definedName>
    <definedName name="_dif2_2_1_1" hidden="1">{#N/A,#N/A,FALSE,"Running Costs Consolidated"}</definedName>
    <definedName name="_dif2_2_1_1_1" hidden="1">{#N/A,#N/A,FALSE,"Running Costs Consolidated"}</definedName>
    <definedName name="_dif2_2_1_1_1_1" hidden="1">{#N/A,#N/A,FALSE,"Running Costs Consolidated"}</definedName>
    <definedName name="_dif2_2_1_1_1_1_1" hidden="1">{#N/A,#N/A,FALSE,"Running Costs Consolidated"}</definedName>
    <definedName name="_dif2_2_1_1_1_2" hidden="1">{#N/A,#N/A,FALSE,"Running Costs Consolidated"}</definedName>
    <definedName name="_dif2_2_1_1_1_2_1" hidden="1">{#N/A,#N/A,FALSE,"Running Costs Consolidated"}</definedName>
    <definedName name="_dif2_2_1_1_1_3" hidden="1">{#N/A,#N/A,FALSE,"Running Costs Consolidated"}</definedName>
    <definedName name="_dif2_2_1_1_2" hidden="1">{#N/A,#N/A,FALSE,"Running Costs Consolidated"}</definedName>
    <definedName name="_dif2_2_1_1_2_1" hidden="1">{#N/A,#N/A,FALSE,"Running Costs Consolidated"}</definedName>
    <definedName name="_dif2_2_1_1_3" hidden="1">{#N/A,#N/A,FALSE,"Running Costs Consolidated"}</definedName>
    <definedName name="_dif2_2_1_1_3_1" hidden="1">{#N/A,#N/A,FALSE,"Running Costs Consolidated"}</definedName>
    <definedName name="_dif2_2_1_1_4" hidden="1">{#N/A,#N/A,FALSE,"Running Costs Consolidated"}</definedName>
    <definedName name="_dif2_2_1_2" hidden="1">{#N/A,#N/A,FALSE,"Running Costs Consolidated"}</definedName>
    <definedName name="_dif2_2_1_2_1" hidden="1">{#N/A,#N/A,FALSE,"Running Costs Consolidated"}</definedName>
    <definedName name="_dif2_2_1_3" hidden="1">{#N/A,#N/A,FALSE,"Running Costs Consolidated"}</definedName>
    <definedName name="_dif2_2_1_3_1" hidden="1">{#N/A,#N/A,FALSE,"Running Costs Consolidated"}</definedName>
    <definedName name="_dif2_2_1_4" hidden="1">{#N/A,#N/A,FALSE,"Running Costs Consolidated"}</definedName>
    <definedName name="_dif2_2_2" hidden="1">{#N/A,#N/A,FALSE,"Running Costs Consolidated"}</definedName>
    <definedName name="_dif2_2_2_1" hidden="1">{#N/A,#N/A,FALSE,"Running Costs Consolidated"}</definedName>
    <definedName name="_dif2_2_2_1_1" hidden="1">{#N/A,#N/A,FALSE,"Running Costs Consolidated"}</definedName>
    <definedName name="_dif2_2_2_1_1_1" hidden="1">{#N/A,#N/A,FALSE,"Running Costs Consolidated"}</definedName>
    <definedName name="_dif2_2_2_1_1_1_1" hidden="1">{#N/A,#N/A,FALSE,"Running Costs Consolidated"}</definedName>
    <definedName name="_dif2_2_2_1_1_2" hidden="1">{#N/A,#N/A,FALSE,"Running Costs Consolidated"}</definedName>
    <definedName name="_dif2_2_2_1_1_2_1" hidden="1">{#N/A,#N/A,FALSE,"Running Costs Consolidated"}</definedName>
    <definedName name="_dif2_2_2_1_1_3" hidden="1">{#N/A,#N/A,FALSE,"Running Costs Consolidated"}</definedName>
    <definedName name="_dif2_2_2_1_2" hidden="1">{#N/A,#N/A,FALSE,"Running Costs Consolidated"}</definedName>
    <definedName name="_dif2_2_2_1_2_1" hidden="1">{#N/A,#N/A,FALSE,"Running Costs Consolidated"}</definedName>
    <definedName name="_dif2_2_2_1_3" hidden="1">{#N/A,#N/A,FALSE,"Running Costs Consolidated"}</definedName>
    <definedName name="_dif2_2_2_1_3_1" hidden="1">{#N/A,#N/A,FALSE,"Running Costs Consolidated"}</definedName>
    <definedName name="_dif2_2_2_1_4" hidden="1">{#N/A,#N/A,FALSE,"Running Costs Consolidated"}</definedName>
    <definedName name="_dif2_2_2_2" hidden="1">{#N/A,#N/A,FALSE,"Running Costs Consolidated"}</definedName>
    <definedName name="_dif2_2_2_2_1" hidden="1">{#N/A,#N/A,FALSE,"Running Costs Consolidated"}</definedName>
    <definedName name="_dif2_2_2_3" hidden="1">{#N/A,#N/A,FALSE,"Running Costs Consolidated"}</definedName>
    <definedName name="_dif2_2_2_3_1" hidden="1">{#N/A,#N/A,FALSE,"Running Costs Consolidated"}</definedName>
    <definedName name="_dif2_2_2_4" hidden="1">{#N/A,#N/A,FALSE,"Running Costs Consolidated"}</definedName>
    <definedName name="_dif2_2_3" hidden="1">{#N/A,#N/A,FALSE,"Running Costs Consolidated"}</definedName>
    <definedName name="_dif2_2_3_1" hidden="1">{#N/A,#N/A,FALSE,"Running Costs Consolidated"}</definedName>
    <definedName name="_dif2_2_3_1_1" hidden="1">{#N/A,#N/A,FALSE,"Running Costs Consolidated"}</definedName>
    <definedName name="_dif2_2_3_1_1_1" hidden="1">{#N/A,#N/A,FALSE,"Running Costs Consolidated"}</definedName>
    <definedName name="_dif2_2_3_1_1_1_1" hidden="1">{#N/A,#N/A,FALSE,"Running Costs Consolidated"}</definedName>
    <definedName name="_dif2_2_3_1_1_2" hidden="1">{#N/A,#N/A,FALSE,"Running Costs Consolidated"}</definedName>
    <definedName name="_dif2_2_3_1_1_2_1" hidden="1">{#N/A,#N/A,FALSE,"Running Costs Consolidated"}</definedName>
    <definedName name="_dif2_2_3_1_1_3" hidden="1">{#N/A,#N/A,FALSE,"Running Costs Consolidated"}</definedName>
    <definedName name="_dif2_2_3_1_2" hidden="1">{#N/A,#N/A,FALSE,"Running Costs Consolidated"}</definedName>
    <definedName name="_dif2_2_3_1_2_1" hidden="1">{#N/A,#N/A,FALSE,"Running Costs Consolidated"}</definedName>
    <definedName name="_dif2_2_3_1_3" hidden="1">{#N/A,#N/A,FALSE,"Running Costs Consolidated"}</definedName>
    <definedName name="_dif2_2_3_1_3_1" hidden="1">{#N/A,#N/A,FALSE,"Running Costs Consolidated"}</definedName>
    <definedName name="_dif2_2_3_1_4" hidden="1">{#N/A,#N/A,FALSE,"Running Costs Consolidated"}</definedName>
    <definedName name="_dif2_2_3_2" hidden="1">{#N/A,#N/A,FALSE,"Running Costs Consolidated"}</definedName>
    <definedName name="_dif2_2_3_2_1" hidden="1">{#N/A,#N/A,FALSE,"Running Costs Consolidated"}</definedName>
    <definedName name="_dif2_2_3_3" hidden="1">{#N/A,#N/A,FALSE,"Running Costs Consolidated"}</definedName>
    <definedName name="_dif2_2_3_3_1" hidden="1">{#N/A,#N/A,FALSE,"Running Costs Consolidated"}</definedName>
    <definedName name="_dif2_2_3_4" hidden="1">{#N/A,#N/A,FALSE,"Running Costs Consolidated"}</definedName>
    <definedName name="_dif2_2_4" hidden="1">{#N/A,#N/A,FALSE,"Running Costs Consolidated"}</definedName>
    <definedName name="_dif2_2_4_1" hidden="1">{#N/A,#N/A,FALSE,"Running Costs Consolidated"}</definedName>
    <definedName name="_dif2_2_4_1_1" hidden="1">{#N/A,#N/A,FALSE,"Running Costs Consolidated"}</definedName>
    <definedName name="_dif2_2_4_1_1_1" hidden="1">{#N/A,#N/A,FALSE,"Running Costs Consolidated"}</definedName>
    <definedName name="_dif2_2_4_1_1_1_1" hidden="1">{#N/A,#N/A,FALSE,"Running Costs Consolidated"}</definedName>
    <definedName name="_dif2_2_4_1_1_2" hidden="1">{#N/A,#N/A,FALSE,"Running Costs Consolidated"}</definedName>
    <definedName name="_dif2_2_4_1_1_2_1" hidden="1">{#N/A,#N/A,FALSE,"Running Costs Consolidated"}</definedName>
    <definedName name="_dif2_2_4_1_1_3" hidden="1">{#N/A,#N/A,FALSE,"Running Costs Consolidated"}</definedName>
    <definedName name="_dif2_2_4_1_2" hidden="1">{#N/A,#N/A,FALSE,"Running Costs Consolidated"}</definedName>
    <definedName name="_dif2_2_4_1_2_1" hidden="1">{#N/A,#N/A,FALSE,"Running Costs Consolidated"}</definedName>
    <definedName name="_dif2_2_4_1_3" hidden="1">{#N/A,#N/A,FALSE,"Running Costs Consolidated"}</definedName>
    <definedName name="_dif2_2_4_1_3_1" hidden="1">{#N/A,#N/A,FALSE,"Running Costs Consolidated"}</definedName>
    <definedName name="_dif2_2_4_1_4" hidden="1">{#N/A,#N/A,FALSE,"Running Costs Consolidated"}</definedName>
    <definedName name="_dif2_2_4_2" hidden="1">{#N/A,#N/A,FALSE,"Running Costs Consolidated"}</definedName>
    <definedName name="_dif2_2_4_2_1" hidden="1">{#N/A,#N/A,FALSE,"Running Costs Consolidated"}</definedName>
    <definedName name="_dif2_2_4_3" hidden="1">{#N/A,#N/A,FALSE,"Running Costs Consolidated"}</definedName>
    <definedName name="_dif2_2_4_3_1" hidden="1">{#N/A,#N/A,FALSE,"Running Costs Consolidated"}</definedName>
    <definedName name="_dif2_2_4_4" hidden="1">{#N/A,#N/A,FALSE,"Running Costs Consolidated"}</definedName>
    <definedName name="_dif2_2_5" hidden="1">{#N/A,#N/A,FALSE,"Running Costs Consolidated"}</definedName>
    <definedName name="_dif2_2_5_1" hidden="1">{#N/A,#N/A,FALSE,"Running Costs Consolidated"}</definedName>
    <definedName name="_dif2_2_5_1_1" hidden="1">{#N/A,#N/A,FALSE,"Running Costs Consolidated"}</definedName>
    <definedName name="_dif2_2_5_1_1_1" hidden="1">{#N/A,#N/A,FALSE,"Running Costs Consolidated"}</definedName>
    <definedName name="_dif2_2_5_1_2" hidden="1">{#N/A,#N/A,FALSE,"Running Costs Consolidated"}</definedName>
    <definedName name="_dif2_2_5_1_2_1" hidden="1">{#N/A,#N/A,FALSE,"Running Costs Consolidated"}</definedName>
    <definedName name="_dif2_2_5_1_3" hidden="1">{#N/A,#N/A,FALSE,"Running Costs Consolidated"}</definedName>
    <definedName name="_dif2_2_5_2" hidden="1">{#N/A,#N/A,FALSE,"Running Costs Consolidated"}</definedName>
    <definedName name="_dif2_2_5_2_1" hidden="1">{#N/A,#N/A,FALSE,"Running Costs Consolidated"}</definedName>
    <definedName name="_dif2_2_5_3" hidden="1">{#N/A,#N/A,FALSE,"Running Costs Consolidated"}</definedName>
    <definedName name="_dif2_2_5_3_1" hidden="1">{#N/A,#N/A,FALSE,"Running Costs Consolidated"}</definedName>
    <definedName name="_dif2_2_5_4" hidden="1">{#N/A,#N/A,FALSE,"Running Costs Consolidated"}</definedName>
    <definedName name="_dif2_3" hidden="1">{#N/A,#N/A,FALSE,"Running Costs Consolidated"}</definedName>
    <definedName name="_dif2_3_1" hidden="1">{#N/A,#N/A,FALSE,"Running Costs Consolidated"}</definedName>
    <definedName name="_dif2_3_1_1" hidden="1">{#N/A,#N/A,FALSE,"Running Costs Consolidated"}</definedName>
    <definedName name="_dif2_3_1_1_1" hidden="1">{#N/A,#N/A,FALSE,"Running Costs Consolidated"}</definedName>
    <definedName name="_dif2_3_1_1_1_1" hidden="1">{#N/A,#N/A,FALSE,"Running Costs Consolidated"}</definedName>
    <definedName name="_dif2_3_1_1_2" hidden="1">{#N/A,#N/A,FALSE,"Running Costs Consolidated"}</definedName>
    <definedName name="_dif2_3_1_1_2_1" hidden="1">{#N/A,#N/A,FALSE,"Running Costs Consolidated"}</definedName>
    <definedName name="_dif2_3_1_1_3" hidden="1">{#N/A,#N/A,FALSE,"Running Costs Consolidated"}</definedName>
    <definedName name="_dif2_3_1_2" hidden="1">{#N/A,#N/A,FALSE,"Running Costs Consolidated"}</definedName>
    <definedName name="_dif2_3_1_2_1" hidden="1">{#N/A,#N/A,FALSE,"Running Costs Consolidated"}</definedName>
    <definedName name="_dif2_3_1_3" hidden="1">{#N/A,#N/A,FALSE,"Running Costs Consolidated"}</definedName>
    <definedName name="_dif2_3_1_3_1" hidden="1">{#N/A,#N/A,FALSE,"Running Costs Consolidated"}</definedName>
    <definedName name="_dif2_3_1_4" hidden="1">{#N/A,#N/A,FALSE,"Running Costs Consolidated"}</definedName>
    <definedName name="_dif2_3_2" hidden="1">{#N/A,#N/A,FALSE,"Running Costs Consolidated"}</definedName>
    <definedName name="_dif2_3_2_1" hidden="1">{#N/A,#N/A,FALSE,"Running Costs Consolidated"}</definedName>
    <definedName name="_dif2_3_3" hidden="1">{#N/A,#N/A,FALSE,"Running Costs Consolidated"}</definedName>
    <definedName name="_dif2_3_3_1" hidden="1">{#N/A,#N/A,FALSE,"Running Costs Consolidated"}</definedName>
    <definedName name="_dif2_3_4" hidden="1">{#N/A,#N/A,FALSE,"Running Costs Consolidated"}</definedName>
    <definedName name="_dif2_4" hidden="1">{#N/A,#N/A,FALSE,"Running Costs Consolidated"}</definedName>
    <definedName name="_dif2_4_1" hidden="1">{#N/A,#N/A,FALSE,"Running Costs Consolidated"}</definedName>
    <definedName name="_dif2_4_1_1" hidden="1">{#N/A,#N/A,FALSE,"Running Costs Consolidated"}</definedName>
    <definedName name="_dif2_4_1_1_1" hidden="1">{#N/A,#N/A,FALSE,"Running Costs Consolidated"}</definedName>
    <definedName name="_dif2_4_1_1_1_1" hidden="1">{#N/A,#N/A,FALSE,"Running Costs Consolidated"}</definedName>
    <definedName name="_dif2_4_1_1_2" hidden="1">{#N/A,#N/A,FALSE,"Running Costs Consolidated"}</definedName>
    <definedName name="_dif2_4_1_1_2_1" hidden="1">{#N/A,#N/A,FALSE,"Running Costs Consolidated"}</definedName>
    <definedName name="_dif2_4_1_1_3" hidden="1">{#N/A,#N/A,FALSE,"Running Costs Consolidated"}</definedName>
    <definedName name="_dif2_4_1_2" hidden="1">{#N/A,#N/A,FALSE,"Running Costs Consolidated"}</definedName>
    <definedName name="_dif2_4_1_2_1" hidden="1">{#N/A,#N/A,FALSE,"Running Costs Consolidated"}</definedName>
    <definedName name="_dif2_4_1_3" hidden="1">{#N/A,#N/A,FALSE,"Running Costs Consolidated"}</definedName>
    <definedName name="_dif2_4_1_3_1" hidden="1">{#N/A,#N/A,FALSE,"Running Costs Consolidated"}</definedName>
    <definedName name="_dif2_4_1_4" hidden="1">{#N/A,#N/A,FALSE,"Running Costs Consolidated"}</definedName>
    <definedName name="_dif2_4_2" hidden="1">{#N/A,#N/A,FALSE,"Running Costs Consolidated"}</definedName>
    <definedName name="_dif2_4_2_1" hidden="1">{#N/A,#N/A,FALSE,"Running Costs Consolidated"}</definedName>
    <definedName name="_dif2_4_3" hidden="1">{#N/A,#N/A,FALSE,"Running Costs Consolidated"}</definedName>
    <definedName name="_dif2_4_3_1" hidden="1">{#N/A,#N/A,FALSE,"Running Costs Consolidated"}</definedName>
    <definedName name="_dif2_4_4" hidden="1">{#N/A,#N/A,FALSE,"Running Costs Consolidated"}</definedName>
    <definedName name="_dif2_5" hidden="1">{#N/A,#N/A,FALSE,"Running Costs Consolidated"}</definedName>
    <definedName name="_dif2_5_1" hidden="1">{#N/A,#N/A,FALSE,"Running Costs Consolidated"}</definedName>
    <definedName name="_dif2_5_1_1" hidden="1">{#N/A,#N/A,FALSE,"Running Costs Consolidated"}</definedName>
    <definedName name="_dif2_5_1_1_1" hidden="1">{#N/A,#N/A,FALSE,"Running Costs Consolidated"}</definedName>
    <definedName name="_dif2_5_1_1_1_1" hidden="1">{#N/A,#N/A,FALSE,"Running Costs Consolidated"}</definedName>
    <definedName name="_dif2_5_1_1_2" hidden="1">{#N/A,#N/A,FALSE,"Running Costs Consolidated"}</definedName>
    <definedName name="_dif2_5_1_1_2_1" hidden="1">{#N/A,#N/A,FALSE,"Running Costs Consolidated"}</definedName>
    <definedName name="_dif2_5_1_1_3" hidden="1">{#N/A,#N/A,FALSE,"Running Costs Consolidated"}</definedName>
    <definedName name="_dif2_5_1_2" hidden="1">{#N/A,#N/A,FALSE,"Running Costs Consolidated"}</definedName>
    <definedName name="_dif2_5_1_2_1" hidden="1">{#N/A,#N/A,FALSE,"Running Costs Consolidated"}</definedName>
    <definedName name="_dif2_5_1_3" hidden="1">{#N/A,#N/A,FALSE,"Running Costs Consolidated"}</definedName>
    <definedName name="_dif2_5_1_3_1" hidden="1">{#N/A,#N/A,FALSE,"Running Costs Consolidated"}</definedName>
    <definedName name="_dif2_5_1_4" hidden="1">{#N/A,#N/A,FALSE,"Running Costs Consolidated"}</definedName>
    <definedName name="_dif2_5_2" hidden="1">{#N/A,#N/A,FALSE,"Running Costs Consolidated"}</definedName>
    <definedName name="_dif2_5_2_1" hidden="1">{#N/A,#N/A,FALSE,"Running Costs Consolidated"}</definedName>
    <definedName name="_dif2_5_3" hidden="1">{#N/A,#N/A,FALSE,"Running Costs Consolidated"}</definedName>
    <definedName name="_dif2_5_3_1" hidden="1">{#N/A,#N/A,FALSE,"Running Costs Consolidated"}</definedName>
    <definedName name="_dif2_5_4" hidden="1">{#N/A,#N/A,FALSE,"Running Costs Consolidated"}</definedName>
    <definedName name="_Order1" hidden="1">255</definedName>
    <definedName name="_Order2" hidden="1">255</definedName>
    <definedName name="_Order2_1" hidden="1">0</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1_1" hidden="1">{#N/A,#N/A,FALSE,"TMCOMP96";#N/A,#N/A,FALSE,"MAT96";#N/A,#N/A,FALSE,"FANDA96";#N/A,#N/A,FALSE,"INTRAN96";#N/A,#N/A,FALSE,"NAA9697";#N/A,#N/A,FALSE,"ECWEBB";#N/A,#N/A,FALSE,"MFT96";#N/A,#N/A,FALSE,"CTrecon"}</definedName>
    <definedName name="a_1_1_1" hidden="1">{#N/A,#N/A,FALSE,"TMCOMP96";#N/A,#N/A,FALSE,"MAT96";#N/A,#N/A,FALSE,"FANDA96";#N/A,#N/A,FALSE,"INTRAN96";#N/A,#N/A,FALSE,"NAA9697";#N/A,#N/A,FALSE,"ECWEBB";#N/A,#N/A,FALSE,"MFT96";#N/A,#N/A,FALSE,"CTrecon"}</definedName>
    <definedName name="a_1_1_1_1" hidden="1">{#N/A,#N/A,FALSE,"TMCOMP96";#N/A,#N/A,FALSE,"MAT96";#N/A,#N/A,FALSE,"FANDA96";#N/A,#N/A,FALSE,"INTRAN96";#N/A,#N/A,FALSE,"NAA9697";#N/A,#N/A,FALSE,"ECWEBB";#N/A,#N/A,FALSE,"MFT96";#N/A,#N/A,FALSE,"CTrecon"}</definedName>
    <definedName name="a_1_1_1_1_1" hidden="1">{#N/A,#N/A,FALSE,"TMCOMP96";#N/A,#N/A,FALSE,"MAT96";#N/A,#N/A,FALSE,"FANDA96";#N/A,#N/A,FALSE,"INTRAN96";#N/A,#N/A,FALSE,"NAA9697";#N/A,#N/A,FALSE,"ECWEBB";#N/A,#N/A,FALSE,"MFT96";#N/A,#N/A,FALSE,"CTrecon"}</definedName>
    <definedName name="a_1_1_1_1_1_1" hidden="1">{#N/A,#N/A,FALSE,"TMCOMP96";#N/A,#N/A,FALSE,"MAT96";#N/A,#N/A,FALSE,"FANDA96";#N/A,#N/A,FALSE,"INTRAN96";#N/A,#N/A,FALSE,"NAA9697";#N/A,#N/A,FALSE,"ECWEBB";#N/A,#N/A,FALSE,"MFT96";#N/A,#N/A,FALSE,"CTrecon"}</definedName>
    <definedName name="a_1_1_1_1_1_1_1" hidden="1">{#N/A,#N/A,FALSE,"TMCOMP96";#N/A,#N/A,FALSE,"MAT96";#N/A,#N/A,FALSE,"FANDA96";#N/A,#N/A,FALSE,"INTRAN96";#N/A,#N/A,FALSE,"NAA9697";#N/A,#N/A,FALSE,"ECWEBB";#N/A,#N/A,FALSE,"MFT96";#N/A,#N/A,FALSE,"CTrecon"}</definedName>
    <definedName name="a_1_1_1_1_1_2" hidden="1">{#N/A,#N/A,FALSE,"TMCOMP96";#N/A,#N/A,FALSE,"MAT96";#N/A,#N/A,FALSE,"FANDA96";#N/A,#N/A,FALSE,"INTRAN96";#N/A,#N/A,FALSE,"NAA9697";#N/A,#N/A,FALSE,"ECWEBB";#N/A,#N/A,FALSE,"MFT96";#N/A,#N/A,FALSE,"CTrecon"}</definedName>
    <definedName name="a_1_1_1_1_1_2_1" hidden="1">{#N/A,#N/A,FALSE,"TMCOMP96";#N/A,#N/A,FALSE,"MAT96";#N/A,#N/A,FALSE,"FANDA96";#N/A,#N/A,FALSE,"INTRAN96";#N/A,#N/A,FALSE,"NAA9697";#N/A,#N/A,FALSE,"ECWEBB";#N/A,#N/A,FALSE,"MFT96";#N/A,#N/A,FALSE,"CTrecon"}</definedName>
    <definedName name="a_1_1_1_1_1_3" hidden="1">{#N/A,#N/A,FALSE,"TMCOMP96";#N/A,#N/A,FALSE,"MAT96";#N/A,#N/A,FALSE,"FANDA96";#N/A,#N/A,FALSE,"INTRAN96";#N/A,#N/A,FALSE,"NAA9697";#N/A,#N/A,FALSE,"ECWEBB";#N/A,#N/A,FALSE,"MFT96";#N/A,#N/A,FALSE,"CTrecon"}</definedName>
    <definedName name="a_1_1_1_1_2" hidden="1">{#N/A,#N/A,FALSE,"TMCOMP96";#N/A,#N/A,FALSE,"MAT96";#N/A,#N/A,FALSE,"FANDA96";#N/A,#N/A,FALSE,"INTRAN96";#N/A,#N/A,FALSE,"NAA9697";#N/A,#N/A,FALSE,"ECWEBB";#N/A,#N/A,FALSE,"MFT96";#N/A,#N/A,FALSE,"CTrecon"}</definedName>
    <definedName name="a_1_1_1_1_2_1" hidden="1">{#N/A,#N/A,FALSE,"TMCOMP96";#N/A,#N/A,FALSE,"MAT96";#N/A,#N/A,FALSE,"FANDA96";#N/A,#N/A,FALSE,"INTRAN96";#N/A,#N/A,FALSE,"NAA9697";#N/A,#N/A,FALSE,"ECWEBB";#N/A,#N/A,FALSE,"MFT96";#N/A,#N/A,FALSE,"CTrecon"}</definedName>
    <definedName name="a_1_1_1_1_3" hidden="1">{#N/A,#N/A,FALSE,"TMCOMP96";#N/A,#N/A,FALSE,"MAT96";#N/A,#N/A,FALSE,"FANDA96";#N/A,#N/A,FALSE,"INTRAN96";#N/A,#N/A,FALSE,"NAA9697";#N/A,#N/A,FALSE,"ECWEBB";#N/A,#N/A,FALSE,"MFT96";#N/A,#N/A,FALSE,"CTrecon"}</definedName>
    <definedName name="a_1_1_1_1_3_1" hidden="1">{#N/A,#N/A,FALSE,"TMCOMP96";#N/A,#N/A,FALSE,"MAT96";#N/A,#N/A,FALSE,"FANDA96";#N/A,#N/A,FALSE,"INTRAN96";#N/A,#N/A,FALSE,"NAA9697";#N/A,#N/A,FALSE,"ECWEBB";#N/A,#N/A,FALSE,"MFT96";#N/A,#N/A,FALSE,"CTrecon"}</definedName>
    <definedName name="a_1_1_1_1_4" hidden="1">{#N/A,#N/A,FALSE,"TMCOMP96";#N/A,#N/A,FALSE,"MAT96";#N/A,#N/A,FALSE,"FANDA96";#N/A,#N/A,FALSE,"INTRAN96";#N/A,#N/A,FALSE,"NAA9697";#N/A,#N/A,FALSE,"ECWEBB";#N/A,#N/A,FALSE,"MFT96";#N/A,#N/A,FALSE,"CTrecon"}</definedName>
    <definedName name="a_1_1_1_2" hidden="1">{#N/A,#N/A,FALSE,"TMCOMP96";#N/A,#N/A,FALSE,"MAT96";#N/A,#N/A,FALSE,"FANDA96";#N/A,#N/A,FALSE,"INTRAN96";#N/A,#N/A,FALSE,"NAA9697";#N/A,#N/A,FALSE,"ECWEBB";#N/A,#N/A,FALSE,"MFT96";#N/A,#N/A,FALSE,"CTrecon"}</definedName>
    <definedName name="a_1_1_1_2_1" hidden="1">{#N/A,#N/A,FALSE,"TMCOMP96";#N/A,#N/A,FALSE,"MAT96";#N/A,#N/A,FALSE,"FANDA96";#N/A,#N/A,FALSE,"INTRAN96";#N/A,#N/A,FALSE,"NAA9697";#N/A,#N/A,FALSE,"ECWEBB";#N/A,#N/A,FALSE,"MFT96";#N/A,#N/A,FALSE,"CTrecon"}</definedName>
    <definedName name="a_1_1_1_3" hidden="1">{#N/A,#N/A,FALSE,"TMCOMP96";#N/A,#N/A,FALSE,"MAT96";#N/A,#N/A,FALSE,"FANDA96";#N/A,#N/A,FALSE,"INTRAN96";#N/A,#N/A,FALSE,"NAA9697";#N/A,#N/A,FALSE,"ECWEBB";#N/A,#N/A,FALSE,"MFT96";#N/A,#N/A,FALSE,"CTrecon"}</definedName>
    <definedName name="a_1_1_1_3_1" hidden="1">{#N/A,#N/A,FALSE,"TMCOMP96";#N/A,#N/A,FALSE,"MAT96";#N/A,#N/A,FALSE,"FANDA96";#N/A,#N/A,FALSE,"INTRAN96";#N/A,#N/A,FALSE,"NAA9697";#N/A,#N/A,FALSE,"ECWEBB";#N/A,#N/A,FALSE,"MFT96";#N/A,#N/A,FALSE,"CTrecon"}</definedName>
    <definedName name="a_1_1_1_4" hidden="1">{#N/A,#N/A,FALSE,"TMCOMP96";#N/A,#N/A,FALSE,"MAT96";#N/A,#N/A,FALSE,"FANDA96";#N/A,#N/A,FALSE,"INTRAN96";#N/A,#N/A,FALSE,"NAA9697";#N/A,#N/A,FALSE,"ECWEBB";#N/A,#N/A,FALSE,"MFT96";#N/A,#N/A,FALSE,"CTrecon"}</definedName>
    <definedName name="a_1_1_2" hidden="1">{#N/A,#N/A,FALSE,"TMCOMP96";#N/A,#N/A,FALSE,"MAT96";#N/A,#N/A,FALSE,"FANDA96";#N/A,#N/A,FALSE,"INTRAN96";#N/A,#N/A,FALSE,"NAA9697";#N/A,#N/A,FALSE,"ECWEBB";#N/A,#N/A,FALSE,"MFT96";#N/A,#N/A,FALSE,"CTrecon"}</definedName>
    <definedName name="a_1_1_2_1" hidden="1">{#N/A,#N/A,FALSE,"TMCOMP96";#N/A,#N/A,FALSE,"MAT96";#N/A,#N/A,FALSE,"FANDA96";#N/A,#N/A,FALSE,"INTRAN96";#N/A,#N/A,FALSE,"NAA9697";#N/A,#N/A,FALSE,"ECWEBB";#N/A,#N/A,FALSE,"MFT96";#N/A,#N/A,FALSE,"CTrecon"}</definedName>
    <definedName name="a_1_1_2_1_1" hidden="1">{#N/A,#N/A,FALSE,"TMCOMP96";#N/A,#N/A,FALSE,"MAT96";#N/A,#N/A,FALSE,"FANDA96";#N/A,#N/A,FALSE,"INTRAN96";#N/A,#N/A,FALSE,"NAA9697";#N/A,#N/A,FALSE,"ECWEBB";#N/A,#N/A,FALSE,"MFT96";#N/A,#N/A,FALSE,"CTrecon"}</definedName>
    <definedName name="a_1_1_2_1_1_1" hidden="1">{#N/A,#N/A,FALSE,"TMCOMP96";#N/A,#N/A,FALSE,"MAT96";#N/A,#N/A,FALSE,"FANDA96";#N/A,#N/A,FALSE,"INTRAN96";#N/A,#N/A,FALSE,"NAA9697";#N/A,#N/A,FALSE,"ECWEBB";#N/A,#N/A,FALSE,"MFT96";#N/A,#N/A,FALSE,"CTrecon"}</definedName>
    <definedName name="a_1_1_2_1_1_1_1" hidden="1">{#N/A,#N/A,FALSE,"TMCOMP96";#N/A,#N/A,FALSE,"MAT96";#N/A,#N/A,FALSE,"FANDA96";#N/A,#N/A,FALSE,"INTRAN96";#N/A,#N/A,FALSE,"NAA9697";#N/A,#N/A,FALSE,"ECWEBB";#N/A,#N/A,FALSE,"MFT96";#N/A,#N/A,FALSE,"CTrecon"}</definedName>
    <definedName name="a_1_1_2_1_1_2" hidden="1">{#N/A,#N/A,FALSE,"TMCOMP96";#N/A,#N/A,FALSE,"MAT96";#N/A,#N/A,FALSE,"FANDA96";#N/A,#N/A,FALSE,"INTRAN96";#N/A,#N/A,FALSE,"NAA9697";#N/A,#N/A,FALSE,"ECWEBB";#N/A,#N/A,FALSE,"MFT96";#N/A,#N/A,FALSE,"CTrecon"}</definedName>
    <definedName name="a_1_1_2_1_1_2_1" hidden="1">{#N/A,#N/A,FALSE,"TMCOMP96";#N/A,#N/A,FALSE,"MAT96";#N/A,#N/A,FALSE,"FANDA96";#N/A,#N/A,FALSE,"INTRAN96";#N/A,#N/A,FALSE,"NAA9697";#N/A,#N/A,FALSE,"ECWEBB";#N/A,#N/A,FALSE,"MFT96";#N/A,#N/A,FALSE,"CTrecon"}</definedName>
    <definedName name="a_1_1_2_1_1_3" hidden="1">{#N/A,#N/A,FALSE,"TMCOMP96";#N/A,#N/A,FALSE,"MAT96";#N/A,#N/A,FALSE,"FANDA96";#N/A,#N/A,FALSE,"INTRAN96";#N/A,#N/A,FALSE,"NAA9697";#N/A,#N/A,FALSE,"ECWEBB";#N/A,#N/A,FALSE,"MFT96";#N/A,#N/A,FALSE,"CTrecon"}</definedName>
    <definedName name="a_1_1_2_1_2" hidden="1">{#N/A,#N/A,FALSE,"TMCOMP96";#N/A,#N/A,FALSE,"MAT96";#N/A,#N/A,FALSE,"FANDA96";#N/A,#N/A,FALSE,"INTRAN96";#N/A,#N/A,FALSE,"NAA9697";#N/A,#N/A,FALSE,"ECWEBB";#N/A,#N/A,FALSE,"MFT96";#N/A,#N/A,FALSE,"CTrecon"}</definedName>
    <definedName name="a_1_1_2_1_2_1" hidden="1">{#N/A,#N/A,FALSE,"TMCOMP96";#N/A,#N/A,FALSE,"MAT96";#N/A,#N/A,FALSE,"FANDA96";#N/A,#N/A,FALSE,"INTRAN96";#N/A,#N/A,FALSE,"NAA9697";#N/A,#N/A,FALSE,"ECWEBB";#N/A,#N/A,FALSE,"MFT96";#N/A,#N/A,FALSE,"CTrecon"}</definedName>
    <definedName name="a_1_1_2_1_3" hidden="1">{#N/A,#N/A,FALSE,"TMCOMP96";#N/A,#N/A,FALSE,"MAT96";#N/A,#N/A,FALSE,"FANDA96";#N/A,#N/A,FALSE,"INTRAN96";#N/A,#N/A,FALSE,"NAA9697";#N/A,#N/A,FALSE,"ECWEBB";#N/A,#N/A,FALSE,"MFT96";#N/A,#N/A,FALSE,"CTrecon"}</definedName>
    <definedName name="a_1_1_2_1_3_1" hidden="1">{#N/A,#N/A,FALSE,"TMCOMP96";#N/A,#N/A,FALSE,"MAT96";#N/A,#N/A,FALSE,"FANDA96";#N/A,#N/A,FALSE,"INTRAN96";#N/A,#N/A,FALSE,"NAA9697";#N/A,#N/A,FALSE,"ECWEBB";#N/A,#N/A,FALSE,"MFT96";#N/A,#N/A,FALSE,"CTrecon"}</definedName>
    <definedName name="a_1_1_2_1_4" hidden="1">{#N/A,#N/A,FALSE,"TMCOMP96";#N/A,#N/A,FALSE,"MAT96";#N/A,#N/A,FALSE,"FANDA96";#N/A,#N/A,FALSE,"INTRAN96";#N/A,#N/A,FALSE,"NAA9697";#N/A,#N/A,FALSE,"ECWEBB";#N/A,#N/A,FALSE,"MFT96";#N/A,#N/A,FALSE,"CTrecon"}</definedName>
    <definedName name="a_1_1_2_2" hidden="1">{#N/A,#N/A,FALSE,"TMCOMP96";#N/A,#N/A,FALSE,"MAT96";#N/A,#N/A,FALSE,"FANDA96";#N/A,#N/A,FALSE,"INTRAN96";#N/A,#N/A,FALSE,"NAA9697";#N/A,#N/A,FALSE,"ECWEBB";#N/A,#N/A,FALSE,"MFT96";#N/A,#N/A,FALSE,"CTrecon"}</definedName>
    <definedName name="a_1_1_2_2_1" hidden="1">{#N/A,#N/A,FALSE,"TMCOMP96";#N/A,#N/A,FALSE,"MAT96";#N/A,#N/A,FALSE,"FANDA96";#N/A,#N/A,FALSE,"INTRAN96";#N/A,#N/A,FALSE,"NAA9697";#N/A,#N/A,FALSE,"ECWEBB";#N/A,#N/A,FALSE,"MFT96";#N/A,#N/A,FALSE,"CTrecon"}</definedName>
    <definedName name="a_1_1_2_3" hidden="1">{#N/A,#N/A,FALSE,"TMCOMP96";#N/A,#N/A,FALSE,"MAT96";#N/A,#N/A,FALSE,"FANDA96";#N/A,#N/A,FALSE,"INTRAN96";#N/A,#N/A,FALSE,"NAA9697";#N/A,#N/A,FALSE,"ECWEBB";#N/A,#N/A,FALSE,"MFT96";#N/A,#N/A,FALSE,"CTrecon"}</definedName>
    <definedName name="a_1_1_2_3_1" hidden="1">{#N/A,#N/A,FALSE,"TMCOMP96";#N/A,#N/A,FALSE,"MAT96";#N/A,#N/A,FALSE,"FANDA96";#N/A,#N/A,FALSE,"INTRAN96";#N/A,#N/A,FALSE,"NAA9697";#N/A,#N/A,FALSE,"ECWEBB";#N/A,#N/A,FALSE,"MFT96";#N/A,#N/A,FALSE,"CTrecon"}</definedName>
    <definedName name="a_1_1_2_4" hidden="1">{#N/A,#N/A,FALSE,"TMCOMP96";#N/A,#N/A,FALSE,"MAT96";#N/A,#N/A,FALSE,"FANDA96";#N/A,#N/A,FALSE,"INTRAN96";#N/A,#N/A,FALSE,"NAA9697";#N/A,#N/A,FALSE,"ECWEBB";#N/A,#N/A,FALSE,"MFT96";#N/A,#N/A,FALSE,"CTrecon"}</definedName>
    <definedName name="a_1_1_3" hidden="1">{#N/A,#N/A,FALSE,"TMCOMP96";#N/A,#N/A,FALSE,"MAT96";#N/A,#N/A,FALSE,"FANDA96";#N/A,#N/A,FALSE,"INTRAN96";#N/A,#N/A,FALSE,"NAA9697";#N/A,#N/A,FALSE,"ECWEBB";#N/A,#N/A,FALSE,"MFT96";#N/A,#N/A,FALSE,"CTrecon"}</definedName>
    <definedName name="a_1_1_3_1" hidden="1">{#N/A,#N/A,FALSE,"TMCOMP96";#N/A,#N/A,FALSE,"MAT96";#N/A,#N/A,FALSE,"FANDA96";#N/A,#N/A,FALSE,"INTRAN96";#N/A,#N/A,FALSE,"NAA9697";#N/A,#N/A,FALSE,"ECWEBB";#N/A,#N/A,FALSE,"MFT96";#N/A,#N/A,FALSE,"CTrecon"}</definedName>
    <definedName name="a_1_1_3_1_1" hidden="1">{#N/A,#N/A,FALSE,"TMCOMP96";#N/A,#N/A,FALSE,"MAT96";#N/A,#N/A,FALSE,"FANDA96";#N/A,#N/A,FALSE,"INTRAN96";#N/A,#N/A,FALSE,"NAA9697";#N/A,#N/A,FALSE,"ECWEBB";#N/A,#N/A,FALSE,"MFT96";#N/A,#N/A,FALSE,"CTrecon"}</definedName>
    <definedName name="a_1_1_3_1_1_1" hidden="1">{#N/A,#N/A,FALSE,"TMCOMP96";#N/A,#N/A,FALSE,"MAT96";#N/A,#N/A,FALSE,"FANDA96";#N/A,#N/A,FALSE,"INTRAN96";#N/A,#N/A,FALSE,"NAA9697";#N/A,#N/A,FALSE,"ECWEBB";#N/A,#N/A,FALSE,"MFT96";#N/A,#N/A,FALSE,"CTrecon"}</definedName>
    <definedName name="a_1_1_3_1_1_1_1" hidden="1">{#N/A,#N/A,FALSE,"TMCOMP96";#N/A,#N/A,FALSE,"MAT96";#N/A,#N/A,FALSE,"FANDA96";#N/A,#N/A,FALSE,"INTRAN96";#N/A,#N/A,FALSE,"NAA9697";#N/A,#N/A,FALSE,"ECWEBB";#N/A,#N/A,FALSE,"MFT96";#N/A,#N/A,FALSE,"CTrecon"}</definedName>
    <definedName name="a_1_1_3_1_1_2" hidden="1">{#N/A,#N/A,FALSE,"TMCOMP96";#N/A,#N/A,FALSE,"MAT96";#N/A,#N/A,FALSE,"FANDA96";#N/A,#N/A,FALSE,"INTRAN96";#N/A,#N/A,FALSE,"NAA9697";#N/A,#N/A,FALSE,"ECWEBB";#N/A,#N/A,FALSE,"MFT96";#N/A,#N/A,FALSE,"CTrecon"}</definedName>
    <definedName name="a_1_1_3_1_1_2_1" hidden="1">{#N/A,#N/A,FALSE,"TMCOMP96";#N/A,#N/A,FALSE,"MAT96";#N/A,#N/A,FALSE,"FANDA96";#N/A,#N/A,FALSE,"INTRAN96";#N/A,#N/A,FALSE,"NAA9697";#N/A,#N/A,FALSE,"ECWEBB";#N/A,#N/A,FALSE,"MFT96";#N/A,#N/A,FALSE,"CTrecon"}</definedName>
    <definedName name="a_1_1_3_1_1_3" hidden="1">{#N/A,#N/A,FALSE,"TMCOMP96";#N/A,#N/A,FALSE,"MAT96";#N/A,#N/A,FALSE,"FANDA96";#N/A,#N/A,FALSE,"INTRAN96";#N/A,#N/A,FALSE,"NAA9697";#N/A,#N/A,FALSE,"ECWEBB";#N/A,#N/A,FALSE,"MFT96";#N/A,#N/A,FALSE,"CTrecon"}</definedName>
    <definedName name="a_1_1_3_1_2" hidden="1">{#N/A,#N/A,FALSE,"TMCOMP96";#N/A,#N/A,FALSE,"MAT96";#N/A,#N/A,FALSE,"FANDA96";#N/A,#N/A,FALSE,"INTRAN96";#N/A,#N/A,FALSE,"NAA9697";#N/A,#N/A,FALSE,"ECWEBB";#N/A,#N/A,FALSE,"MFT96";#N/A,#N/A,FALSE,"CTrecon"}</definedName>
    <definedName name="a_1_1_3_1_2_1" hidden="1">{#N/A,#N/A,FALSE,"TMCOMP96";#N/A,#N/A,FALSE,"MAT96";#N/A,#N/A,FALSE,"FANDA96";#N/A,#N/A,FALSE,"INTRAN96";#N/A,#N/A,FALSE,"NAA9697";#N/A,#N/A,FALSE,"ECWEBB";#N/A,#N/A,FALSE,"MFT96";#N/A,#N/A,FALSE,"CTrecon"}</definedName>
    <definedName name="a_1_1_3_1_3" hidden="1">{#N/A,#N/A,FALSE,"TMCOMP96";#N/A,#N/A,FALSE,"MAT96";#N/A,#N/A,FALSE,"FANDA96";#N/A,#N/A,FALSE,"INTRAN96";#N/A,#N/A,FALSE,"NAA9697";#N/A,#N/A,FALSE,"ECWEBB";#N/A,#N/A,FALSE,"MFT96";#N/A,#N/A,FALSE,"CTrecon"}</definedName>
    <definedName name="a_1_1_3_1_3_1" hidden="1">{#N/A,#N/A,FALSE,"TMCOMP96";#N/A,#N/A,FALSE,"MAT96";#N/A,#N/A,FALSE,"FANDA96";#N/A,#N/A,FALSE,"INTRAN96";#N/A,#N/A,FALSE,"NAA9697";#N/A,#N/A,FALSE,"ECWEBB";#N/A,#N/A,FALSE,"MFT96";#N/A,#N/A,FALSE,"CTrecon"}</definedName>
    <definedName name="a_1_1_3_1_4" hidden="1">{#N/A,#N/A,FALSE,"TMCOMP96";#N/A,#N/A,FALSE,"MAT96";#N/A,#N/A,FALSE,"FANDA96";#N/A,#N/A,FALSE,"INTRAN96";#N/A,#N/A,FALSE,"NAA9697";#N/A,#N/A,FALSE,"ECWEBB";#N/A,#N/A,FALSE,"MFT96";#N/A,#N/A,FALSE,"CTrecon"}</definedName>
    <definedName name="a_1_1_3_2" hidden="1">{#N/A,#N/A,FALSE,"TMCOMP96";#N/A,#N/A,FALSE,"MAT96";#N/A,#N/A,FALSE,"FANDA96";#N/A,#N/A,FALSE,"INTRAN96";#N/A,#N/A,FALSE,"NAA9697";#N/A,#N/A,FALSE,"ECWEBB";#N/A,#N/A,FALSE,"MFT96";#N/A,#N/A,FALSE,"CTrecon"}</definedName>
    <definedName name="a_1_1_3_2_1" hidden="1">{#N/A,#N/A,FALSE,"TMCOMP96";#N/A,#N/A,FALSE,"MAT96";#N/A,#N/A,FALSE,"FANDA96";#N/A,#N/A,FALSE,"INTRAN96";#N/A,#N/A,FALSE,"NAA9697";#N/A,#N/A,FALSE,"ECWEBB";#N/A,#N/A,FALSE,"MFT96";#N/A,#N/A,FALSE,"CTrecon"}</definedName>
    <definedName name="a_1_1_3_3" hidden="1">{#N/A,#N/A,FALSE,"TMCOMP96";#N/A,#N/A,FALSE,"MAT96";#N/A,#N/A,FALSE,"FANDA96";#N/A,#N/A,FALSE,"INTRAN96";#N/A,#N/A,FALSE,"NAA9697";#N/A,#N/A,FALSE,"ECWEBB";#N/A,#N/A,FALSE,"MFT96";#N/A,#N/A,FALSE,"CTrecon"}</definedName>
    <definedName name="a_1_1_3_3_1" hidden="1">{#N/A,#N/A,FALSE,"TMCOMP96";#N/A,#N/A,FALSE,"MAT96";#N/A,#N/A,FALSE,"FANDA96";#N/A,#N/A,FALSE,"INTRAN96";#N/A,#N/A,FALSE,"NAA9697";#N/A,#N/A,FALSE,"ECWEBB";#N/A,#N/A,FALSE,"MFT96";#N/A,#N/A,FALSE,"CTrecon"}</definedName>
    <definedName name="a_1_1_3_4" hidden="1">{#N/A,#N/A,FALSE,"TMCOMP96";#N/A,#N/A,FALSE,"MAT96";#N/A,#N/A,FALSE,"FANDA96";#N/A,#N/A,FALSE,"INTRAN96";#N/A,#N/A,FALSE,"NAA9697";#N/A,#N/A,FALSE,"ECWEBB";#N/A,#N/A,FALSE,"MFT96";#N/A,#N/A,FALSE,"CTrecon"}</definedName>
    <definedName name="a_1_1_4" hidden="1">{#N/A,#N/A,FALSE,"TMCOMP96";#N/A,#N/A,FALSE,"MAT96";#N/A,#N/A,FALSE,"FANDA96";#N/A,#N/A,FALSE,"INTRAN96";#N/A,#N/A,FALSE,"NAA9697";#N/A,#N/A,FALSE,"ECWEBB";#N/A,#N/A,FALSE,"MFT96";#N/A,#N/A,FALSE,"CTrecon"}</definedName>
    <definedName name="a_1_1_4_1" hidden="1">{#N/A,#N/A,FALSE,"TMCOMP96";#N/A,#N/A,FALSE,"MAT96";#N/A,#N/A,FALSE,"FANDA96";#N/A,#N/A,FALSE,"INTRAN96";#N/A,#N/A,FALSE,"NAA9697";#N/A,#N/A,FALSE,"ECWEBB";#N/A,#N/A,FALSE,"MFT96";#N/A,#N/A,FALSE,"CTrecon"}</definedName>
    <definedName name="a_1_1_4_1_1" hidden="1">{#N/A,#N/A,FALSE,"TMCOMP96";#N/A,#N/A,FALSE,"MAT96";#N/A,#N/A,FALSE,"FANDA96";#N/A,#N/A,FALSE,"INTRAN96";#N/A,#N/A,FALSE,"NAA9697";#N/A,#N/A,FALSE,"ECWEBB";#N/A,#N/A,FALSE,"MFT96";#N/A,#N/A,FALSE,"CTrecon"}</definedName>
    <definedName name="a_1_1_4_1_1_1" hidden="1">{#N/A,#N/A,FALSE,"TMCOMP96";#N/A,#N/A,FALSE,"MAT96";#N/A,#N/A,FALSE,"FANDA96";#N/A,#N/A,FALSE,"INTRAN96";#N/A,#N/A,FALSE,"NAA9697";#N/A,#N/A,FALSE,"ECWEBB";#N/A,#N/A,FALSE,"MFT96";#N/A,#N/A,FALSE,"CTrecon"}</definedName>
    <definedName name="a_1_1_4_1_1_1_1" hidden="1">{#N/A,#N/A,FALSE,"TMCOMP96";#N/A,#N/A,FALSE,"MAT96";#N/A,#N/A,FALSE,"FANDA96";#N/A,#N/A,FALSE,"INTRAN96";#N/A,#N/A,FALSE,"NAA9697";#N/A,#N/A,FALSE,"ECWEBB";#N/A,#N/A,FALSE,"MFT96";#N/A,#N/A,FALSE,"CTrecon"}</definedName>
    <definedName name="a_1_1_4_1_1_2" hidden="1">{#N/A,#N/A,FALSE,"TMCOMP96";#N/A,#N/A,FALSE,"MAT96";#N/A,#N/A,FALSE,"FANDA96";#N/A,#N/A,FALSE,"INTRAN96";#N/A,#N/A,FALSE,"NAA9697";#N/A,#N/A,FALSE,"ECWEBB";#N/A,#N/A,FALSE,"MFT96";#N/A,#N/A,FALSE,"CTrecon"}</definedName>
    <definedName name="a_1_1_4_1_1_2_1" hidden="1">{#N/A,#N/A,FALSE,"TMCOMP96";#N/A,#N/A,FALSE,"MAT96";#N/A,#N/A,FALSE,"FANDA96";#N/A,#N/A,FALSE,"INTRAN96";#N/A,#N/A,FALSE,"NAA9697";#N/A,#N/A,FALSE,"ECWEBB";#N/A,#N/A,FALSE,"MFT96";#N/A,#N/A,FALSE,"CTrecon"}</definedName>
    <definedName name="a_1_1_4_1_1_3" hidden="1">{#N/A,#N/A,FALSE,"TMCOMP96";#N/A,#N/A,FALSE,"MAT96";#N/A,#N/A,FALSE,"FANDA96";#N/A,#N/A,FALSE,"INTRAN96";#N/A,#N/A,FALSE,"NAA9697";#N/A,#N/A,FALSE,"ECWEBB";#N/A,#N/A,FALSE,"MFT96";#N/A,#N/A,FALSE,"CTrecon"}</definedName>
    <definedName name="a_1_1_4_1_2" hidden="1">{#N/A,#N/A,FALSE,"TMCOMP96";#N/A,#N/A,FALSE,"MAT96";#N/A,#N/A,FALSE,"FANDA96";#N/A,#N/A,FALSE,"INTRAN96";#N/A,#N/A,FALSE,"NAA9697";#N/A,#N/A,FALSE,"ECWEBB";#N/A,#N/A,FALSE,"MFT96";#N/A,#N/A,FALSE,"CTrecon"}</definedName>
    <definedName name="a_1_1_4_1_2_1" hidden="1">{#N/A,#N/A,FALSE,"TMCOMP96";#N/A,#N/A,FALSE,"MAT96";#N/A,#N/A,FALSE,"FANDA96";#N/A,#N/A,FALSE,"INTRAN96";#N/A,#N/A,FALSE,"NAA9697";#N/A,#N/A,FALSE,"ECWEBB";#N/A,#N/A,FALSE,"MFT96";#N/A,#N/A,FALSE,"CTrecon"}</definedName>
    <definedName name="a_1_1_4_1_3" hidden="1">{#N/A,#N/A,FALSE,"TMCOMP96";#N/A,#N/A,FALSE,"MAT96";#N/A,#N/A,FALSE,"FANDA96";#N/A,#N/A,FALSE,"INTRAN96";#N/A,#N/A,FALSE,"NAA9697";#N/A,#N/A,FALSE,"ECWEBB";#N/A,#N/A,FALSE,"MFT96";#N/A,#N/A,FALSE,"CTrecon"}</definedName>
    <definedName name="a_1_1_4_1_3_1" hidden="1">{#N/A,#N/A,FALSE,"TMCOMP96";#N/A,#N/A,FALSE,"MAT96";#N/A,#N/A,FALSE,"FANDA96";#N/A,#N/A,FALSE,"INTRAN96";#N/A,#N/A,FALSE,"NAA9697";#N/A,#N/A,FALSE,"ECWEBB";#N/A,#N/A,FALSE,"MFT96";#N/A,#N/A,FALSE,"CTrecon"}</definedName>
    <definedName name="a_1_1_4_1_4" hidden="1">{#N/A,#N/A,FALSE,"TMCOMP96";#N/A,#N/A,FALSE,"MAT96";#N/A,#N/A,FALSE,"FANDA96";#N/A,#N/A,FALSE,"INTRAN96";#N/A,#N/A,FALSE,"NAA9697";#N/A,#N/A,FALSE,"ECWEBB";#N/A,#N/A,FALSE,"MFT96";#N/A,#N/A,FALSE,"CTrecon"}</definedName>
    <definedName name="a_1_1_4_2" hidden="1">{#N/A,#N/A,FALSE,"TMCOMP96";#N/A,#N/A,FALSE,"MAT96";#N/A,#N/A,FALSE,"FANDA96";#N/A,#N/A,FALSE,"INTRAN96";#N/A,#N/A,FALSE,"NAA9697";#N/A,#N/A,FALSE,"ECWEBB";#N/A,#N/A,FALSE,"MFT96";#N/A,#N/A,FALSE,"CTrecon"}</definedName>
    <definedName name="a_1_1_4_2_1" hidden="1">{#N/A,#N/A,FALSE,"TMCOMP96";#N/A,#N/A,FALSE,"MAT96";#N/A,#N/A,FALSE,"FANDA96";#N/A,#N/A,FALSE,"INTRAN96";#N/A,#N/A,FALSE,"NAA9697";#N/A,#N/A,FALSE,"ECWEBB";#N/A,#N/A,FALSE,"MFT96";#N/A,#N/A,FALSE,"CTrecon"}</definedName>
    <definedName name="a_1_1_4_3" hidden="1">{#N/A,#N/A,FALSE,"TMCOMP96";#N/A,#N/A,FALSE,"MAT96";#N/A,#N/A,FALSE,"FANDA96";#N/A,#N/A,FALSE,"INTRAN96";#N/A,#N/A,FALSE,"NAA9697";#N/A,#N/A,FALSE,"ECWEBB";#N/A,#N/A,FALSE,"MFT96";#N/A,#N/A,FALSE,"CTrecon"}</definedName>
    <definedName name="a_1_1_4_3_1" hidden="1">{#N/A,#N/A,FALSE,"TMCOMP96";#N/A,#N/A,FALSE,"MAT96";#N/A,#N/A,FALSE,"FANDA96";#N/A,#N/A,FALSE,"INTRAN96";#N/A,#N/A,FALSE,"NAA9697";#N/A,#N/A,FALSE,"ECWEBB";#N/A,#N/A,FALSE,"MFT96";#N/A,#N/A,FALSE,"CTrecon"}</definedName>
    <definedName name="a_1_1_4_4" hidden="1">{#N/A,#N/A,FALSE,"TMCOMP96";#N/A,#N/A,FALSE,"MAT96";#N/A,#N/A,FALSE,"FANDA96";#N/A,#N/A,FALSE,"INTRAN96";#N/A,#N/A,FALSE,"NAA9697";#N/A,#N/A,FALSE,"ECWEBB";#N/A,#N/A,FALSE,"MFT96";#N/A,#N/A,FALSE,"CTrecon"}</definedName>
    <definedName name="a_1_1_5" hidden="1">{#N/A,#N/A,FALSE,"TMCOMP96";#N/A,#N/A,FALSE,"MAT96";#N/A,#N/A,FALSE,"FANDA96";#N/A,#N/A,FALSE,"INTRAN96";#N/A,#N/A,FALSE,"NAA9697";#N/A,#N/A,FALSE,"ECWEBB";#N/A,#N/A,FALSE,"MFT96";#N/A,#N/A,FALSE,"CTrecon"}</definedName>
    <definedName name="a_1_1_5_1" hidden="1">{#N/A,#N/A,FALSE,"TMCOMP96";#N/A,#N/A,FALSE,"MAT96";#N/A,#N/A,FALSE,"FANDA96";#N/A,#N/A,FALSE,"INTRAN96";#N/A,#N/A,FALSE,"NAA9697";#N/A,#N/A,FALSE,"ECWEBB";#N/A,#N/A,FALSE,"MFT96";#N/A,#N/A,FALSE,"CTrecon"}</definedName>
    <definedName name="a_1_1_5_1_1" hidden="1">{#N/A,#N/A,FALSE,"TMCOMP96";#N/A,#N/A,FALSE,"MAT96";#N/A,#N/A,FALSE,"FANDA96";#N/A,#N/A,FALSE,"INTRAN96";#N/A,#N/A,FALSE,"NAA9697";#N/A,#N/A,FALSE,"ECWEBB";#N/A,#N/A,FALSE,"MFT96";#N/A,#N/A,FALSE,"CTrecon"}</definedName>
    <definedName name="a_1_1_5_1_1_1" hidden="1">{#N/A,#N/A,FALSE,"TMCOMP96";#N/A,#N/A,FALSE,"MAT96";#N/A,#N/A,FALSE,"FANDA96";#N/A,#N/A,FALSE,"INTRAN96";#N/A,#N/A,FALSE,"NAA9697";#N/A,#N/A,FALSE,"ECWEBB";#N/A,#N/A,FALSE,"MFT96";#N/A,#N/A,FALSE,"CTrecon"}</definedName>
    <definedName name="a_1_1_5_1_2" hidden="1">{#N/A,#N/A,FALSE,"TMCOMP96";#N/A,#N/A,FALSE,"MAT96";#N/A,#N/A,FALSE,"FANDA96";#N/A,#N/A,FALSE,"INTRAN96";#N/A,#N/A,FALSE,"NAA9697";#N/A,#N/A,FALSE,"ECWEBB";#N/A,#N/A,FALSE,"MFT96";#N/A,#N/A,FALSE,"CTrecon"}</definedName>
    <definedName name="a_1_1_5_1_2_1" hidden="1">{#N/A,#N/A,FALSE,"TMCOMP96";#N/A,#N/A,FALSE,"MAT96";#N/A,#N/A,FALSE,"FANDA96";#N/A,#N/A,FALSE,"INTRAN96";#N/A,#N/A,FALSE,"NAA9697";#N/A,#N/A,FALSE,"ECWEBB";#N/A,#N/A,FALSE,"MFT96";#N/A,#N/A,FALSE,"CTrecon"}</definedName>
    <definedName name="a_1_1_5_1_3" hidden="1">{#N/A,#N/A,FALSE,"TMCOMP96";#N/A,#N/A,FALSE,"MAT96";#N/A,#N/A,FALSE,"FANDA96";#N/A,#N/A,FALSE,"INTRAN96";#N/A,#N/A,FALSE,"NAA9697";#N/A,#N/A,FALSE,"ECWEBB";#N/A,#N/A,FALSE,"MFT96";#N/A,#N/A,FALSE,"CTrecon"}</definedName>
    <definedName name="a_1_1_5_2" hidden="1">{#N/A,#N/A,FALSE,"TMCOMP96";#N/A,#N/A,FALSE,"MAT96";#N/A,#N/A,FALSE,"FANDA96";#N/A,#N/A,FALSE,"INTRAN96";#N/A,#N/A,FALSE,"NAA9697";#N/A,#N/A,FALSE,"ECWEBB";#N/A,#N/A,FALSE,"MFT96";#N/A,#N/A,FALSE,"CTrecon"}</definedName>
    <definedName name="a_1_1_5_2_1" hidden="1">{#N/A,#N/A,FALSE,"TMCOMP96";#N/A,#N/A,FALSE,"MAT96";#N/A,#N/A,FALSE,"FANDA96";#N/A,#N/A,FALSE,"INTRAN96";#N/A,#N/A,FALSE,"NAA9697";#N/A,#N/A,FALSE,"ECWEBB";#N/A,#N/A,FALSE,"MFT96";#N/A,#N/A,FALSE,"CTrecon"}</definedName>
    <definedName name="a_1_1_5_3" hidden="1">{#N/A,#N/A,FALSE,"TMCOMP96";#N/A,#N/A,FALSE,"MAT96";#N/A,#N/A,FALSE,"FANDA96";#N/A,#N/A,FALSE,"INTRAN96";#N/A,#N/A,FALSE,"NAA9697";#N/A,#N/A,FALSE,"ECWEBB";#N/A,#N/A,FALSE,"MFT96";#N/A,#N/A,FALSE,"CTrecon"}</definedName>
    <definedName name="a_1_1_5_3_1" hidden="1">{#N/A,#N/A,FALSE,"TMCOMP96";#N/A,#N/A,FALSE,"MAT96";#N/A,#N/A,FALSE,"FANDA96";#N/A,#N/A,FALSE,"INTRAN96";#N/A,#N/A,FALSE,"NAA9697";#N/A,#N/A,FALSE,"ECWEBB";#N/A,#N/A,FALSE,"MFT96";#N/A,#N/A,FALSE,"CTrecon"}</definedName>
    <definedName name="a_1_1_5_4" hidden="1">{#N/A,#N/A,FALSE,"TMCOMP96";#N/A,#N/A,FALSE,"MAT96";#N/A,#N/A,FALSE,"FANDA96";#N/A,#N/A,FALSE,"INTRAN96";#N/A,#N/A,FALSE,"NAA9697";#N/A,#N/A,FALSE,"ECWEBB";#N/A,#N/A,FALSE,"MFT96";#N/A,#N/A,FALSE,"CTrecon"}</definedName>
    <definedName name="a_1_2" hidden="1">{#N/A,#N/A,FALSE,"TMCOMP96";#N/A,#N/A,FALSE,"MAT96";#N/A,#N/A,FALSE,"FANDA96";#N/A,#N/A,FALSE,"INTRAN96";#N/A,#N/A,FALSE,"NAA9697";#N/A,#N/A,FALSE,"ECWEBB";#N/A,#N/A,FALSE,"MFT96";#N/A,#N/A,FALSE,"CTrecon"}</definedName>
    <definedName name="a_1_2_1" hidden="1">{#N/A,#N/A,FALSE,"TMCOMP96";#N/A,#N/A,FALSE,"MAT96";#N/A,#N/A,FALSE,"FANDA96";#N/A,#N/A,FALSE,"INTRAN96";#N/A,#N/A,FALSE,"NAA9697";#N/A,#N/A,FALSE,"ECWEBB";#N/A,#N/A,FALSE,"MFT96";#N/A,#N/A,FALSE,"CTrecon"}</definedName>
    <definedName name="a_1_2_1_1" hidden="1">{#N/A,#N/A,FALSE,"TMCOMP96";#N/A,#N/A,FALSE,"MAT96";#N/A,#N/A,FALSE,"FANDA96";#N/A,#N/A,FALSE,"INTRAN96";#N/A,#N/A,FALSE,"NAA9697";#N/A,#N/A,FALSE,"ECWEBB";#N/A,#N/A,FALSE,"MFT96";#N/A,#N/A,FALSE,"CTrecon"}</definedName>
    <definedName name="a_1_2_1_1_1" hidden="1">{#N/A,#N/A,FALSE,"TMCOMP96";#N/A,#N/A,FALSE,"MAT96";#N/A,#N/A,FALSE,"FANDA96";#N/A,#N/A,FALSE,"INTRAN96";#N/A,#N/A,FALSE,"NAA9697";#N/A,#N/A,FALSE,"ECWEBB";#N/A,#N/A,FALSE,"MFT96";#N/A,#N/A,FALSE,"CTrecon"}</definedName>
    <definedName name="a_1_2_1_1_1_1" hidden="1">{#N/A,#N/A,FALSE,"TMCOMP96";#N/A,#N/A,FALSE,"MAT96";#N/A,#N/A,FALSE,"FANDA96";#N/A,#N/A,FALSE,"INTRAN96";#N/A,#N/A,FALSE,"NAA9697";#N/A,#N/A,FALSE,"ECWEBB";#N/A,#N/A,FALSE,"MFT96";#N/A,#N/A,FALSE,"CTrecon"}</definedName>
    <definedName name="a_1_2_1_1_2" hidden="1">{#N/A,#N/A,FALSE,"TMCOMP96";#N/A,#N/A,FALSE,"MAT96";#N/A,#N/A,FALSE,"FANDA96";#N/A,#N/A,FALSE,"INTRAN96";#N/A,#N/A,FALSE,"NAA9697";#N/A,#N/A,FALSE,"ECWEBB";#N/A,#N/A,FALSE,"MFT96";#N/A,#N/A,FALSE,"CTrecon"}</definedName>
    <definedName name="a_1_2_1_1_2_1" hidden="1">{#N/A,#N/A,FALSE,"TMCOMP96";#N/A,#N/A,FALSE,"MAT96";#N/A,#N/A,FALSE,"FANDA96";#N/A,#N/A,FALSE,"INTRAN96";#N/A,#N/A,FALSE,"NAA9697";#N/A,#N/A,FALSE,"ECWEBB";#N/A,#N/A,FALSE,"MFT96";#N/A,#N/A,FALSE,"CTrecon"}</definedName>
    <definedName name="a_1_2_1_1_3" hidden="1">{#N/A,#N/A,FALSE,"TMCOMP96";#N/A,#N/A,FALSE,"MAT96";#N/A,#N/A,FALSE,"FANDA96";#N/A,#N/A,FALSE,"INTRAN96";#N/A,#N/A,FALSE,"NAA9697";#N/A,#N/A,FALSE,"ECWEBB";#N/A,#N/A,FALSE,"MFT96";#N/A,#N/A,FALSE,"CTrecon"}</definedName>
    <definedName name="a_1_2_1_2" hidden="1">{#N/A,#N/A,FALSE,"TMCOMP96";#N/A,#N/A,FALSE,"MAT96";#N/A,#N/A,FALSE,"FANDA96";#N/A,#N/A,FALSE,"INTRAN96";#N/A,#N/A,FALSE,"NAA9697";#N/A,#N/A,FALSE,"ECWEBB";#N/A,#N/A,FALSE,"MFT96";#N/A,#N/A,FALSE,"CTrecon"}</definedName>
    <definedName name="a_1_2_1_2_1" hidden="1">{#N/A,#N/A,FALSE,"TMCOMP96";#N/A,#N/A,FALSE,"MAT96";#N/A,#N/A,FALSE,"FANDA96";#N/A,#N/A,FALSE,"INTRAN96";#N/A,#N/A,FALSE,"NAA9697";#N/A,#N/A,FALSE,"ECWEBB";#N/A,#N/A,FALSE,"MFT96";#N/A,#N/A,FALSE,"CTrecon"}</definedName>
    <definedName name="a_1_2_1_3" hidden="1">{#N/A,#N/A,FALSE,"TMCOMP96";#N/A,#N/A,FALSE,"MAT96";#N/A,#N/A,FALSE,"FANDA96";#N/A,#N/A,FALSE,"INTRAN96";#N/A,#N/A,FALSE,"NAA9697";#N/A,#N/A,FALSE,"ECWEBB";#N/A,#N/A,FALSE,"MFT96";#N/A,#N/A,FALSE,"CTrecon"}</definedName>
    <definedName name="a_1_2_1_3_1" hidden="1">{#N/A,#N/A,FALSE,"TMCOMP96";#N/A,#N/A,FALSE,"MAT96";#N/A,#N/A,FALSE,"FANDA96";#N/A,#N/A,FALSE,"INTRAN96";#N/A,#N/A,FALSE,"NAA9697";#N/A,#N/A,FALSE,"ECWEBB";#N/A,#N/A,FALSE,"MFT96";#N/A,#N/A,FALSE,"CTrecon"}</definedName>
    <definedName name="a_1_2_1_4" hidden="1">{#N/A,#N/A,FALSE,"TMCOMP96";#N/A,#N/A,FALSE,"MAT96";#N/A,#N/A,FALSE,"FANDA96";#N/A,#N/A,FALSE,"INTRAN96";#N/A,#N/A,FALSE,"NAA9697";#N/A,#N/A,FALSE,"ECWEBB";#N/A,#N/A,FALSE,"MFT96";#N/A,#N/A,FALSE,"CTrecon"}</definedName>
    <definedName name="a_1_2_2" hidden="1">{#N/A,#N/A,FALSE,"TMCOMP96";#N/A,#N/A,FALSE,"MAT96";#N/A,#N/A,FALSE,"FANDA96";#N/A,#N/A,FALSE,"INTRAN96";#N/A,#N/A,FALSE,"NAA9697";#N/A,#N/A,FALSE,"ECWEBB";#N/A,#N/A,FALSE,"MFT96";#N/A,#N/A,FALSE,"CTrecon"}</definedName>
    <definedName name="a_1_2_2_1" hidden="1">{#N/A,#N/A,FALSE,"TMCOMP96";#N/A,#N/A,FALSE,"MAT96";#N/A,#N/A,FALSE,"FANDA96";#N/A,#N/A,FALSE,"INTRAN96";#N/A,#N/A,FALSE,"NAA9697";#N/A,#N/A,FALSE,"ECWEBB";#N/A,#N/A,FALSE,"MFT96";#N/A,#N/A,FALSE,"CTrecon"}</definedName>
    <definedName name="a_1_2_3" hidden="1">{#N/A,#N/A,FALSE,"TMCOMP96";#N/A,#N/A,FALSE,"MAT96";#N/A,#N/A,FALSE,"FANDA96";#N/A,#N/A,FALSE,"INTRAN96";#N/A,#N/A,FALSE,"NAA9697";#N/A,#N/A,FALSE,"ECWEBB";#N/A,#N/A,FALSE,"MFT96";#N/A,#N/A,FALSE,"CTrecon"}</definedName>
    <definedName name="a_1_2_3_1" hidden="1">{#N/A,#N/A,FALSE,"TMCOMP96";#N/A,#N/A,FALSE,"MAT96";#N/A,#N/A,FALSE,"FANDA96";#N/A,#N/A,FALSE,"INTRAN96";#N/A,#N/A,FALSE,"NAA9697";#N/A,#N/A,FALSE,"ECWEBB";#N/A,#N/A,FALSE,"MFT96";#N/A,#N/A,FALSE,"CTrecon"}</definedName>
    <definedName name="a_1_2_4" hidden="1">{#N/A,#N/A,FALSE,"TMCOMP96";#N/A,#N/A,FALSE,"MAT96";#N/A,#N/A,FALSE,"FANDA96";#N/A,#N/A,FALSE,"INTRAN96";#N/A,#N/A,FALSE,"NAA9697";#N/A,#N/A,FALSE,"ECWEBB";#N/A,#N/A,FALSE,"MFT96";#N/A,#N/A,FALSE,"CTrecon"}</definedName>
    <definedName name="a_1_3" hidden="1">{#N/A,#N/A,FALSE,"TMCOMP96";#N/A,#N/A,FALSE,"MAT96";#N/A,#N/A,FALSE,"FANDA96";#N/A,#N/A,FALSE,"INTRAN96";#N/A,#N/A,FALSE,"NAA9697";#N/A,#N/A,FALSE,"ECWEBB";#N/A,#N/A,FALSE,"MFT96";#N/A,#N/A,FALSE,"CTrecon"}</definedName>
    <definedName name="a_1_3_1" hidden="1">{#N/A,#N/A,FALSE,"TMCOMP96";#N/A,#N/A,FALSE,"MAT96";#N/A,#N/A,FALSE,"FANDA96";#N/A,#N/A,FALSE,"INTRAN96";#N/A,#N/A,FALSE,"NAA9697";#N/A,#N/A,FALSE,"ECWEBB";#N/A,#N/A,FALSE,"MFT96";#N/A,#N/A,FALSE,"CTrecon"}</definedName>
    <definedName name="a_1_3_1_1" hidden="1">{#N/A,#N/A,FALSE,"TMCOMP96";#N/A,#N/A,FALSE,"MAT96";#N/A,#N/A,FALSE,"FANDA96";#N/A,#N/A,FALSE,"INTRAN96";#N/A,#N/A,FALSE,"NAA9697";#N/A,#N/A,FALSE,"ECWEBB";#N/A,#N/A,FALSE,"MFT96";#N/A,#N/A,FALSE,"CTrecon"}</definedName>
    <definedName name="a_1_3_1_1_1" hidden="1">{#N/A,#N/A,FALSE,"TMCOMP96";#N/A,#N/A,FALSE,"MAT96";#N/A,#N/A,FALSE,"FANDA96";#N/A,#N/A,FALSE,"INTRAN96";#N/A,#N/A,FALSE,"NAA9697";#N/A,#N/A,FALSE,"ECWEBB";#N/A,#N/A,FALSE,"MFT96";#N/A,#N/A,FALSE,"CTrecon"}</definedName>
    <definedName name="a_1_3_1_1_1_1" hidden="1">{#N/A,#N/A,FALSE,"TMCOMP96";#N/A,#N/A,FALSE,"MAT96";#N/A,#N/A,FALSE,"FANDA96";#N/A,#N/A,FALSE,"INTRAN96";#N/A,#N/A,FALSE,"NAA9697";#N/A,#N/A,FALSE,"ECWEBB";#N/A,#N/A,FALSE,"MFT96";#N/A,#N/A,FALSE,"CTrecon"}</definedName>
    <definedName name="a_1_3_1_1_2" hidden="1">{#N/A,#N/A,FALSE,"TMCOMP96";#N/A,#N/A,FALSE,"MAT96";#N/A,#N/A,FALSE,"FANDA96";#N/A,#N/A,FALSE,"INTRAN96";#N/A,#N/A,FALSE,"NAA9697";#N/A,#N/A,FALSE,"ECWEBB";#N/A,#N/A,FALSE,"MFT96";#N/A,#N/A,FALSE,"CTrecon"}</definedName>
    <definedName name="a_1_3_1_1_2_1" hidden="1">{#N/A,#N/A,FALSE,"TMCOMP96";#N/A,#N/A,FALSE,"MAT96";#N/A,#N/A,FALSE,"FANDA96";#N/A,#N/A,FALSE,"INTRAN96";#N/A,#N/A,FALSE,"NAA9697";#N/A,#N/A,FALSE,"ECWEBB";#N/A,#N/A,FALSE,"MFT96";#N/A,#N/A,FALSE,"CTrecon"}</definedName>
    <definedName name="a_1_3_1_1_3" hidden="1">{#N/A,#N/A,FALSE,"TMCOMP96";#N/A,#N/A,FALSE,"MAT96";#N/A,#N/A,FALSE,"FANDA96";#N/A,#N/A,FALSE,"INTRAN96";#N/A,#N/A,FALSE,"NAA9697";#N/A,#N/A,FALSE,"ECWEBB";#N/A,#N/A,FALSE,"MFT96";#N/A,#N/A,FALSE,"CTrecon"}</definedName>
    <definedName name="a_1_3_1_2" hidden="1">{#N/A,#N/A,FALSE,"TMCOMP96";#N/A,#N/A,FALSE,"MAT96";#N/A,#N/A,FALSE,"FANDA96";#N/A,#N/A,FALSE,"INTRAN96";#N/A,#N/A,FALSE,"NAA9697";#N/A,#N/A,FALSE,"ECWEBB";#N/A,#N/A,FALSE,"MFT96";#N/A,#N/A,FALSE,"CTrecon"}</definedName>
    <definedName name="a_1_3_1_2_1" hidden="1">{#N/A,#N/A,FALSE,"TMCOMP96";#N/A,#N/A,FALSE,"MAT96";#N/A,#N/A,FALSE,"FANDA96";#N/A,#N/A,FALSE,"INTRAN96";#N/A,#N/A,FALSE,"NAA9697";#N/A,#N/A,FALSE,"ECWEBB";#N/A,#N/A,FALSE,"MFT96";#N/A,#N/A,FALSE,"CTrecon"}</definedName>
    <definedName name="a_1_3_1_3" hidden="1">{#N/A,#N/A,FALSE,"TMCOMP96";#N/A,#N/A,FALSE,"MAT96";#N/A,#N/A,FALSE,"FANDA96";#N/A,#N/A,FALSE,"INTRAN96";#N/A,#N/A,FALSE,"NAA9697";#N/A,#N/A,FALSE,"ECWEBB";#N/A,#N/A,FALSE,"MFT96";#N/A,#N/A,FALSE,"CTrecon"}</definedName>
    <definedName name="a_1_3_1_3_1" hidden="1">{#N/A,#N/A,FALSE,"TMCOMP96";#N/A,#N/A,FALSE,"MAT96";#N/A,#N/A,FALSE,"FANDA96";#N/A,#N/A,FALSE,"INTRAN96";#N/A,#N/A,FALSE,"NAA9697";#N/A,#N/A,FALSE,"ECWEBB";#N/A,#N/A,FALSE,"MFT96";#N/A,#N/A,FALSE,"CTrecon"}</definedName>
    <definedName name="a_1_3_1_4" hidden="1">{#N/A,#N/A,FALSE,"TMCOMP96";#N/A,#N/A,FALSE,"MAT96";#N/A,#N/A,FALSE,"FANDA96";#N/A,#N/A,FALSE,"INTRAN96";#N/A,#N/A,FALSE,"NAA9697";#N/A,#N/A,FALSE,"ECWEBB";#N/A,#N/A,FALSE,"MFT96";#N/A,#N/A,FALSE,"CTrecon"}</definedName>
    <definedName name="a_1_3_2" hidden="1">{#N/A,#N/A,FALSE,"TMCOMP96";#N/A,#N/A,FALSE,"MAT96";#N/A,#N/A,FALSE,"FANDA96";#N/A,#N/A,FALSE,"INTRAN96";#N/A,#N/A,FALSE,"NAA9697";#N/A,#N/A,FALSE,"ECWEBB";#N/A,#N/A,FALSE,"MFT96";#N/A,#N/A,FALSE,"CTrecon"}</definedName>
    <definedName name="a_1_3_2_1" hidden="1">{#N/A,#N/A,FALSE,"TMCOMP96";#N/A,#N/A,FALSE,"MAT96";#N/A,#N/A,FALSE,"FANDA96";#N/A,#N/A,FALSE,"INTRAN96";#N/A,#N/A,FALSE,"NAA9697";#N/A,#N/A,FALSE,"ECWEBB";#N/A,#N/A,FALSE,"MFT96";#N/A,#N/A,FALSE,"CTrecon"}</definedName>
    <definedName name="a_1_3_3" hidden="1">{#N/A,#N/A,FALSE,"TMCOMP96";#N/A,#N/A,FALSE,"MAT96";#N/A,#N/A,FALSE,"FANDA96";#N/A,#N/A,FALSE,"INTRAN96";#N/A,#N/A,FALSE,"NAA9697";#N/A,#N/A,FALSE,"ECWEBB";#N/A,#N/A,FALSE,"MFT96";#N/A,#N/A,FALSE,"CTrecon"}</definedName>
    <definedName name="a_1_3_3_1" hidden="1">{#N/A,#N/A,FALSE,"TMCOMP96";#N/A,#N/A,FALSE,"MAT96";#N/A,#N/A,FALSE,"FANDA96";#N/A,#N/A,FALSE,"INTRAN96";#N/A,#N/A,FALSE,"NAA9697";#N/A,#N/A,FALSE,"ECWEBB";#N/A,#N/A,FALSE,"MFT96";#N/A,#N/A,FALSE,"CTrecon"}</definedName>
    <definedName name="a_1_3_4" hidden="1">{#N/A,#N/A,FALSE,"TMCOMP96";#N/A,#N/A,FALSE,"MAT96";#N/A,#N/A,FALSE,"FANDA96";#N/A,#N/A,FALSE,"INTRAN96";#N/A,#N/A,FALSE,"NAA9697";#N/A,#N/A,FALSE,"ECWEBB";#N/A,#N/A,FALSE,"MFT96";#N/A,#N/A,FALSE,"CTrecon"}</definedName>
    <definedName name="a_1_4" hidden="1">{#N/A,#N/A,FALSE,"TMCOMP96";#N/A,#N/A,FALSE,"MAT96";#N/A,#N/A,FALSE,"FANDA96";#N/A,#N/A,FALSE,"INTRAN96";#N/A,#N/A,FALSE,"NAA9697";#N/A,#N/A,FALSE,"ECWEBB";#N/A,#N/A,FALSE,"MFT96";#N/A,#N/A,FALSE,"CTrecon"}</definedName>
    <definedName name="a_1_4_1" hidden="1">{#N/A,#N/A,FALSE,"TMCOMP96";#N/A,#N/A,FALSE,"MAT96";#N/A,#N/A,FALSE,"FANDA96";#N/A,#N/A,FALSE,"INTRAN96";#N/A,#N/A,FALSE,"NAA9697";#N/A,#N/A,FALSE,"ECWEBB";#N/A,#N/A,FALSE,"MFT96";#N/A,#N/A,FALSE,"CTrecon"}</definedName>
    <definedName name="a_1_4_1_1" hidden="1">{#N/A,#N/A,FALSE,"TMCOMP96";#N/A,#N/A,FALSE,"MAT96";#N/A,#N/A,FALSE,"FANDA96";#N/A,#N/A,FALSE,"INTRAN96";#N/A,#N/A,FALSE,"NAA9697";#N/A,#N/A,FALSE,"ECWEBB";#N/A,#N/A,FALSE,"MFT96";#N/A,#N/A,FALSE,"CTrecon"}</definedName>
    <definedName name="a_1_4_1_1_1" hidden="1">{#N/A,#N/A,FALSE,"TMCOMP96";#N/A,#N/A,FALSE,"MAT96";#N/A,#N/A,FALSE,"FANDA96";#N/A,#N/A,FALSE,"INTRAN96";#N/A,#N/A,FALSE,"NAA9697";#N/A,#N/A,FALSE,"ECWEBB";#N/A,#N/A,FALSE,"MFT96";#N/A,#N/A,FALSE,"CTrecon"}</definedName>
    <definedName name="a_1_4_1_1_1_1" hidden="1">{#N/A,#N/A,FALSE,"TMCOMP96";#N/A,#N/A,FALSE,"MAT96";#N/A,#N/A,FALSE,"FANDA96";#N/A,#N/A,FALSE,"INTRAN96";#N/A,#N/A,FALSE,"NAA9697";#N/A,#N/A,FALSE,"ECWEBB";#N/A,#N/A,FALSE,"MFT96";#N/A,#N/A,FALSE,"CTrecon"}</definedName>
    <definedName name="a_1_4_1_1_2" hidden="1">{#N/A,#N/A,FALSE,"TMCOMP96";#N/A,#N/A,FALSE,"MAT96";#N/A,#N/A,FALSE,"FANDA96";#N/A,#N/A,FALSE,"INTRAN96";#N/A,#N/A,FALSE,"NAA9697";#N/A,#N/A,FALSE,"ECWEBB";#N/A,#N/A,FALSE,"MFT96";#N/A,#N/A,FALSE,"CTrecon"}</definedName>
    <definedName name="a_1_4_1_1_2_1" hidden="1">{#N/A,#N/A,FALSE,"TMCOMP96";#N/A,#N/A,FALSE,"MAT96";#N/A,#N/A,FALSE,"FANDA96";#N/A,#N/A,FALSE,"INTRAN96";#N/A,#N/A,FALSE,"NAA9697";#N/A,#N/A,FALSE,"ECWEBB";#N/A,#N/A,FALSE,"MFT96";#N/A,#N/A,FALSE,"CTrecon"}</definedName>
    <definedName name="a_1_4_1_1_3" hidden="1">{#N/A,#N/A,FALSE,"TMCOMP96";#N/A,#N/A,FALSE,"MAT96";#N/A,#N/A,FALSE,"FANDA96";#N/A,#N/A,FALSE,"INTRAN96";#N/A,#N/A,FALSE,"NAA9697";#N/A,#N/A,FALSE,"ECWEBB";#N/A,#N/A,FALSE,"MFT96";#N/A,#N/A,FALSE,"CTrecon"}</definedName>
    <definedName name="a_1_4_1_2" hidden="1">{#N/A,#N/A,FALSE,"TMCOMP96";#N/A,#N/A,FALSE,"MAT96";#N/A,#N/A,FALSE,"FANDA96";#N/A,#N/A,FALSE,"INTRAN96";#N/A,#N/A,FALSE,"NAA9697";#N/A,#N/A,FALSE,"ECWEBB";#N/A,#N/A,FALSE,"MFT96";#N/A,#N/A,FALSE,"CTrecon"}</definedName>
    <definedName name="a_1_4_1_2_1" hidden="1">{#N/A,#N/A,FALSE,"TMCOMP96";#N/A,#N/A,FALSE,"MAT96";#N/A,#N/A,FALSE,"FANDA96";#N/A,#N/A,FALSE,"INTRAN96";#N/A,#N/A,FALSE,"NAA9697";#N/A,#N/A,FALSE,"ECWEBB";#N/A,#N/A,FALSE,"MFT96";#N/A,#N/A,FALSE,"CTrecon"}</definedName>
    <definedName name="a_1_4_1_3" hidden="1">{#N/A,#N/A,FALSE,"TMCOMP96";#N/A,#N/A,FALSE,"MAT96";#N/A,#N/A,FALSE,"FANDA96";#N/A,#N/A,FALSE,"INTRAN96";#N/A,#N/A,FALSE,"NAA9697";#N/A,#N/A,FALSE,"ECWEBB";#N/A,#N/A,FALSE,"MFT96";#N/A,#N/A,FALSE,"CTrecon"}</definedName>
    <definedName name="a_1_4_1_3_1" hidden="1">{#N/A,#N/A,FALSE,"TMCOMP96";#N/A,#N/A,FALSE,"MAT96";#N/A,#N/A,FALSE,"FANDA96";#N/A,#N/A,FALSE,"INTRAN96";#N/A,#N/A,FALSE,"NAA9697";#N/A,#N/A,FALSE,"ECWEBB";#N/A,#N/A,FALSE,"MFT96";#N/A,#N/A,FALSE,"CTrecon"}</definedName>
    <definedName name="a_1_4_1_4" hidden="1">{#N/A,#N/A,FALSE,"TMCOMP96";#N/A,#N/A,FALSE,"MAT96";#N/A,#N/A,FALSE,"FANDA96";#N/A,#N/A,FALSE,"INTRAN96";#N/A,#N/A,FALSE,"NAA9697";#N/A,#N/A,FALSE,"ECWEBB";#N/A,#N/A,FALSE,"MFT96";#N/A,#N/A,FALSE,"CTrecon"}</definedName>
    <definedName name="a_1_4_2" hidden="1">{#N/A,#N/A,FALSE,"TMCOMP96";#N/A,#N/A,FALSE,"MAT96";#N/A,#N/A,FALSE,"FANDA96";#N/A,#N/A,FALSE,"INTRAN96";#N/A,#N/A,FALSE,"NAA9697";#N/A,#N/A,FALSE,"ECWEBB";#N/A,#N/A,FALSE,"MFT96";#N/A,#N/A,FALSE,"CTrecon"}</definedName>
    <definedName name="a_1_4_2_1" hidden="1">{#N/A,#N/A,FALSE,"TMCOMP96";#N/A,#N/A,FALSE,"MAT96";#N/A,#N/A,FALSE,"FANDA96";#N/A,#N/A,FALSE,"INTRAN96";#N/A,#N/A,FALSE,"NAA9697";#N/A,#N/A,FALSE,"ECWEBB";#N/A,#N/A,FALSE,"MFT96";#N/A,#N/A,FALSE,"CTrecon"}</definedName>
    <definedName name="a_1_4_3" hidden="1">{#N/A,#N/A,FALSE,"TMCOMP96";#N/A,#N/A,FALSE,"MAT96";#N/A,#N/A,FALSE,"FANDA96";#N/A,#N/A,FALSE,"INTRAN96";#N/A,#N/A,FALSE,"NAA9697";#N/A,#N/A,FALSE,"ECWEBB";#N/A,#N/A,FALSE,"MFT96";#N/A,#N/A,FALSE,"CTrecon"}</definedName>
    <definedName name="a_1_4_3_1" hidden="1">{#N/A,#N/A,FALSE,"TMCOMP96";#N/A,#N/A,FALSE,"MAT96";#N/A,#N/A,FALSE,"FANDA96";#N/A,#N/A,FALSE,"INTRAN96";#N/A,#N/A,FALSE,"NAA9697";#N/A,#N/A,FALSE,"ECWEBB";#N/A,#N/A,FALSE,"MFT96";#N/A,#N/A,FALSE,"CTrecon"}</definedName>
    <definedName name="a_1_4_4" hidden="1">{#N/A,#N/A,FALSE,"TMCOMP96";#N/A,#N/A,FALSE,"MAT96";#N/A,#N/A,FALSE,"FANDA96";#N/A,#N/A,FALSE,"INTRAN96";#N/A,#N/A,FALSE,"NAA9697";#N/A,#N/A,FALSE,"ECWEBB";#N/A,#N/A,FALSE,"MFT96";#N/A,#N/A,FALSE,"CTrecon"}</definedName>
    <definedName name="a_1_5" hidden="1">{#N/A,#N/A,FALSE,"TMCOMP96";#N/A,#N/A,FALSE,"MAT96";#N/A,#N/A,FALSE,"FANDA96";#N/A,#N/A,FALSE,"INTRAN96";#N/A,#N/A,FALSE,"NAA9697";#N/A,#N/A,FALSE,"ECWEBB";#N/A,#N/A,FALSE,"MFT96";#N/A,#N/A,FALSE,"CTrecon"}</definedName>
    <definedName name="a_1_5_1" hidden="1">{#N/A,#N/A,FALSE,"TMCOMP96";#N/A,#N/A,FALSE,"MAT96";#N/A,#N/A,FALSE,"FANDA96";#N/A,#N/A,FALSE,"INTRAN96";#N/A,#N/A,FALSE,"NAA9697";#N/A,#N/A,FALSE,"ECWEBB";#N/A,#N/A,FALSE,"MFT96";#N/A,#N/A,FALSE,"CTrecon"}</definedName>
    <definedName name="a_1_5_1_1" hidden="1">{#N/A,#N/A,FALSE,"TMCOMP96";#N/A,#N/A,FALSE,"MAT96";#N/A,#N/A,FALSE,"FANDA96";#N/A,#N/A,FALSE,"INTRAN96";#N/A,#N/A,FALSE,"NAA9697";#N/A,#N/A,FALSE,"ECWEBB";#N/A,#N/A,FALSE,"MFT96";#N/A,#N/A,FALSE,"CTrecon"}</definedName>
    <definedName name="a_1_5_1_1_1" hidden="1">{#N/A,#N/A,FALSE,"TMCOMP96";#N/A,#N/A,FALSE,"MAT96";#N/A,#N/A,FALSE,"FANDA96";#N/A,#N/A,FALSE,"INTRAN96";#N/A,#N/A,FALSE,"NAA9697";#N/A,#N/A,FALSE,"ECWEBB";#N/A,#N/A,FALSE,"MFT96";#N/A,#N/A,FALSE,"CTrecon"}</definedName>
    <definedName name="a_1_5_1_1_1_1" hidden="1">{#N/A,#N/A,FALSE,"TMCOMP96";#N/A,#N/A,FALSE,"MAT96";#N/A,#N/A,FALSE,"FANDA96";#N/A,#N/A,FALSE,"INTRAN96";#N/A,#N/A,FALSE,"NAA9697";#N/A,#N/A,FALSE,"ECWEBB";#N/A,#N/A,FALSE,"MFT96";#N/A,#N/A,FALSE,"CTrecon"}</definedName>
    <definedName name="a_1_5_1_1_2" hidden="1">{#N/A,#N/A,FALSE,"TMCOMP96";#N/A,#N/A,FALSE,"MAT96";#N/A,#N/A,FALSE,"FANDA96";#N/A,#N/A,FALSE,"INTRAN96";#N/A,#N/A,FALSE,"NAA9697";#N/A,#N/A,FALSE,"ECWEBB";#N/A,#N/A,FALSE,"MFT96";#N/A,#N/A,FALSE,"CTrecon"}</definedName>
    <definedName name="a_1_5_1_1_2_1" hidden="1">{#N/A,#N/A,FALSE,"TMCOMP96";#N/A,#N/A,FALSE,"MAT96";#N/A,#N/A,FALSE,"FANDA96";#N/A,#N/A,FALSE,"INTRAN96";#N/A,#N/A,FALSE,"NAA9697";#N/A,#N/A,FALSE,"ECWEBB";#N/A,#N/A,FALSE,"MFT96";#N/A,#N/A,FALSE,"CTrecon"}</definedName>
    <definedName name="a_1_5_1_1_3" hidden="1">{#N/A,#N/A,FALSE,"TMCOMP96";#N/A,#N/A,FALSE,"MAT96";#N/A,#N/A,FALSE,"FANDA96";#N/A,#N/A,FALSE,"INTRAN96";#N/A,#N/A,FALSE,"NAA9697";#N/A,#N/A,FALSE,"ECWEBB";#N/A,#N/A,FALSE,"MFT96";#N/A,#N/A,FALSE,"CTrecon"}</definedName>
    <definedName name="a_1_5_1_2" hidden="1">{#N/A,#N/A,FALSE,"TMCOMP96";#N/A,#N/A,FALSE,"MAT96";#N/A,#N/A,FALSE,"FANDA96";#N/A,#N/A,FALSE,"INTRAN96";#N/A,#N/A,FALSE,"NAA9697";#N/A,#N/A,FALSE,"ECWEBB";#N/A,#N/A,FALSE,"MFT96";#N/A,#N/A,FALSE,"CTrecon"}</definedName>
    <definedName name="a_1_5_1_2_1" hidden="1">{#N/A,#N/A,FALSE,"TMCOMP96";#N/A,#N/A,FALSE,"MAT96";#N/A,#N/A,FALSE,"FANDA96";#N/A,#N/A,FALSE,"INTRAN96";#N/A,#N/A,FALSE,"NAA9697";#N/A,#N/A,FALSE,"ECWEBB";#N/A,#N/A,FALSE,"MFT96";#N/A,#N/A,FALSE,"CTrecon"}</definedName>
    <definedName name="a_1_5_1_3" hidden="1">{#N/A,#N/A,FALSE,"TMCOMP96";#N/A,#N/A,FALSE,"MAT96";#N/A,#N/A,FALSE,"FANDA96";#N/A,#N/A,FALSE,"INTRAN96";#N/A,#N/A,FALSE,"NAA9697";#N/A,#N/A,FALSE,"ECWEBB";#N/A,#N/A,FALSE,"MFT96";#N/A,#N/A,FALSE,"CTrecon"}</definedName>
    <definedName name="a_1_5_1_3_1" hidden="1">{#N/A,#N/A,FALSE,"TMCOMP96";#N/A,#N/A,FALSE,"MAT96";#N/A,#N/A,FALSE,"FANDA96";#N/A,#N/A,FALSE,"INTRAN96";#N/A,#N/A,FALSE,"NAA9697";#N/A,#N/A,FALSE,"ECWEBB";#N/A,#N/A,FALSE,"MFT96";#N/A,#N/A,FALSE,"CTrecon"}</definedName>
    <definedName name="a_1_5_1_4" hidden="1">{#N/A,#N/A,FALSE,"TMCOMP96";#N/A,#N/A,FALSE,"MAT96";#N/A,#N/A,FALSE,"FANDA96";#N/A,#N/A,FALSE,"INTRAN96";#N/A,#N/A,FALSE,"NAA9697";#N/A,#N/A,FALSE,"ECWEBB";#N/A,#N/A,FALSE,"MFT96";#N/A,#N/A,FALSE,"CTrecon"}</definedName>
    <definedName name="a_1_5_2" hidden="1">{#N/A,#N/A,FALSE,"TMCOMP96";#N/A,#N/A,FALSE,"MAT96";#N/A,#N/A,FALSE,"FANDA96";#N/A,#N/A,FALSE,"INTRAN96";#N/A,#N/A,FALSE,"NAA9697";#N/A,#N/A,FALSE,"ECWEBB";#N/A,#N/A,FALSE,"MFT96";#N/A,#N/A,FALSE,"CTrecon"}</definedName>
    <definedName name="a_1_5_2_1" hidden="1">{#N/A,#N/A,FALSE,"TMCOMP96";#N/A,#N/A,FALSE,"MAT96";#N/A,#N/A,FALSE,"FANDA96";#N/A,#N/A,FALSE,"INTRAN96";#N/A,#N/A,FALSE,"NAA9697";#N/A,#N/A,FALSE,"ECWEBB";#N/A,#N/A,FALSE,"MFT96";#N/A,#N/A,FALSE,"CTrecon"}</definedName>
    <definedName name="a_1_5_3" hidden="1">{#N/A,#N/A,FALSE,"TMCOMP96";#N/A,#N/A,FALSE,"MAT96";#N/A,#N/A,FALSE,"FANDA96";#N/A,#N/A,FALSE,"INTRAN96";#N/A,#N/A,FALSE,"NAA9697";#N/A,#N/A,FALSE,"ECWEBB";#N/A,#N/A,FALSE,"MFT96";#N/A,#N/A,FALSE,"CTrecon"}</definedName>
    <definedName name="a_1_5_3_1" hidden="1">{#N/A,#N/A,FALSE,"TMCOMP96";#N/A,#N/A,FALSE,"MAT96";#N/A,#N/A,FALSE,"FANDA96";#N/A,#N/A,FALSE,"INTRAN96";#N/A,#N/A,FALSE,"NAA9697";#N/A,#N/A,FALSE,"ECWEBB";#N/A,#N/A,FALSE,"MFT96";#N/A,#N/A,FALSE,"CTrecon"}</definedName>
    <definedName name="a_1_5_4"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_2_1" hidden="1">{#N/A,#N/A,FALSE,"TMCOMP96";#N/A,#N/A,FALSE,"MAT96";#N/A,#N/A,FALSE,"FANDA96";#N/A,#N/A,FALSE,"INTRAN96";#N/A,#N/A,FALSE,"NAA9697";#N/A,#N/A,FALSE,"ECWEBB";#N/A,#N/A,FALSE,"MFT96";#N/A,#N/A,FALSE,"CTrecon"}</definedName>
    <definedName name="a_2_1_1" hidden="1">{#N/A,#N/A,FALSE,"TMCOMP96";#N/A,#N/A,FALSE,"MAT96";#N/A,#N/A,FALSE,"FANDA96";#N/A,#N/A,FALSE,"INTRAN96";#N/A,#N/A,FALSE,"NAA9697";#N/A,#N/A,FALSE,"ECWEBB";#N/A,#N/A,FALSE,"MFT96";#N/A,#N/A,FALSE,"CTrecon"}</definedName>
    <definedName name="a_2_1_1_1" hidden="1">{#N/A,#N/A,FALSE,"TMCOMP96";#N/A,#N/A,FALSE,"MAT96";#N/A,#N/A,FALSE,"FANDA96";#N/A,#N/A,FALSE,"INTRAN96";#N/A,#N/A,FALSE,"NAA9697";#N/A,#N/A,FALSE,"ECWEBB";#N/A,#N/A,FALSE,"MFT96";#N/A,#N/A,FALSE,"CTrecon"}</definedName>
    <definedName name="a_2_1_1_1_1" hidden="1">{#N/A,#N/A,FALSE,"TMCOMP96";#N/A,#N/A,FALSE,"MAT96";#N/A,#N/A,FALSE,"FANDA96";#N/A,#N/A,FALSE,"INTRAN96";#N/A,#N/A,FALSE,"NAA9697";#N/A,#N/A,FALSE,"ECWEBB";#N/A,#N/A,FALSE,"MFT96";#N/A,#N/A,FALSE,"CTrecon"}</definedName>
    <definedName name="a_2_1_1_1_1_1" hidden="1">{#N/A,#N/A,FALSE,"TMCOMP96";#N/A,#N/A,FALSE,"MAT96";#N/A,#N/A,FALSE,"FANDA96";#N/A,#N/A,FALSE,"INTRAN96";#N/A,#N/A,FALSE,"NAA9697";#N/A,#N/A,FALSE,"ECWEBB";#N/A,#N/A,FALSE,"MFT96";#N/A,#N/A,FALSE,"CTrecon"}</definedName>
    <definedName name="a_2_1_1_1_2" hidden="1">{#N/A,#N/A,FALSE,"TMCOMP96";#N/A,#N/A,FALSE,"MAT96";#N/A,#N/A,FALSE,"FANDA96";#N/A,#N/A,FALSE,"INTRAN96";#N/A,#N/A,FALSE,"NAA9697";#N/A,#N/A,FALSE,"ECWEBB";#N/A,#N/A,FALSE,"MFT96";#N/A,#N/A,FALSE,"CTrecon"}</definedName>
    <definedName name="a_2_1_1_1_2_1" hidden="1">{#N/A,#N/A,FALSE,"TMCOMP96";#N/A,#N/A,FALSE,"MAT96";#N/A,#N/A,FALSE,"FANDA96";#N/A,#N/A,FALSE,"INTRAN96";#N/A,#N/A,FALSE,"NAA9697";#N/A,#N/A,FALSE,"ECWEBB";#N/A,#N/A,FALSE,"MFT96";#N/A,#N/A,FALSE,"CTrecon"}</definedName>
    <definedName name="a_2_1_1_1_3" hidden="1">{#N/A,#N/A,FALSE,"TMCOMP96";#N/A,#N/A,FALSE,"MAT96";#N/A,#N/A,FALSE,"FANDA96";#N/A,#N/A,FALSE,"INTRAN96";#N/A,#N/A,FALSE,"NAA9697";#N/A,#N/A,FALSE,"ECWEBB";#N/A,#N/A,FALSE,"MFT96";#N/A,#N/A,FALSE,"CTrecon"}</definedName>
    <definedName name="a_2_1_1_2" hidden="1">{#N/A,#N/A,FALSE,"TMCOMP96";#N/A,#N/A,FALSE,"MAT96";#N/A,#N/A,FALSE,"FANDA96";#N/A,#N/A,FALSE,"INTRAN96";#N/A,#N/A,FALSE,"NAA9697";#N/A,#N/A,FALSE,"ECWEBB";#N/A,#N/A,FALSE,"MFT96";#N/A,#N/A,FALSE,"CTrecon"}</definedName>
    <definedName name="a_2_1_1_2_1" hidden="1">{#N/A,#N/A,FALSE,"TMCOMP96";#N/A,#N/A,FALSE,"MAT96";#N/A,#N/A,FALSE,"FANDA96";#N/A,#N/A,FALSE,"INTRAN96";#N/A,#N/A,FALSE,"NAA9697";#N/A,#N/A,FALSE,"ECWEBB";#N/A,#N/A,FALSE,"MFT96";#N/A,#N/A,FALSE,"CTrecon"}</definedName>
    <definedName name="a_2_1_1_3" hidden="1">{#N/A,#N/A,FALSE,"TMCOMP96";#N/A,#N/A,FALSE,"MAT96";#N/A,#N/A,FALSE,"FANDA96";#N/A,#N/A,FALSE,"INTRAN96";#N/A,#N/A,FALSE,"NAA9697";#N/A,#N/A,FALSE,"ECWEBB";#N/A,#N/A,FALSE,"MFT96";#N/A,#N/A,FALSE,"CTrecon"}</definedName>
    <definedName name="a_2_1_1_3_1" hidden="1">{#N/A,#N/A,FALSE,"TMCOMP96";#N/A,#N/A,FALSE,"MAT96";#N/A,#N/A,FALSE,"FANDA96";#N/A,#N/A,FALSE,"INTRAN96";#N/A,#N/A,FALSE,"NAA9697";#N/A,#N/A,FALSE,"ECWEBB";#N/A,#N/A,FALSE,"MFT96";#N/A,#N/A,FALSE,"CTrecon"}</definedName>
    <definedName name="a_2_1_1_4" hidden="1">{#N/A,#N/A,FALSE,"TMCOMP96";#N/A,#N/A,FALSE,"MAT96";#N/A,#N/A,FALSE,"FANDA96";#N/A,#N/A,FALSE,"INTRAN96";#N/A,#N/A,FALSE,"NAA9697";#N/A,#N/A,FALSE,"ECWEBB";#N/A,#N/A,FALSE,"MFT96";#N/A,#N/A,FALSE,"CTrecon"}</definedName>
    <definedName name="a_2_1_2" hidden="1">{#N/A,#N/A,FALSE,"TMCOMP96";#N/A,#N/A,FALSE,"MAT96";#N/A,#N/A,FALSE,"FANDA96";#N/A,#N/A,FALSE,"INTRAN96";#N/A,#N/A,FALSE,"NAA9697";#N/A,#N/A,FALSE,"ECWEBB";#N/A,#N/A,FALSE,"MFT96";#N/A,#N/A,FALSE,"CTrecon"}</definedName>
    <definedName name="a_2_1_2_1" hidden="1">{#N/A,#N/A,FALSE,"TMCOMP96";#N/A,#N/A,FALSE,"MAT96";#N/A,#N/A,FALSE,"FANDA96";#N/A,#N/A,FALSE,"INTRAN96";#N/A,#N/A,FALSE,"NAA9697";#N/A,#N/A,FALSE,"ECWEBB";#N/A,#N/A,FALSE,"MFT96";#N/A,#N/A,FALSE,"CTrecon"}</definedName>
    <definedName name="a_2_1_3" hidden="1">{#N/A,#N/A,FALSE,"TMCOMP96";#N/A,#N/A,FALSE,"MAT96";#N/A,#N/A,FALSE,"FANDA96";#N/A,#N/A,FALSE,"INTRAN96";#N/A,#N/A,FALSE,"NAA9697";#N/A,#N/A,FALSE,"ECWEBB";#N/A,#N/A,FALSE,"MFT96";#N/A,#N/A,FALSE,"CTrecon"}</definedName>
    <definedName name="a_2_1_3_1" hidden="1">{#N/A,#N/A,FALSE,"TMCOMP96";#N/A,#N/A,FALSE,"MAT96";#N/A,#N/A,FALSE,"FANDA96";#N/A,#N/A,FALSE,"INTRAN96";#N/A,#N/A,FALSE,"NAA9697";#N/A,#N/A,FALSE,"ECWEBB";#N/A,#N/A,FALSE,"MFT96";#N/A,#N/A,FALSE,"CTrecon"}</definedName>
    <definedName name="a_2_1_4" hidden="1">{#N/A,#N/A,FALSE,"TMCOMP96";#N/A,#N/A,FALSE,"MAT96";#N/A,#N/A,FALSE,"FANDA96";#N/A,#N/A,FALSE,"INTRAN96";#N/A,#N/A,FALSE,"NAA9697";#N/A,#N/A,FALSE,"ECWEBB";#N/A,#N/A,FALSE,"MFT96";#N/A,#N/A,FALSE,"CTrecon"}</definedName>
    <definedName name="a_2_2" hidden="1">{#N/A,#N/A,FALSE,"TMCOMP96";#N/A,#N/A,FALSE,"MAT96";#N/A,#N/A,FALSE,"FANDA96";#N/A,#N/A,FALSE,"INTRAN96";#N/A,#N/A,FALSE,"NAA9697";#N/A,#N/A,FALSE,"ECWEBB";#N/A,#N/A,FALSE,"MFT96";#N/A,#N/A,FALSE,"CTrecon"}</definedName>
    <definedName name="a_2_2_1" hidden="1">{#N/A,#N/A,FALSE,"TMCOMP96";#N/A,#N/A,FALSE,"MAT96";#N/A,#N/A,FALSE,"FANDA96";#N/A,#N/A,FALSE,"INTRAN96";#N/A,#N/A,FALSE,"NAA9697";#N/A,#N/A,FALSE,"ECWEBB";#N/A,#N/A,FALSE,"MFT96";#N/A,#N/A,FALSE,"CTrecon"}</definedName>
    <definedName name="a_2_2_1_1" hidden="1">{#N/A,#N/A,FALSE,"TMCOMP96";#N/A,#N/A,FALSE,"MAT96";#N/A,#N/A,FALSE,"FANDA96";#N/A,#N/A,FALSE,"INTRAN96";#N/A,#N/A,FALSE,"NAA9697";#N/A,#N/A,FALSE,"ECWEBB";#N/A,#N/A,FALSE,"MFT96";#N/A,#N/A,FALSE,"CTrecon"}</definedName>
    <definedName name="a_2_2_1_1_1" hidden="1">{#N/A,#N/A,FALSE,"TMCOMP96";#N/A,#N/A,FALSE,"MAT96";#N/A,#N/A,FALSE,"FANDA96";#N/A,#N/A,FALSE,"INTRAN96";#N/A,#N/A,FALSE,"NAA9697";#N/A,#N/A,FALSE,"ECWEBB";#N/A,#N/A,FALSE,"MFT96";#N/A,#N/A,FALSE,"CTrecon"}</definedName>
    <definedName name="a_2_2_1_1_1_1" hidden="1">{#N/A,#N/A,FALSE,"TMCOMP96";#N/A,#N/A,FALSE,"MAT96";#N/A,#N/A,FALSE,"FANDA96";#N/A,#N/A,FALSE,"INTRAN96";#N/A,#N/A,FALSE,"NAA9697";#N/A,#N/A,FALSE,"ECWEBB";#N/A,#N/A,FALSE,"MFT96";#N/A,#N/A,FALSE,"CTrecon"}</definedName>
    <definedName name="a_2_2_1_1_2" hidden="1">{#N/A,#N/A,FALSE,"TMCOMP96";#N/A,#N/A,FALSE,"MAT96";#N/A,#N/A,FALSE,"FANDA96";#N/A,#N/A,FALSE,"INTRAN96";#N/A,#N/A,FALSE,"NAA9697";#N/A,#N/A,FALSE,"ECWEBB";#N/A,#N/A,FALSE,"MFT96";#N/A,#N/A,FALSE,"CTrecon"}</definedName>
    <definedName name="a_2_2_1_1_2_1" hidden="1">{#N/A,#N/A,FALSE,"TMCOMP96";#N/A,#N/A,FALSE,"MAT96";#N/A,#N/A,FALSE,"FANDA96";#N/A,#N/A,FALSE,"INTRAN96";#N/A,#N/A,FALSE,"NAA9697";#N/A,#N/A,FALSE,"ECWEBB";#N/A,#N/A,FALSE,"MFT96";#N/A,#N/A,FALSE,"CTrecon"}</definedName>
    <definedName name="a_2_2_1_1_3" hidden="1">{#N/A,#N/A,FALSE,"TMCOMP96";#N/A,#N/A,FALSE,"MAT96";#N/A,#N/A,FALSE,"FANDA96";#N/A,#N/A,FALSE,"INTRAN96";#N/A,#N/A,FALSE,"NAA9697";#N/A,#N/A,FALSE,"ECWEBB";#N/A,#N/A,FALSE,"MFT96";#N/A,#N/A,FALSE,"CTrecon"}</definedName>
    <definedName name="a_2_2_1_2" hidden="1">{#N/A,#N/A,FALSE,"TMCOMP96";#N/A,#N/A,FALSE,"MAT96";#N/A,#N/A,FALSE,"FANDA96";#N/A,#N/A,FALSE,"INTRAN96";#N/A,#N/A,FALSE,"NAA9697";#N/A,#N/A,FALSE,"ECWEBB";#N/A,#N/A,FALSE,"MFT96";#N/A,#N/A,FALSE,"CTrecon"}</definedName>
    <definedName name="a_2_2_1_2_1" hidden="1">{#N/A,#N/A,FALSE,"TMCOMP96";#N/A,#N/A,FALSE,"MAT96";#N/A,#N/A,FALSE,"FANDA96";#N/A,#N/A,FALSE,"INTRAN96";#N/A,#N/A,FALSE,"NAA9697";#N/A,#N/A,FALSE,"ECWEBB";#N/A,#N/A,FALSE,"MFT96";#N/A,#N/A,FALSE,"CTrecon"}</definedName>
    <definedName name="a_2_2_1_3" hidden="1">{#N/A,#N/A,FALSE,"TMCOMP96";#N/A,#N/A,FALSE,"MAT96";#N/A,#N/A,FALSE,"FANDA96";#N/A,#N/A,FALSE,"INTRAN96";#N/A,#N/A,FALSE,"NAA9697";#N/A,#N/A,FALSE,"ECWEBB";#N/A,#N/A,FALSE,"MFT96";#N/A,#N/A,FALSE,"CTrecon"}</definedName>
    <definedName name="a_2_2_1_3_1" hidden="1">{#N/A,#N/A,FALSE,"TMCOMP96";#N/A,#N/A,FALSE,"MAT96";#N/A,#N/A,FALSE,"FANDA96";#N/A,#N/A,FALSE,"INTRAN96";#N/A,#N/A,FALSE,"NAA9697";#N/A,#N/A,FALSE,"ECWEBB";#N/A,#N/A,FALSE,"MFT96";#N/A,#N/A,FALSE,"CTrecon"}</definedName>
    <definedName name="a_2_2_1_4" hidden="1">{#N/A,#N/A,FALSE,"TMCOMP96";#N/A,#N/A,FALSE,"MAT96";#N/A,#N/A,FALSE,"FANDA96";#N/A,#N/A,FALSE,"INTRAN96";#N/A,#N/A,FALSE,"NAA9697";#N/A,#N/A,FALSE,"ECWEBB";#N/A,#N/A,FALSE,"MFT96";#N/A,#N/A,FALSE,"CTrecon"}</definedName>
    <definedName name="a_2_2_2" hidden="1">{#N/A,#N/A,FALSE,"TMCOMP96";#N/A,#N/A,FALSE,"MAT96";#N/A,#N/A,FALSE,"FANDA96";#N/A,#N/A,FALSE,"INTRAN96";#N/A,#N/A,FALSE,"NAA9697";#N/A,#N/A,FALSE,"ECWEBB";#N/A,#N/A,FALSE,"MFT96";#N/A,#N/A,FALSE,"CTrecon"}</definedName>
    <definedName name="a_2_2_2_1" hidden="1">{#N/A,#N/A,FALSE,"TMCOMP96";#N/A,#N/A,FALSE,"MAT96";#N/A,#N/A,FALSE,"FANDA96";#N/A,#N/A,FALSE,"INTRAN96";#N/A,#N/A,FALSE,"NAA9697";#N/A,#N/A,FALSE,"ECWEBB";#N/A,#N/A,FALSE,"MFT96";#N/A,#N/A,FALSE,"CTrecon"}</definedName>
    <definedName name="a_2_2_3" hidden="1">{#N/A,#N/A,FALSE,"TMCOMP96";#N/A,#N/A,FALSE,"MAT96";#N/A,#N/A,FALSE,"FANDA96";#N/A,#N/A,FALSE,"INTRAN96";#N/A,#N/A,FALSE,"NAA9697";#N/A,#N/A,FALSE,"ECWEBB";#N/A,#N/A,FALSE,"MFT96";#N/A,#N/A,FALSE,"CTrecon"}</definedName>
    <definedName name="a_2_2_3_1" hidden="1">{#N/A,#N/A,FALSE,"TMCOMP96";#N/A,#N/A,FALSE,"MAT96";#N/A,#N/A,FALSE,"FANDA96";#N/A,#N/A,FALSE,"INTRAN96";#N/A,#N/A,FALSE,"NAA9697";#N/A,#N/A,FALSE,"ECWEBB";#N/A,#N/A,FALSE,"MFT96";#N/A,#N/A,FALSE,"CTrecon"}</definedName>
    <definedName name="a_2_2_4" hidden="1">{#N/A,#N/A,FALSE,"TMCOMP96";#N/A,#N/A,FALSE,"MAT96";#N/A,#N/A,FALSE,"FANDA96";#N/A,#N/A,FALSE,"INTRAN96";#N/A,#N/A,FALSE,"NAA9697";#N/A,#N/A,FALSE,"ECWEBB";#N/A,#N/A,FALSE,"MFT96";#N/A,#N/A,FALSE,"CTrecon"}</definedName>
    <definedName name="a_2_3" hidden="1">{#N/A,#N/A,FALSE,"TMCOMP96";#N/A,#N/A,FALSE,"MAT96";#N/A,#N/A,FALSE,"FANDA96";#N/A,#N/A,FALSE,"INTRAN96";#N/A,#N/A,FALSE,"NAA9697";#N/A,#N/A,FALSE,"ECWEBB";#N/A,#N/A,FALSE,"MFT96";#N/A,#N/A,FALSE,"CTrecon"}</definedName>
    <definedName name="a_2_3_1" hidden="1">{#N/A,#N/A,FALSE,"TMCOMP96";#N/A,#N/A,FALSE,"MAT96";#N/A,#N/A,FALSE,"FANDA96";#N/A,#N/A,FALSE,"INTRAN96";#N/A,#N/A,FALSE,"NAA9697";#N/A,#N/A,FALSE,"ECWEBB";#N/A,#N/A,FALSE,"MFT96";#N/A,#N/A,FALSE,"CTrecon"}</definedName>
    <definedName name="a_2_3_1_1" hidden="1">{#N/A,#N/A,FALSE,"TMCOMP96";#N/A,#N/A,FALSE,"MAT96";#N/A,#N/A,FALSE,"FANDA96";#N/A,#N/A,FALSE,"INTRAN96";#N/A,#N/A,FALSE,"NAA9697";#N/A,#N/A,FALSE,"ECWEBB";#N/A,#N/A,FALSE,"MFT96";#N/A,#N/A,FALSE,"CTrecon"}</definedName>
    <definedName name="a_2_3_1_1_1" hidden="1">{#N/A,#N/A,FALSE,"TMCOMP96";#N/A,#N/A,FALSE,"MAT96";#N/A,#N/A,FALSE,"FANDA96";#N/A,#N/A,FALSE,"INTRAN96";#N/A,#N/A,FALSE,"NAA9697";#N/A,#N/A,FALSE,"ECWEBB";#N/A,#N/A,FALSE,"MFT96";#N/A,#N/A,FALSE,"CTrecon"}</definedName>
    <definedName name="a_2_3_1_1_1_1" hidden="1">{#N/A,#N/A,FALSE,"TMCOMP96";#N/A,#N/A,FALSE,"MAT96";#N/A,#N/A,FALSE,"FANDA96";#N/A,#N/A,FALSE,"INTRAN96";#N/A,#N/A,FALSE,"NAA9697";#N/A,#N/A,FALSE,"ECWEBB";#N/A,#N/A,FALSE,"MFT96";#N/A,#N/A,FALSE,"CTrecon"}</definedName>
    <definedName name="a_2_3_1_1_2" hidden="1">{#N/A,#N/A,FALSE,"TMCOMP96";#N/A,#N/A,FALSE,"MAT96";#N/A,#N/A,FALSE,"FANDA96";#N/A,#N/A,FALSE,"INTRAN96";#N/A,#N/A,FALSE,"NAA9697";#N/A,#N/A,FALSE,"ECWEBB";#N/A,#N/A,FALSE,"MFT96";#N/A,#N/A,FALSE,"CTrecon"}</definedName>
    <definedName name="a_2_3_1_1_2_1" hidden="1">{#N/A,#N/A,FALSE,"TMCOMP96";#N/A,#N/A,FALSE,"MAT96";#N/A,#N/A,FALSE,"FANDA96";#N/A,#N/A,FALSE,"INTRAN96";#N/A,#N/A,FALSE,"NAA9697";#N/A,#N/A,FALSE,"ECWEBB";#N/A,#N/A,FALSE,"MFT96";#N/A,#N/A,FALSE,"CTrecon"}</definedName>
    <definedName name="a_2_3_1_1_3" hidden="1">{#N/A,#N/A,FALSE,"TMCOMP96";#N/A,#N/A,FALSE,"MAT96";#N/A,#N/A,FALSE,"FANDA96";#N/A,#N/A,FALSE,"INTRAN96";#N/A,#N/A,FALSE,"NAA9697";#N/A,#N/A,FALSE,"ECWEBB";#N/A,#N/A,FALSE,"MFT96";#N/A,#N/A,FALSE,"CTrecon"}</definedName>
    <definedName name="a_2_3_1_2" hidden="1">{#N/A,#N/A,FALSE,"TMCOMP96";#N/A,#N/A,FALSE,"MAT96";#N/A,#N/A,FALSE,"FANDA96";#N/A,#N/A,FALSE,"INTRAN96";#N/A,#N/A,FALSE,"NAA9697";#N/A,#N/A,FALSE,"ECWEBB";#N/A,#N/A,FALSE,"MFT96";#N/A,#N/A,FALSE,"CTrecon"}</definedName>
    <definedName name="a_2_3_1_2_1" hidden="1">{#N/A,#N/A,FALSE,"TMCOMP96";#N/A,#N/A,FALSE,"MAT96";#N/A,#N/A,FALSE,"FANDA96";#N/A,#N/A,FALSE,"INTRAN96";#N/A,#N/A,FALSE,"NAA9697";#N/A,#N/A,FALSE,"ECWEBB";#N/A,#N/A,FALSE,"MFT96";#N/A,#N/A,FALSE,"CTrecon"}</definedName>
    <definedName name="a_2_3_1_3" hidden="1">{#N/A,#N/A,FALSE,"TMCOMP96";#N/A,#N/A,FALSE,"MAT96";#N/A,#N/A,FALSE,"FANDA96";#N/A,#N/A,FALSE,"INTRAN96";#N/A,#N/A,FALSE,"NAA9697";#N/A,#N/A,FALSE,"ECWEBB";#N/A,#N/A,FALSE,"MFT96";#N/A,#N/A,FALSE,"CTrecon"}</definedName>
    <definedName name="a_2_3_1_3_1" hidden="1">{#N/A,#N/A,FALSE,"TMCOMP96";#N/A,#N/A,FALSE,"MAT96";#N/A,#N/A,FALSE,"FANDA96";#N/A,#N/A,FALSE,"INTRAN96";#N/A,#N/A,FALSE,"NAA9697";#N/A,#N/A,FALSE,"ECWEBB";#N/A,#N/A,FALSE,"MFT96";#N/A,#N/A,FALSE,"CTrecon"}</definedName>
    <definedName name="a_2_3_1_4" hidden="1">{#N/A,#N/A,FALSE,"TMCOMP96";#N/A,#N/A,FALSE,"MAT96";#N/A,#N/A,FALSE,"FANDA96";#N/A,#N/A,FALSE,"INTRAN96";#N/A,#N/A,FALSE,"NAA9697";#N/A,#N/A,FALSE,"ECWEBB";#N/A,#N/A,FALSE,"MFT96";#N/A,#N/A,FALSE,"CTrecon"}</definedName>
    <definedName name="a_2_3_2" hidden="1">{#N/A,#N/A,FALSE,"TMCOMP96";#N/A,#N/A,FALSE,"MAT96";#N/A,#N/A,FALSE,"FANDA96";#N/A,#N/A,FALSE,"INTRAN96";#N/A,#N/A,FALSE,"NAA9697";#N/A,#N/A,FALSE,"ECWEBB";#N/A,#N/A,FALSE,"MFT96";#N/A,#N/A,FALSE,"CTrecon"}</definedName>
    <definedName name="a_2_3_2_1" hidden="1">{#N/A,#N/A,FALSE,"TMCOMP96";#N/A,#N/A,FALSE,"MAT96";#N/A,#N/A,FALSE,"FANDA96";#N/A,#N/A,FALSE,"INTRAN96";#N/A,#N/A,FALSE,"NAA9697";#N/A,#N/A,FALSE,"ECWEBB";#N/A,#N/A,FALSE,"MFT96";#N/A,#N/A,FALSE,"CTrecon"}</definedName>
    <definedName name="a_2_3_3" hidden="1">{#N/A,#N/A,FALSE,"TMCOMP96";#N/A,#N/A,FALSE,"MAT96";#N/A,#N/A,FALSE,"FANDA96";#N/A,#N/A,FALSE,"INTRAN96";#N/A,#N/A,FALSE,"NAA9697";#N/A,#N/A,FALSE,"ECWEBB";#N/A,#N/A,FALSE,"MFT96";#N/A,#N/A,FALSE,"CTrecon"}</definedName>
    <definedName name="a_2_3_3_1" hidden="1">{#N/A,#N/A,FALSE,"TMCOMP96";#N/A,#N/A,FALSE,"MAT96";#N/A,#N/A,FALSE,"FANDA96";#N/A,#N/A,FALSE,"INTRAN96";#N/A,#N/A,FALSE,"NAA9697";#N/A,#N/A,FALSE,"ECWEBB";#N/A,#N/A,FALSE,"MFT96";#N/A,#N/A,FALSE,"CTrecon"}</definedName>
    <definedName name="a_2_3_4" hidden="1">{#N/A,#N/A,FALSE,"TMCOMP96";#N/A,#N/A,FALSE,"MAT96";#N/A,#N/A,FALSE,"FANDA96";#N/A,#N/A,FALSE,"INTRAN96";#N/A,#N/A,FALSE,"NAA9697";#N/A,#N/A,FALSE,"ECWEBB";#N/A,#N/A,FALSE,"MFT96";#N/A,#N/A,FALSE,"CTrecon"}</definedName>
    <definedName name="a_2_4" hidden="1">{#N/A,#N/A,FALSE,"TMCOMP96";#N/A,#N/A,FALSE,"MAT96";#N/A,#N/A,FALSE,"FANDA96";#N/A,#N/A,FALSE,"INTRAN96";#N/A,#N/A,FALSE,"NAA9697";#N/A,#N/A,FALSE,"ECWEBB";#N/A,#N/A,FALSE,"MFT96";#N/A,#N/A,FALSE,"CTrecon"}</definedName>
    <definedName name="a_2_4_1" hidden="1">{#N/A,#N/A,FALSE,"TMCOMP96";#N/A,#N/A,FALSE,"MAT96";#N/A,#N/A,FALSE,"FANDA96";#N/A,#N/A,FALSE,"INTRAN96";#N/A,#N/A,FALSE,"NAA9697";#N/A,#N/A,FALSE,"ECWEBB";#N/A,#N/A,FALSE,"MFT96";#N/A,#N/A,FALSE,"CTrecon"}</definedName>
    <definedName name="a_2_4_1_1" hidden="1">{#N/A,#N/A,FALSE,"TMCOMP96";#N/A,#N/A,FALSE,"MAT96";#N/A,#N/A,FALSE,"FANDA96";#N/A,#N/A,FALSE,"INTRAN96";#N/A,#N/A,FALSE,"NAA9697";#N/A,#N/A,FALSE,"ECWEBB";#N/A,#N/A,FALSE,"MFT96";#N/A,#N/A,FALSE,"CTrecon"}</definedName>
    <definedName name="a_2_4_1_1_1" hidden="1">{#N/A,#N/A,FALSE,"TMCOMP96";#N/A,#N/A,FALSE,"MAT96";#N/A,#N/A,FALSE,"FANDA96";#N/A,#N/A,FALSE,"INTRAN96";#N/A,#N/A,FALSE,"NAA9697";#N/A,#N/A,FALSE,"ECWEBB";#N/A,#N/A,FALSE,"MFT96";#N/A,#N/A,FALSE,"CTrecon"}</definedName>
    <definedName name="a_2_4_1_1_1_1" hidden="1">{#N/A,#N/A,FALSE,"TMCOMP96";#N/A,#N/A,FALSE,"MAT96";#N/A,#N/A,FALSE,"FANDA96";#N/A,#N/A,FALSE,"INTRAN96";#N/A,#N/A,FALSE,"NAA9697";#N/A,#N/A,FALSE,"ECWEBB";#N/A,#N/A,FALSE,"MFT96";#N/A,#N/A,FALSE,"CTrecon"}</definedName>
    <definedName name="a_2_4_1_1_2" hidden="1">{#N/A,#N/A,FALSE,"TMCOMP96";#N/A,#N/A,FALSE,"MAT96";#N/A,#N/A,FALSE,"FANDA96";#N/A,#N/A,FALSE,"INTRAN96";#N/A,#N/A,FALSE,"NAA9697";#N/A,#N/A,FALSE,"ECWEBB";#N/A,#N/A,FALSE,"MFT96";#N/A,#N/A,FALSE,"CTrecon"}</definedName>
    <definedName name="a_2_4_1_1_2_1" hidden="1">{#N/A,#N/A,FALSE,"TMCOMP96";#N/A,#N/A,FALSE,"MAT96";#N/A,#N/A,FALSE,"FANDA96";#N/A,#N/A,FALSE,"INTRAN96";#N/A,#N/A,FALSE,"NAA9697";#N/A,#N/A,FALSE,"ECWEBB";#N/A,#N/A,FALSE,"MFT96";#N/A,#N/A,FALSE,"CTrecon"}</definedName>
    <definedName name="a_2_4_1_1_3" hidden="1">{#N/A,#N/A,FALSE,"TMCOMP96";#N/A,#N/A,FALSE,"MAT96";#N/A,#N/A,FALSE,"FANDA96";#N/A,#N/A,FALSE,"INTRAN96";#N/A,#N/A,FALSE,"NAA9697";#N/A,#N/A,FALSE,"ECWEBB";#N/A,#N/A,FALSE,"MFT96";#N/A,#N/A,FALSE,"CTrecon"}</definedName>
    <definedName name="a_2_4_1_2" hidden="1">{#N/A,#N/A,FALSE,"TMCOMP96";#N/A,#N/A,FALSE,"MAT96";#N/A,#N/A,FALSE,"FANDA96";#N/A,#N/A,FALSE,"INTRAN96";#N/A,#N/A,FALSE,"NAA9697";#N/A,#N/A,FALSE,"ECWEBB";#N/A,#N/A,FALSE,"MFT96";#N/A,#N/A,FALSE,"CTrecon"}</definedName>
    <definedName name="a_2_4_1_2_1" hidden="1">{#N/A,#N/A,FALSE,"TMCOMP96";#N/A,#N/A,FALSE,"MAT96";#N/A,#N/A,FALSE,"FANDA96";#N/A,#N/A,FALSE,"INTRAN96";#N/A,#N/A,FALSE,"NAA9697";#N/A,#N/A,FALSE,"ECWEBB";#N/A,#N/A,FALSE,"MFT96";#N/A,#N/A,FALSE,"CTrecon"}</definedName>
    <definedName name="a_2_4_1_3" hidden="1">{#N/A,#N/A,FALSE,"TMCOMP96";#N/A,#N/A,FALSE,"MAT96";#N/A,#N/A,FALSE,"FANDA96";#N/A,#N/A,FALSE,"INTRAN96";#N/A,#N/A,FALSE,"NAA9697";#N/A,#N/A,FALSE,"ECWEBB";#N/A,#N/A,FALSE,"MFT96";#N/A,#N/A,FALSE,"CTrecon"}</definedName>
    <definedName name="a_2_4_1_3_1" hidden="1">{#N/A,#N/A,FALSE,"TMCOMP96";#N/A,#N/A,FALSE,"MAT96";#N/A,#N/A,FALSE,"FANDA96";#N/A,#N/A,FALSE,"INTRAN96";#N/A,#N/A,FALSE,"NAA9697";#N/A,#N/A,FALSE,"ECWEBB";#N/A,#N/A,FALSE,"MFT96";#N/A,#N/A,FALSE,"CTrecon"}</definedName>
    <definedName name="a_2_4_1_4" hidden="1">{#N/A,#N/A,FALSE,"TMCOMP96";#N/A,#N/A,FALSE,"MAT96";#N/A,#N/A,FALSE,"FANDA96";#N/A,#N/A,FALSE,"INTRAN96";#N/A,#N/A,FALSE,"NAA9697";#N/A,#N/A,FALSE,"ECWEBB";#N/A,#N/A,FALSE,"MFT96";#N/A,#N/A,FALSE,"CTrecon"}</definedName>
    <definedName name="a_2_4_2" hidden="1">{#N/A,#N/A,FALSE,"TMCOMP96";#N/A,#N/A,FALSE,"MAT96";#N/A,#N/A,FALSE,"FANDA96";#N/A,#N/A,FALSE,"INTRAN96";#N/A,#N/A,FALSE,"NAA9697";#N/A,#N/A,FALSE,"ECWEBB";#N/A,#N/A,FALSE,"MFT96";#N/A,#N/A,FALSE,"CTrecon"}</definedName>
    <definedName name="a_2_4_2_1" hidden="1">{#N/A,#N/A,FALSE,"TMCOMP96";#N/A,#N/A,FALSE,"MAT96";#N/A,#N/A,FALSE,"FANDA96";#N/A,#N/A,FALSE,"INTRAN96";#N/A,#N/A,FALSE,"NAA9697";#N/A,#N/A,FALSE,"ECWEBB";#N/A,#N/A,FALSE,"MFT96";#N/A,#N/A,FALSE,"CTrecon"}</definedName>
    <definedName name="a_2_4_3" hidden="1">{#N/A,#N/A,FALSE,"TMCOMP96";#N/A,#N/A,FALSE,"MAT96";#N/A,#N/A,FALSE,"FANDA96";#N/A,#N/A,FALSE,"INTRAN96";#N/A,#N/A,FALSE,"NAA9697";#N/A,#N/A,FALSE,"ECWEBB";#N/A,#N/A,FALSE,"MFT96";#N/A,#N/A,FALSE,"CTrecon"}</definedName>
    <definedName name="a_2_4_3_1" hidden="1">{#N/A,#N/A,FALSE,"TMCOMP96";#N/A,#N/A,FALSE,"MAT96";#N/A,#N/A,FALSE,"FANDA96";#N/A,#N/A,FALSE,"INTRAN96";#N/A,#N/A,FALSE,"NAA9697";#N/A,#N/A,FALSE,"ECWEBB";#N/A,#N/A,FALSE,"MFT96";#N/A,#N/A,FALSE,"CTrecon"}</definedName>
    <definedName name="a_2_4_4" hidden="1">{#N/A,#N/A,FALSE,"TMCOMP96";#N/A,#N/A,FALSE,"MAT96";#N/A,#N/A,FALSE,"FANDA96";#N/A,#N/A,FALSE,"INTRAN96";#N/A,#N/A,FALSE,"NAA9697";#N/A,#N/A,FALSE,"ECWEBB";#N/A,#N/A,FALSE,"MFT96";#N/A,#N/A,FALSE,"CTrecon"}</definedName>
    <definedName name="a_2_5" hidden="1">{#N/A,#N/A,FALSE,"TMCOMP96";#N/A,#N/A,FALSE,"MAT96";#N/A,#N/A,FALSE,"FANDA96";#N/A,#N/A,FALSE,"INTRAN96";#N/A,#N/A,FALSE,"NAA9697";#N/A,#N/A,FALSE,"ECWEBB";#N/A,#N/A,FALSE,"MFT96";#N/A,#N/A,FALSE,"CTrecon"}</definedName>
    <definedName name="a_2_5_1" hidden="1">{#N/A,#N/A,FALSE,"TMCOMP96";#N/A,#N/A,FALSE,"MAT96";#N/A,#N/A,FALSE,"FANDA96";#N/A,#N/A,FALSE,"INTRAN96";#N/A,#N/A,FALSE,"NAA9697";#N/A,#N/A,FALSE,"ECWEBB";#N/A,#N/A,FALSE,"MFT96";#N/A,#N/A,FALSE,"CTrecon"}</definedName>
    <definedName name="a_2_5_1_1" hidden="1">{#N/A,#N/A,FALSE,"TMCOMP96";#N/A,#N/A,FALSE,"MAT96";#N/A,#N/A,FALSE,"FANDA96";#N/A,#N/A,FALSE,"INTRAN96";#N/A,#N/A,FALSE,"NAA9697";#N/A,#N/A,FALSE,"ECWEBB";#N/A,#N/A,FALSE,"MFT96";#N/A,#N/A,FALSE,"CTrecon"}</definedName>
    <definedName name="a_2_5_1_1_1" hidden="1">{#N/A,#N/A,FALSE,"TMCOMP96";#N/A,#N/A,FALSE,"MAT96";#N/A,#N/A,FALSE,"FANDA96";#N/A,#N/A,FALSE,"INTRAN96";#N/A,#N/A,FALSE,"NAA9697";#N/A,#N/A,FALSE,"ECWEBB";#N/A,#N/A,FALSE,"MFT96";#N/A,#N/A,FALSE,"CTrecon"}</definedName>
    <definedName name="a_2_5_1_2" hidden="1">{#N/A,#N/A,FALSE,"TMCOMP96";#N/A,#N/A,FALSE,"MAT96";#N/A,#N/A,FALSE,"FANDA96";#N/A,#N/A,FALSE,"INTRAN96";#N/A,#N/A,FALSE,"NAA9697";#N/A,#N/A,FALSE,"ECWEBB";#N/A,#N/A,FALSE,"MFT96";#N/A,#N/A,FALSE,"CTrecon"}</definedName>
    <definedName name="a_2_5_1_2_1" hidden="1">{#N/A,#N/A,FALSE,"TMCOMP96";#N/A,#N/A,FALSE,"MAT96";#N/A,#N/A,FALSE,"FANDA96";#N/A,#N/A,FALSE,"INTRAN96";#N/A,#N/A,FALSE,"NAA9697";#N/A,#N/A,FALSE,"ECWEBB";#N/A,#N/A,FALSE,"MFT96";#N/A,#N/A,FALSE,"CTrecon"}</definedName>
    <definedName name="a_2_5_1_3" hidden="1">{#N/A,#N/A,FALSE,"TMCOMP96";#N/A,#N/A,FALSE,"MAT96";#N/A,#N/A,FALSE,"FANDA96";#N/A,#N/A,FALSE,"INTRAN96";#N/A,#N/A,FALSE,"NAA9697";#N/A,#N/A,FALSE,"ECWEBB";#N/A,#N/A,FALSE,"MFT96";#N/A,#N/A,FALSE,"CTrecon"}</definedName>
    <definedName name="a_2_5_2" hidden="1">{#N/A,#N/A,FALSE,"TMCOMP96";#N/A,#N/A,FALSE,"MAT96";#N/A,#N/A,FALSE,"FANDA96";#N/A,#N/A,FALSE,"INTRAN96";#N/A,#N/A,FALSE,"NAA9697";#N/A,#N/A,FALSE,"ECWEBB";#N/A,#N/A,FALSE,"MFT96";#N/A,#N/A,FALSE,"CTrecon"}</definedName>
    <definedName name="a_2_5_2_1" hidden="1">{#N/A,#N/A,FALSE,"TMCOMP96";#N/A,#N/A,FALSE,"MAT96";#N/A,#N/A,FALSE,"FANDA96";#N/A,#N/A,FALSE,"INTRAN96";#N/A,#N/A,FALSE,"NAA9697";#N/A,#N/A,FALSE,"ECWEBB";#N/A,#N/A,FALSE,"MFT96";#N/A,#N/A,FALSE,"CTrecon"}</definedName>
    <definedName name="a_2_5_3" hidden="1">{#N/A,#N/A,FALSE,"TMCOMP96";#N/A,#N/A,FALSE,"MAT96";#N/A,#N/A,FALSE,"FANDA96";#N/A,#N/A,FALSE,"INTRAN96";#N/A,#N/A,FALSE,"NAA9697";#N/A,#N/A,FALSE,"ECWEBB";#N/A,#N/A,FALSE,"MFT96";#N/A,#N/A,FALSE,"CTrecon"}</definedName>
    <definedName name="a_2_5_3_1" hidden="1">{#N/A,#N/A,FALSE,"TMCOMP96";#N/A,#N/A,FALSE,"MAT96";#N/A,#N/A,FALSE,"FANDA96";#N/A,#N/A,FALSE,"INTRAN96";#N/A,#N/A,FALSE,"NAA9697";#N/A,#N/A,FALSE,"ECWEBB";#N/A,#N/A,FALSE,"MFT96";#N/A,#N/A,FALSE,"CTrecon"}</definedName>
    <definedName name="a_2_5_4" hidden="1">{#N/A,#N/A,FALSE,"TMCOMP96";#N/A,#N/A,FALSE,"MAT96";#N/A,#N/A,FALSE,"FANDA96";#N/A,#N/A,FALSE,"INTRAN96";#N/A,#N/A,FALSE,"NAA9697";#N/A,#N/A,FALSE,"ECWEBB";#N/A,#N/A,FALSE,"MFT96";#N/A,#N/A,FALSE,"CTrecon"}</definedName>
    <definedName name="a_3" hidden="1">{#N/A,#N/A,FALSE,"TMCOMP96";#N/A,#N/A,FALSE,"MAT96";#N/A,#N/A,FALSE,"FANDA96";#N/A,#N/A,FALSE,"INTRAN96";#N/A,#N/A,FALSE,"NAA9697";#N/A,#N/A,FALSE,"ECWEBB";#N/A,#N/A,FALSE,"MFT96";#N/A,#N/A,FALSE,"CTrecon"}</definedName>
    <definedName name="a_3_1" hidden="1">{#N/A,#N/A,FALSE,"TMCOMP96";#N/A,#N/A,FALSE,"MAT96";#N/A,#N/A,FALSE,"FANDA96";#N/A,#N/A,FALSE,"INTRAN96";#N/A,#N/A,FALSE,"NAA9697";#N/A,#N/A,FALSE,"ECWEBB";#N/A,#N/A,FALSE,"MFT96";#N/A,#N/A,FALSE,"CTrecon"}</definedName>
    <definedName name="a_3_1_1" hidden="1">{#N/A,#N/A,FALSE,"TMCOMP96";#N/A,#N/A,FALSE,"MAT96";#N/A,#N/A,FALSE,"FANDA96";#N/A,#N/A,FALSE,"INTRAN96";#N/A,#N/A,FALSE,"NAA9697";#N/A,#N/A,FALSE,"ECWEBB";#N/A,#N/A,FALSE,"MFT96";#N/A,#N/A,FALSE,"CTrecon"}</definedName>
    <definedName name="a_3_1_1_1" hidden="1">{#N/A,#N/A,FALSE,"TMCOMP96";#N/A,#N/A,FALSE,"MAT96";#N/A,#N/A,FALSE,"FANDA96";#N/A,#N/A,FALSE,"INTRAN96";#N/A,#N/A,FALSE,"NAA9697";#N/A,#N/A,FALSE,"ECWEBB";#N/A,#N/A,FALSE,"MFT96";#N/A,#N/A,FALSE,"CTrecon"}</definedName>
    <definedName name="a_3_1_1_1_1" hidden="1">{#N/A,#N/A,FALSE,"TMCOMP96";#N/A,#N/A,FALSE,"MAT96";#N/A,#N/A,FALSE,"FANDA96";#N/A,#N/A,FALSE,"INTRAN96";#N/A,#N/A,FALSE,"NAA9697";#N/A,#N/A,FALSE,"ECWEBB";#N/A,#N/A,FALSE,"MFT96";#N/A,#N/A,FALSE,"CTrecon"}</definedName>
    <definedName name="a_3_1_1_2" hidden="1">{#N/A,#N/A,FALSE,"TMCOMP96";#N/A,#N/A,FALSE,"MAT96";#N/A,#N/A,FALSE,"FANDA96";#N/A,#N/A,FALSE,"INTRAN96";#N/A,#N/A,FALSE,"NAA9697";#N/A,#N/A,FALSE,"ECWEBB";#N/A,#N/A,FALSE,"MFT96";#N/A,#N/A,FALSE,"CTrecon"}</definedName>
    <definedName name="a_3_1_1_2_1" hidden="1">{#N/A,#N/A,FALSE,"TMCOMP96";#N/A,#N/A,FALSE,"MAT96";#N/A,#N/A,FALSE,"FANDA96";#N/A,#N/A,FALSE,"INTRAN96";#N/A,#N/A,FALSE,"NAA9697";#N/A,#N/A,FALSE,"ECWEBB";#N/A,#N/A,FALSE,"MFT96";#N/A,#N/A,FALSE,"CTrecon"}</definedName>
    <definedName name="a_3_1_1_3" hidden="1">{#N/A,#N/A,FALSE,"TMCOMP96";#N/A,#N/A,FALSE,"MAT96";#N/A,#N/A,FALSE,"FANDA96";#N/A,#N/A,FALSE,"INTRAN96";#N/A,#N/A,FALSE,"NAA9697";#N/A,#N/A,FALSE,"ECWEBB";#N/A,#N/A,FALSE,"MFT96";#N/A,#N/A,FALSE,"CTrecon"}</definedName>
    <definedName name="a_3_1_2" hidden="1">{#N/A,#N/A,FALSE,"TMCOMP96";#N/A,#N/A,FALSE,"MAT96";#N/A,#N/A,FALSE,"FANDA96";#N/A,#N/A,FALSE,"INTRAN96";#N/A,#N/A,FALSE,"NAA9697";#N/A,#N/A,FALSE,"ECWEBB";#N/A,#N/A,FALSE,"MFT96";#N/A,#N/A,FALSE,"CTrecon"}</definedName>
    <definedName name="a_3_1_2_1" hidden="1">{#N/A,#N/A,FALSE,"TMCOMP96";#N/A,#N/A,FALSE,"MAT96";#N/A,#N/A,FALSE,"FANDA96";#N/A,#N/A,FALSE,"INTRAN96";#N/A,#N/A,FALSE,"NAA9697";#N/A,#N/A,FALSE,"ECWEBB";#N/A,#N/A,FALSE,"MFT96";#N/A,#N/A,FALSE,"CTrecon"}</definedName>
    <definedName name="a_3_1_3" hidden="1">{#N/A,#N/A,FALSE,"TMCOMP96";#N/A,#N/A,FALSE,"MAT96";#N/A,#N/A,FALSE,"FANDA96";#N/A,#N/A,FALSE,"INTRAN96";#N/A,#N/A,FALSE,"NAA9697";#N/A,#N/A,FALSE,"ECWEBB";#N/A,#N/A,FALSE,"MFT96";#N/A,#N/A,FALSE,"CTrecon"}</definedName>
    <definedName name="a_3_1_3_1" hidden="1">{#N/A,#N/A,FALSE,"TMCOMP96";#N/A,#N/A,FALSE,"MAT96";#N/A,#N/A,FALSE,"FANDA96";#N/A,#N/A,FALSE,"INTRAN96";#N/A,#N/A,FALSE,"NAA9697";#N/A,#N/A,FALSE,"ECWEBB";#N/A,#N/A,FALSE,"MFT96";#N/A,#N/A,FALSE,"CTrecon"}</definedName>
    <definedName name="a_3_1_4" hidden="1">{#N/A,#N/A,FALSE,"TMCOMP96";#N/A,#N/A,FALSE,"MAT96";#N/A,#N/A,FALSE,"FANDA96";#N/A,#N/A,FALSE,"INTRAN96";#N/A,#N/A,FALSE,"NAA9697";#N/A,#N/A,FALSE,"ECWEBB";#N/A,#N/A,FALSE,"MFT96";#N/A,#N/A,FALSE,"CTrecon"}</definedName>
    <definedName name="a_3_2" hidden="1">{#N/A,#N/A,FALSE,"TMCOMP96";#N/A,#N/A,FALSE,"MAT96";#N/A,#N/A,FALSE,"FANDA96";#N/A,#N/A,FALSE,"INTRAN96";#N/A,#N/A,FALSE,"NAA9697";#N/A,#N/A,FALSE,"ECWEBB";#N/A,#N/A,FALSE,"MFT96";#N/A,#N/A,FALSE,"CTrecon"}</definedName>
    <definedName name="a_3_2_1" hidden="1">{#N/A,#N/A,FALSE,"TMCOMP96";#N/A,#N/A,FALSE,"MAT96";#N/A,#N/A,FALSE,"FANDA96";#N/A,#N/A,FALSE,"INTRAN96";#N/A,#N/A,FALSE,"NAA9697";#N/A,#N/A,FALSE,"ECWEBB";#N/A,#N/A,FALSE,"MFT96";#N/A,#N/A,FALSE,"CTrecon"}</definedName>
    <definedName name="a_3_3" hidden="1">{#N/A,#N/A,FALSE,"TMCOMP96";#N/A,#N/A,FALSE,"MAT96";#N/A,#N/A,FALSE,"FANDA96";#N/A,#N/A,FALSE,"INTRAN96";#N/A,#N/A,FALSE,"NAA9697";#N/A,#N/A,FALSE,"ECWEBB";#N/A,#N/A,FALSE,"MFT96";#N/A,#N/A,FALSE,"CTrecon"}</definedName>
    <definedName name="a_3_3_1" hidden="1">{#N/A,#N/A,FALSE,"TMCOMP96";#N/A,#N/A,FALSE,"MAT96";#N/A,#N/A,FALSE,"FANDA96";#N/A,#N/A,FALSE,"INTRAN96";#N/A,#N/A,FALSE,"NAA9697";#N/A,#N/A,FALSE,"ECWEBB";#N/A,#N/A,FALSE,"MFT96";#N/A,#N/A,FALSE,"CTrecon"}</definedName>
    <definedName name="a_3_4" hidden="1">{#N/A,#N/A,FALSE,"TMCOMP96";#N/A,#N/A,FALSE,"MAT96";#N/A,#N/A,FALSE,"FANDA96";#N/A,#N/A,FALSE,"INTRAN96";#N/A,#N/A,FALSE,"NAA9697";#N/A,#N/A,FALSE,"ECWEBB";#N/A,#N/A,FALSE,"MFT96";#N/A,#N/A,FALSE,"CTrecon"}</definedName>
    <definedName name="a_4" hidden="1">{#N/A,#N/A,FALSE,"TMCOMP96";#N/A,#N/A,FALSE,"MAT96";#N/A,#N/A,FALSE,"FANDA96";#N/A,#N/A,FALSE,"INTRAN96";#N/A,#N/A,FALSE,"NAA9697";#N/A,#N/A,FALSE,"ECWEBB";#N/A,#N/A,FALSE,"MFT96";#N/A,#N/A,FALSE,"CTrecon"}</definedName>
    <definedName name="a_4_1" hidden="1">{#N/A,#N/A,FALSE,"TMCOMP96";#N/A,#N/A,FALSE,"MAT96";#N/A,#N/A,FALSE,"FANDA96";#N/A,#N/A,FALSE,"INTRAN96";#N/A,#N/A,FALSE,"NAA9697";#N/A,#N/A,FALSE,"ECWEBB";#N/A,#N/A,FALSE,"MFT96";#N/A,#N/A,FALSE,"CTrecon"}</definedName>
    <definedName name="a_4_1_1" hidden="1">{#N/A,#N/A,FALSE,"TMCOMP96";#N/A,#N/A,FALSE,"MAT96";#N/A,#N/A,FALSE,"FANDA96";#N/A,#N/A,FALSE,"INTRAN96";#N/A,#N/A,FALSE,"NAA9697";#N/A,#N/A,FALSE,"ECWEBB";#N/A,#N/A,FALSE,"MFT96";#N/A,#N/A,FALSE,"CTrecon"}</definedName>
    <definedName name="a_4_1_1_1" hidden="1">{#N/A,#N/A,FALSE,"TMCOMP96";#N/A,#N/A,FALSE,"MAT96";#N/A,#N/A,FALSE,"FANDA96";#N/A,#N/A,FALSE,"INTRAN96";#N/A,#N/A,FALSE,"NAA9697";#N/A,#N/A,FALSE,"ECWEBB";#N/A,#N/A,FALSE,"MFT96";#N/A,#N/A,FALSE,"CTrecon"}</definedName>
    <definedName name="a_4_1_1_1_1" hidden="1">{#N/A,#N/A,FALSE,"TMCOMP96";#N/A,#N/A,FALSE,"MAT96";#N/A,#N/A,FALSE,"FANDA96";#N/A,#N/A,FALSE,"INTRAN96";#N/A,#N/A,FALSE,"NAA9697";#N/A,#N/A,FALSE,"ECWEBB";#N/A,#N/A,FALSE,"MFT96";#N/A,#N/A,FALSE,"CTrecon"}</definedName>
    <definedName name="a_4_1_1_2" hidden="1">{#N/A,#N/A,FALSE,"TMCOMP96";#N/A,#N/A,FALSE,"MAT96";#N/A,#N/A,FALSE,"FANDA96";#N/A,#N/A,FALSE,"INTRAN96";#N/A,#N/A,FALSE,"NAA9697";#N/A,#N/A,FALSE,"ECWEBB";#N/A,#N/A,FALSE,"MFT96";#N/A,#N/A,FALSE,"CTrecon"}</definedName>
    <definedName name="a_4_1_1_2_1" hidden="1">{#N/A,#N/A,FALSE,"TMCOMP96";#N/A,#N/A,FALSE,"MAT96";#N/A,#N/A,FALSE,"FANDA96";#N/A,#N/A,FALSE,"INTRAN96";#N/A,#N/A,FALSE,"NAA9697";#N/A,#N/A,FALSE,"ECWEBB";#N/A,#N/A,FALSE,"MFT96";#N/A,#N/A,FALSE,"CTrecon"}</definedName>
    <definedName name="a_4_1_1_3" hidden="1">{#N/A,#N/A,FALSE,"TMCOMP96";#N/A,#N/A,FALSE,"MAT96";#N/A,#N/A,FALSE,"FANDA96";#N/A,#N/A,FALSE,"INTRAN96";#N/A,#N/A,FALSE,"NAA9697";#N/A,#N/A,FALSE,"ECWEBB";#N/A,#N/A,FALSE,"MFT96";#N/A,#N/A,FALSE,"CTrecon"}</definedName>
    <definedName name="a_4_1_2" hidden="1">{#N/A,#N/A,FALSE,"TMCOMP96";#N/A,#N/A,FALSE,"MAT96";#N/A,#N/A,FALSE,"FANDA96";#N/A,#N/A,FALSE,"INTRAN96";#N/A,#N/A,FALSE,"NAA9697";#N/A,#N/A,FALSE,"ECWEBB";#N/A,#N/A,FALSE,"MFT96";#N/A,#N/A,FALSE,"CTrecon"}</definedName>
    <definedName name="a_4_1_2_1" hidden="1">{#N/A,#N/A,FALSE,"TMCOMP96";#N/A,#N/A,FALSE,"MAT96";#N/A,#N/A,FALSE,"FANDA96";#N/A,#N/A,FALSE,"INTRAN96";#N/A,#N/A,FALSE,"NAA9697";#N/A,#N/A,FALSE,"ECWEBB";#N/A,#N/A,FALSE,"MFT96";#N/A,#N/A,FALSE,"CTrecon"}</definedName>
    <definedName name="a_4_1_3" hidden="1">{#N/A,#N/A,FALSE,"TMCOMP96";#N/A,#N/A,FALSE,"MAT96";#N/A,#N/A,FALSE,"FANDA96";#N/A,#N/A,FALSE,"INTRAN96";#N/A,#N/A,FALSE,"NAA9697";#N/A,#N/A,FALSE,"ECWEBB";#N/A,#N/A,FALSE,"MFT96";#N/A,#N/A,FALSE,"CTrecon"}</definedName>
    <definedName name="a_4_1_3_1" hidden="1">{#N/A,#N/A,FALSE,"TMCOMP96";#N/A,#N/A,FALSE,"MAT96";#N/A,#N/A,FALSE,"FANDA96";#N/A,#N/A,FALSE,"INTRAN96";#N/A,#N/A,FALSE,"NAA9697";#N/A,#N/A,FALSE,"ECWEBB";#N/A,#N/A,FALSE,"MFT96";#N/A,#N/A,FALSE,"CTrecon"}</definedName>
    <definedName name="a_4_1_4" hidden="1">{#N/A,#N/A,FALSE,"TMCOMP96";#N/A,#N/A,FALSE,"MAT96";#N/A,#N/A,FALSE,"FANDA96";#N/A,#N/A,FALSE,"INTRAN96";#N/A,#N/A,FALSE,"NAA9697";#N/A,#N/A,FALSE,"ECWEBB";#N/A,#N/A,FALSE,"MFT96";#N/A,#N/A,FALSE,"CTrecon"}</definedName>
    <definedName name="a_4_2" hidden="1">{#N/A,#N/A,FALSE,"TMCOMP96";#N/A,#N/A,FALSE,"MAT96";#N/A,#N/A,FALSE,"FANDA96";#N/A,#N/A,FALSE,"INTRAN96";#N/A,#N/A,FALSE,"NAA9697";#N/A,#N/A,FALSE,"ECWEBB";#N/A,#N/A,FALSE,"MFT96";#N/A,#N/A,FALSE,"CTrecon"}</definedName>
    <definedName name="a_4_2_1" hidden="1">{#N/A,#N/A,FALSE,"TMCOMP96";#N/A,#N/A,FALSE,"MAT96";#N/A,#N/A,FALSE,"FANDA96";#N/A,#N/A,FALSE,"INTRAN96";#N/A,#N/A,FALSE,"NAA9697";#N/A,#N/A,FALSE,"ECWEBB";#N/A,#N/A,FALSE,"MFT96";#N/A,#N/A,FALSE,"CTrecon"}</definedName>
    <definedName name="a_4_3" hidden="1">{#N/A,#N/A,FALSE,"TMCOMP96";#N/A,#N/A,FALSE,"MAT96";#N/A,#N/A,FALSE,"FANDA96";#N/A,#N/A,FALSE,"INTRAN96";#N/A,#N/A,FALSE,"NAA9697";#N/A,#N/A,FALSE,"ECWEBB";#N/A,#N/A,FALSE,"MFT96";#N/A,#N/A,FALSE,"CTrecon"}</definedName>
    <definedName name="a_4_3_1" hidden="1">{#N/A,#N/A,FALSE,"TMCOMP96";#N/A,#N/A,FALSE,"MAT96";#N/A,#N/A,FALSE,"FANDA96";#N/A,#N/A,FALSE,"INTRAN96";#N/A,#N/A,FALSE,"NAA9697";#N/A,#N/A,FALSE,"ECWEBB";#N/A,#N/A,FALSE,"MFT96";#N/A,#N/A,FALSE,"CTrecon"}</definedName>
    <definedName name="a_4_4" hidden="1">{#N/A,#N/A,FALSE,"TMCOMP96";#N/A,#N/A,FALSE,"MAT96";#N/A,#N/A,FALSE,"FANDA96";#N/A,#N/A,FALSE,"INTRAN96";#N/A,#N/A,FALSE,"NAA9697";#N/A,#N/A,FALSE,"ECWEBB";#N/A,#N/A,FALSE,"MFT96";#N/A,#N/A,FALSE,"CTrecon"}</definedName>
    <definedName name="a_5" hidden="1">{#N/A,#N/A,FALSE,"TMCOMP96";#N/A,#N/A,FALSE,"MAT96";#N/A,#N/A,FALSE,"FANDA96";#N/A,#N/A,FALSE,"INTRAN96";#N/A,#N/A,FALSE,"NAA9697";#N/A,#N/A,FALSE,"ECWEBB";#N/A,#N/A,FALSE,"MFT96";#N/A,#N/A,FALSE,"CTrecon"}</definedName>
    <definedName name="a_5_1" hidden="1">{#N/A,#N/A,FALSE,"TMCOMP96";#N/A,#N/A,FALSE,"MAT96";#N/A,#N/A,FALSE,"FANDA96";#N/A,#N/A,FALSE,"INTRAN96";#N/A,#N/A,FALSE,"NAA9697";#N/A,#N/A,FALSE,"ECWEBB";#N/A,#N/A,FALSE,"MFT96";#N/A,#N/A,FALSE,"CTrecon"}</definedName>
    <definedName name="a_5_1_1" hidden="1">{#N/A,#N/A,FALSE,"TMCOMP96";#N/A,#N/A,FALSE,"MAT96";#N/A,#N/A,FALSE,"FANDA96";#N/A,#N/A,FALSE,"INTRAN96";#N/A,#N/A,FALSE,"NAA9697";#N/A,#N/A,FALSE,"ECWEBB";#N/A,#N/A,FALSE,"MFT96";#N/A,#N/A,FALSE,"CTrecon"}</definedName>
    <definedName name="a_5_1_1_1" hidden="1">{#N/A,#N/A,FALSE,"TMCOMP96";#N/A,#N/A,FALSE,"MAT96";#N/A,#N/A,FALSE,"FANDA96";#N/A,#N/A,FALSE,"INTRAN96";#N/A,#N/A,FALSE,"NAA9697";#N/A,#N/A,FALSE,"ECWEBB";#N/A,#N/A,FALSE,"MFT96";#N/A,#N/A,FALSE,"CTrecon"}</definedName>
    <definedName name="a_5_1_1_1_1" hidden="1">{#N/A,#N/A,FALSE,"TMCOMP96";#N/A,#N/A,FALSE,"MAT96";#N/A,#N/A,FALSE,"FANDA96";#N/A,#N/A,FALSE,"INTRAN96";#N/A,#N/A,FALSE,"NAA9697";#N/A,#N/A,FALSE,"ECWEBB";#N/A,#N/A,FALSE,"MFT96";#N/A,#N/A,FALSE,"CTrecon"}</definedName>
    <definedName name="a_5_1_1_2" hidden="1">{#N/A,#N/A,FALSE,"TMCOMP96";#N/A,#N/A,FALSE,"MAT96";#N/A,#N/A,FALSE,"FANDA96";#N/A,#N/A,FALSE,"INTRAN96";#N/A,#N/A,FALSE,"NAA9697";#N/A,#N/A,FALSE,"ECWEBB";#N/A,#N/A,FALSE,"MFT96";#N/A,#N/A,FALSE,"CTrecon"}</definedName>
    <definedName name="a_5_1_1_2_1" hidden="1">{#N/A,#N/A,FALSE,"TMCOMP96";#N/A,#N/A,FALSE,"MAT96";#N/A,#N/A,FALSE,"FANDA96";#N/A,#N/A,FALSE,"INTRAN96";#N/A,#N/A,FALSE,"NAA9697";#N/A,#N/A,FALSE,"ECWEBB";#N/A,#N/A,FALSE,"MFT96";#N/A,#N/A,FALSE,"CTrecon"}</definedName>
    <definedName name="a_5_1_1_3" hidden="1">{#N/A,#N/A,FALSE,"TMCOMP96";#N/A,#N/A,FALSE,"MAT96";#N/A,#N/A,FALSE,"FANDA96";#N/A,#N/A,FALSE,"INTRAN96";#N/A,#N/A,FALSE,"NAA9697";#N/A,#N/A,FALSE,"ECWEBB";#N/A,#N/A,FALSE,"MFT96";#N/A,#N/A,FALSE,"CTrecon"}</definedName>
    <definedName name="a_5_1_2" hidden="1">{#N/A,#N/A,FALSE,"TMCOMP96";#N/A,#N/A,FALSE,"MAT96";#N/A,#N/A,FALSE,"FANDA96";#N/A,#N/A,FALSE,"INTRAN96";#N/A,#N/A,FALSE,"NAA9697";#N/A,#N/A,FALSE,"ECWEBB";#N/A,#N/A,FALSE,"MFT96";#N/A,#N/A,FALSE,"CTrecon"}</definedName>
    <definedName name="a_5_1_2_1" hidden="1">{#N/A,#N/A,FALSE,"TMCOMP96";#N/A,#N/A,FALSE,"MAT96";#N/A,#N/A,FALSE,"FANDA96";#N/A,#N/A,FALSE,"INTRAN96";#N/A,#N/A,FALSE,"NAA9697";#N/A,#N/A,FALSE,"ECWEBB";#N/A,#N/A,FALSE,"MFT96";#N/A,#N/A,FALSE,"CTrecon"}</definedName>
    <definedName name="a_5_1_3" hidden="1">{#N/A,#N/A,FALSE,"TMCOMP96";#N/A,#N/A,FALSE,"MAT96";#N/A,#N/A,FALSE,"FANDA96";#N/A,#N/A,FALSE,"INTRAN96";#N/A,#N/A,FALSE,"NAA9697";#N/A,#N/A,FALSE,"ECWEBB";#N/A,#N/A,FALSE,"MFT96";#N/A,#N/A,FALSE,"CTrecon"}</definedName>
    <definedName name="a_5_1_3_1" hidden="1">{#N/A,#N/A,FALSE,"TMCOMP96";#N/A,#N/A,FALSE,"MAT96";#N/A,#N/A,FALSE,"FANDA96";#N/A,#N/A,FALSE,"INTRAN96";#N/A,#N/A,FALSE,"NAA9697";#N/A,#N/A,FALSE,"ECWEBB";#N/A,#N/A,FALSE,"MFT96";#N/A,#N/A,FALSE,"CTrecon"}</definedName>
    <definedName name="a_5_1_4" hidden="1">{#N/A,#N/A,FALSE,"TMCOMP96";#N/A,#N/A,FALSE,"MAT96";#N/A,#N/A,FALSE,"FANDA96";#N/A,#N/A,FALSE,"INTRAN96";#N/A,#N/A,FALSE,"NAA9697";#N/A,#N/A,FALSE,"ECWEBB";#N/A,#N/A,FALSE,"MFT96";#N/A,#N/A,FALSE,"CTrecon"}</definedName>
    <definedName name="a_5_2" hidden="1">{#N/A,#N/A,FALSE,"TMCOMP96";#N/A,#N/A,FALSE,"MAT96";#N/A,#N/A,FALSE,"FANDA96";#N/A,#N/A,FALSE,"INTRAN96";#N/A,#N/A,FALSE,"NAA9697";#N/A,#N/A,FALSE,"ECWEBB";#N/A,#N/A,FALSE,"MFT96";#N/A,#N/A,FALSE,"CTrecon"}</definedName>
    <definedName name="a_5_2_1" hidden="1">{#N/A,#N/A,FALSE,"TMCOMP96";#N/A,#N/A,FALSE,"MAT96";#N/A,#N/A,FALSE,"FANDA96";#N/A,#N/A,FALSE,"INTRAN96";#N/A,#N/A,FALSE,"NAA9697";#N/A,#N/A,FALSE,"ECWEBB";#N/A,#N/A,FALSE,"MFT96";#N/A,#N/A,FALSE,"CTrecon"}</definedName>
    <definedName name="a_5_3" hidden="1">{#N/A,#N/A,FALSE,"TMCOMP96";#N/A,#N/A,FALSE,"MAT96";#N/A,#N/A,FALSE,"FANDA96";#N/A,#N/A,FALSE,"INTRAN96";#N/A,#N/A,FALSE,"NAA9697";#N/A,#N/A,FALSE,"ECWEBB";#N/A,#N/A,FALSE,"MFT96";#N/A,#N/A,FALSE,"CTrecon"}</definedName>
    <definedName name="a_5_3_1" hidden="1">{#N/A,#N/A,FALSE,"TMCOMP96";#N/A,#N/A,FALSE,"MAT96";#N/A,#N/A,FALSE,"FANDA96";#N/A,#N/A,FALSE,"INTRAN96";#N/A,#N/A,FALSE,"NAA9697";#N/A,#N/A,FALSE,"ECWEBB";#N/A,#N/A,FALSE,"MFT96";#N/A,#N/A,FALSE,"CTrecon"}</definedName>
    <definedName name="a_5_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1_1" hidden="1">{#N/A,#N/A,FALSE,"TMCOMP96";#N/A,#N/A,FALSE,"MAT96";#N/A,#N/A,FALSE,"FANDA96";#N/A,#N/A,FALSE,"INTRAN96";#N/A,#N/A,FALSE,"NAA9697";#N/A,#N/A,FALSE,"ECWEBB";#N/A,#N/A,FALSE,"MFT96";#N/A,#N/A,FALSE,"CTrecon"}</definedName>
    <definedName name="asdas_1_1_1" hidden="1">{#N/A,#N/A,FALSE,"TMCOMP96";#N/A,#N/A,FALSE,"MAT96";#N/A,#N/A,FALSE,"FANDA96";#N/A,#N/A,FALSE,"INTRAN96";#N/A,#N/A,FALSE,"NAA9697";#N/A,#N/A,FALSE,"ECWEBB";#N/A,#N/A,FALSE,"MFT96";#N/A,#N/A,FALSE,"CTrecon"}</definedName>
    <definedName name="asdas_1_1_1_1" hidden="1">{#N/A,#N/A,FALSE,"TMCOMP96";#N/A,#N/A,FALSE,"MAT96";#N/A,#N/A,FALSE,"FANDA96";#N/A,#N/A,FALSE,"INTRAN96";#N/A,#N/A,FALSE,"NAA9697";#N/A,#N/A,FALSE,"ECWEBB";#N/A,#N/A,FALSE,"MFT96";#N/A,#N/A,FALSE,"CTrecon"}</definedName>
    <definedName name="asdas_1_1_1_1_1" hidden="1">{#N/A,#N/A,FALSE,"TMCOMP96";#N/A,#N/A,FALSE,"MAT96";#N/A,#N/A,FALSE,"FANDA96";#N/A,#N/A,FALSE,"INTRAN96";#N/A,#N/A,FALSE,"NAA9697";#N/A,#N/A,FALSE,"ECWEBB";#N/A,#N/A,FALSE,"MFT96";#N/A,#N/A,FALSE,"CTrecon"}</definedName>
    <definedName name="asdas_1_1_1_1_1_1" hidden="1">{#N/A,#N/A,FALSE,"TMCOMP96";#N/A,#N/A,FALSE,"MAT96";#N/A,#N/A,FALSE,"FANDA96";#N/A,#N/A,FALSE,"INTRAN96";#N/A,#N/A,FALSE,"NAA9697";#N/A,#N/A,FALSE,"ECWEBB";#N/A,#N/A,FALSE,"MFT96";#N/A,#N/A,FALSE,"CTrecon"}</definedName>
    <definedName name="asdas_1_1_1_1_1_1_1" hidden="1">{#N/A,#N/A,FALSE,"TMCOMP96";#N/A,#N/A,FALSE,"MAT96";#N/A,#N/A,FALSE,"FANDA96";#N/A,#N/A,FALSE,"INTRAN96";#N/A,#N/A,FALSE,"NAA9697";#N/A,#N/A,FALSE,"ECWEBB";#N/A,#N/A,FALSE,"MFT96";#N/A,#N/A,FALSE,"CTrecon"}</definedName>
    <definedName name="asdas_1_1_1_1_1_1_1_1" hidden="1">{#N/A,#N/A,FALSE,"TMCOMP96";#N/A,#N/A,FALSE,"MAT96";#N/A,#N/A,FALSE,"FANDA96";#N/A,#N/A,FALSE,"INTRAN96";#N/A,#N/A,FALSE,"NAA9697";#N/A,#N/A,FALSE,"ECWEBB";#N/A,#N/A,FALSE,"MFT96";#N/A,#N/A,FALSE,"CTrecon"}</definedName>
    <definedName name="asdas_1_1_1_1_1_1_1_2" hidden="1">{#N/A,#N/A,FALSE,"TMCOMP96";#N/A,#N/A,FALSE,"MAT96";#N/A,#N/A,FALSE,"FANDA96";#N/A,#N/A,FALSE,"INTRAN96";#N/A,#N/A,FALSE,"NAA9697";#N/A,#N/A,FALSE,"ECWEBB";#N/A,#N/A,FALSE,"MFT96";#N/A,#N/A,FALSE,"CTrecon"}</definedName>
    <definedName name="asdas_1_1_1_1_1_1_2" hidden="1">{#N/A,#N/A,FALSE,"TMCOMP96";#N/A,#N/A,FALSE,"MAT96";#N/A,#N/A,FALSE,"FANDA96";#N/A,#N/A,FALSE,"INTRAN96";#N/A,#N/A,FALSE,"NAA9697";#N/A,#N/A,FALSE,"ECWEBB";#N/A,#N/A,FALSE,"MFT96";#N/A,#N/A,FALSE,"CTrecon"}</definedName>
    <definedName name="asdas_1_1_1_1_1_1_2_1" hidden="1">{#N/A,#N/A,FALSE,"TMCOMP96";#N/A,#N/A,FALSE,"MAT96";#N/A,#N/A,FALSE,"FANDA96";#N/A,#N/A,FALSE,"INTRAN96";#N/A,#N/A,FALSE,"NAA9697";#N/A,#N/A,FALSE,"ECWEBB";#N/A,#N/A,FALSE,"MFT96";#N/A,#N/A,FALSE,"CTrecon"}</definedName>
    <definedName name="asdas_1_1_1_1_1_1_3" hidden="1">{#N/A,#N/A,FALSE,"TMCOMP96";#N/A,#N/A,FALSE,"MAT96";#N/A,#N/A,FALSE,"FANDA96";#N/A,#N/A,FALSE,"INTRAN96";#N/A,#N/A,FALSE,"NAA9697";#N/A,#N/A,FALSE,"ECWEBB";#N/A,#N/A,FALSE,"MFT96";#N/A,#N/A,FALSE,"CTrecon"}</definedName>
    <definedName name="asdas_1_1_1_1_1_2" hidden="1">{#N/A,#N/A,FALSE,"TMCOMP96";#N/A,#N/A,FALSE,"MAT96";#N/A,#N/A,FALSE,"FANDA96";#N/A,#N/A,FALSE,"INTRAN96";#N/A,#N/A,FALSE,"NAA9697";#N/A,#N/A,FALSE,"ECWEBB";#N/A,#N/A,FALSE,"MFT96";#N/A,#N/A,FALSE,"CTrecon"}</definedName>
    <definedName name="asdas_1_1_1_1_1_2_1" hidden="1">{#N/A,#N/A,FALSE,"TMCOMP96";#N/A,#N/A,FALSE,"MAT96";#N/A,#N/A,FALSE,"FANDA96";#N/A,#N/A,FALSE,"INTRAN96";#N/A,#N/A,FALSE,"NAA9697";#N/A,#N/A,FALSE,"ECWEBB";#N/A,#N/A,FALSE,"MFT96";#N/A,#N/A,FALSE,"CTrecon"}</definedName>
    <definedName name="asdas_1_1_1_1_1_3" hidden="1">{#N/A,#N/A,FALSE,"TMCOMP96";#N/A,#N/A,FALSE,"MAT96";#N/A,#N/A,FALSE,"FANDA96";#N/A,#N/A,FALSE,"INTRAN96";#N/A,#N/A,FALSE,"NAA9697";#N/A,#N/A,FALSE,"ECWEBB";#N/A,#N/A,FALSE,"MFT96";#N/A,#N/A,FALSE,"CTrecon"}</definedName>
    <definedName name="asdas_1_1_1_1_1_3_1" hidden="1">{#N/A,#N/A,FALSE,"TMCOMP96";#N/A,#N/A,FALSE,"MAT96";#N/A,#N/A,FALSE,"FANDA96";#N/A,#N/A,FALSE,"INTRAN96";#N/A,#N/A,FALSE,"NAA9697";#N/A,#N/A,FALSE,"ECWEBB";#N/A,#N/A,FALSE,"MFT96";#N/A,#N/A,FALSE,"CTrecon"}</definedName>
    <definedName name="asdas_1_1_1_1_1_4" hidden="1">{#N/A,#N/A,FALSE,"TMCOMP96";#N/A,#N/A,FALSE,"MAT96";#N/A,#N/A,FALSE,"FANDA96";#N/A,#N/A,FALSE,"INTRAN96";#N/A,#N/A,FALSE,"NAA9697";#N/A,#N/A,FALSE,"ECWEBB";#N/A,#N/A,FALSE,"MFT96";#N/A,#N/A,FALSE,"CTrecon"}</definedName>
    <definedName name="asdas_1_1_1_1_2" hidden="1">{#N/A,#N/A,FALSE,"TMCOMP96";#N/A,#N/A,FALSE,"MAT96";#N/A,#N/A,FALSE,"FANDA96";#N/A,#N/A,FALSE,"INTRAN96";#N/A,#N/A,FALSE,"NAA9697";#N/A,#N/A,FALSE,"ECWEBB";#N/A,#N/A,FALSE,"MFT96";#N/A,#N/A,FALSE,"CTrecon"}</definedName>
    <definedName name="asdas_1_1_1_1_2_1" hidden="1">{#N/A,#N/A,FALSE,"TMCOMP96";#N/A,#N/A,FALSE,"MAT96";#N/A,#N/A,FALSE,"FANDA96";#N/A,#N/A,FALSE,"INTRAN96";#N/A,#N/A,FALSE,"NAA9697";#N/A,#N/A,FALSE,"ECWEBB";#N/A,#N/A,FALSE,"MFT96";#N/A,#N/A,FALSE,"CTrecon"}</definedName>
    <definedName name="asdas_1_1_1_1_3" hidden="1">{#N/A,#N/A,FALSE,"TMCOMP96";#N/A,#N/A,FALSE,"MAT96";#N/A,#N/A,FALSE,"FANDA96";#N/A,#N/A,FALSE,"INTRAN96";#N/A,#N/A,FALSE,"NAA9697";#N/A,#N/A,FALSE,"ECWEBB";#N/A,#N/A,FALSE,"MFT96";#N/A,#N/A,FALSE,"CTrecon"}</definedName>
    <definedName name="asdas_1_1_1_1_3_1" hidden="1">{#N/A,#N/A,FALSE,"TMCOMP96";#N/A,#N/A,FALSE,"MAT96";#N/A,#N/A,FALSE,"FANDA96";#N/A,#N/A,FALSE,"INTRAN96";#N/A,#N/A,FALSE,"NAA9697";#N/A,#N/A,FALSE,"ECWEBB";#N/A,#N/A,FALSE,"MFT96";#N/A,#N/A,FALSE,"CTrecon"}</definedName>
    <definedName name="asdas_1_1_1_1_4" hidden="1">{#N/A,#N/A,FALSE,"TMCOMP96";#N/A,#N/A,FALSE,"MAT96";#N/A,#N/A,FALSE,"FANDA96";#N/A,#N/A,FALSE,"INTRAN96";#N/A,#N/A,FALSE,"NAA9697";#N/A,#N/A,FALSE,"ECWEBB";#N/A,#N/A,FALSE,"MFT96";#N/A,#N/A,FALSE,"CTrecon"}</definedName>
    <definedName name="asdas_1_1_1_2" hidden="1">{#N/A,#N/A,FALSE,"TMCOMP96";#N/A,#N/A,FALSE,"MAT96";#N/A,#N/A,FALSE,"FANDA96";#N/A,#N/A,FALSE,"INTRAN96";#N/A,#N/A,FALSE,"NAA9697";#N/A,#N/A,FALSE,"ECWEBB";#N/A,#N/A,FALSE,"MFT96";#N/A,#N/A,FALSE,"CTrecon"}</definedName>
    <definedName name="asdas_1_1_1_2_1" hidden="1">{#N/A,#N/A,FALSE,"TMCOMP96";#N/A,#N/A,FALSE,"MAT96";#N/A,#N/A,FALSE,"FANDA96";#N/A,#N/A,FALSE,"INTRAN96";#N/A,#N/A,FALSE,"NAA9697";#N/A,#N/A,FALSE,"ECWEBB";#N/A,#N/A,FALSE,"MFT96";#N/A,#N/A,FALSE,"CTrecon"}</definedName>
    <definedName name="asdas_1_1_1_2_1_1" hidden="1">{#N/A,#N/A,FALSE,"TMCOMP96";#N/A,#N/A,FALSE,"MAT96";#N/A,#N/A,FALSE,"FANDA96";#N/A,#N/A,FALSE,"INTRAN96";#N/A,#N/A,FALSE,"NAA9697";#N/A,#N/A,FALSE,"ECWEBB";#N/A,#N/A,FALSE,"MFT96";#N/A,#N/A,FALSE,"CTrecon"}</definedName>
    <definedName name="asdas_1_1_1_2_1_1_1" hidden="1">{#N/A,#N/A,FALSE,"TMCOMP96";#N/A,#N/A,FALSE,"MAT96";#N/A,#N/A,FALSE,"FANDA96";#N/A,#N/A,FALSE,"INTRAN96";#N/A,#N/A,FALSE,"NAA9697";#N/A,#N/A,FALSE,"ECWEBB";#N/A,#N/A,FALSE,"MFT96";#N/A,#N/A,FALSE,"CTrecon"}</definedName>
    <definedName name="asdas_1_1_1_2_1_1_1_1" hidden="1">{#N/A,#N/A,FALSE,"TMCOMP96";#N/A,#N/A,FALSE,"MAT96";#N/A,#N/A,FALSE,"FANDA96";#N/A,#N/A,FALSE,"INTRAN96";#N/A,#N/A,FALSE,"NAA9697";#N/A,#N/A,FALSE,"ECWEBB";#N/A,#N/A,FALSE,"MFT96";#N/A,#N/A,FALSE,"CTrecon"}</definedName>
    <definedName name="asdas_1_1_1_2_1_1_2" hidden="1">{#N/A,#N/A,FALSE,"TMCOMP96";#N/A,#N/A,FALSE,"MAT96";#N/A,#N/A,FALSE,"FANDA96";#N/A,#N/A,FALSE,"INTRAN96";#N/A,#N/A,FALSE,"NAA9697";#N/A,#N/A,FALSE,"ECWEBB";#N/A,#N/A,FALSE,"MFT96";#N/A,#N/A,FALSE,"CTrecon"}</definedName>
    <definedName name="asdas_1_1_1_2_1_1_2_1" hidden="1">{#N/A,#N/A,FALSE,"TMCOMP96";#N/A,#N/A,FALSE,"MAT96";#N/A,#N/A,FALSE,"FANDA96";#N/A,#N/A,FALSE,"INTRAN96";#N/A,#N/A,FALSE,"NAA9697";#N/A,#N/A,FALSE,"ECWEBB";#N/A,#N/A,FALSE,"MFT96";#N/A,#N/A,FALSE,"CTrecon"}</definedName>
    <definedName name="asdas_1_1_1_2_1_1_3" hidden="1">{#N/A,#N/A,FALSE,"TMCOMP96";#N/A,#N/A,FALSE,"MAT96";#N/A,#N/A,FALSE,"FANDA96";#N/A,#N/A,FALSE,"INTRAN96";#N/A,#N/A,FALSE,"NAA9697";#N/A,#N/A,FALSE,"ECWEBB";#N/A,#N/A,FALSE,"MFT96";#N/A,#N/A,FALSE,"CTrecon"}</definedName>
    <definedName name="asdas_1_1_1_2_1_2" hidden="1">{#N/A,#N/A,FALSE,"TMCOMP96";#N/A,#N/A,FALSE,"MAT96";#N/A,#N/A,FALSE,"FANDA96";#N/A,#N/A,FALSE,"INTRAN96";#N/A,#N/A,FALSE,"NAA9697";#N/A,#N/A,FALSE,"ECWEBB";#N/A,#N/A,FALSE,"MFT96";#N/A,#N/A,FALSE,"CTrecon"}</definedName>
    <definedName name="asdas_1_1_1_2_1_2_1" hidden="1">{#N/A,#N/A,FALSE,"TMCOMP96";#N/A,#N/A,FALSE,"MAT96";#N/A,#N/A,FALSE,"FANDA96";#N/A,#N/A,FALSE,"INTRAN96";#N/A,#N/A,FALSE,"NAA9697";#N/A,#N/A,FALSE,"ECWEBB";#N/A,#N/A,FALSE,"MFT96";#N/A,#N/A,FALSE,"CTrecon"}</definedName>
    <definedName name="asdas_1_1_1_2_1_3" hidden="1">{#N/A,#N/A,FALSE,"TMCOMP96";#N/A,#N/A,FALSE,"MAT96";#N/A,#N/A,FALSE,"FANDA96";#N/A,#N/A,FALSE,"INTRAN96";#N/A,#N/A,FALSE,"NAA9697";#N/A,#N/A,FALSE,"ECWEBB";#N/A,#N/A,FALSE,"MFT96";#N/A,#N/A,FALSE,"CTrecon"}</definedName>
    <definedName name="asdas_1_1_1_2_1_3_1" hidden="1">{#N/A,#N/A,FALSE,"TMCOMP96";#N/A,#N/A,FALSE,"MAT96";#N/A,#N/A,FALSE,"FANDA96";#N/A,#N/A,FALSE,"INTRAN96";#N/A,#N/A,FALSE,"NAA9697";#N/A,#N/A,FALSE,"ECWEBB";#N/A,#N/A,FALSE,"MFT96";#N/A,#N/A,FALSE,"CTrecon"}</definedName>
    <definedName name="asdas_1_1_1_2_1_4" hidden="1">{#N/A,#N/A,FALSE,"TMCOMP96";#N/A,#N/A,FALSE,"MAT96";#N/A,#N/A,FALSE,"FANDA96";#N/A,#N/A,FALSE,"INTRAN96";#N/A,#N/A,FALSE,"NAA9697";#N/A,#N/A,FALSE,"ECWEBB";#N/A,#N/A,FALSE,"MFT96";#N/A,#N/A,FALSE,"CTrecon"}</definedName>
    <definedName name="asdas_1_1_1_2_2" hidden="1">{#N/A,#N/A,FALSE,"TMCOMP96";#N/A,#N/A,FALSE,"MAT96";#N/A,#N/A,FALSE,"FANDA96";#N/A,#N/A,FALSE,"INTRAN96";#N/A,#N/A,FALSE,"NAA9697";#N/A,#N/A,FALSE,"ECWEBB";#N/A,#N/A,FALSE,"MFT96";#N/A,#N/A,FALSE,"CTrecon"}</definedName>
    <definedName name="asdas_1_1_1_2_2_1" hidden="1">{#N/A,#N/A,FALSE,"TMCOMP96";#N/A,#N/A,FALSE,"MAT96";#N/A,#N/A,FALSE,"FANDA96";#N/A,#N/A,FALSE,"INTRAN96";#N/A,#N/A,FALSE,"NAA9697";#N/A,#N/A,FALSE,"ECWEBB";#N/A,#N/A,FALSE,"MFT96";#N/A,#N/A,FALSE,"CTrecon"}</definedName>
    <definedName name="asdas_1_1_1_2_3" hidden="1">{#N/A,#N/A,FALSE,"TMCOMP96";#N/A,#N/A,FALSE,"MAT96";#N/A,#N/A,FALSE,"FANDA96";#N/A,#N/A,FALSE,"INTRAN96";#N/A,#N/A,FALSE,"NAA9697";#N/A,#N/A,FALSE,"ECWEBB";#N/A,#N/A,FALSE,"MFT96";#N/A,#N/A,FALSE,"CTrecon"}</definedName>
    <definedName name="asdas_1_1_1_2_3_1" hidden="1">{#N/A,#N/A,FALSE,"TMCOMP96";#N/A,#N/A,FALSE,"MAT96";#N/A,#N/A,FALSE,"FANDA96";#N/A,#N/A,FALSE,"INTRAN96";#N/A,#N/A,FALSE,"NAA9697";#N/A,#N/A,FALSE,"ECWEBB";#N/A,#N/A,FALSE,"MFT96";#N/A,#N/A,FALSE,"CTrecon"}</definedName>
    <definedName name="asdas_1_1_1_2_4" hidden="1">{#N/A,#N/A,FALSE,"TMCOMP96";#N/A,#N/A,FALSE,"MAT96";#N/A,#N/A,FALSE,"FANDA96";#N/A,#N/A,FALSE,"INTRAN96";#N/A,#N/A,FALSE,"NAA9697";#N/A,#N/A,FALSE,"ECWEBB";#N/A,#N/A,FALSE,"MFT96";#N/A,#N/A,FALSE,"CTrecon"}</definedName>
    <definedName name="asdas_1_1_1_3" hidden="1">{#N/A,#N/A,FALSE,"TMCOMP96";#N/A,#N/A,FALSE,"MAT96";#N/A,#N/A,FALSE,"FANDA96";#N/A,#N/A,FALSE,"INTRAN96";#N/A,#N/A,FALSE,"NAA9697";#N/A,#N/A,FALSE,"ECWEBB";#N/A,#N/A,FALSE,"MFT96";#N/A,#N/A,FALSE,"CTrecon"}</definedName>
    <definedName name="asdas_1_1_1_3_1" hidden="1">{#N/A,#N/A,FALSE,"TMCOMP96";#N/A,#N/A,FALSE,"MAT96";#N/A,#N/A,FALSE,"FANDA96";#N/A,#N/A,FALSE,"INTRAN96";#N/A,#N/A,FALSE,"NAA9697";#N/A,#N/A,FALSE,"ECWEBB";#N/A,#N/A,FALSE,"MFT96";#N/A,#N/A,FALSE,"CTrecon"}</definedName>
    <definedName name="asdas_1_1_1_3_1_1" hidden="1">{#N/A,#N/A,FALSE,"TMCOMP96";#N/A,#N/A,FALSE,"MAT96";#N/A,#N/A,FALSE,"FANDA96";#N/A,#N/A,FALSE,"INTRAN96";#N/A,#N/A,FALSE,"NAA9697";#N/A,#N/A,FALSE,"ECWEBB";#N/A,#N/A,FALSE,"MFT96";#N/A,#N/A,FALSE,"CTrecon"}</definedName>
    <definedName name="asdas_1_1_1_3_1_1_1" hidden="1">{#N/A,#N/A,FALSE,"TMCOMP96";#N/A,#N/A,FALSE,"MAT96";#N/A,#N/A,FALSE,"FANDA96";#N/A,#N/A,FALSE,"INTRAN96";#N/A,#N/A,FALSE,"NAA9697";#N/A,#N/A,FALSE,"ECWEBB";#N/A,#N/A,FALSE,"MFT96";#N/A,#N/A,FALSE,"CTrecon"}</definedName>
    <definedName name="asdas_1_1_1_3_1_1_1_1" hidden="1">{#N/A,#N/A,FALSE,"TMCOMP96";#N/A,#N/A,FALSE,"MAT96";#N/A,#N/A,FALSE,"FANDA96";#N/A,#N/A,FALSE,"INTRAN96";#N/A,#N/A,FALSE,"NAA9697";#N/A,#N/A,FALSE,"ECWEBB";#N/A,#N/A,FALSE,"MFT96";#N/A,#N/A,FALSE,"CTrecon"}</definedName>
    <definedName name="asdas_1_1_1_3_1_1_2" hidden="1">{#N/A,#N/A,FALSE,"TMCOMP96";#N/A,#N/A,FALSE,"MAT96";#N/A,#N/A,FALSE,"FANDA96";#N/A,#N/A,FALSE,"INTRAN96";#N/A,#N/A,FALSE,"NAA9697";#N/A,#N/A,FALSE,"ECWEBB";#N/A,#N/A,FALSE,"MFT96";#N/A,#N/A,FALSE,"CTrecon"}</definedName>
    <definedName name="asdas_1_1_1_3_1_1_2_1" hidden="1">{#N/A,#N/A,FALSE,"TMCOMP96";#N/A,#N/A,FALSE,"MAT96";#N/A,#N/A,FALSE,"FANDA96";#N/A,#N/A,FALSE,"INTRAN96";#N/A,#N/A,FALSE,"NAA9697";#N/A,#N/A,FALSE,"ECWEBB";#N/A,#N/A,FALSE,"MFT96";#N/A,#N/A,FALSE,"CTrecon"}</definedName>
    <definedName name="asdas_1_1_1_3_1_1_3" hidden="1">{#N/A,#N/A,FALSE,"TMCOMP96";#N/A,#N/A,FALSE,"MAT96";#N/A,#N/A,FALSE,"FANDA96";#N/A,#N/A,FALSE,"INTRAN96";#N/A,#N/A,FALSE,"NAA9697";#N/A,#N/A,FALSE,"ECWEBB";#N/A,#N/A,FALSE,"MFT96";#N/A,#N/A,FALSE,"CTrecon"}</definedName>
    <definedName name="asdas_1_1_1_3_1_2" hidden="1">{#N/A,#N/A,FALSE,"TMCOMP96";#N/A,#N/A,FALSE,"MAT96";#N/A,#N/A,FALSE,"FANDA96";#N/A,#N/A,FALSE,"INTRAN96";#N/A,#N/A,FALSE,"NAA9697";#N/A,#N/A,FALSE,"ECWEBB";#N/A,#N/A,FALSE,"MFT96";#N/A,#N/A,FALSE,"CTrecon"}</definedName>
    <definedName name="asdas_1_1_1_3_1_2_1" hidden="1">{#N/A,#N/A,FALSE,"TMCOMP96";#N/A,#N/A,FALSE,"MAT96";#N/A,#N/A,FALSE,"FANDA96";#N/A,#N/A,FALSE,"INTRAN96";#N/A,#N/A,FALSE,"NAA9697";#N/A,#N/A,FALSE,"ECWEBB";#N/A,#N/A,FALSE,"MFT96";#N/A,#N/A,FALSE,"CTrecon"}</definedName>
    <definedName name="asdas_1_1_1_3_1_3" hidden="1">{#N/A,#N/A,FALSE,"TMCOMP96";#N/A,#N/A,FALSE,"MAT96";#N/A,#N/A,FALSE,"FANDA96";#N/A,#N/A,FALSE,"INTRAN96";#N/A,#N/A,FALSE,"NAA9697";#N/A,#N/A,FALSE,"ECWEBB";#N/A,#N/A,FALSE,"MFT96";#N/A,#N/A,FALSE,"CTrecon"}</definedName>
    <definedName name="asdas_1_1_1_3_1_3_1" hidden="1">{#N/A,#N/A,FALSE,"TMCOMP96";#N/A,#N/A,FALSE,"MAT96";#N/A,#N/A,FALSE,"FANDA96";#N/A,#N/A,FALSE,"INTRAN96";#N/A,#N/A,FALSE,"NAA9697";#N/A,#N/A,FALSE,"ECWEBB";#N/A,#N/A,FALSE,"MFT96";#N/A,#N/A,FALSE,"CTrecon"}</definedName>
    <definedName name="asdas_1_1_1_3_1_4" hidden="1">{#N/A,#N/A,FALSE,"TMCOMP96";#N/A,#N/A,FALSE,"MAT96";#N/A,#N/A,FALSE,"FANDA96";#N/A,#N/A,FALSE,"INTRAN96";#N/A,#N/A,FALSE,"NAA9697";#N/A,#N/A,FALSE,"ECWEBB";#N/A,#N/A,FALSE,"MFT96";#N/A,#N/A,FALSE,"CTrecon"}</definedName>
    <definedName name="asdas_1_1_1_3_2" hidden="1">{#N/A,#N/A,FALSE,"TMCOMP96";#N/A,#N/A,FALSE,"MAT96";#N/A,#N/A,FALSE,"FANDA96";#N/A,#N/A,FALSE,"INTRAN96";#N/A,#N/A,FALSE,"NAA9697";#N/A,#N/A,FALSE,"ECWEBB";#N/A,#N/A,FALSE,"MFT96";#N/A,#N/A,FALSE,"CTrecon"}</definedName>
    <definedName name="asdas_1_1_1_3_2_1" hidden="1">{#N/A,#N/A,FALSE,"TMCOMP96";#N/A,#N/A,FALSE,"MAT96";#N/A,#N/A,FALSE,"FANDA96";#N/A,#N/A,FALSE,"INTRAN96";#N/A,#N/A,FALSE,"NAA9697";#N/A,#N/A,FALSE,"ECWEBB";#N/A,#N/A,FALSE,"MFT96";#N/A,#N/A,FALSE,"CTrecon"}</definedName>
    <definedName name="asdas_1_1_1_3_3" hidden="1">{#N/A,#N/A,FALSE,"TMCOMP96";#N/A,#N/A,FALSE,"MAT96";#N/A,#N/A,FALSE,"FANDA96";#N/A,#N/A,FALSE,"INTRAN96";#N/A,#N/A,FALSE,"NAA9697";#N/A,#N/A,FALSE,"ECWEBB";#N/A,#N/A,FALSE,"MFT96";#N/A,#N/A,FALSE,"CTrecon"}</definedName>
    <definedName name="asdas_1_1_1_3_3_1" hidden="1">{#N/A,#N/A,FALSE,"TMCOMP96";#N/A,#N/A,FALSE,"MAT96";#N/A,#N/A,FALSE,"FANDA96";#N/A,#N/A,FALSE,"INTRAN96";#N/A,#N/A,FALSE,"NAA9697";#N/A,#N/A,FALSE,"ECWEBB";#N/A,#N/A,FALSE,"MFT96";#N/A,#N/A,FALSE,"CTrecon"}</definedName>
    <definedName name="asdas_1_1_1_3_4" hidden="1">{#N/A,#N/A,FALSE,"TMCOMP96";#N/A,#N/A,FALSE,"MAT96";#N/A,#N/A,FALSE,"FANDA96";#N/A,#N/A,FALSE,"INTRAN96";#N/A,#N/A,FALSE,"NAA9697";#N/A,#N/A,FALSE,"ECWEBB";#N/A,#N/A,FALSE,"MFT96";#N/A,#N/A,FALSE,"CTrecon"}</definedName>
    <definedName name="asdas_1_1_1_4" hidden="1">{#N/A,#N/A,FALSE,"TMCOMP96";#N/A,#N/A,FALSE,"MAT96";#N/A,#N/A,FALSE,"FANDA96";#N/A,#N/A,FALSE,"INTRAN96";#N/A,#N/A,FALSE,"NAA9697";#N/A,#N/A,FALSE,"ECWEBB";#N/A,#N/A,FALSE,"MFT96";#N/A,#N/A,FALSE,"CTrecon"}</definedName>
    <definedName name="asdas_1_1_1_4_1" hidden="1">{#N/A,#N/A,FALSE,"TMCOMP96";#N/A,#N/A,FALSE,"MAT96";#N/A,#N/A,FALSE,"FANDA96";#N/A,#N/A,FALSE,"INTRAN96";#N/A,#N/A,FALSE,"NAA9697";#N/A,#N/A,FALSE,"ECWEBB";#N/A,#N/A,FALSE,"MFT96";#N/A,#N/A,FALSE,"CTrecon"}</definedName>
    <definedName name="asdas_1_1_1_4_1_1" hidden="1">{#N/A,#N/A,FALSE,"TMCOMP96";#N/A,#N/A,FALSE,"MAT96";#N/A,#N/A,FALSE,"FANDA96";#N/A,#N/A,FALSE,"INTRAN96";#N/A,#N/A,FALSE,"NAA9697";#N/A,#N/A,FALSE,"ECWEBB";#N/A,#N/A,FALSE,"MFT96";#N/A,#N/A,FALSE,"CTrecon"}</definedName>
    <definedName name="asdas_1_1_1_4_1_1_1" hidden="1">{#N/A,#N/A,FALSE,"TMCOMP96";#N/A,#N/A,FALSE,"MAT96";#N/A,#N/A,FALSE,"FANDA96";#N/A,#N/A,FALSE,"INTRAN96";#N/A,#N/A,FALSE,"NAA9697";#N/A,#N/A,FALSE,"ECWEBB";#N/A,#N/A,FALSE,"MFT96";#N/A,#N/A,FALSE,"CTrecon"}</definedName>
    <definedName name="asdas_1_1_1_4_1_1_1_1" hidden="1">{#N/A,#N/A,FALSE,"TMCOMP96";#N/A,#N/A,FALSE,"MAT96";#N/A,#N/A,FALSE,"FANDA96";#N/A,#N/A,FALSE,"INTRAN96";#N/A,#N/A,FALSE,"NAA9697";#N/A,#N/A,FALSE,"ECWEBB";#N/A,#N/A,FALSE,"MFT96";#N/A,#N/A,FALSE,"CTrecon"}</definedName>
    <definedName name="asdas_1_1_1_4_1_1_2" hidden="1">{#N/A,#N/A,FALSE,"TMCOMP96";#N/A,#N/A,FALSE,"MAT96";#N/A,#N/A,FALSE,"FANDA96";#N/A,#N/A,FALSE,"INTRAN96";#N/A,#N/A,FALSE,"NAA9697";#N/A,#N/A,FALSE,"ECWEBB";#N/A,#N/A,FALSE,"MFT96";#N/A,#N/A,FALSE,"CTrecon"}</definedName>
    <definedName name="asdas_1_1_1_4_1_1_2_1" hidden="1">{#N/A,#N/A,FALSE,"TMCOMP96";#N/A,#N/A,FALSE,"MAT96";#N/A,#N/A,FALSE,"FANDA96";#N/A,#N/A,FALSE,"INTRAN96";#N/A,#N/A,FALSE,"NAA9697";#N/A,#N/A,FALSE,"ECWEBB";#N/A,#N/A,FALSE,"MFT96";#N/A,#N/A,FALSE,"CTrecon"}</definedName>
    <definedName name="asdas_1_1_1_4_1_1_3" hidden="1">{#N/A,#N/A,FALSE,"TMCOMP96";#N/A,#N/A,FALSE,"MAT96";#N/A,#N/A,FALSE,"FANDA96";#N/A,#N/A,FALSE,"INTRAN96";#N/A,#N/A,FALSE,"NAA9697";#N/A,#N/A,FALSE,"ECWEBB";#N/A,#N/A,FALSE,"MFT96";#N/A,#N/A,FALSE,"CTrecon"}</definedName>
    <definedName name="asdas_1_1_1_4_1_2" hidden="1">{#N/A,#N/A,FALSE,"TMCOMP96";#N/A,#N/A,FALSE,"MAT96";#N/A,#N/A,FALSE,"FANDA96";#N/A,#N/A,FALSE,"INTRAN96";#N/A,#N/A,FALSE,"NAA9697";#N/A,#N/A,FALSE,"ECWEBB";#N/A,#N/A,FALSE,"MFT96";#N/A,#N/A,FALSE,"CTrecon"}</definedName>
    <definedName name="asdas_1_1_1_4_1_2_1" hidden="1">{#N/A,#N/A,FALSE,"TMCOMP96";#N/A,#N/A,FALSE,"MAT96";#N/A,#N/A,FALSE,"FANDA96";#N/A,#N/A,FALSE,"INTRAN96";#N/A,#N/A,FALSE,"NAA9697";#N/A,#N/A,FALSE,"ECWEBB";#N/A,#N/A,FALSE,"MFT96";#N/A,#N/A,FALSE,"CTrecon"}</definedName>
    <definedName name="asdas_1_1_1_4_1_3" hidden="1">{#N/A,#N/A,FALSE,"TMCOMP96";#N/A,#N/A,FALSE,"MAT96";#N/A,#N/A,FALSE,"FANDA96";#N/A,#N/A,FALSE,"INTRAN96";#N/A,#N/A,FALSE,"NAA9697";#N/A,#N/A,FALSE,"ECWEBB";#N/A,#N/A,FALSE,"MFT96";#N/A,#N/A,FALSE,"CTrecon"}</definedName>
    <definedName name="asdas_1_1_1_4_1_3_1" hidden="1">{#N/A,#N/A,FALSE,"TMCOMP96";#N/A,#N/A,FALSE,"MAT96";#N/A,#N/A,FALSE,"FANDA96";#N/A,#N/A,FALSE,"INTRAN96";#N/A,#N/A,FALSE,"NAA9697";#N/A,#N/A,FALSE,"ECWEBB";#N/A,#N/A,FALSE,"MFT96";#N/A,#N/A,FALSE,"CTrecon"}</definedName>
    <definedName name="asdas_1_1_1_4_1_4" hidden="1">{#N/A,#N/A,FALSE,"TMCOMP96";#N/A,#N/A,FALSE,"MAT96";#N/A,#N/A,FALSE,"FANDA96";#N/A,#N/A,FALSE,"INTRAN96";#N/A,#N/A,FALSE,"NAA9697";#N/A,#N/A,FALSE,"ECWEBB";#N/A,#N/A,FALSE,"MFT96";#N/A,#N/A,FALSE,"CTrecon"}</definedName>
    <definedName name="asdas_1_1_1_4_2" hidden="1">{#N/A,#N/A,FALSE,"TMCOMP96";#N/A,#N/A,FALSE,"MAT96";#N/A,#N/A,FALSE,"FANDA96";#N/A,#N/A,FALSE,"INTRAN96";#N/A,#N/A,FALSE,"NAA9697";#N/A,#N/A,FALSE,"ECWEBB";#N/A,#N/A,FALSE,"MFT96";#N/A,#N/A,FALSE,"CTrecon"}</definedName>
    <definedName name="asdas_1_1_1_4_2_1" hidden="1">{#N/A,#N/A,FALSE,"TMCOMP96";#N/A,#N/A,FALSE,"MAT96";#N/A,#N/A,FALSE,"FANDA96";#N/A,#N/A,FALSE,"INTRAN96";#N/A,#N/A,FALSE,"NAA9697";#N/A,#N/A,FALSE,"ECWEBB";#N/A,#N/A,FALSE,"MFT96";#N/A,#N/A,FALSE,"CTrecon"}</definedName>
    <definedName name="asdas_1_1_1_4_3" hidden="1">{#N/A,#N/A,FALSE,"TMCOMP96";#N/A,#N/A,FALSE,"MAT96";#N/A,#N/A,FALSE,"FANDA96";#N/A,#N/A,FALSE,"INTRAN96";#N/A,#N/A,FALSE,"NAA9697";#N/A,#N/A,FALSE,"ECWEBB";#N/A,#N/A,FALSE,"MFT96";#N/A,#N/A,FALSE,"CTrecon"}</definedName>
    <definedName name="asdas_1_1_1_4_3_1" hidden="1">{#N/A,#N/A,FALSE,"TMCOMP96";#N/A,#N/A,FALSE,"MAT96";#N/A,#N/A,FALSE,"FANDA96";#N/A,#N/A,FALSE,"INTRAN96";#N/A,#N/A,FALSE,"NAA9697";#N/A,#N/A,FALSE,"ECWEBB";#N/A,#N/A,FALSE,"MFT96";#N/A,#N/A,FALSE,"CTrecon"}</definedName>
    <definedName name="asdas_1_1_1_4_4" hidden="1">{#N/A,#N/A,FALSE,"TMCOMP96";#N/A,#N/A,FALSE,"MAT96";#N/A,#N/A,FALSE,"FANDA96";#N/A,#N/A,FALSE,"INTRAN96";#N/A,#N/A,FALSE,"NAA9697";#N/A,#N/A,FALSE,"ECWEBB";#N/A,#N/A,FALSE,"MFT96";#N/A,#N/A,FALSE,"CTrecon"}</definedName>
    <definedName name="asdas_1_1_1_5" hidden="1">{#N/A,#N/A,FALSE,"TMCOMP96";#N/A,#N/A,FALSE,"MAT96";#N/A,#N/A,FALSE,"FANDA96";#N/A,#N/A,FALSE,"INTRAN96";#N/A,#N/A,FALSE,"NAA9697";#N/A,#N/A,FALSE,"ECWEBB";#N/A,#N/A,FALSE,"MFT96";#N/A,#N/A,FALSE,"CTrecon"}</definedName>
    <definedName name="asdas_1_1_1_5_1" hidden="1">{#N/A,#N/A,FALSE,"TMCOMP96";#N/A,#N/A,FALSE,"MAT96";#N/A,#N/A,FALSE,"FANDA96";#N/A,#N/A,FALSE,"INTRAN96";#N/A,#N/A,FALSE,"NAA9697";#N/A,#N/A,FALSE,"ECWEBB";#N/A,#N/A,FALSE,"MFT96";#N/A,#N/A,FALSE,"CTrecon"}</definedName>
    <definedName name="asdas_1_1_1_5_1_1" hidden="1">{#N/A,#N/A,FALSE,"TMCOMP96";#N/A,#N/A,FALSE,"MAT96";#N/A,#N/A,FALSE,"FANDA96";#N/A,#N/A,FALSE,"INTRAN96";#N/A,#N/A,FALSE,"NAA9697";#N/A,#N/A,FALSE,"ECWEBB";#N/A,#N/A,FALSE,"MFT96";#N/A,#N/A,FALSE,"CTrecon"}</definedName>
    <definedName name="asdas_1_1_1_5_1_1_1" hidden="1">{#N/A,#N/A,FALSE,"TMCOMP96";#N/A,#N/A,FALSE,"MAT96";#N/A,#N/A,FALSE,"FANDA96";#N/A,#N/A,FALSE,"INTRAN96";#N/A,#N/A,FALSE,"NAA9697";#N/A,#N/A,FALSE,"ECWEBB";#N/A,#N/A,FALSE,"MFT96";#N/A,#N/A,FALSE,"CTrecon"}</definedName>
    <definedName name="asdas_1_1_1_5_1_2" hidden="1">{#N/A,#N/A,FALSE,"TMCOMP96";#N/A,#N/A,FALSE,"MAT96";#N/A,#N/A,FALSE,"FANDA96";#N/A,#N/A,FALSE,"INTRAN96";#N/A,#N/A,FALSE,"NAA9697";#N/A,#N/A,FALSE,"ECWEBB";#N/A,#N/A,FALSE,"MFT96";#N/A,#N/A,FALSE,"CTrecon"}</definedName>
    <definedName name="asdas_1_1_1_5_1_2_1" hidden="1">{#N/A,#N/A,FALSE,"TMCOMP96";#N/A,#N/A,FALSE,"MAT96";#N/A,#N/A,FALSE,"FANDA96";#N/A,#N/A,FALSE,"INTRAN96";#N/A,#N/A,FALSE,"NAA9697";#N/A,#N/A,FALSE,"ECWEBB";#N/A,#N/A,FALSE,"MFT96";#N/A,#N/A,FALSE,"CTrecon"}</definedName>
    <definedName name="asdas_1_1_1_5_1_3" hidden="1">{#N/A,#N/A,FALSE,"TMCOMP96";#N/A,#N/A,FALSE,"MAT96";#N/A,#N/A,FALSE,"FANDA96";#N/A,#N/A,FALSE,"INTRAN96";#N/A,#N/A,FALSE,"NAA9697";#N/A,#N/A,FALSE,"ECWEBB";#N/A,#N/A,FALSE,"MFT96";#N/A,#N/A,FALSE,"CTrecon"}</definedName>
    <definedName name="asdas_1_1_1_5_2" hidden="1">{#N/A,#N/A,FALSE,"TMCOMP96";#N/A,#N/A,FALSE,"MAT96";#N/A,#N/A,FALSE,"FANDA96";#N/A,#N/A,FALSE,"INTRAN96";#N/A,#N/A,FALSE,"NAA9697";#N/A,#N/A,FALSE,"ECWEBB";#N/A,#N/A,FALSE,"MFT96";#N/A,#N/A,FALSE,"CTrecon"}</definedName>
    <definedName name="asdas_1_1_1_5_2_1" hidden="1">{#N/A,#N/A,FALSE,"TMCOMP96";#N/A,#N/A,FALSE,"MAT96";#N/A,#N/A,FALSE,"FANDA96";#N/A,#N/A,FALSE,"INTRAN96";#N/A,#N/A,FALSE,"NAA9697";#N/A,#N/A,FALSE,"ECWEBB";#N/A,#N/A,FALSE,"MFT96";#N/A,#N/A,FALSE,"CTrecon"}</definedName>
    <definedName name="asdas_1_1_1_5_3" hidden="1">{#N/A,#N/A,FALSE,"TMCOMP96";#N/A,#N/A,FALSE,"MAT96";#N/A,#N/A,FALSE,"FANDA96";#N/A,#N/A,FALSE,"INTRAN96";#N/A,#N/A,FALSE,"NAA9697";#N/A,#N/A,FALSE,"ECWEBB";#N/A,#N/A,FALSE,"MFT96";#N/A,#N/A,FALSE,"CTrecon"}</definedName>
    <definedName name="asdas_1_1_1_5_3_1" hidden="1">{#N/A,#N/A,FALSE,"TMCOMP96";#N/A,#N/A,FALSE,"MAT96";#N/A,#N/A,FALSE,"FANDA96";#N/A,#N/A,FALSE,"INTRAN96";#N/A,#N/A,FALSE,"NAA9697";#N/A,#N/A,FALSE,"ECWEBB";#N/A,#N/A,FALSE,"MFT96";#N/A,#N/A,FALSE,"CTrecon"}</definedName>
    <definedName name="asdas_1_1_1_5_4" hidden="1">{#N/A,#N/A,FALSE,"TMCOMP96";#N/A,#N/A,FALSE,"MAT96";#N/A,#N/A,FALSE,"FANDA96";#N/A,#N/A,FALSE,"INTRAN96";#N/A,#N/A,FALSE,"NAA9697";#N/A,#N/A,FALSE,"ECWEBB";#N/A,#N/A,FALSE,"MFT96";#N/A,#N/A,FALSE,"CTrecon"}</definedName>
    <definedName name="asdas_1_1_2" hidden="1">{#N/A,#N/A,FALSE,"TMCOMP96";#N/A,#N/A,FALSE,"MAT96";#N/A,#N/A,FALSE,"FANDA96";#N/A,#N/A,FALSE,"INTRAN96";#N/A,#N/A,FALSE,"NAA9697";#N/A,#N/A,FALSE,"ECWEBB";#N/A,#N/A,FALSE,"MFT96";#N/A,#N/A,FALSE,"CTrecon"}</definedName>
    <definedName name="asdas_1_1_2_1" hidden="1">{#N/A,#N/A,FALSE,"TMCOMP96";#N/A,#N/A,FALSE,"MAT96";#N/A,#N/A,FALSE,"FANDA96";#N/A,#N/A,FALSE,"INTRAN96";#N/A,#N/A,FALSE,"NAA9697";#N/A,#N/A,FALSE,"ECWEBB";#N/A,#N/A,FALSE,"MFT96";#N/A,#N/A,FALSE,"CTrecon"}</definedName>
    <definedName name="asdas_1_1_2_1_1" hidden="1">{#N/A,#N/A,FALSE,"TMCOMP96";#N/A,#N/A,FALSE,"MAT96";#N/A,#N/A,FALSE,"FANDA96";#N/A,#N/A,FALSE,"INTRAN96";#N/A,#N/A,FALSE,"NAA9697";#N/A,#N/A,FALSE,"ECWEBB";#N/A,#N/A,FALSE,"MFT96";#N/A,#N/A,FALSE,"CTrecon"}</definedName>
    <definedName name="asdas_1_1_2_1_1_1" hidden="1">{#N/A,#N/A,FALSE,"TMCOMP96";#N/A,#N/A,FALSE,"MAT96";#N/A,#N/A,FALSE,"FANDA96";#N/A,#N/A,FALSE,"INTRAN96";#N/A,#N/A,FALSE,"NAA9697";#N/A,#N/A,FALSE,"ECWEBB";#N/A,#N/A,FALSE,"MFT96";#N/A,#N/A,FALSE,"CTrecon"}</definedName>
    <definedName name="asdas_1_1_2_1_1_1_1" hidden="1">{#N/A,#N/A,FALSE,"TMCOMP96";#N/A,#N/A,FALSE,"MAT96";#N/A,#N/A,FALSE,"FANDA96";#N/A,#N/A,FALSE,"INTRAN96";#N/A,#N/A,FALSE,"NAA9697";#N/A,#N/A,FALSE,"ECWEBB";#N/A,#N/A,FALSE,"MFT96";#N/A,#N/A,FALSE,"CTrecon"}</definedName>
    <definedName name="asdas_1_1_2_1_1_2" hidden="1">{#N/A,#N/A,FALSE,"TMCOMP96";#N/A,#N/A,FALSE,"MAT96";#N/A,#N/A,FALSE,"FANDA96";#N/A,#N/A,FALSE,"INTRAN96";#N/A,#N/A,FALSE,"NAA9697";#N/A,#N/A,FALSE,"ECWEBB";#N/A,#N/A,FALSE,"MFT96";#N/A,#N/A,FALSE,"CTrecon"}</definedName>
    <definedName name="asdas_1_1_2_1_1_2_1" hidden="1">{#N/A,#N/A,FALSE,"TMCOMP96";#N/A,#N/A,FALSE,"MAT96";#N/A,#N/A,FALSE,"FANDA96";#N/A,#N/A,FALSE,"INTRAN96";#N/A,#N/A,FALSE,"NAA9697";#N/A,#N/A,FALSE,"ECWEBB";#N/A,#N/A,FALSE,"MFT96";#N/A,#N/A,FALSE,"CTrecon"}</definedName>
    <definedName name="asdas_1_1_2_1_1_3" hidden="1">{#N/A,#N/A,FALSE,"TMCOMP96";#N/A,#N/A,FALSE,"MAT96";#N/A,#N/A,FALSE,"FANDA96";#N/A,#N/A,FALSE,"INTRAN96";#N/A,#N/A,FALSE,"NAA9697";#N/A,#N/A,FALSE,"ECWEBB";#N/A,#N/A,FALSE,"MFT96";#N/A,#N/A,FALSE,"CTrecon"}</definedName>
    <definedName name="asdas_1_1_2_1_2" hidden="1">{#N/A,#N/A,FALSE,"TMCOMP96";#N/A,#N/A,FALSE,"MAT96";#N/A,#N/A,FALSE,"FANDA96";#N/A,#N/A,FALSE,"INTRAN96";#N/A,#N/A,FALSE,"NAA9697";#N/A,#N/A,FALSE,"ECWEBB";#N/A,#N/A,FALSE,"MFT96";#N/A,#N/A,FALSE,"CTrecon"}</definedName>
    <definedName name="asdas_1_1_2_1_2_1" hidden="1">{#N/A,#N/A,FALSE,"TMCOMP96";#N/A,#N/A,FALSE,"MAT96";#N/A,#N/A,FALSE,"FANDA96";#N/A,#N/A,FALSE,"INTRAN96";#N/A,#N/A,FALSE,"NAA9697";#N/A,#N/A,FALSE,"ECWEBB";#N/A,#N/A,FALSE,"MFT96";#N/A,#N/A,FALSE,"CTrecon"}</definedName>
    <definedName name="asdas_1_1_2_1_3" hidden="1">{#N/A,#N/A,FALSE,"TMCOMP96";#N/A,#N/A,FALSE,"MAT96";#N/A,#N/A,FALSE,"FANDA96";#N/A,#N/A,FALSE,"INTRAN96";#N/A,#N/A,FALSE,"NAA9697";#N/A,#N/A,FALSE,"ECWEBB";#N/A,#N/A,FALSE,"MFT96";#N/A,#N/A,FALSE,"CTrecon"}</definedName>
    <definedName name="asdas_1_1_2_1_3_1" hidden="1">{#N/A,#N/A,FALSE,"TMCOMP96";#N/A,#N/A,FALSE,"MAT96";#N/A,#N/A,FALSE,"FANDA96";#N/A,#N/A,FALSE,"INTRAN96";#N/A,#N/A,FALSE,"NAA9697";#N/A,#N/A,FALSE,"ECWEBB";#N/A,#N/A,FALSE,"MFT96";#N/A,#N/A,FALSE,"CTrecon"}</definedName>
    <definedName name="asdas_1_1_2_1_4" hidden="1">{#N/A,#N/A,FALSE,"TMCOMP96";#N/A,#N/A,FALSE,"MAT96";#N/A,#N/A,FALSE,"FANDA96";#N/A,#N/A,FALSE,"INTRAN96";#N/A,#N/A,FALSE,"NAA9697";#N/A,#N/A,FALSE,"ECWEBB";#N/A,#N/A,FALSE,"MFT96";#N/A,#N/A,FALSE,"CTrecon"}</definedName>
    <definedName name="asdas_1_1_2_2" hidden="1">{#N/A,#N/A,FALSE,"TMCOMP96";#N/A,#N/A,FALSE,"MAT96";#N/A,#N/A,FALSE,"FANDA96";#N/A,#N/A,FALSE,"INTRAN96";#N/A,#N/A,FALSE,"NAA9697";#N/A,#N/A,FALSE,"ECWEBB";#N/A,#N/A,FALSE,"MFT96";#N/A,#N/A,FALSE,"CTrecon"}</definedName>
    <definedName name="asdas_1_1_2_2_1" hidden="1">{#N/A,#N/A,FALSE,"TMCOMP96";#N/A,#N/A,FALSE,"MAT96";#N/A,#N/A,FALSE,"FANDA96";#N/A,#N/A,FALSE,"INTRAN96";#N/A,#N/A,FALSE,"NAA9697";#N/A,#N/A,FALSE,"ECWEBB";#N/A,#N/A,FALSE,"MFT96";#N/A,#N/A,FALSE,"CTrecon"}</definedName>
    <definedName name="asdas_1_1_2_3" hidden="1">{#N/A,#N/A,FALSE,"TMCOMP96";#N/A,#N/A,FALSE,"MAT96";#N/A,#N/A,FALSE,"FANDA96";#N/A,#N/A,FALSE,"INTRAN96";#N/A,#N/A,FALSE,"NAA9697";#N/A,#N/A,FALSE,"ECWEBB";#N/A,#N/A,FALSE,"MFT96";#N/A,#N/A,FALSE,"CTrecon"}</definedName>
    <definedName name="asdas_1_1_2_3_1" hidden="1">{#N/A,#N/A,FALSE,"TMCOMP96";#N/A,#N/A,FALSE,"MAT96";#N/A,#N/A,FALSE,"FANDA96";#N/A,#N/A,FALSE,"INTRAN96";#N/A,#N/A,FALSE,"NAA9697";#N/A,#N/A,FALSE,"ECWEBB";#N/A,#N/A,FALSE,"MFT96";#N/A,#N/A,FALSE,"CTrecon"}</definedName>
    <definedName name="asdas_1_1_2_4" hidden="1">{#N/A,#N/A,FALSE,"TMCOMP96";#N/A,#N/A,FALSE,"MAT96";#N/A,#N/A,FALSE,"FANDA96";#N/A,#N/A,FALSE,"INTRAN96";#N/A,#N/A,FALSE,"NAA9697";#N/A,#N/A,FALSE,"ECWEBB";#N/A,#N/A,FALSE,"MFT96";#N/A,#N/A,FALSE,"CTrecon"}</definedName>
    <definedName name="asdas_1_1_3" hidden="1">{#N/A,#N/A,FALSE,"TMCOMP96";#N/A,#N/A,FALSE,"MAT96";#N/A,#N/A,FALSE,"FANDA96";#N/A,#N/A,FALSE,"INTRAN96";#N/A,#N/A,FALSE,"NAA9697";#N/A,#N/A,FALSE,"ECWEBB";#N/A,#N/A,FALSE,"MFT96";#N/A,#N/A,FALSE,"CTrecon"}</definedName>
    <definedName name="asdas_1_1_3_1" hidden="1">{#N/A,#N/A,FALSE,"TMCOMP96";#N/A,#N/A,FALSE,"MAT96";#N/A,#N/A,FALSE,"FANDA96";#N/A,#N/A,FALSE,"INTRAN96";#N/A,#N/A,FALSE,"NAA9697";#N/A,#N/A,FALSE,"ECWEBB";#N/A,#N/A,FALSE,"MFT96";#N/A,#N/A,FALSE,"CTrecon"}</definedName>
    <definedName name="asdas_1_1_3_1_1" hidden="1">{#N/A,#N/A,FALSE,"TMCOMP96";#N/A,#N/A,FALSE,"MAT96";#N/A,#N/A,FALSE,"FANDA96";#N/A,#N/A,FALSE,"INTRAN96";#N/A,#N/A,FALSE,"NAA9697";#N/A,#N/A,FALSE,"ECWEBB";#N/A,#N/A,FALSE,"MFT96";#N/A,#N/A,FALSE,"CTrecon"}</definedName>
    <definedName name="asdas_1_1_3_1_1_1" hidden="1">{#N/A,#N/A,FALSE,"TMCOMP96";#N/A,#N/A,FALSE,"MAT96";#N/A,#N/A,FALSE,"FANDA96";#N/A,#N/A,FALSE,"INTRAN96";#N/A,#N/A,FALSE,"NAA9697";#N/A,#N/A,FALSE,"ECWEBB";#N/A,#N/A,FALSE,"MFT96";#N/A,#N/A,FALSE,"CTrecon"}</definedName>
    <definedName name="asdas_1_1_3_1_1_1_1" hidden="1">{#N/A,#N/A,FALSE,"TMCOMP96";#N/A,#N/A,FALSE,"MAT96";#N/A,#N/A,FALSE,"FANDA96";#N/A,#N/A,FALSE,"INTRAN96";#N/A,#N/A,FALSE,"NAA9697";#N/A,#N/A,FALSE,"ECWEBB";#N/A,#N/A,FALSE,"MFT96";#N/A,#N/A,FALSE,"CTrecon"}</definedName>
    <definedName name="asdas_1_1_3_1_1_2" hidden="1">{#N/A,#N/A,FALSE,"TMCOMP96";#N/A,#N/A,FALSE,"MAT96";#N/A,#N/A,FALSE,"FANDA96";#N/A,#N/A,FALSE,"INTRAN96";#N/A,#N/A,FALSE,"NAA9697";#N/A,#N/A,FALSE,"ECWEBB";#N/A,#N/A,FALSE,"MFT96";#N/A,#N/A,FALSE,"CTrecon"}</definedName>
    <definedName name="asdas_1_1_3_1_1_2_1" hidden="1">{#N/A,#N/A,FALSE,"TMCOMP96";#N/A,#N/A,FALSE,"MAT96";#N/A,#N/A,FALSE,"FANDA96";#N/A,#N/A,FALSE,"INTRAN96";#N/A,#N/A,FALSE,"NAA9697";#N/A,#N/A,FALSE,"ECWEBB";#N/A,#N/A,FALSE,"MFT96";#N/A,#N/A,FALSE,"CTrecon"}</definedName>
    <definedName name="asdas_1_1_3_1_1_3" hidden="1">{#N/A,#N/A,FALSE,"TMCOMP96";#N/A,#N/A,FALSE,"MAT96";#N/A,#N/A,FALSE,"FANDA96";#N/A,#N/A,FALSE,"INTRAN96";#N/A,#N/A,FALSE,"NAA9697";#N/A,#N/A,FALSE,"ECWEBB";#N/A,#N/A,FALSE,"MFT96";#N/A,#N/A,FALSE,"CTrecon"}</definedName>
    <definedName name="asdas_1_1_3_1_2" hidden="1">{#N/A,#N/A,FALSE,"TMCOMP96";#N/A,#N/A,FALSE,"MAT96";#N/A,#N/A,FALSE,"FANDA96";#N/A,#N/A,FALSE,"INTRAN96";#N/A,#N/A,FALSE,"NAA9697";#N/A,#N/A,FALSE,"ECWEBB";#N/A,#N/A,FALSE,"MFT96";#N/A,#N/A,FALSE,"CTrecon"}</definedName>
    <definedName name="asdas_1_1_3_1_2_1" hidden="1">{#N/A,#N/A,FALSE,"TMCOMP96";#N/A,#N/A,FALSE,"MAT96";#N/A,#N/A,FALSE,"FANDA96";#N/A,#N/A,FALSE,"INTRAN96";#N/A,#N/A,FALSE,"NAA9697";#N/A,#N/A,FALSE,"ECWEBB";#N/A,#N/A,FALSE,"MFT96";#N/A,#N/A,FALSE,"CTrecon"}</definedName>
    <definedName name="asdas_1_1_3_1_3" hidden="1">{#N/A,#N/A,FALSE,"TMCOMP96";#N/A,#N/A,FALSE,"MAT96";#N/A,#N/A,FALSE,"FANDA96";#N/A,#N/A,FALSE,"INTRAN96";#N/A,#N/A,FALSE,"NAA9697";#N/A,#N/A,FALSE,"ECWEBB";#N/A,#N/A,FALSE,"MFT96";#N/A,#N/A,FALSE,"CTrecon"}</definedName>
    <definedName name="asdas_1_1_3_1_3_1" hidden="1">{#N/A,#N/A,FALSE,"TMCOMP96";#N/A,#N/A,FALSE,"MAT96";#N/A,#N/A,FALSE,"FANDA96";#N/A,#N/A,FALSE,"INTRAN96";#N/A,#N/A,FALSE,"NAA9697";#N/A,#N/A,FALSE,"ECWEBB";#N/A,#N/A,FALSE,"MFT96";#N/A,#N/A,FALSE,"CTrecon"}</definedName>
    <definedName name="asdas_1_1_3_1_4" hidden="1">{#N/A,#N/A,FALSE,"TMCOMP96";#N/A,#N/A,FALSE,"MAT96";#N/A,#N/A,FALSE,"FANDA96";#N/A,#N/A,FALSE,"INTRAN96";#N/A,#N/A,FALSE,"NAA9697";#N/A,#N/A,FALSE,"ECWEBB";#N/A,#N/A,FALSE,"MFT96";#N/A,#N/A,FALSE,"CTrecon"}</definedName>
    <definedName name="asdas_1_1_3_2" hidden="1">{#N/A,#N/A,FALSE,"TMCOMP96";#N/A,#N/A,FALSE,"MAT96";#N/A,#N/A,FALSE,"FANDA96";#N/A,#N/A,FALSE,"INTRAN96";#N/A,#N/A,FALSE,"NAA9697";#N/A,#N/A,FALSE,"ECWEBB";#N/A,#N/A,FALSE,"MFT96";#N/A,#N/A,FALSE,"CTrecon"}</definedName>
    <definedName name="asdas_1_1_3_2_1" hidden="1">{#N/A,#N/A,FALSE,"TMCOMP96";#N/A,#N/A,FALSE,"MAT96";#N/A,#N/A,FALSE,"FANDA96";#N/A,#N/A,FALSE,"INTRAN96";#N/A,#N/A,FALSE,"NAA9697";#N/A,#N/A,FALSE,"ECWEBB";#N/A,#N/A,FALSE,"MFT96";#N/A,#N/A,FALSE,"CTrecon"}</definedName>
    <definedName name="asdas_1_1_3_3" hidden="1">{#N/A,#N/A,FALSE,"TMCOMP96";#N/A,#N/A,FALSE,"MAT96";#N/A,#N/A,FALSE,"FANDA96";#N/A,#N/A,FALSE,"INTRAN96";#N/A,#N/A,FALSE,"NAA9697";#N/A,#N/A,FALSE,"ECWEBB";#N/A,#N/A,FALSE,"MFT96";#N/A,#N/A,FALSE,"CTrecon"}</definedName>
    <definedName name="asdas_1_1_3_3_1" hidden="1">{#N/A,#N/A,FALSE,"TMCOMP96";#N/A,#N/A,FALSE,"MAT96";#N/A,#N/A,FALSE,"FANDA96";#N/A,#N/A,FALSE,"INTRAN96";#N/A,#N/A,FALSE,"NAA9697";#N/A,#N/A,FALSE,"ECWEBB";#N/A,#N/A,FALSE,"MFT96";#N/A,#N/A,FALSE,"CTrecon"}</definedName>
    <definedName name="asdas_1_1_3_4" hidden="1">{#N/A,#N/A,FALSE,"TMCOMP96";#N/A,#N/A,FALSE,"MAT96";#N/A,#N/A,FALSE,"FANDA96";#N/A,#N/A,FALSE,"INTRAN96";#N/A,#N/A,FALSE,"NAA9697";#N/A,#N/A,FALSE,"ECWEBB";#N/A,#N/A,FALSE,"MFT96";#N/A,#N/A,FALSE,"CTrecon"}</definedName>
    <definedName name="asdas_1_1_4" hidden="1">{#N/A,#N/A,FALSE,"TMCOMP96";#N/A,#N/A,FALSE,"MAT96";#N/A,#N/A,FALSE,"FANDA96";#N/A,#N/A,FALSE,"INTRAN96";#N/A,#N/A,FALSE,"NAA9697";#N/A,#N/A,FALSE,"ECWEBB";#N/A,#N/A,FALSE,"MFT96";#N/A,#N/A,FALSE,"CTrecon"}</definedName>
    <definedName name="asdas_1_1_4_1" hidden="1">{#N/A,#N/A,FALSE,"TMCOMP96";#N/A,#N/A,FALSE,"MAT96";#N/A,#N/A,FALSE,"FANDA96";#N/A,#N/A,FALSE,"INTRAN96";#N/A,#N/A,FALSE,"NAA9697";#N/A,#N/A,FALSE,"ECWEBB";#N/A,#N/A,FALSE,"MFT96";#N/A,#N/A,FALSE,"CTrecon"}</definedName>
    <definedName name="asdas_1_1_4_1_1" hidden="1">{#N/A,#N/A,FALSE,"TMCOMP96";#N/A,#N/A,FALSE,"MAT96";#N/A,#N/A,FALSE,"FANDA96";#N/A,#N/A,FALSE,"INTRAN96";#N/A,#N/A,FALSE,"NAA9697";#N/A,#N/A,FALSE,"ECWEBB";#N/A,#N/A,FALSE,"MFT96";#N/A,#N/A,FALSE,"CTrecon"}</definedName>
    <definedName name="asdas_1_1_4_1_1_1" hidden="1">{#N/A,#N/A,FALSE,"TMCOMP96";#N/A,#N/A,FALSE,"MAT96";#N/A,#N/A,FALSE,"FANDA96";#N/A,#N/A,FALSE,"INTRAN96";#N/A,#N/A,FALSE,"NAA9697";#N/A,#N/A,FALSE,"ECWEBB";#N/A,#N/A,FALSE,"MFT96";#N/A,#N/A,FALSE,"CTrecon"}</definedName>
    <definedName name="asdas_1_1_4_1_1_1_1" hidden="1">{#N/A,#N/A,FALSE,"TMCOMP96";#N/A,#N/A,FALSE,"MAT96";#N/A,#N/A,FALSE,"FANDA96";#N/A,#N/A,FALSE,"INTRAN96";#N/A,#N/A,FALSE,"NAA9697";#N/A,#N/A,FALSE,"ECWEBB";#N/A,#N/A,FALSE,"MFT96";#N/A,#N/A,FALSE,"CTrecon"}</definedName>
    <definedName name="asdas_1_1_4_1_1_2" hidden="1">{#N/A,#N/A,FALSE,"TMCOMP96";#N/A,#N/A,FALSE,"MAT96";#N/A,#N/A,FALSE,"FANDA96";#N/A,#N/A,FALSE,"INTRAN96";#N/A,#N/A,FALSE,"NAA9697";#N/A,#N/A,FALSE,"ECWEBB";#N/A,#N/A,FALSE,"MFT96";#N/A,#N/A,FALSE,"CTrecon"}</definedName>
    <definedName name="asdas_1_1_4_1_1_2_1" hidden="1">{#N/A,#N/A,FALSE,"TMCOMP96";#N/A,#N/A,FALSE,"MAT96";#N/A,#N/A,FALSE,"FANDA96";#N/A,#N/A,FALSE,"INTRAN96";#N/A,#N/A,FALSE,"NAA9697";#N/A,#N/A,FALSE,"ECWEBB";#N/A,#N/A,FALSE,"MFT96";#N/A,#N/A,FALSE,"CTrecon"}</definedName>
    <definedName name="asdas_1_1_4_1_1_3" hidden="1">{#N/A,#N/A,FALSE,"TMCOMP96";#N/A,#N/A,FALSE,"MAT96";#N/A,#N/A,FALSE,"FANDA96";#N/A,#N/A,FALSE,"INTRAN96";#N/A,#N/A,FALSE,"NAA9697";#N/A,#N/A,FALSE,"ECWEBB";#N/A,#N/A,FALSE,"MFT96";#N/A,#N/A,FALSE,"CTrecon"}</definedName>
    <definedName name="asdas_1_1_4_1_2" hidden="1">{#N/A,#N/A,FALSE,"TMCOMP96";#N/A,#N/A,FALSE,"MAT96";#N/A,#N/A,FALSE,"FANDA96";#N/A,#N/A,FALSE,"INTRAN96";#N/A,#N/A,FALSE,"NAA9697";#N/A,#N/A,FALSE,"ECWEBB";#N/A,#N/A,FALSE,"MFT96";#N/A,#N/A,FALSE,"CTrecon"}</definedName>
    <definedName name="asdas_1_1_4_1_2_1" hidden="1">{#N/A,#N/A,FALSE,"TMCOMP96";#N/A,#N/A,FALSE,"MAT96";#N/A,#N/A,FALSE,"FANDA96";#N/A,#N/A,FALSE,"INTRAN96";#N/A,#N/A,FALSE,"NAA9697";#N/A,#N/A,FALSE,"ECWEBB";#N/A,#N/A,FALSE,"MFT96";#N/A,#N/A,FALSE,"CTrecon"}</definedName>
    <definedName name="asdas_1_1_4_1_3" hidden="1">{#N/A,#N/A,FALSE,"TMCOMP96";#N/A,#N/A,FALSE,"MAT96";#N/A,#N/A,FALSE,"FANDA96";#N/A,#N/A,FALSE,"INTRAN96";#N/A,#N/A,FALSE,"NAA9697";#N/A,#N/A,FALSE,"ECWEBB";#N/A,#N/A,FALSE,"MFT96";#N/A,#N/A,FALSE,"CTrecon"}</definedName>
    <definedName name="asdas_1_1_4_1_3_1" hidden="1">{#N/A,#N/A,FALSE,"TMCOMP96";#N/A,#N/A,FALSE,"MAT96";#N/A,#N/A,FALSE,"FANDA96";#N/A,#N/A,FALSE,"INTRAN96";#N/A,#N/A,FALSE,"NAA9697";#N/A,#N/A,FALSE,"ECWEBB";#N/A,#N/A,FALSE,"MFT96";#N/A,#N/A,FALSE,"CTrecon"}</definedName>
    <definedName name="asdas_1_1_4_1_4" hidden="1">{#N/A,#N/A,FALSE,"TMCOMP96";#N/A,#N/A,FALSE,"MAT96";#N/A,#N/A,FALSE,"FANDA96";#N/A,#N/A,FALSE,"INTRAN96";#N/A,#N/A,FALSE,"NAA9697";#N/A,#N/A,FALSE,"ECWEBB";#N/A,#N/A,FALSE,"MFT96";#N/A,#N/A,FALSE,"CTrecon"}</definedName>
    <definedName name="asdas_1_1_4_2" hidden="1">{#N/A,#N/A,FALSE,"TMCOMP96";#N/A,#N/A,FALSE,"MAT96";#N/A,#N/A,FALSE,"FANDA96";#N/A,#N/A,FALSE,"INTRAN96";#N/A,#N/A,FALSE,"NAA9697";#N/A,#N/A,FALSE,"ECWEBB";#N/A,#N/A,FALSE,"MFT96";#N/A,#N/A,FALSE,"CTrecon"}</definedName>
    <definedName name="asdas_1_1_4_2_1" hidden="1">{#N/A,#N/A,FALSE,"TMCOMP96";#N/A,#N/A,FALSE,"MAT96";#N/A,#N/A,FALSE,"FANDA96";#N/A,#N/A,FALSE,"INTRAN96";#N/A,#N/A,FALSE,"NAA9697";#N/A,#N/A,FALSE,"ECWEBB";#N/A,#N/A,FALSE,"MFT96";#N/A,#N/A,FALSE,"CTrecon"}</definedName>
    <definedName name="asdas_1_1_4_3" hidden="1">{#N/A,#N/A,FALSE,"TMCOMP96";#N/A,#N/A,FALSE,"MAT96";#N/A,#N/A,FALSE,"FANDA96";#N/A,#N/A,FALSE,"INTRAN96";#N/A,#N/A,FALSE,"NAA9697";#N/A,#N/A,FALSE,"ECWEBB";#N/A,#N/A,FALSE,"MFT96";#N/A,#N/A,FALSE,"CTrecon"}</definedName>
    <definedName name="asdas_1_1_4_3_1" hidden="1">{#N/A,#N/A,FALSE,"TMCOMP96";#N/A,#N/A,FALSE,"MAT96";#N/A,#N/A,FALSE,"FANDA96";#N/A,#N/A,FALSE,"INTRAN96";#N/A,#N/A,FALSE,"NAA9697";#N/A,#N/A,FALSE,"ECWEBB";#N/A,#N/A,FALSE,"MFT96";#N/A,#N/A,FALSE,"CTrecon"}</definedName>
    <definedName name="asdas_1_1_4_4" hidden="1">{#N/A,#N/A,FALSE,"TMCOMP96";#N/A,#N/A,FALSE,"MAT96";#N/A,#N/A,FALSE,"FANDA96";#N/A,#N/A,FALSE,"INTRAN96";#N/A,#N/A,FALSE,"NAA9697";#N/A,#N/A,FALSE,"ECWEBB";#N/A,#N/A,FALSE,"MFT96";#N/A,#N/A,FALSE,"CTrecon"}</definedName>
    <definedName name="asdas_1_1_5" hidden="1">{#N/A,#N/A,FALSE,"TMCOMP96";#N/A,#N/A,FALSE,"MAT96";#N/A,#N/A,FALSE,"FANDA96";#N/A,#N/A,FALSE,"INTRAN96";#N/A,#N/A,FALSE,"NAA9697";#N/A,#N/A,FALSE,"ECWEBB";#N/A,#N/A,FALSE,"MFT96";#N/A,#N/A,FALSE,"CTrecon"}</definedName>
    <definedName name="asdas_1_1_5_1" hidden="1">{#N/A,#N/A,FALSE,"TMCOMP96";#N/A,#N/A,FALSE,"MAT96";#N/A,#N/A,FALSE,"FANDA96";#N/A,#N/A,FALSE,"INTRAN96";#N/A,#N/A,FALSE,"NAA9697";#N/A,#N/A,FALSE,"ECWEBB";#N/A,#N/A,FALSE,"MFT96";#N/A,#N/A,FALSE,"CTrecon"}</definedName>
    <definedName name="asdas_1_1_5_1_1" hidden="1">{#N/A,#N/A,FALSE,"TMCOMP96";#N/A,#N/A,FALSE,"MAT96";#N/A,#N/A,FALSE,"FANDA96";#N/A,#N/A,FALSE,"INTRAN96";#N/A,#N/A,FALSE,"NAA9697";#N/A,#N/A,FALSE,"ECWEBB";#N/A,#N/A,FALSE,"MFT96";#N/A,#N/A,FALSE,"CTrecon"}</definedName>
    <definedName name="asdas_1_1_5_1_1_1" hidden="1">{#N/A,#N/A,FALSE,"TMCOMP96";#N/A,#N/A,FALSE,"MAT96";#N/A,#N/A,FALSE,"FANDA96";#N/A,#N/A,FALSE,"INTRAN96";#N/A,#N/A,FALSE,"NAA9697";#N/A,#N/A,FALSE,"ECWEBB";#N/A,#N/A,FALSE,"MFT96";#N/A,#N/A,FALSE,"CTrecon"}</definedName>
    <definedName name="asdas_1_1_5_1_1_1_1" hidden="1">{#N/A,#N/A,FALSE,"TMCOMP96";#N/A,#N/A,FALSE,"MAT96";#N/A,#N/A,FALSE,"FANDA96";#N/A,#N/A,FALSE,"INTRAN96";#N/A,#N/A,FALSE,"NAA9697";#N/A,#N/A,FALSE,"ECWEBB";#N/A,#N/A,FALSE,"MFT96";#N/A,#N/A,FALSE,"CTrecon"}</definedName>
    <definedName name="asdas_1_1_5_1_1_2" hidden="1">{#N/A,#N/A,FALSE,"TMCOMP96";#N/A,#N/A,FALSE,"MAT96";#N/A,#N/A,FALSE,"FANDA96";#N/A,#N/A,FALSE,"INTRAN96";#N/A,#N/A,FALSE,"NAA9697";#N/A,#N/A,FALSE,"ECWEBB";#N/A,#N/A,FALSE,"MFT96";#N/A,#N/A,FALSE,"CTrecon"}</definedName>
    <definedName name="asdas_1_1_5_1_1_2_1" hidden="1">{#N/A,#N/A,FALSE,"TMCOMP96";#N/A,#N/A,FALSE,"MAT96";#N/A,#N/A,FALSE,"FANDA96";#N/A,#N/A,FALSE,"INTRAN96";#N/A,#N/A,FALSE,"NAA9697";#N/A,#N/A,FALSE,"ECWEBB";#N/A,#N/A,FALSE,"MFT96";#N/A,#N/A,FALSE,"CTrecon"}</definedName>
    <definedName name="asdas_1_1_5_1_1_3" hidden="1">{#N/A,#N/A,FALSE,"TMCOMP96";#N/A,#N/A,FALSE,"MAT96";#N/A,#N/A,FALSE,"FANDA96";#N/A,#N/A,FALSE,"INTRAN96";#N/A,#N/A,FALSE,"NAA9697";#N/A,#N/A,FALSE,"ECWEBB";#N/A,#N/A,FALSE,"MFT96";#N/A,#N/A,FALSE,"CTrecon"}</definedName>
    <definedName name="asdas_1_1_5_1_2" hidden="1">{#N/A,#N/A,FALSE,"TMCOMP96";#N/A,#N/A,FALSE,"MAT96";#N/A,#N/A,FALSE,"FANDA96";#N/A,#N/A,FALSE,"INTRAN96";#N/A,#N/A,FALSE,"NAA9697";#N/A,#N/A,FALSE,"ECWEBB";#N/A,#N/A,FALSE,"MFT96";#N/A,#N/A,FALSE,"CTrecon"}</definedName>
    <definedName name="asdas_1_1_5_1_2_1" hidden="1">{#N/A,#N/A,FALSE,"TMCOMP96";#N/A,#N/A,FALSE,"MAT96";#N/A,#N/A,FALSE,"FANDA96";#N/A,#N/A,FALSE,"INTRAN96";#N/A,#N/A,FALSE,"NAA9697";#N/A,#N/A,FALSE,"ECWEBB";#N/A,#N/A,FALSE,"MFT96";#N/A,#N/A,FALSE,"CTrecon"}</definedName>
    <definedName name="asdas_1_1_5_1_3" hidden="1">{#N/A,#N/A,FALSE,"TMCOMP96";#N/A,#N/A,FALSE,"MAT96";#N/A,#N/A,FALSE,"FANDA96";#N/A,#N/A,FALSE,"INTRAN96";#N/A,#N/A,FALSE,"NAA9697";#N/A,#N/A,FALSE,"ECWEBB";#N/A,#N/A,FALSE,"MFT96";#N/A,#N/A,FALSE,"CTrecon"}</definedName>
    <definedName name="asdas_1_1_5_1_3_1" hidden="1">{#N/A,#N/A,FALSE,"TMCOMP96";#N/A,#N/A,FALSE,"MAT96";#N/A,#N/A,FALSE,"FANDA96";#N/A,#N/A,FALSE,"INTRAN96";#N/A,#N/A,FALSE,"NAA9697";#N/A,#N/A,FALSE,"ECWEBB";#N/A,#N/A,FALSE,"MFT96";#N/A,#N/A,FALSE,"CTrecon"}</definedName>
    <definedName name="asdas_1_1_5_1_4" hidden="1">{#N/A,#N/A,FALSE,"TMCOMP96";#N/A,#N/A,FALSE,"MAT96";#N/A,#N/A,FALSE,"FANDA96";#N/A,#N/A,FALSE,"INTRAN96";#N/A,#N/A,FALSE,"NAA9697";#N/A,#N/A,FALSE,"ECWEBB";#N/A,#N/A,FALSE,"MFT96";#N/A,#N/A,FALSE,"CTrecon"}</definedName>
    <definedName name="asdas_1_1_5_2" hidden="1">{#N/A,#N/A,FALSE,"TMCOMP96";#N/A,#N/A,FALSE,"MAT96";#N/A,#N/A,FALSE,"FANDA96";#N/A,#N/A,FALSE,"INTRAN96";#N/A,#N/A,FALSE,"NAA9697";#N/A,#N/A,FALSE,"ECWEBB";#N/A,#N/A,FALSE,"MFT96";#N/A,#N/A,FALSE,"CTrecon"}</definedName>
    <definedName name="asdas_1_1_5_2_1" hidden="1">{#N/A,#N/A,FALSE,"TMCOMP96";#N/A,#N/A,FALSE,"MAT96";#N/A,#N/A,FALSE,"FANDA96";#N/A,#N/A,FALSE,"INTRAN96";#N/A,#N/A,FALSE,"NAA9697";#N/A,#N/A,FALSE,"ECWEBB";#N/A,#N/A,FALSE,"MFT96";#N/A,#N/A,FALSE,"CTrecon"}</definedName>
    <definedName name="asdas_1_1_5_3" hidden="1">{#N/A,#N/A,FALSE,"TMCOMP96";#N/A,#N/A,FALSE,"MAT96";#N/A,#N/A,FALSE,"FANDA96";#N/A,#N/A,FALSE,"INTRAN96";#N/A,#N/A,FALSE,"NAA9697";#N/A,#N/A,FALSE,"ECWEBB";#N/A,#N/A,FALSE,"MFT96";#N/A,#N/A,FALSE,"CTrecon"}</definedName>
    <definedName name="asdas_1_1_5_3_1" hidden="1">{#N/A,#N/A,FALSE,"TMCOMP96";#N/A,#N/A,FALSE,"MAT96";#N/A,#N/A,FALSE,"FANDA96";#N/A,#N/A,FALSE,"INTRAN96";#N/A,#N/A,FALSE,"NAA9697";#N/A,#N/A,FALSE,"ECWEBB";#N/A,#N/A,FALSE,"MFT96";#N/A,#N/A,FALSE,"CTrecon"}</definedName>
    <definedName name="asdas_1_1_5_4" hidden="1">{#N/A,#N/A,FALSE,"TMCOMP96";#N/A,#N/A,FALSE,"MAT96";#N/A,#N/A,FALSE,"FANDA96";#N/A,#N/A,FALSE,"INTRAN96";#N/A,#N/A,FALSE,"NAA9697";#N/A,#N/A,FALSE,"ECWEBB";#N/A,#N/A,FALSE,"MFT96";#N/A,#N/A,FALSE,"CTrecon"}</definedName>
    <definedName name="asdas_1_2" hidden="1">{#N/A,#N/A,FALSE,"TMCOMP96";#N/A,#N/A,FALSE,"MAT96";#N/A,#N/A,FALSE,"FANDA96";#N/A,#N/A,FALSE,"INTRAN96";#N/A,#N/A,FALSE,"NAA9697";#N/A,#N/A,FALSE,"ECWEBB";#N/A,#N/A,FALSE,"MFT96";#N/A,#N/A,FALSE,"CTrecon"}</definedName>
    <definedName name="asdas_1_2_1" hidden="1">{#N/A,#N/A,FALSE,"TMCOMP96";#N/A,#N/A,FALSE,"MAT96";#N/A,#N/A,FALSE,"FANDA96";#N/A,#N/A,FALSE,"INTRAN96";#N/A,#N/A,FALSE,"NAA9697";#N/A,#N/A,FALSE,"ECWEBB";#N/A,#N/A,FALSE,"MFT96";#N/A,#N/A,FALSE,"CTrecon"}</definedName>
    <definedName name="asdas_1_2_1_1" hidden="1">{#N/A,#N/A,FALSE,"TMCOMP96";#N/A,#N/A,FALSE,"MAT96";#N/A,#N/A,FALSE,"FANDA96";#N/A,#N/A,FALSE,"INTRAN96";#N/A,#N/A,FALSE,"NAA9697";#N/A,#N/A,FALSE,"ECWEBB";#N/A,#N/A,FALSE,"MFT96";#N/A,#N/A,FALSE,"CTrecon"}</definedName>
    <definedName name="asdas_1_2_1_1_1" hidden="1">{#N/A,#N/A,FALSE,"TMCOMP96";#N/A,#N/A,FALSE,"MAT96";#N/A,#N/A,FALSE,"FANDA96";#N/A,#N/A,FALSE,"INTRAN96";#N/A,#N/A,FALSE,"NAA9697";#N/A,#N/A,FALSE,"ECWEBB";#N/A,#N/A,FALSE,"MFT96";#N/A,#N/A,FALSE,"CTrecon"}</definedName>
    <definedName name="asdas_1_2_1_1_1_1" hidden="1">{#N/A,#N/A,FALSE,"TMCOMP96";#N/A,#N/A,FALSE,"MAT96";#N/A,#N/A,FALSE,"FANDA96";#N/A,#N/A,FALSE,"INTRAN96";#N/A,#N/A,FALSE,"NAA9697";#N/A,#N/A,FALSE,"ECWEBB";#N/A,#N/A,FALSE,"MFT96";#N/A,#N/A,FALSE,"CTrecon"}</definedName>
    <definedName name="asdas_1_2_1_1_1_1_1" hidden="1">{#N/A,#N/A,FALSE,"TMCOMP96";#N/A,#N/A,FALSE,"MAT96";#N/A,#N/A,FALSE,"FANDA96";#N/A,#N/A,FALSE,"INTRAN96";#N/A,#N/A,FALSE,"NAA9697";#N/A,#N/A,FALSE,"ECWEBB";#N/A,#N/A,FALSE,"MFT96";#N/A,#N/A,FALSE,"CTrecon"}</definedName>
    <definedName name="asdas_1_2_1_1_1_2" hidden="1">{#N/A,#N/A,FALSE,"TMCOMP96";#N/A,#N/A,FALSE,"MAT96";#N/A,#N/A,FALSE,"FANDA96";#N/A,#N/A,FALSE,"INTRAN96";#N/A,#N/A,FALSE,"NAA9697";#N/A,#N/A,FALSE,"ECWEBB";#N/A,#N/A,FALSE,"MFT96";#N/A,#N/A,FALSE,"CTrecon"}</definedName>
    <definedName name="asdas_1_2_1_1_1_2_1" hidden="1">{#N/A,#N/A,FALSE,"TMCOMP96";#N/A,#N/A,FALSE,"MAT96";#N/A,#N/A,FALSE,"FANDA96";#N/A,#N/A,FALSE,"INTRAN96";#N/A,#N/A,FALSE,"NAA9697";#N/A,#N/A,FALSE,"ECWEBB";#N/A,#N/A,FALSE,"MFT96";#N/A,#N/A,FALSE,"CTrecon"}</definedName>
    <definedName name="asdas_1_2_1_1_1_3" hidden="1">{#N/A,#N/A,FALSE,"TMCOMP96";#N/A,#N/A,FALSE,"MAT96";#N/A,#N/A,FALSE,"FANDA96";#N/A,#N/A,FALSE,"INTRAN96";#N/A,#N/A,FALSE,"NAA9697";#N/A,#N/A,FALSE,"ECWEBB";#N/A,#N/A,FALSE,"MFT96";#N/A,#N/A,FALSE,"CTrecon"}</definedName>
    <definedName name="asdas_1_2_1_1_2" hidden="1">{#N/A,#N/A,FALSE,"TMCOMP96";#N/A,#N/A,FALSE,"MAT96";#N/A,#N/A,FALSE,"FANDA96";#N/A,#N/A,FALSE,"INTRAN96";#N/A,#N/A,FALSE,"NAA9697";#N/A,#N/A,FALSE,"ECWEBB";#N/A,#N/A,FALSE,"MFT96";#N/A,#N/A,FALSE,"CTrecon"}</definedName>
    <definedName name="asdas_1_2_1_1_2_1" hidden="1">{#N/A,#N/A,FALSE,"TMCOMP96";#N/A,#N/A,FALSE,"MAT96";#N/A,#N/A,FALSE,"FANDA96";#N/A,#N/A,FALSE,"INTRAN96";#N/A,#N/A,FALSE,"NAA9697";#N/A,#N/A,FALSE,"ECWEBB";#N/A,#N/A,FALSE,"MFT96";#N/A,#N/A,FALSE,"CTrecon"}</definedName>
    <definedName name="asdas_1_2_1_1_3" hidden="1">{#N/A,#N/A,FALSE,"TMCOMP96";#N/A,#N/A,FALSE,"MAT96";#N/A,#N/A,FALSE,"FANDA96";#N/A,#N/A,FALSE,"INTRAN96";#N/A,#N/A,FALSE,"NAA9697";#N/A,#N/A,FALSE,"ECWEBB";#N/A,#N/A,FALSE,"MFT96";#N/A,#N/A,FALSE,"CTrecon"}</definedName>
    <definedName name="asdas_1_2_1_1_3_1" hidden="1">{#N/A,#N/A,FALSE,"TMCOMP96";#N/A,#N/A,FALSE,"MAT96";#N/A,#N/A,FALSE,"FANDA96";#N/A,#N/A,FALSE,"INTRAN96";#N/A,#N/A,FALSE,"NAA9697";#N/A,#N/A,FALSE,"ECWEBB";#N/A,#N/A,FALSE,"MFT96";#N/A,#N/A,FALSE,"CTrecon"}</definedName>
    <definedName name="asdas_1_2_1_1_4" hidden="1">{#N/A,#N/A,FALSE,"TMCOMP96";#N/A,#N/A,FALSE,"MAT96";#N/A,#N/A,FALSE,"FANDA96";#N/A,#N/A,FALSE,"INTRAN96";#N/A,#N/A,FALSE,"NAA9697";#N/A,#N/A,FALSE,"ECWEBB";#N/A,#N/A,FALSE,"MFT96";#N/A,#N/A,FALSE,"CTrecon"}</definedName>
    <definedName name="asdas_1_2_1_2" hidden="1">{#N/A,#N/A,FALSE,"TMCOMP96";#N/A,#N/A,FALSE,"MAT96";#N/A,#N/A,FALSE,"FANDA96";#N/A,#N/A,FALSE,"INTRAN96";#N/A,#N/A,FALSE,"NAA9697";#N/A,#N/A,FALSE,"ECWEBB";#N/A,#N/A,FALSE,"MFT96";#N/A,#N/A,FALSE,"CTrecon"}</definedName>
    <definedName name="asdas_1_2_1_2_1" hidden="1">{#N/A,#N/A,FALSE,"TMCOMP96";#N/A,#N/A,FALSE,"MAT96";#N/A,#N/A,FALSE,"FANDA96";#N/A,#N/A,FALSE,"INTRAN96";#N/A,#N/A,FALSE,"NAA9697";#N/A,#N/A,FALSE,"ECWEBB";#N/A,#N/A,FALSE,"MFT96";#N/A,#N/A,FALSE,"CTrecon"}</definedName>
    <definedName name="asdas_1_2_1_3" hidden="1">{#N/A,#N/A,FALSE,"TMCOMP96";#N/A,#N/A,FALSE,"MAT96";#N/A,#N/A,FALSE,"FANDA96";#N/A,#N/A,FALSE,"INTRAN96";#N/A,#N/A,FALSE,"NAA9697";#N/A,#N/A,FALSE,"ECWEBB";#N/A,#N/A,FALSE,"MFT96";#N/A,#N/A,FALSE,"CTrecon"}</definedName>
    <definedName name="asdas_1_2_1_3_1" hidden="1">{#N/A,#N/A,FALSE,"TMCOMP96";#N/A,#N/A,FALSE,"MAT96";#N/A,#N/A,FALSE,"FANDA96";#N/A,#N/A,FALSE,"INTRAN96";#N/A,#N/A,FALSE,"NAA9697";#N/A,#N/A,FALSE,"ECWEBB";#N/A,#N/A,FALSE,"MFT96";#N/A,#N/A,FALSE,"CTrecon"}</definedName>
    <definedName name="asdas_1_2_1_4" hidden="1">{#N/A,#N/A,FALSE,"TMCOMP96";#N/A,#N/A,FALSE,"MAT96";#N/A,#N/A,FALSE,"FANDA96";#N/A,#N/A,FALSE,"INTRAN96";#N/A,#N/A,FALSE,"NAA9697";#N/A,#N/A,FALSE,"ECWEBB";#N/A,#N/A,FALSE,"MFT96";#N/A,#N/A,FALSE,"CTrecon"}</definedName>
    <definedName name="asdas_1_2_2" hidden="1">{#N/A,#N/A,FALSE,"TMCOMP96";#N/A,#N/A,FALSE,"MAT96";#N/A,#N/A,FALSE,"FANDA96";#N/A,#N/A,FALSE,"INTRAN96";#N/A,#N/A,FALSE,"NAA9697";#N/A,#N/A,FALSE,"ECWEBB";#N/A,#N/A,FALSE,"MFT96";#N/A,#N/A,FALSE,"CTrecon"}</definedName>
    <definedName name="asdas_1_2_2_1" hidden="1">{#N/A,#N/A,FALSE,"TMCOMP96";#N/A,#N/A,FALSE,"MAT96";#N/A,#N/A,FALSE,"FANDA96";#N/A,#N/A,FALSE,"INTRAN96";#N/A,#N/A,FALSE,"NAA9697";#N/A,#N/A,FALSE,"ECWEBB";#N/A,#N/A,FALSE,"MFT96";#N/A,#N/A,FALSE,"CTrecon"}</definedName>
    <definedName name="asdas_1_2_2_1_1" hidden="1">{#N/A,#N/A,FALSE,"TMCOMP96";#N/A,#N/A,FALSE,"MAT96";#N/A,#N/A,FALSE,"FANDA96";#N/A,#N/A,FALSE,"INTRAN96";#N/A,#N/A,FALSE,"NAA9697";#N/A,#N/A,FALSE,"ECWEBB";#N/A,#N/A,FALSE,"MFT96";#N/A,#N/A,FALSE,"CTrecon"}</definedName>
    <definedName name="asdas_1_2_2_1_1_1" hidden="1">{#N/A,#N/A,FALSE,"TMCOMP96";#N/A,#N/A,FALSE,"MAT96";#N/A,#N/A,FALSE,"FANDA96";#N/A,#N/A,FALSE,"INTRAN96";#N/A,#N/A,FALSE,"NAA9697";#N/A,#N/A,FALSE,"ECWEBB";#N/A,#N/A,FALSE,"MFT96";#N/A,#N/A,FALSE,"CTrecon"}</definedName>
    <definedName name="asdas_1_2_2_1_1_1_1" hidden="1">{#N/A,#N/A,FALSE,"TMCOMP96";#N/A,#N/A,FALSE,"MAT96";#N/A,#N/A,FALSE,"FANDA96";#N/A,#N/A,FALSE,"INTRAN96";#N/A,#N/A,FALSE,"NAA9697";#N/A,#N/A,FALSE,"ECWEBB";#N/A,#N/A,FALSE,"MFT96";#N/A,#N/A,FALSE,"CTrecon"}</definedName>
    <definedName name="asdas_1_2_2_1_1_2" hidden="1">{#N/A,#N/A,FALSE,"TMCOMP96";#N/A,#N/A,FALSE,"MAT96";#N/A,#N/A,FALSE,"FANDA96";#N/A,#N/A,FALSE,"INTRAN96";#N/A,#N/A,FALSE,"NAA9697";#N/A,#N/A,FALSE,"ECWEBB";#N/A,#N/A,FALSE,"MFT96";#N/A,#N/A,FALSE,"CTrecon"}</definedName>
    <definedName name="asdas_1_2_2_1_1_2_1" hidden="1">{#N/A,#N/A,FALSE,"TMCOMP96";#N/A,#N/A,FALSE,"MAT96";#N/A,#N/A,FALSE,"FANDA96";#N/A,#N/A,FALSE,"INTRAN96";#N/A,#N/A,FALSE,"NAA9697";#N/A,#N/A,FALSE,"ECWEBB";#N/A,#N/A,FALSE,"MFT96";#N/A,#N/A,FALSE,"CTrecon"}</definedName>
    <definedName name="asdas_1_2_2_1_1_3" hidden="1">{#N/A,#N/A,FALSE,"TMCOMP96";#N/A,#N/A,FALSE,"MAT96";#N/A,#N/A,FALSE,"FANDA96";#N/A,#N/A,FALSE,"INTRAN96";#N/A,#N/A,FALSE,"NAA9697";#N/A,#N/A,FALSE,"ECWEBB";#N/A,#N/A,FALSE,"MFT96";#N/A,#N/A,FALSE,"CTrecon"}</definedName>
    <definedName name="asdas_1_2_2_1_2" hidden="1">{#N/A,#N/A,FALSE,"TMCOMP96";#N/A,#N/A,FALSE,"MAT96";#N/A,#N/A,FALSE,"FANDA96";#N/A,#N/A,FALSE,"INTRAN96";#N/A,#N/A,FALSE,"NAA9697";#N/A,#N/A,FALSE,"ECWEBB";#N/A,#N/A,FALSE,"MFT96";#N/A,#N/A,FALSE,"CTrecon"}</definedName>
    <definedName name="asdas_1_2_2_1_2_1" hidden="1">{#N/A,#N/A,FALSE,"TMCOMP96";#N/A,#N/A,FALSE,"MAT96";#N/A,#N/A,FALSE,"FANDA96";#N/A,#N/A,FALSE,"INTRAN96";#N/A,#N/A,FALSE,"NAA9697";#N/A,#N/A,FALSE,"ECWEBB";#N/A,#N/A,FALSE,"MFT96";#N/A,#N/A,FALSE,"CTrecon"}</definedName>
    <definedName name="asdas_1_2_2_1_3" hidden="1">{#N/A,#N/A,FALSE,"TMCOMP96";#N/A,#N/A,FALSE,"MAT96";#N/A,#N/A,FALSE,"FANDA96";#N/A,#N/A,FALSE,"INTRAN96";#N/A,#N/A,FALSE,"NAA9697";#N/A,#N/A,FALSE,"ECWEBB";#N/A,#N/A,FALSE,"MFT96";#N/A,#N/A,FALSE,"CTrecon"}</definedName>
    <definedName name="asdas_1_2_2_1_3_1" hidden="1">{#N/A,#N/A,FALSE,"TMCOMP96";#N/A,#N/A,FALSE,"MAT96";#N/A,#N/A,FALSE,"FANDA96";#N/A,#N/A,FALSE,"INTRAN96";#N/A,#N/A,FALSE,"NAA9697";#N/A,#N/A,FALSE,"ECWEBB";#N/A,#N/A,FALSE,"MFT96";#N/A,#N/A,FALSE,"CTrecon"}</definedName>
    <definedName name="asdas_1_2_2_1_4" hidden="1">{#N/A,#N/A,FALSE,"TMCOMP96";#N/A,#N/A,FALSE,"MAT96";#N/A,#N/A,FALSE,"FANDA96";#N/A,#N/A,FALSE,"INTRAN96";#N/A,#N/A,FALSE,"NAA9697";#N/A,#N/A,FALSE,"ECWEBB";#N/A,#N/A,FALSE,"MFT96";#N/A,#N/A,FALSE,"CTrecon"}</definedName>
    <definedName name="asdas_1_2_2_2" hidden="1">{#N/A,#N/A,FALSE,"TMCOMP96";#N/A,#N/A,FALSE,"MAT96";#N/A,#N/A,FALSE,"FANDA96";#N/A,#N/A,FALSE,"INTRAN96";#N/A,#N/A,FALSE,"NAA9697";#N/A,#N/A,FALSE,"ECWEBB";#N/A,#N/A,FALSE,"MFT96";#N/A,#N/A,FALSE,"CTrecon"}</definedName>
    <definedName name="asdas_1_2_2_2_1" hidden="1">{#N/A,#N/A,FALSE,"TMCOMP96";#N/A,#N/A,FALSE,"MAT96";#N/A,#N/A,FALSE,"FANDA96";#N/A,#N/A,FALSE,"INTRAN96";#N/A,#N/A,FALSE,"NAA9697";#N/A,#N/A,FALSE,"ECWEBB";#N/A,#N/A,FALSE,"MFT96";#N/A,#N/A,FALSE,"CTrecon"}</definedName>
    <definedName name="asdas_1_2_2_3" hidden="1">{#N/A,#N/A,FALSE,"TMCOMP96";#N/A,#N/A,FALSE,"MAT96";#N/A,#N/A,FALSE,"FANDA96";#N/A,#N/A,FALSE,"INTRAN96";#N/A,#N/A,FALSE,"NAA9697";#N/A,#N/A,FALSE,"ECWEBB";#N/A,#N/A,FALSE,"MFT96";#N/A,#N/A,FALSE,"CTrecon"}</definedName>
    <definedName name="asdas_1_2_2_3_1" hidden="1">{#N/A,#N/A,FALSE,"TMCOMP96";#N/A,#N/A,FALSE,"MAT96";#N/A,#N/A,FALSE,"FANDA96";#N/A,#N/A,FALSE,"INTRAN96";#N/A,#N/A,FALSE,"NAA9697";#N/A,#N/A,FALSE,"ECWEBB";#N/A,#N/A,FALSE,"MFT96";#N/A,#N/A,FALSE,"CTrecon"}</definedName>
    <definedName name="asdas_1_2_2_4" hidden="1">{#N/A,#N/A,FALSE,"TMCOMP96";#N/A,#N/A,FALSE,"MAT96";#N/A,#N/A,FALSE,"FANDA96";#N/A,#N/A,FALSE,"INTRAN96";#N/A,#N/A,FALSE,"NAA9697";#N/A,#N/A,FALSE,"ECWEBB";#N/A,#N/A,FALSE,"MFT96";#N/A,#N/A,FALSE,"CTrecon"}</definedName>
    <definedName name="asdas_1_2_3" hidden="1">{#N/A,#N/A,FALSE,"TMCOMP96";#N/A,#N/A,FALSE,"MAT96";#N/A,#N/A,FALSE,"FANDA96";#N/A,#N/A,FALSE,"INTRAN96";#N/A,#N/A,FALSE,"NAA9697";#N/A,#N/A,FALSE,"ECWEBB";#N/A,#N/A,FALSE,"MFT96";#N/A,#N/A,FALSE,"CTrecon"}</definedName>
    <definedName name="asdas_1_2_3_1" hidden="1">{#N/A,#N/A,FALSE,"TMCOMP96";#N/A,#N/A,FALSE,"MAT96";#N/A,#N/A,FALSE,"FANDA96";#N/A,#N/A,FALSE,"INTRAN96";#N/A,#N/A,FALSE,"NAA9697";#N/A,#N/A,FALSE,"ECWEBB";#N/A,#N/A,FALSE,"MFT96";#N/A,#N/A,FALSE,"CTrecon"}</definedName>
    <definedName name="asdas_1_2_3_1_1" hidden="1">{#N/A,#N/A,FALSE,"TMCOMP96";#N/A,#N/A,FALSE,"MAT96";#N/A,#N/A,FALSE,"FANDA96";#N/A,#N/A,FALSE,"INTRAN96";#N/A,#N/A,FALSE,"NAA9697";#N/A,#N/A,FALSE,"ECWEBB";#N/A,#N/A,FALSE,"MFT96";#N/A,#N/A,FALSE,"CTrecon"}</definedName>
    <definedName name="asdas_1_2_3_1_1_1" hidden="1">{#N/A,#N/A,FALSE,"TMCOMP96";#N/A,#N/A,FALSE,"MAT96";#N/A,#N/A,FALSE,"FANDA96";#N/A,#N/A,FALSE,"INTRAN96";#N/A,#N/A,FALSE,"NAA9697";#N/A,#N/A,FALSE,"ECWEBB";#N/A,#N/A,FALSE,"MFT96";#N/A,#N/A,FALSE,"CTrecon"}</definedName>
    <definedName name="asdas_1_2_3_1_1_1_1" hidden="1">{#N/A,#N/A,FALSE,"TMCOMP96";#N/A,#N/A,FALSE,"MAT96";#N/A,#N/A,FALSE,"FANDA96";#N/A,#N/A,FALSE,"INTRAN96";#N/A,#N/A,FALSE,"NAA9697";#N/A,#N/A,FALSE,"ECWEBB";#N/A,#N/A,FALSE,"MFT96";#N/A,#N/A,FALSE,"CTrecon"}</definedName>
    <definedName name="asdas_1_2_3_1_1_2" hidden="1">{#N/A,#N/A,FALSE,"TMCOMP96";#N/A,#N/A,FALSE,"MAT96";#N/A,#N/A,FALSE,"FANDA96";#N/A,#N/A,FALSE,"INTRAN96";#N/A,#N/A,FALSE,"NAA9697";#N/A,#N/A,FALSE,"ECWEBB";#N/A,#N/A,FALSE,"MFT96";#N/A,#N/A,FALSE,"CTrecon"}</definedName>
    <definedName name="asdas_1_2_3_1_1_2_1" hidden="1">{#N/A,#N/A,FALSE,"TMCOMP96";#N/A,#N/A,FALSE,"MAT96";#N/A,#N/A,FALSE,"FANDA96";#N/A,#N/A,FALSE,"INTRAN96";#N/A,#N/A,FALSE,"NAA9697";#N/A,#N/A,FALSE,"ECWEBB";#N/A,#N/A,FALSE,"MFT96";#N/A,#N/A,FALSE,"CTrecon"}</definedName>
    <definedName name="asdas_1_2_3_1_1_3" hidden="1">{#N/A,#N/A,FALSE,"TMCOMP96";#N/A,#N/A,FALSE,"MAT96";#N/A,#N/A,FALSE,"FANDA96";#N/A,#N/A,FALSE,"INTRAN96";#N/A,#N/A,FALSE,"NAA9697";#N/A,#N/A,FALSE,"ECWEBB";#N/A,#N/A,FALSE,"MFT96";#N/A,#N/A,FALSE,"CTrecon"}</definedName>
    <definedName name="asdas_1_2_3_1_2" hidden="1">{#N/A,#N/A,FALSE,"TMCOMP96";#N/A,#N/A,FALSE,"MAT96";#N/A,#N/A,FALSE,"FANDA96";#N/A,#N/A,FALSE,"INTRAN96";#N/A,#N/A,FALSE,"NAA9697";#N/A,#N/A,FALSE,"ECWEBB";#N/A,#N/A,FALSE,"MFT96";#N/A,#N/A,FALSE,"CTrecon"}</definedName>
    <definedName name="asdas_1_2_3_1_2_1" hidden="1">{#N/A,#N/A,FALSE,"TMCOMP96";#N/A,#N/A,FALSE,"MAT96";#N/A,#N/A,FALSE,"FANDA96";#N/A,#N/A,FALSE,"INTRAN96";#N/A,#N/A,FALSE,"NAA9697";#N/A,#N/A,FALSE,"ECWEBB";#N/A,#N/A,FALSE,"MFT96";#N/A,#N/A,FALSE,"CTrecon"}</definedName>
    <definedName name="asdas_1_2_3_1_3" hidden="1">{#N/A,#N/A,FALSE,"TMCOMP96";#N/A,#N/A,FALSE,"MAT96";#N/A,#N/A,FALSE,"FANDA96";#N/A,#N/A,FALSE,"INTRAN96";#N/A,#N/A,FALSE,"NAA9697";#N/A,#N/A,FALSE,"ECWEBB";#N/A,#N/A,FALSE,"MFT96";#N/A,#N/A,FALSE,"CTrecon"}</definedName>
    <definedName name="asdas_1_2_3_1_3_1" hidden="1">{#N/A,#N/A,FALSE,"TMCOMP96";#N/A,#N/A,FALSE,"MAT96";#N/A,#N/A,FALSE,"FANDA96";#N/A,#N/A,FALSE,"INTRAN96";#N/A,#N/A,FALSE,"NAA9697";#N/A,#N/A,FALSE,"ECWEBB";#N/A,#N/A,FALSE,"MFT96";#N/A,#N/A,FALSE,"CTrecon"}</definedName>
    <definedName name="asdas_1_2_3_1_4" hidden="1">{#N/A,#N/A,FALSE,"TMCOMP96";#N/A,#N/A,FALSE,"MAT96";#N/A,#N/A,FALSE,"FANDA96";#N/A,#N/A,FALSE,"INTRAN96";#N/A,#N/A,FALSE,"NAA9697";#N/A,#N/A,FALSE,"ECWEBB";#N/A,#N/A,FALSE,"MFT96";#N/A,#N/A,FALSE,"CTrecon"}</definedName>
    <definedName name="asdas_1_2_3_2" hidden="1">{#N/A,#N/A,FALSE,"TMCOMP96";#N/A,#N/A,FALSE,"MAT96";#N/A,#N/A,FALSE,"FANDA96";#N/A,#N/A,FALSE,"INTRAN96";#N/A,#N/A,FALSE,"NAA9697";#N/A,#N/A,FALSE,"ECWEBB";#N/A,#N/A,FALSE,"MFT96";#N/A,#N/A,FALSE,"CTrecon"}</definedName>
    <definedName name="asdas_1_2_3_2_1" hidden="1">{#N/A,#N/A,FALSE,"TMCOMP96";#N/A,#N/A,FALSE,"MAT96";#N/A,#N/A,FALSE,"FANDA96";#N/A,#N/A,FALSE,"INTRAN96";#N/A,#N/A,FALSE,"NAA9697";#N/A,#N/A,FALSE,"ECWEBB";#N/A,#N/A,FALSE,"MFT96";#N/A,#N/A,FALSE,"CTrecon"}</definedName>
    <definedName name="asdas_1_2_3_3" hidden="1">{#N/A,#N/A,FALSE,"TMCOMP96";#N/A,#N/A,FALSE,"MAT96";#N/A,#N/A,FALSE,"FANDA96";#N/A,#N/A,FALSE,"INTRAN96";#N/A,#N/A,FALSE,"NAA9697";#N/A,#N/A,FALSE,"ECWEBB";#N/A,#N/A,FALSE,"MFT96";#N/A,#N/A,FALSE,"CTrecon"}</definedName>
    <definedName name="asdas_1_2_3_3_1" hidden="1">{#N/A,#N/A,FALSE,"TMCOMP96";#N/A,#N/A,FALSE,"MAT96";#N/A,#N/A,FALSE,"FANDA96";#N/A,#N/A,FALSE,"INTRAN96";#N/A,#N/A,FALSE,"NAA9697";#N/A,#N/A,FALSE,"ECWEBB";#N/A,#N/A,FALSE,"MFT96";#N/A,#N/A,FALSE,"CTrecon"}</definedName>
    <definedName name="asdas_1_2_3_4" hidden="1">{#N/A,#N/A,FALSE,"TMCOMP96";#N/A,#N/A,FALSE,"MAT96";#N/A,#N/A,FALSE,"FANDA96";#N/A,#N/A,FALSE,"INTRAN96";#N/A,#N/A,FALSE,"NAA9697";#N/A,#N/A,FALSE,"ECWEBB";#N/A,#N/A,FALSE,"MFT96";#N/A,#N/A,FALSE,"CTrecon"}</definedName>
    <definedName name="asdas_1_2_4" hidden="1">{#N/A,#N/A,FALSE,"TMCOMP96";#N/A,#N/A,FALSE,"MAT96";#N/A,#N/A,FALSE,"FANDA96";#N/A,#N/A,FALSE,"INTRAN96";#N/A,#N/A,FALSE,"NAA9697";#N/A,#N/A,FALSE,"ECWEBB";#N/A,#N/A,FALSE,"MFT96";#N/A,#N/A,FALSE,"CTrecon"}</definedName>
    <definedName name="asdas_1_2_4_1" hidden="1">{#N/A,#N/A,FALSE,"TMCOMP96";#N/A,#N/A,FALSE,"MAT96";#N/A,#N/A,FALSE,"FANDA96";#N/A,#N/A,FALSE,"INTRAN96";#N/A,#N/A,FALSE,"NAA9697";#N/A,#N/A,FALSE,"ECWEBB";#N/A,#N/A,FALSE,"MFT96";#N/A,#N/A,FALSE,"CTrecon"}</definedName>
    <definedName name="asdas_1_2_4_1_1" hidden="1">{#N/A,#N/A,FALSE,"TMCOMP96";#N/A,#N/A,FALSE,"MAT96";#N/A,#N/A,FALSE,"FANDA96";#N/A,#N/A,FALSE,"INTRAN96";#N/A,#N/A,FALSE,"NAA9697";#N/A,#N/A,FALSE,"ECWEBB";#N/A,#N/A,FALSE,"MFT96";#N/A,#N/A,FALSE,"CTrecon"}</definedName>
    <definedName name="asdas_1_2_4_1_1_1" hidden="1">{#N/A,#N/A,FALSE,"TMCOMP96";#N/A,#N/A,FALSE,"MAT96";#N/A,#N/A,FALSE,"FANDA96";#N/A,#N/A,FALSE,"INTRAN96";#N/A,#N/A,FALSE,"NAA9697";#N/A,#N/A,FALSE,"ECWEBB";#N/A,#N/A,FALSE,"MFT96";#N/A,#N/A,FALSE,"CTrecon"}</definedName>
    <definedName name="asdas_1_2_4_1_1_1_1" hidden="1">{#N/A,#N/A,FALSE,"TMCOMP96";#N/A,#N/A,FALSE,"MAT96";#N/A,#N/A,FALSE,"FANDA96";#N/A,#N/A,FALSE,"INTRAN96";#N/A,#N/A,FALSE,"NAA9697";#N/A,#N/A,FALSE,"ECWEBB";#N/A,#N/A,FALSE,"MFT96";#N/A,#N/A,FALSE,"CTrecon"}</definedName>
    <definedName name="asdas_1_2_4_1_1_2" hidden="1">{#N/A,#N/A,FALSE,"TMCOMP96";#N/A,#N/A,FALSE,"MAT96";#N/A,#N/A,FALSE,"FANDA96";#N/A,#N/A,FALSE,"INTRAN96";#N/A,#N/A,FALSE,"NAA9697";#N/A,#N/A,FALSE,"ECWEBB";#N/A,#N/A,FALSE,"MFT96";#N/A,#N/A,FALSE,"CTrecon"}</definedName>
    <definedName name="asdas_1_2_4_1_1_2_1" hidden="1">{#N/A,#N/A,FALSE,"TMCOMP96";#N/A,#N/A,FALSE,"MAT96";#N/A,#N/A,FALSE,"FANDA96";#N/A,#N/A,FALSE,"INTRAN96";#N/A,#N/A,FALSE,"NAA9697";#N/A,#N/A,FALSE,"ECWEBB";#N/A,#N/A,FALSE,"MFT96";#N/A,#N/A,FALSE,"CTrecon"}</definedName>
    <definedName name="asdas_1_2_4_1_1_3" hidden="1">{#N/A,#N/A,FALSE,"TMCOMP96";#N/A,#N/A,FALSE,"MAT96";#N/A,#N/A,FALSE,"FANDA96";#N/A,#N/A,FALSE,"INTRAN96";#N/A,#N/A,FALSE,"NAA9697";#N/A,#N/A,FALSE,"ECWEBB";#N/A,#N/A,FALSE,"MFT96";#N/A,#N/A,FALSE,"CTrecon"}</definedName>
    <definedName name="asdas_1_2_4_1_2" hidden="1">{#N/A,#N/A,FALSE,"TMCOMP96";#N/A,#N/A,FALSE,"MAT96";#N/A,#N/A,FALSE,"FANDA96";#N/A,#N/A,FALSE,"INTRAN96";#N/A,#N/A,FALSE,"NAA9697";#N/A,#N/A,FALSE,"ECWEBB";#N/A,#N/A,FALSE,"MFT96";#N/A,#N/A,FALSE,"CTrecon"}</definedName>
    <definedName name="asdas_1_2_4_1_2_1" hidden="1">{#N/A,#N/A,FALSE,"TMCOMP96";#N/A,#N/A,FALSE,"MAT96";#N/A,#N/A,FALSE,"FANDA96";#N/A,#N/A,FALSE,"INTRAN96";#N/A,#N/A,FALSE,"NAA9697";#N/A,#N/A,FALSE,"ECWEBB";#N/A,#N/A,FALSE,"MFT96";#N/A,#N/A,FALSE,"CTrecon"}</definedName>
    <definedName name="asdas_1_2_4_1_3" hidden="1">{#N/A,#N/A,FALSE,"TMCOMP96";#N/A,#N/A,FALSE,"MAT96";#N/A,#N/A,FALSE,"FANDA96";#N/A,#N/A,FALSE,"INTRAN96";#N/A,#N/A,FALSE,"NAA9697";#N/A,#N/A,FALSE,"ECWEBB";#N/A,#N/A,FALSE,"MFT96";#N/A,#N/A,FALSE,"CTrecon"}</definedName>
    <definedName name="asdas_1_2_4_1_3_1" hidden="1">{#N/A,#N/A,FALSE,"TMCOMP96";#N/A,#N/A,FALSE,"MAT96";#N/A,#N/A,FALSE,"FANDA96";#N/A,#N/A,FALSE,"INTRAN96";#N/A,#N/A,FALSE,"NAA9697";#N/A,#N/A,FALSE,"ECWEBB";#N/A,#N/A,FALSE,"MFT96";#N/A,#N/A,FALSE,"CTrecon"}</definedName>
    <definedName name="asdas_1_2_4_1_4" hidden="1">{#N/A,#N/A,FALSE,"TMCOMP96";#N/A,#N/A,FALSE,"MAT96";#N/A,#N/A,FALSE,"FANDA96";#N/A,#N/A,FALSE,"INTRAN96";#N/A,#N/A,FALSE,"NAA9697";#N/A,#N/A,FALSE,"ECWEBB";#N/A,#N/A,FALSE,"MFT96";#N/A,#N/A,FALSE,"CTrecon"}</definedName>
    <definedName name="asdas_1_2_4_2" hidden="1">{#N/A,#N/A,FALSE,"TMCOMP96";#N/A,#N/A,FALSE,"MAT96";#N/A,#N/A,FALSE,"FANDA96";#N/A,#N/A,FALSE,"INTRAN96";#N/A,#N/A,FALSE,"NAA9697";#N/A,#N/A,FALSE,"ECWEBB";#N/A,#N/A,FALSE,"MFT96";#N/A,#N/A,FALSE,"CTrecon"}</definedName>
    <definedName name="asdas_1_2_4_2_1" hidden="1">{#N/A,#N/A,FALSE,"TMCOMP96";#N/A,#N/A,FALSE,"MAT96";#N/A,#N/A,FALSE,"FANDA96";#N/A,#N/A,FALSE,"INTRAN96";#N/A,#N/A,FALSE,"NAA9697";#N/A,#N/A,FALSE,"ECWEBB";#N/A,#N/A,FALSE,"MFT96";#N/A,#N/A,FALSE,"CTrecon"}</definedName>
    <definedName name="asdas_1_2_4_3" hidden="1">{#N/A,#N/A,FALSE,"TMCOMP96";#N/A,#N/A,FALSE,"MAT96";#N/A,#N/A,FALSE,"FANDA96";#N/A,#N/A,FALSE,"INTRAN96";#N/A,#N/A,FALSE,"NAA9697";#N/A,#N/A,FALSE,"ECWEBB";#N/A,#N/A,FALSE,"MFT96";#N/A,#N/A,FALSE,"CTrecon"}</definedName>
    <definedName name="asdas_1_2_4_3_1" hidden="1">{#N/A,#N/A,FALSE,"TMCOMP96";#N/A,#N/A,FALSE,"MAT96";#N/A,#N/A,FALSE,"FANDA96";#N/A,#N/A,FALSE,"INTRAN96";#N/A,#N/A,FALSE,"NAA9697";#N/A,#N/A,FALSE,"ECWEBB";#N/A,#N/A,FALSE,"MFT96";#N/A,#N/A,FALSE,"CTrecon"}</definedName>
    <definedName name="asdas_1_2_4_4" hidden="1">{#N/A,#N/A,FALSE,"TMCOMP96";#N/A,#N/A,FALSE,"MAT96";#N/A,#N/A,FALSE,"FANDA96";#N/A,#N/A,FALSE,"INTRAN96";#N/A,#N/A,FALSE,"NAA9697";#N/A,#N/A,FALSE,"ECWEBB";#N/A,#N/A,FALSE,"MFT96";#N/A,#N/A,FALSE,"CTrecon"}</definedName>
    <definedName name="asdas_1_2_5" hidden="1">{#N/A,#N/A,FALSE,"TMCOMP96";#N/A,#N/A,FALSE,"MAT96";#N/A,#N/A,FALSE,"FANDA96";#N/A,#N/A,FALSE,"INTRAN96";#N/A,#N/A,FALSE,"NAA9697";#N/A,#N/A,FALSE,"ECWEBB";#N/A,#N/A,FALSE,"MFT96";#N/A,#N/A,FALSE,"CTrecon"}</definedName>
    <definedName name="asdas_1_2_5_1" hidden="1">{#N/A,#N/A,FALSE,"TMCOMP96";#N/A,#N/A,FALSE,"MAT96";#N/A,#N/A,FALSE,"FANDA96";#N/A,#N/A,FALSE,"INTRAN96";#N/A,#N/A,FALSE,"NAA9697";#N/A,#N/A,FALSE,"ECWEBB";#N/A,#N/A,FALSE,"MFT96";#N/A,#N/A,FALSE,"CTrecon"}</definedName>
    <definedName name="asdas_1_2_5_1_1" hidden="1">{#N/A,#N/A,FALSE,"TMCOMP96";#N/A,#N/A,FALSE,"MAT96";#N/A,#N/A,FALSE,"FANDA96";#N/A,#N/A,FALSE,"INTRAN96";#N/A,#N/A,FALSE,"NAA9697";#N/A,#N/A,FALSE,"ECWEBB";#N/A,#N/A,FALSE,"MFT96";#N/A,#N/A,FALSE,"CTrecon"}</definedName>
    <definedName name="asdas_1_2_5_1_1_1" hidden="1">{#N/A,#N/A,FALSE,"TMCOMP96";#N/A,#N/A,FALSE,"MAT96";#N/A,#N/A,FALSE,"FANDA96";#N/A,#N/A,FALSE,"INTRAN96";#N/A,#N/A,FALSE,"NAA9697";#N/A,#N/A,FALSE,"ECWEBB";#N/A,#N/A,FALSE,"MFT96";#N/A,#N/A,FALSE,"CTrecon"}</definedName>
    <definedName name="asdas_1_2_5_1_2" hidden="1">{#N/A,#N/A,FALSE,"TMCOMP96";#N/A,#N/A,FALSE,"MAT96";#N/A,#N/A,FALSE,"FANDA96";#N/A,#N/A,FALSE,"INTRAN96";#N/A,#N/A,FALSE,"NAA9697";#N/A,#N/A,FALSE,"ECWEBB";#N/A,#N/A,FALSE,"MFT96";#N/A,#N/A,FALSE,"CTrecon"}</definedName>
    <definedName name="asdas_1_2_5_1_2_1" hidden="1">{#N/A,#N/A,FALSE,"TMCOMP96";#N/A,#N/A,FALSE,"MAT96";#N/A,#N/A,FALSE,"FANDA96";#N/A,#N/A,FALSE,"INTRAN96";#N/A,#N/A,FALSE,"NAA9697";#N/A,#N/A,FALSE,"ECWEBB";#N/A,#N/A,FALSE,"MFT96";#N/A,#N/A,FALSE,"CTrecon"}</definedName>
    <definedName name="asdas_1_2_5_1_3" hidden="1">{#N/A,#N/A,FALSE,"TMCOMP96";#N/A,#N/A,FALSE,"MAT96";#N/A,#N/A,FALSE,"FANDA96";#N/A,#N/A,FALSE,"INTRAN96";#N/A,#N/A,FALSE,"NAA9697";#N/A,#N/A,FALSE,"ECWEBB";#N/A,#N/A,FALSE,"MFT96";#N/A,#N/A,FALSE,"CTrecon"}</definedName>
    <definedName name="asdas_1_2_5_2" hidden="1">{#N/A,#N/A,FALSE,"TMCOMP96";#N/A,#N/A,FALSE,"MAT96";#N/A,#N/A,FALSE,"FANDA96";#N/A,#N/A,FALSE,"INTRAN96";#N/A,#N/A,FALSE,"NAA9697";#N/A,#N/A,FALSE,"ECWEBB";#N/A,#N/A,FALSE,"MFT96";#N/A,#N/A,FALSE,"CTrecon"}</definedName>
    <definedName name="asdas_1_2_5_2_1" hidden="1">{#N/A,#N/A,FALSE,"TMCOMP96";#N/A,#N/A,FALSE,"MAT96";#N/A,#N/A,FALSE,"FANDA96";#N/A,#N/A,FALSE,"INTRAN96";#N/A,#N/A,FALSE,"NAA9697";#N/A,#N/A,FALSE,"ECWEBB";#N/A,#N/A,FALSE,"MFT96";#N/A,#N/A,FALSE,"CTrecon"}</definedName>
    <definedName name="asdas_1_2_5_3" hidden="1">{#N/A,#N/A,FALSE,"TMCOMP96";#N/A,#N/A,FALSE,"MAT96";#N/A,#N/A,FALSE,"FANDA96";#N/A,#N/A,FALSE,"INTRAN96";#N/A,#N/A,FALSE,"NAA9697";#N/A,#N/A,FALSE,"ECWEBB";#N/A,#N/A,FALSE,"MFT96";#N/A,#N/A,FALSE,"CTrecon"}</definedName>
    <definedName name="asdas_1_2_5_3_1" hidden="1">{#N/A,#N/A,FALSE,"TMCOMP96";#N/A,#N/A,FALSE,"MAT96";#N/A,#N/A,FALSE,"FANDA96";#N/A,#N/A,FALSE,"INTRAN96";#N/A,#N/A,FALSE,"NAA9697";#N/A,#N/A,FALSE,"ECWEBB";#N/A,#N/A,FALSE,"MFT96";#N/A,#N/A,FALSE,"CTrecon"}</definedName>
    <definedName name="asdas_1_2_5_4" hidden="1">{#N/A,#N/A,FALSE,"TMCOMP96";#N/A,#N/A,FALSE,"MAT96";#N/A,#N/A,FALSE,"FANDA96";#N/A,#N/A,FALSE,"INTRAN96";#N/A,#N/A,FALSE,"NAA9697";#N/A,#N/A,FALSE,"ECWEBB";#N/A,#N/A,FALSE,"MFT96";#N/A,#N/A,FALSE,"CTrecon"}</definedName>
    <definedName name="asdas_1_3" hidden="1">{#N/A,#N/A,FALSE,"TMCOMP96";#N/A,#N/A,FALSE,"MAT96";#N/A,#N/A,FALSE,"FANDA96";#N/A,#N/A,FALSE,"INTRAN96";#N/A,#N/A,FALSE,"NAA9697";#N/A,#N/A,FALSE,"ECWEBB";#N/A,#N/A,FALSE,"MFT96";#N/A,#N/A,FALSE,"CTrecon"}</definedName>
    <definedName name="asdas_1_3_1" hidden="1">{#N/A,#N/A,FALSE,"TMCOMP96";#N/A,#N/A,FALSE,"MAT96";#N/A,#N/A,FALSE,"FANDA96";#N/A,#N/A,FALSE,"INTRAN96";#N/A,#N/A,FALSE,"NAA9697";#N/A,#N/A,FALSE,"ECWEBB";#N/A,#N/A,FALSE,"MFT96";#N/A,#N/A,FALSE,"CTrecon"}</definedName>
    <definedName name="asdas_1_3_1_1" hidden="1">{#N/A,#N/A,FALSE,"TMCOMP96";#N/A,#N/A,FALSE,"MAT96";#N/A,#N/A,FALSE,"FANDA96";#N/A,#N/A,FALSE,"INTRAN96";#N/A,#N/A,FALSE,"NAA9697";#N/A,#N/A,FALSE,"ECWEBB";#N/A,#N/A,FALSE,"MFT96";#N/A,#N/A,FALSE,"CTrecon"}</definedName>
    <definedName name="asdas_1_3_1_1_1" hidden="1">{#N/A,#N/A,FALSE,"TMCOMP96";#N/A,#N/A,FALSE,"MAT96";#N/A,#N/A,FALSE,"FANDA96";#N/A,#N/A,FALSE,"INTRAN96";#N/A,#N/A,FALSE,"NAA9697";#N/A,#N/A,FALSE,"ECWEBB";#N/A,#N/A,FALSE,"MFT96";#N/A,#N/A,FALSE,"CTrecon"}</definedName>
    <definedName name="asdas_1_3_1_1_1_1" hidden="1">{#N/A,#N/A,FALSE,"TMCOMP96";#N/A,#N/A,FALSE,"MAT96";#N/A,#N/A,FALSE,"FANDA96";#N/A,#N/A,FALSE,"INTRAN96";#N/A,#N/A,FALSE,"NAA9697";#N/A,#N/A,FALSE,"ECWEBB";#N/A,#N/A,FALSE,"MFT96";#N/A,#N/A,FALSE,"CTrecon"}</definedName>
    <definedName name="asdas_1_3_1_1_2" hidden="1">{#N/A,#N/A,FALSE,"TMCOMP96";#N/A,#N/A,FALSE,"MAT96";#N/A,#N/A,FALSE,"FANDA96";#N/A,#N/A,FALSE,"INTRAN96";#N/A,#N/A,FALSE,"NAA9697";#N/A,#N/A,FALSE,"ECWEBB";#N/A,#N/A,FALSE,"MFT96";#N/A,#N/A,FALSE,"CTrecon"}</definedName>
    <definedName name="asdas_1_3_1_1_2_1" hidden="1">{#N/A,#N/A,FALSE,"TMCOMP96";#N/A,#N/A,FALSE,"MAT96";#N/A,#N/A,FALSE,"FANDA96";#N/A,#N/A,FALSE,"INTRAN96";#N/A,#N/A,FALSE,"NAA9697";#N/A,#N/A,FALSE,"ECWEBB";#N/A,#N/A,FALSE,"MFT96";#N/A,#N/A,FALSE,"CTrecon"}</definedName>
    <definedName name="asdas_1_3_1_1_3" hidden="1">{#N/A,#N/A,FALSE,"TMCOMP96";#N/A,#N/A,FALSE,"MAT96";#N/A,#N/A,FALSE,"FANDA96";#N/A,#N/A,FALSE,"INTRAN96";#N/A,#N/A,FALSE,"NAA9697";#N/A,#N/A,FALSE,"ECWEBB";#N/A,#N/A,FALSE,"MFT96";#N/A,#N/A,FALSE,"CTrecon"}</definedName>
    <definedName name="asdas_1_3_1_2" hidden="1">{#N/A,#N/A,FALSE,"TMCOMP96";#N/A,#N/A,FALSE,"MAT96";#N/A,#N/A,FALSE,"FANDA96";#N/A,#N/A,FALSE,"INTRAN96";#N/A,#N/A,FALSE,"NAA9697";#N/A,#N/A,FALSE,"ECWEBB";#N/A,#N/A,FALSE,"MFT96";#N/A,#N/A,FALSE,"CTrecon"}</definedName>
    <definedName name="asdas_1_3_1_2_1" hidden="1">{#N/A,#N/A,FALSE,"TMCOMP96";#N/A,#N/A,FALSE,"MAT96";#N/A,#N/A,FALSE,"FANDA96";#N/A,#N/A,FALSE,"INTRAN96";#N/A,#N/A,FALSE,"NAA9697";#N/A,#N/A,FALSE,"ECWEBB";#N/A,#N/A,FALSE,"MFT96";#N/A,#N/A,FALSE,"CTrecon"}</definedName>
    <definedName name="asdas_1_3_1_3" hidden="1">{#N/A,#N/A,FALSE,"TMCOMP96";#N/A,#N/A,FALSE,"MAT96";#N/A,#N/A,FALSE,"FANDA96";#N/A,#N/A,FALSE,"INTRAN96";#N/A,#N/A,FALSE,"NAA9697";#N/A,#N/A,FALSE,"ECWEBB";#N/A,#N/A,FALSE,"MFT96";#N/A,#N/A,FALSE,"CTrecon"}</definedName>
    <definedName name="asdas_1_3_1_3_1" hidden="1">{#N/A,#N/A,FALSE,"TMCOMP96";#N/A,#N/A,FALSE,"MAT96";#N/A,#N/A,FALSE,"FANDA96";#N/A,#N/A,FALSE,"INTRAN96";#N/A,#N/A,FALSE,"NAA9697";#N/A,#N/A,FALSE,"ECWEBB";#N/A,#N/A,FALSE,"MFT96";#N/A,#N/A,FALSE,"CTrecon"}</definedName>
    <definedName name="asdas_1_3_1_4" hidden="1">{#N/A,#N/A,FALSE,"TMCOMP96";#N/A,#N/A,FALSE,"MAT96";#N/A,#N/A,FALSE,"FANDA96";#N/A,#N/A,FALSE,"INTRAN96";#N/A,#N/A,FALSE,"NAA9697";#N/A,#N/A,FALSE,"ECWEBB";#N/A,#N/A,FALSE,"MFT96";#N/A,#N/A,FALSE,"CTrecon"}</definedName>
    <definedName name="asdas_1_3_2" hidden="1">{#N/A,#N/A,FALSE,"TMCOMP96";#N/A,#N/A,FALSE,"MAT96";#N/A,#N/A,FALSE,"FANDA96";#N/A,#N/A,FALSE,"INTRAN96";#N/A,#N/A,FALSE,"NAA9697";#N/A,#N/A,FALSE,"ECWEBB";#N/A,#N/A,FALSE,"MFT96";#N/A,#N/A,FALSE,"CTrecon"}</definedName>
    <definedName name="asdas_1_3_2_1" hidden="1">{#N/A,#N/A,FALSE,"TMCOMP96";#N/A,#N/A,FALSE,"MAT96";#N/A,#N/A,FALSE,"FANDA96";#N/A,#N/A,FALSE,"INTRAN96";#N/A,#N/A,FALSE,"NAA9697";#N/A,#N/A,FALSE,"ECWEBB";#N/A,#N/A,FALSE,"MFT96";#N/A,#N/A,FALSE,"CTrecon"}</definedName>
    <definedName name="asdas_1_3_3" hidden="1">{#N/A,#N/A,FALSE,"TMCOMP96";#N/A,#N/A,FALSE,"MAT96";#N/A,#N/A,FALSE,"FANDA96";#N/A,#N/A,FALSE,"INTRAN96";#N/A,#N/A,FALSE,"NAA9697";#N/A,#N/A,FALSE,"ECWEBB";#N/A,#N/A,FALSE,"MFT96";#N/A,#N/A,FALSE,"CTrecon"}</definedName>
    <definedName name="asdas_1_3_3_1" hidden="1">{#N/A,#N/A,FALSE,"TMCOMP96";#N/A,#N/A,FALSE,"MAT96";#N/A,#N/A,FALSE,"FANDA96";#N/A,#N/A,FALSE,"INTRAN96";#N/A,#N/A,FALSE,"NAA9697";#N/A,#N/A,FALSE,"ECWEBB";#N/A,#N/A,FALSE,"MFT96";#N/A,#N/A,FALSE,"CTrecon"}</definedName>
    <definedName name="asdas_1_3_4" hidden="1">{#N/A,#N/A,FALSE,"TMCOMP96";#N/A,#N/A,FALSE,"MAT96";#N/A,#N/A,FALSE,"FANDA96";#N/A,#N/A,FALSE,"INTRAN96";#N/A,#N/A,FALSE,"NAA9697";#N/A,#N/A,FALSE,"ECWEBB";#N/A,#N/A,FALSE,"MFT96";#N/A,#N/A,FALSE,"CTrecon"}</definedName>
    <definedName name="asdas_1_4" hidden="1">{#N/A,#N/A,FALSE,"TMCOMP96";#N/A,#N/A,FALSE,"MAT96";#N/A,#N/A,FALSE,"FANDA96";#N/A,#N/A,FALSE,"INTRAN96";#N/A,#N/A,FALSE,"NAA9697";#N/A,#N/A,FALSE,"ECWEBB";#N/A,#N/A,FALSE,"MFT96";#N/A,#N/A,FALSE,"CTrecon"}</definedName>
    <definedName name="asdas_1_4_1" hidden="1">{#N/A,#N/A,FALSE,"TMCOMP96";#N/A,#N/A,FALSE,"MAT96";#N/A,#N/A,FALSE,"FANDA96";#N/A,#N/A,FALSE,"INTRAN96";#N/A,#N/A,FALSE,"NAA9697";#N/A,#N/A,FALSE,"ECWEBB";#N/A,#N/A,FALSE,"MFT96";#N/A,#N/A,FALSE,"CTrecon"}</definedName>
    <definedName name="asdas_1_4_1_1" hidden="1">{#N/A,#N/A,FALSE,"TMCOMP96";#N/A,#N/A,FALSE,"MAT96";#N/A,#N/A,FALSE,"FANDA96";#N/A,#N/A,FALSE,"INTRAN96";#N/A,#N/A,FALSE,"NAA9697";#N/A,#N/A,FALSE,"ECWEBB";#N/A,#N/A,FALSE,"MFT96";#N/A,#N/A,FALSE,"CTrecon"}</definedName>
    <definedName name="asdas_1_4_1_1_1" hidden="1">{#N/A,#N/A,FALSE,"TMCOMP96";#N/A,#N/A,FALSE,"MAT96";#N/A,#N/A,FALSE,"FANDA96";#N/A,#N/A,FALSE,"INTRAN96";#N/A,#N/A,FALSE,"NAA9697";#N/A,#N/A,FALSE,"ECWEBB";#N/A,#N/A,FALSE,"MFT96";#N/A,#N/A,FALSE,"CTrecon"}</definedName>
    <definedName name="asdas_1_4_1_1_1_1" hidden="1">{#N/A,#N/A,FALSE,"TMCOMP96";#N/A,#N/A,FALSE,"MAT96";#N/A,#N/A,FALSE,"FANDA96";#N/A,#N/A,FALSE,"INTRAN96";#N/A,#N/A,FALSE,"NAA9697";#N/A,#N/A,FALSE,"ECWEBB";#N/A,#N/A,FALSE,"MFT96";#N/A,#N/A,FALSE,"CTrecon"}</definedName>
    <definedName name="asdas_1_4_1_1_2" hidden="1">{#N/A,#N/A,FALSE,"TMCOMP96";#N/A,#N/A,FALSE,"MAT96";#N/A,#N/A,FALSE,"FANDA96";#N/A,#N/A,FALSE,"INTRAN96";#N/A,#N/A,FALSE,"NAA9697";#N/A,#N/A,FALSE,"ECWEBB";#N/A,#N/A,FALSE,"MFT96";#N/A,#N/A,FALSE,"CTrecon"}</definedName>
    <definedName name="asdas_1_4_1_1_2_1" hidden="1">{#N/A,#N/A,FALSE,"TMCOMP96";#N/A,#N/A,FALSE,"MAT96";#N/A,#N/A,FALSE,"FANDA96";#N/A,#N/A,FALSE,"INTRAN96";#N/A,#N/A,FALSE,"NAA9697";#N/A,#N/A,FALSE,"ECWEBB";#N/A,#N/A,FALSE,"MFT96";#N/A,#N/A,FALSE,"CTrecon"}</definedName>
    <definedName name="asdas_1_4_1_1_3" hidden="1">{#N/A,#N/A,FALSE,"TMCOMP96";#N/A,#N/A,FALSE,"MAT96";#N/A,#N/A,FALSE,"FANDA96";#N/A,#N/A,FALSE,"INTRAN96";#N/A,#N/A,FALSE,"NAA9697";#N/A,#N/A,FALSE,"ECWEBB";#N/A,#N/A,FALSE,"MFT96";#N/A,#N/A,FALSE,"CTrecon"}</definedName>
    <definedName name="asdas_1_4_1_2" hidden="1">{#N/A,#N/A,FALSE,"TMCOMP96";#N/A,#N/A,FALSE,"MAT96";#N/A,#N/A,FALSE,"FANDA96";#N/A,#N/A,FALSE,"INTRAN96";#N/A,#N/A,FALSE,"NAA9697";#N/A,#N/A,FALSE,"ECWEBB";#N/A,#N/A,FALSE,"MFT96";#N/A,#N/A,FALSE,"CTrecon"}</definedName>
    <definedName name="asdas_1_4_1_2_1" hidden="1">{#N/A,#N/A,FALSE,"TMCOMP96";#N/A,#N/A,FALSE,"MAT96";#N/A,#N/A,FALSE,"FANDA96";#N/A,#N/A,FALSE,"INTRAN96";#N/A,#N/A,FALSE,"NAA9697";#N/A,#N/A,FALSE,"ECWEBB";#N/A,#N/A,FALSE,"MFT96";#N/A,#N/A,FALSE,"CTrecon"}</definedName>
    <definedName name="asdas_1_4_1_3" hidden="1">{#N/A,#N/A,FALSE,"TMCOMP96";#N/A,#N/A,FALSE,"MAT96";#N/A,#N/A,FALSE,"FANDA96";#N/A,#N/A,FALSE,"INTRAN96";#N/A,#N/A,FALSE,"NAA9697";#N/A,#N/A,FALSE,"ECWEBB";#N/A,#N/A,FALSE,"MFT96";#N/A,#N/A,FALSE,"CTrecon"}</definedName>
    <definedName name="asdas_1_4_1_3_1" hidden="1">{#N/A,#N/A,FALSE,"TMCOMP96";#N/A,#N/A,FALSE,"MAT96";#N/A,#N/A,FALSE,"FANDA96";#N/A,#N/A,FALSE,"INTRAN96";#N/A,#N/A,FALSE,"NAA9697";#N/A,#N/A,FALSE,"ECWEBB";#N/A,#N/A,FALSE,"MFT96";#N/A,#N/A,FALSE,"CTrecon"}</definedName>
    <definedName name="asdas_1_4_1_4" hidden="1">{#N/A,#N/A,FALSE,"TMCOMP96";#N/A,#N/A,FALSE,"MAT96";#N/A,#N/A,FALSE,"FANDA96";#N/A,#N/A,FALSE,"INTRAN96";#N/A,#N/A,FALSE,"NAA9697";#N/A,#N/A,FALSE,"ECWEBB";#N/A,#N/A,FALSE,"MFT96";#N/A,#N/A,FALSE,"CTrecon"}</definedName>
    <definedName name="asdas_1_4_2" hidden="1">{#N/A,#N/A,FALSE,"TMCOMP96";#N/A,#N/A,FALSE,"MAT96";#N/A,#N/A,FALSE,"FANDA96";#N/A,#N/A,FALSE,"INTRAN96";#N/A,#N/A,FALSE,"NAA9697";#N/A,#N/A,FALSE,"ECWEBB";#N/A,#N/A,FALSE,"MFT96";#N/A,#N/A,FALSE,"CTrecon"}</definedName>
    <definedName name="asdas_1_4_2_1" hidden="1">{#N/A,#N/A,FALSE,"TMCOMP96";#N/A,#N/A,FALSE,"MAT96";#N/A,#N/A,FALSE,"FANDA96";#N/A,#N/A,FALSE,"INTRAN96";#N/A,#N/A,FALSE,"NAA9697";#N/A,#N/A,FALSE,"ECWEBB";#N/A,#N/A,FALSE,"MFT96";#N/A,#N/A,FALSE,"CTrecon"}</definedName>
    <definedName name="asdas_1_4_3" hidden="1">{#N/A,#N/A,FALSE,"TMCOMP96";#N/A,#N/A,FALSE,"MAT96";#N/A,#N/A,FALSE,"FANDA96";#N/A,#N/A,FALSE,"INTRAN96";#N/A,#N/A,FALSE,"NAA9697";#N/A,#N/A,FALSE,"ECWEBB";#N/A,#N/A,FALSE,"MFT96";#N/A,#N/A,FALSE,"CTrecon"}</definedName>
    <definedName name="asdas_1_4_3_1" hidden="1">{#N/A,#N/A,FALSE,"TMCOMP96";#N/A,#N/A,FALSE,"MAT96";#N/A,#N/A,FALSE,"FANDA96";#N/A,#N/A,FALSE,"INTRAN96";#N/A,#N/A,FALSE,"NAA9697";#N/A,#N/A,FALSE,"ECWEBB";#N/A,#N/A,FALSE,"MFT96";#N/A,#N/A,FALSE,"CTrecon"}</definedName>
    <definedName name="asdas_1_4_4" hidden="1">{#N/A,#N/A,FALSE,"TMCOMP96";#N/A,#N/A,FALSE,"MAT96";#N/A,#N/A,FALSE,"FANDA96";#N/A,#N/A,FALSE,"INTRAN96";#N/A,#N/A,FALSE,"NAA9697";#N/A,#N/A,FALSE,"ECWEBB";#N/A,#N/A,FALSE,"MFT96";#N/A,#N/A,FALSE,"CTrecon"}</definedName>
    <definedName name="asdas_1_5" hidden="1">{#N/A,#N/A,FALSE,"TMCOMP96";#N/A,#N/A,FALSE,"MAT96";#N/A,#N/A,FALSE,"FANDA96";#N/A,#N/A,FALSE,"INTRAN96";#N/A,#N/A,FALSE,"NAA9697";#N/A,#N/A,FALSE,"ECWEBB";#N/A,#N/A,FALSE,"MFT96";#N/A,#N/A,FALSE,"CTrecon"}</definedName>
    <definedName name="asdas_1_5_1" hidden="1">{#N/A,#N/A,FALSE,"TMCOMP96";#N/A,#N/A,FALSE,"MAT96";#N/A,#N/A,FALSE,"FANDA96";#N/A,#N/A,FALSE,"INTRAN96";#N/A,#N/A,FALSE,"NAA9697";#N/A,#N/A,FALSE,"ECWEBB";#N/A,#N/A,FALSE,"MFT96";#N/A,#N/A,FALSE,"CTrecon"}</definedName>
    <definedName name="asdas_1_5_1_1" hidden="1">{#N/A,#N/A,FALSE,"TMCOMP96";#N/A,#N/A,FALSE,"MAT96";#N/A,#N/A,FALSE,"FANDA96";#N/A,#N/A,FALSE,"INTRAN96";#N/A,#N/A,FALSE,"NAA9697";#N/A,#N/A,FALSE,"ECWEBB";#N/A,#N/A,FALSE,"MFT96";#N/A,#N/A,FALSE,"CTrecon"}</definedName>
    <definedName name="asdas_1_5_1_1_1" hidden="1">{#N/A,#N/A,FALSE,"TMCOMP96";#N/A,#N/A,FALSE,"MAT96";#N/A,#N/A,FALSE,"FANDA96";#N/A,#N/A,FALSE,"INTRAN96";#N/A,#N/A,FALSE,"NAA9697";#N/A,#N/A,FALSE,"ECWEBB";#N/A,#N/A,FALSE,"MFT96";#N/A,#N/A,FALSE,"CTrecon"}</definedName>
    <definedName name="asdas_1_5_1_1_1_1" hidden="1">{#N/A,#N/A,FALSE,"TMCOMP96";#N/A,#N/A,FALSE,"MAT96";#N/A,#N/A,FALSE,"FANDA96";#N/A,#N/A,FALSE,"INTRAN96";#N/A,#N/A,FALSE,"NAA9697";#N/A,#N/A,FALSE,"ECWEBB";#N/A,#N/A,FALSE,"MFT96";#N/A,#N/A,FALSE,"CTrecon"}</definedName>
    <definedName name="asdas_1_5_1_1_2" hidden="1">{#N/A,#N/A,FALSE,"TMCOMP96";#N/A,#N/A,FALSE,"MAT96";#N/A,#N/A,FALSE,"FANDA96";#N/A,#N/A,FALSE,"INTRAN96";#N/A,#N/A,FALSE,"NAA9697";#N/A,#N/A,FALSE,"ECWEBB";#N/A,#N/A,FALSE,"MFT96";#N/A,#N/A,FALSE,"CTrecon"}</definedName>
    <definedName name="asdas_1_5_1_1_2_1" hidden="1">{#N/A,#N/A,FALSE,"TMCOMP96";#N/A,#N/A,FALSE,"MAT96";#N/A,#N/A,FALSE,"FANDA96";#N/A,#N/A,FALSE,"INTRAN96";#N/A,#N/A,FALSE,"NAA9697";#N/A,#N/A,FALSE,"ECWEBB";#N/A,#N/A,FALSE,"MFT96";#N/A,#N/A,FALSE,"CTrecon"}</definedName>
    <definedName name="asdas_1_5_1_1_3" hidden="1">{#N/A,#N/A,FALSE,"TMCOMP96";#N/A,#N/A,FALSE,"MAT96";#N/A,#N/A,FALSE,"FANDA96";#N/A,#N/A,FALSE,"INTRAN96";#N/A,#N/A,FALSE,"NAA9697";#N/A,#N/A,FALSE,"ECWEBB";#N/A,#N/A,FALSE,"MFT96";#N/A,#N/A,FALSE,"CTrecon"}</definedName>
    <definedName name="asdas_1_5_1_2" hidden="1">{#N/A,#N/A,FALSE,"TMCOMP96";#N/A,#N/A,FALSE,"MAT96";#N/A,#N/A,FALSE,"FANDA96";#N/A,#N/A,FALSE,"INTRAN96";#N/A,#N/A,FALSE,"NAA9697";#N/A,#N/A,FALSE,"ECWEBB";#N/A,#N/A,FALSE,"MFT96";#N/A,#N/A,FALSE,"CTrecon"}</definedName>
    <definedName name="asdas_1_5_1_2_1" hidden="1">{#N/A,#N/A,FALSE,"TMCOMP96";#N/A,#N/A,FALSE,"MAT96";#N/A,#N/A,FALSE,"FANDA96";#N/A,#N/A,FALSE,"INTRAN96";#N/A,#N/A,FALSE,"NAA9697";#N/A,#N/A,FALSE,"ECWEBB";#N/A,#N/A,FALSE,"MFT96";#N/A,#N/A,FALSE,"CTrecon"}</definedName>
    <definedName name="asdas_1_5_1_3" hidden="1">{#N/A,#N/A,FALSE,"TMCOMP96";#N/A,#N/A,FALSE,"MAT96";#N/A,#N/A,FALSE,"FANDA96";#N/A,#N/A,FALSE,"INTRAN96";#N/A,#N/A,FALSE,"NAA9697";#N/A,#N/A,FALSE,"ECWEBB";#N/A,#N/A,FALSE,"MFT96";#N/A,#N/A,FALSE,"CTrecon"}</definedName>
    <definedName name="asdas_1_5_1_3_1" hidden="1">{#N/A,#N/A,FALSE,"TMCOMP96";#N/A,#N/A,FALSE,"MAT96";#N/A,#N/A,FALSE,"FANDA96";#N/A,#N/A,FALSE,"INTRAN96";#N/A,#N/A,FALSE,"NAA9697";#N/A,#N/A,FALSE,"ECWEBB";#N/A,#N/A,FALSE,"MFT96";#N/A,#N/A,FALSE,"CTrecon"}</definedName>
    <definedName name="asdas_1_5_1_4" hidden="1">{#N/A,#N/A,FALSE,"TMCOMP96";#N/A,#N/A,FALSE,"MAT96";#N/A,#N/A,FALSE,"FANDA96";#N/A,#N/A,FALSE,"INTRAN96";#N/A,#N/A,FALSE,"NAA9697";#N/A,#N/A,FALSE,"ECWEBB";#N/A,#N/A,FALSE,"MFT96";#N/A,#N/A,FALSE,"CTrecon"}</definedName>
    <definedName name="asdas_1_5_2" hidden="1">{#N/A,#N/A,FALSE,"TMCOMP96";#N/A,#N/A,FALSE,"MAT96";#N/A,#N/A,FALSE,"FANDA96";#N/A,#N/A,FALSE,"INTRAN96";#N/A,#N/A,FALSE,"NAA9697";#N/A,#N/A,FALSE,"ECWEBB";#N/A,#N/A,FALSE,"MFT96";#N/A,#N/A,FALSE,"CTrecon"}</definedName>
    <definedName name="asdas_1_5_2_1" hidden="1">{#N/A,#N/A,FALSE,"TMCOMP96";#N/A,#N/A,FALSE,"MAT96";#N/A,#N/A,FALSE,"FANDA96";#N/A,#N/A,FALSE,"INTRAN96";#N/A,#N/A,FALSE,"NAA9697";#N/A,#N/A,FALSE,"ECWEBB";#N/A,#N/A,FALSE,"MFT96";#N/A,#N/A,FALSE,"CTrecon"}</definedName>
    <definedName name="asdas_1_5_3" hidden="1">{#N/A,#N/A,FALSE,"TMCOMP96";#N/A,#N/A,FALSE,"MAT96";#N/A,#N/A,FALSE,"FANDA96";#N/A,#N/A,FALSE,"INTRAN96";#N/A,#N/A,FALSE,"NAA9697";#N/A,#N/A,FALSE,"ECWEBB";#N/A,#N/A,FALSE,"MFT96";#N/A,#N/A,FALSE,"CTrecon"}</definedName>
    <definedName name="asdas_1_5_3_1" hidden="1">{#N/A,#N/A,FALSE,"TMCOMP96";#N/A,#N/A,FALSE,"MAT96";#N/A,#N/A,FALSE,"FANDA96";#N/A,#N/A,FALSE,"INTRAN96";#N/A,#N/A,FALSE,"NAA9697";#N/A,#N/A,FALSE,"ECWEBB";#N/A,#N/A,FALSE,"MFT96";#N/A,#N/A,FALSE,"CTrecon"}</definedName>
    <definedName name="asdas_1_5_4"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2_1" hidden="1">{#N/A,#N/A,FALSE,"TMCOMP96";#N/A,#N/A,FALSE,"MAT96";#N/A,#N/A,FALSE,"FANDA96";#N/A,#N/A,FALSE,"INTRAN96";#N/A,#N/A,FALSE,"NAA9697";#N/A,#N/A,FALSE,"ECWEBB";#N/A,#N/A,FALSE,"MFT96";#N/A,#N/A,FALSE,"CTrecon"}</definedName>
    <definedName name="asdas_2_1_1" hidden="1">{#N/A,#N/A,FALSE,"TMCOMP96";#N/A,#N/A,FALSE,"MAT96";#N/A,#N/A,FALSE,"FANDA96";#N/A,#N/A,FALSE,"INTRAN96";#N/A,#N/A,FALSE,"NAA9697";#N/A,#N/A,FALSE,"ECWEBB";#N/A,#N/A,FALSE,"MFT96";#N/A,#N/A,FALSE,"CTrecon"}</definedName>
    <definedName name="asdas_2_1_1_1" hidden="1">{#N/A,#N/A,FALSE,"TMCOMP96";#N/A,#N/A,FALSE,"MAT96";#N/A,#N/A,FALSE,"FANDA96";#N/A,#N/A,FALSE,"INTRAN96";#N/A,#N/A,FALSE,"NAA9697";#N/A,#N/A,FALSE,"ECWEBB";#N/A,#N/A,FALSE,"MFT96";#N/A,#N/A,FALSE,"CTrecon"}</definedName>
    <definedName name="asdas_2_1_1_1_1" hidden="1">{#N/A,#N/A,FALSE,"TMCOMP96";#N/A,#N/A,FALSE,"MAT96";#N/A,#N/A,FALSE,"FANDA96";#N/A,#N/A,FALSE,"INTRAN96";#N/A,#N/A,FALSE,"NAA9697";#N/A,#N/A,FALSE,"ECWEBB";#N/A,#N/A,FALSE,"MFT96";#N/A,#N/A,FALSE,"CTrecon"}</definedName>
    <definedName name="asdas_2_1_1_1_1_1" hidden="1">{#N/A,#N/A,FALSE,"TMCOMP96";#N/A,#N/A,FALSE,"MAT96";#N/A,#N/A,FALSE,"FANDA96";#N/A,#N/A,FALSE,"INTRAN96";#N/A,#N/A,FALSE,"NAA9697";#N/A,#N/A,FALSE,"ECWEBB";#N/A,#N/A,FALSE,"MFT96";#N/A,#N/A,FALSE,"CTrecon"}</definedName>
    <definedName name="asdas_2_1_1_1_1_1_1" hidden="1">{#N/A,#N/A,FALSE,"TMCOMP96";#N/A,#N/A,FALSE,"MAT96";#N/A,#N/A,FALSE,"FANDA96";#N/A,#N/A,FALSE,"INTRAN96";#N/A,#N/A,FALSE,"NAA9697";#N/A,#N/A,FALSE,"ECWEBB";#N/A,#N/A,FALSE,"MFT96";#N/A,#N/A,FALSE,"CTrecon"}</definedName>
    <definedName name="asdas_2_1_1_1_1_2" hidden="1">{#N/A,#N/A,FALSE,"TMCOMP96";#N/A,#N/A,FALSE,"MAT96";#N/A,#N/A,FALSE,"FANDA96";#N/A,#N/A,FALSE,"INTRAN96";#N/A,#N/A,FALSE,"NAA9697";#N/A,#N/A,FALSE,"ECWEBB";#N/A,#N/A,FALSE,"MFT96";#N/A,#N/A,FALSE,"CTrecon"}</definedName>
    <definedName name="asdas_2_1_1_1_1_2_1" hidden="1">{#N/A,#N/A,FALSE,"TMCOMP96";#N/A,#N/A,FALSE,"MAT96";#N/A,#N/A,FALSE,"FANDA96";#N/A,#N/A,FALSE,"INTRAN96";#N/A,#N/A,FALSE,"NAA9697";#N/A,#N/A,FALSE,"ECWEBB";#N/A,#N/A,FALSE,"MFT96";#N/A,#N/A,FALSE,"CTrecon"}</definedName>
    <definedName name="asdas_2_1_1_1_1_3" hidden="1">{#N/A,#N/A,FALSE,"TMCOMP96";#N/A,#N/A,FALSE,"MAT96";#N/A,#N/A,FALSE,"FANDA96";#N/A,#N/A,FALSE,"INTRAN96";#N/A,#N/A,FALSE,"NAA9697";#N/A,#N/A,FALSE,"ECWEBB";#N/A,#N/A,FALSE,"MFT96";#N/A,#N/A,FALSE,"CTrecon"}</definedName>
    <definedName name="asdas_2_1_1_1_2" hidden="1">{#N/A,#N/A,FALSE,"TMCOMP96";#N/A,#N/A,FALSE,"MAT96";#N/A,#N/A,FALSE,"FANDA96";#N/A,#N/A,FALSE,"INTRAN96";#N/A,#N/A,FALSE,"NAA9697";#N/A,#N/A,FALSE,"ECWEBB";#N/A,#N/A,FALSE,"MFT96";#N/A,#N/A,FALSE,"CTrecon"}</definedName>
    <definedName name="asdas_2_1_1_1_2_1" hidden="1">{#N/A,#N/A,FALSE,"TMCOMP96";#N/A,#N/A,FALSE,"MAT96";#N/A,#N/A,FALSE,"FANDA96";#N/A,#N/A,FALSE,"INTRAN96";#N/A,#N/A,FALSE,"NAA9697";#N/A,#N/A,FALSE,"ECWEBB";#N/A,#N/A,FALSE,"MFT96";#N/A,#N/A,FALSE,"CTrecon"}</definedName>
    <definedName name="asdas_2_1_1_1_3" hidden="1">{#N/A,#N/A,FALSE,"TMCOMP96";#N/A,#N/A,FALSE,"MAT96";#N/A,#N/A,FALSE,"FANDA96";#N/A,#N/A,FALSE,"INTRAN96";#N/A,#N/A,FALSE,"NAA9697";#N/A,#N/A,FALSE,"ECWEBB";#N/A,#N/A,FALSE,"MFT96";#N/A,#N/A,FALSE,"CTrecon"}</definedName>
    <definedName name="asdas_2_1_1_1_3_1" hidden="1">{#N/A,#N/A,FALSE,"TMCOMP96";#N/A,#N/A,FALSE,"MAT96";#N/A,#N/A,FALSE,"FANDA96";#N/A,#N/A,FALSE,"INTRAN96";#N/A,#N/A,FALSE,"NAA9697";#N/A,#N/A,FALSE,"ECWEBB";#N/A,#N/A,FALSE,"MFT96";#N/A,#N/A,FALSE,"CTrecon"}</definedName>
    <definedName name="asdas_2_1_1_1_4" hidden="1">{#N/A,#N/A,FALSE,"TMCOMP96";#N/A,#N/A,FALSE,"MAT96";#N/A,#N/A,FALSE,"FANDA96";#N/A,#N/A,FALSE,"INTRAN96";#N/A,#N/A,FALSE,"NAA9697";#N/A,#N/A,FALSE,"ECWEBB";#N/A,#N/A,FALSE,"MFT96";#N/A,#N/A,FALSE,"CTrecon"}</definedName>
    <definedName name="asdas_2_1_1_2" hidden="1">{#N/A,#N/A,FALSE,"TMCOMP96";#N/A,#N/A,FALSE,"MAT96";#N/A,#N/A,FALSE,"FANDA96";#N/A,#N/A,FALSE,"INTRAN96";#N/A,#N/A,FALSE,"NAA9697";#N/A,#N/A,FALSE,"ECWEBB";#N/A,#N/A,FALSE,"MFT96";#N/A,#N/A,FALSE,"CTrecon"}</definedName>
    <definedName name="asdas_2_1_1_2_1" hidden="1">{#N/A,#N/A,FALSE,"TMCOMP96";#N/A,#N/A,FALSE,"MAT96";#N/A,#N/A,FALSE,"FANDA96";#N/A,#N/A,FALSE,"INTRAN96";#N/A,#N/A,FALSE,"NAA9697";#N/A,#N/A,FALSE,"ECWEBB";#N/A,#N/A,FALSE,"MFT96";#N/A,#N/A,FALSE,"CTrecon"}</definedName>
    <definedName name="asdas_2_1_1_3" hidden="1">{#N/A,#N/A,FALSE,"TMCOMP96";#N/A,#N/A,FALSE,"MAT96";#N/A,#N/A,FALSE,"FANDA96";#N/A,#N/A,FALSE,"INTRAN96";#N/A,#N/A,FALSE,"NAA9697";#N/A,#N/A,FALSE,"ECWEBB";#N/A,#N/A,FALSE,"MFT96";#N/A,#N/A,FALSE,"CTrecon"}</definedName>
    <definedName name="asdas_2_1_1_3_1" hidden="1">{#N/A,#N/A,FALSE,"TMCOMP96";#N/A,#N/A,FALSE,"MAT96";#N/A,#N/A,FALSE,"FANDA96";#N/A,#N/A,FALSE,"INTRAN96";#N/A,#N/A,FALSE,"NAA9697";#N/A,#N/A,FALSE,"ECWEBB";#N/A,#N/A,FALSE,"MFT96";#N/A,#N/A,FALSE,"CTrecon"}</definedName>
    <definedName name="asdas_2_1_1_4" hidden="1">{#N/A,#N/A,FALSE,"TMCOMP96";#N/A,#N/A,FALSE,"MAT96";#N/A,#N/A,FALSE,"FANDA96";#N/A,#N/A,FALSE,"INTRAN96";#N/A,#N/A,FALSE,"NAA9697";#N/A,#N/A,FALSE,"ECWEBB";#N/A,#N/A,FALSE,"MFT96";#N/A,#N/A,FALSE,"CTrecon"}</definedName>
    <definedName name="asdas_2_1_2" hidden="1">{#N/A,#N/A,FALSE,"TMCOMP96";#N/A,#N/A,FALSE,"MAT96";#N/A,#N/A,FALSE,"FANDA96";#N/A,#N/A,FALSE,"INTRAN96";#N/A,#N/A,FALSE,"NAA9697";#N/A,#N/A,FALSE,"ECWEBB";#N/A,#N/A,FALSE,"MFT96";#N/A,#N/A,FALSE,"CTrecon"}</definedName>
    <definedName name="asdas_2_1_2_1" hidden="1">{#N/A,#N/A,FALSE,"TMCOMP96";#N/A,#N/A,FALSE,"MAT96";#N/A,#N/A,FALSE,"FANDA96";#N/A,#N/A,FALSE,"INTRAN96";#N/A,#N/A,FALSE,"NAA9697";#N/A,#N/A,FALSE,"ECWEBB";#N/A,#N/A,FALSE,"MFT96";#N/A,#N/A,FALSE,"CTrecon"}</definedName>
    <definedName name="asdas_2_1_2_1_1" hidden="1">{#N/A,#N/A,FALSE,"TMCOMP96";#N/A,#N/A,FALSE,"MAT96";#N/A,#N/A,FALSE,"FANDA96";#N/A,#N/A,FALSE,"INTRAN96";#N/A,#N/A,FALSE,"NAA9697";#N/A,#N/A,FALSE,"ECWEBB";#N/A,#N/A,FALSE,"MFT96";#N/A,#N/A,FALSE,"CTrecon"}</definedName>
    <definedName name="asdas_2_1_2_1_1_1" hidden="1">{#N/A,#N/A,FALSE,"TMCOMP96";#N/A,#N/A,FALSE,"MAT96";#N/A,#N/A,FALSE,"FANDA96";#N/A,#N/A,FALSE,"INTRAN96";#N/A,#N/A,FALSE,"NAA9697";#N/A,#N/A,FALSE,"ECWEBB";#N/A,#N/A,FALSE,"MFT96";#N/A,#N/A,FALSE,"CTrecon"}</definedName>
    <definedName name="asdas_2_1_2_1_1_1_1" hidden="1">{#N/A,#N/A,FALSE,"TMCOMP96";#N/A,#N/A,FALSE,"MAT96";#N/A,#N/A,FALSE,"FANDA96";#N/A,#N/A,FALSE,"INTRAN96";#N/A,#N/A,FALSE,"NAA9697";#N/A,#N/A,FALSE,"ECWEBB";#N/A,#N/A,FALSE,"MFT96";#N/A,#N/A,FALSE,"CTrecon"}</definedName>
    <definedName name="asdas_2_1_2_1_1_2" hidden="1">{#N/A,#N/A,FALSE,"TMCOMP96";#N/A,#N/A,FALSE,"MAT96";#N/A,#N/A,FALSE,"FANDA96";#N/A,#N/A,FALSE,"INTRAN96";#N/A,#N/A,FALSE,"NAA9697";#N/A,#N/A,FALSE,"ECWEBB";#N/A,#N/A,FALSE,"MFT96";#N/A,#N/A,FALSE,"CTrecon"}</definedName>
    <definedName name="asdas_2_1_2_1_1_2_1" hidden="1">{#N/A,#N/A,FALSE,"TMCOMP96";#N/A,#N/A,FALSE,"MAT96";#N/A,#N/A,FALSE,"FANDA96";#N/A,#N/A,FALSE,"INTRAN96";#N/A,#N/A,FALSE,"NAA9697";#N/A,#N/A,FALSE,"ECWEBB";#N/A,#N/A,FALSE,"MFT96";#N/A,#N/A,FALSE,"CTrecon"}</definedName>
    <definedName name="asdas_2_1_2_1_1_3" hidden="1">{#N/A,#N/A,FALSE,"TMCOMP96";#N/A,#N/A,FALSE,"MAT96";#N/A,#N/A,FALSE,"FANDA96";#N/A,#N/A,FALSE,"INTRAN96";#N/A,#N/A,FALSE,"NAA9697";#N/A,#N/A,FALSE,"ECWEBB";#N/A,#N/A,FALSE,"MFT96";#N/A,#N/A,FALSE,"CTrecon"}</definedName>
    <definedName name="asdas_2_1_2_1_2" hidden="1">{#N/A,#N/A,FALSE,"TMCOMP96";#N/A,#N/A,FALSE,"MAT96";#N/A,#N/A,FALSE,"FANDA96";#N/A,#N/A,FALSE,"INTRAN96";#N/A,#N/A,FALSE,"NAA9697";#N/A,#N/A,FALSE,"ECWEBB";#N/A,#N/A,FALSE,"MFT96";#N/A,#N/A,FALSE,"CTrecon"}</definedName>
    <definedName name="asdas_2_1_2_1_2_1" hidden="1">{#N/A,#N/A,FALSE,"TMCOMP96";#N/A,#N/A,FALSE,"MAT96";#N/A,#N/A,FALSE,"FANDA96";#N/A,#N/A,FALSE,"INTRAN96";#N/A,#N/A,FALSE,"NAA9697";#N/A,#N/A,FALSE,"ECWEBB";#N/A,#N/A,FALSE,"MFT96";#N/A,#N/A,FALSE,"CTrecon"}</definedName>
    <definedName name="asdas_2_1_2_1_3" hidden="1">{#N/A,#N/A,FALSE,"TMCOMP96";#N/A,#N/A,FALSE,"MAT96";#N/A,#N/A,FALSE,"FANDA96";#N/A,#N/A,FALSE,"INTRAN96";#N/A,#N/A,FALSE,"NAA9697";#N/A,#N/A,FALSE,"ECWEBB";#N/A,#N/A,FALSE,"MFT96";#N/A,#N/A,FALSE,"CTrecon"}</definedName>
    <definedName name="asdas_2_1_2_1_3_1" hidden="1">{#N/A,#N/A,FALSE,"TMCOMP96";#N/A,#N/A,FALSE,"MAT96";#N/A,#N/A,FALSE,"FANDA96";#N/A,#N/A,FALSE,"INTRAN96";#N/A,#N/A,FALSE,"NAA9697";#N/A,#N/A,FALSE,"ECWEBB";#N/A,#N/A,FALSE,"MFT96";#N/A,#N/A,FALSE,"CTrecon"}</definedName>
    <definedName name="asdas_2_1_2_1_4" hidden="1">{#N/A,#N/A,FALSE,"TMCOMP96";#N/A,#N/A,FALSE,"MAT96";#N/A,#N/A,FALSE,"FANDA96";#N/A,#N/A,FALSE,"INTRAN96";#N/A,#N/A,FALSE,"NAA9697";#N/A,#N/A,FALSE,"ECWEBB";#N/A,#N/A,FALSE,"MFT96";#N/A,#N/A,FALSE,"CTrecon"}</definedName>
    <definedName name="asdas_2_1_2_2" hidden="1">{#N/A,#N/A,FALSE,"TMCOMP96";#N/A,#N/A,FALSE,"MAT96";#N/A,#N/A,FALSE,"FANDA96";#N/A,#N/A,FALSE,"INTRAN96";#N/A,#N/A,FALSE,"NAA9697";#N/A,#N/A,FALSE,"ECWEBB";#N/A,#N/A,FALSE,"MFT96";#N/A,#N/A,FALSE,"CTrecon"}</definedName>
    <definedName name="asdas_2_1_2_2_1" hidden="1">{#N/A,#N/A,FALSE,"TMCOMP96";#N/A,#N/A,FALSE,"MAT96";#N/A,#N/A,FALSE,"FANDA96";#N/A,#N/A,FALSE,"INTRAN96";#N/A,#N/A,FALSE,"NAA9697";#N/A,#N/A,FALSE,"ECWEBB";#N/A,#N/A,FALSE,"MFT96";#N/A,#N/A,FALSE,"CTrecon"}</definedName>
    <definedName name="asdas_2_1_2_3" hidden="1">{#N/A,#N/A,FALSE,"TMCOMP96";#N/A,#N/A,FALSE,"MAT96";#N/A,#N/A,FALSE,"FANDA96";#N/A,#N/A,FALSE,"INTRAN96";#N/A,#N/A,FALSE,"NAA9697";#N/A,#N/A,FALSE,"ECWEBB";#N/A,#N/A,FALSE,"MFT96";#N/A,#N/A,FALSE,"CTrecon"}</definedName>
    <definedName name="asdas_2_1_2_3_1" hidden="1">{#N/A,#N/A,FALSE,"TMCOMP96";#N/A,#N/A,FALSE,"MAT96";#N/A,#N/A,FALSE,"FANDA96";#N/A,#N/A,FALSE,"INTRAN96";#N/A,#N/A,FALSE,"NAA9697";#N/A,#N/A,FALSE,"ECWEBB";#N/A,#N/A,FALSE,"MFT96";#N/A,#N/A,FALSE,"CTrecon"}</definedName>
    <definedName name="asdas_2_1_2_4" hidden="1">{#N/A,#N/A,FALSE,"TMCOMP96";#N/A,#N/A,FALSE,"MAT96";#N/A,#N/A,FALSE,"FANDA96";#N/A,#N/A,FALSE,"INTRAN96";#N/A,#N/A,FALSE,"NAA9697";#N/A,#N/A,FALSE,"ECWEBB";#N/A,#N/A,FALSE,"MFT96";#N/A,#N/A,FALSE,"CTrecon"}</definedName>
    <definedName name="asdas_2_1_3" hidden="1">{#N/A,#N/A,FALSE,"TMCOMP96";#N/A,#N/A,FALSE,"MAT96";#N/A,#N/A,FALSE,"FANDA96";#N/A,#N/A,FALSE,"INTRAN96";#N/A,#N/A,FALSE,"NAA9697";#N/A,#N/A,FALSE,"ECWEBB";#N/A,#N/A,FALSE,"MFT96";#N/A,#N/A,FALSE,"CTrecon"}</definedName>
    <definedName name="asdas_2_1_3_1" hidden="1">{#N/A,#N/A,FALSE,"TMCOMP96";#N/A,#N/A,FALSE,"MAT96";#N/A,#N/A,FALSE,"FANDA96";#N/A,#N/A,FALSE,"INTRAN96";#N/A,#N/A,FALSE,"NAA9697";#N/A,#N/A,FALSE,"ECWEBB";#N/A,#N/A,FALSE,"MFT96";#N/A,#N/A,FALSE,"CTrecon"}</definedName>
    <definedName name="asdas_2_1_3_1_1" hidden="1">{#N/A,#N/A,FALSE,"TMCOMP96";#N/A,#N/A,FALSE,"MAT96";#N/A,#N/A,FALSE,"FANDA96";#N/A,#N/A,FALSE,"INTRAN96";#N/A,#N/A,FALSE,"NAA9697";#N/A,#N/A,FALSE,"ECWEBB";#N/A,#N/A,FALSE,"MFT96";#N/A,#N/A,FALSE,"CTrecon"}</definedName>
    <definedName name="asdas_2_1_3_1_1_1" hidden="1">{#N/A,#N/A,FALSE,"TMCOMP96";#N/A,#N/A,FALSE,"MAT96";#N/A,#N/A,FALSE,"FANDA96";#N/A,#N/A,FALSE,"INTRAN96";#N/A,#N/A,FALSE,"NAA9697";#N/A,#N/A,FALSE,"ECWEBB";#N/A,#N/A,FALSE,"MFT96";#N/A,#N/A,FALSE,"CTrecon"}</definedName>
    <definedName name="asdas_2_1_3_1_1_1_1" hidden="1">{#N/A,#N/A,FALSE,"TMCOMP96";#N/A,#N/A,FALSE,"MAT96";#N/A,#N/A,FALSE,"FANDA96";#N/A,#N/A,FALSE,"INTRAN96";#N/A,#N/A,FALSE,"NAA9697";#N/A,#N/A,FALSE,"ECWEBB";#N/A,#N/A,FALSE,"MFT96";#N/A,#N/A,FALSE,"CTrecon"}</definedName>
    <definedName name="asdas_2_1_3_1_1_2" hidden="1">{#N/A,#N/A,FALSE,"TMCOMP96";#N/A,#N/A,FALSE,"MAT96";#N/A,#N/A,FALSE,"FANDA96";#N/A,#N/A,FALSE,"INTRAN96";#N/A,#N/A,FALSE,"NAA9697";#N/A,#N/A,FALSE,"ECWEBB";#N/A,#N/A,FALSE,"MFT96";#N/A,#N/A,FALSE,"CTrecon"}</definedName>
    <definedName name="asdas_2_1_3_1_1_2_1" hidden="1">{#N/A,#N/A,FALSE,"TMCOMP96";#N/A,#N/A,FALSE,"MAT96";#N/A,#N/A,FALSE,"FANDA96";#N/A,#N/A,FALSE,"INTRAN96";#N/A,#N/A,FALSE,"NAA9697";#N/A,#N/A,FALSE,"ECWEBB";#N/A,#N/A,FALSE,"MFT96";#N/A,#N/A,FALSE,"CTrecon"}</definedName>
    <definedName name="asdas_2_1_3_1_1_3" hidden="1">{#N/A,#N/A,FALSE,"TMCOMP96";#N/A,#N/A,FALSE,"MAT96";#N/A,#N/A,FALSE,"FANDA96";#N/A,#N/A,FALSE,"INTRAN96";#N/A,#N/A,FALSE,"NAA9697";#N/A,#N/A,FALSE,"ECWEBB";#N/A,#N/A,FALSE,"MFT96";#N/A,#N/A,FALSE,"CTrecon"}</definedName>
    <definedName name="asdas_2_1_3_1_2" hidden="1">{#N/A,#N/A,FALSE,"TMCOMP96";#N/A,#N/A,FALSE,"MAT96";#N/A,#N/A,FALSE,"FANDA96";#N/A,#N/A,FALSE,"INTRAN96";#N/A,#N/A,FALSE,"NAA9697";#N/A,#N/A,FALSE,"ECWEBB";#N/A,#N/A,FALSE,"MFT96";#N/A,#N/A,FALSE,"CTrecon"}</definedName>
    <definedName name="asdas_2_1_3_1_2_1" hidden="1">{#N/A,#N/A,FALSE,"TMCOMP96";#N/A,#N/A,FALSE,"MAT96";#N/A,#N/A,FALSE,"FANDA96";#N/A,#N/A,FALSE,"INTRAN96";#N/A,#N/A,FALSE,"NAA9697";#N/A,#N/A,FALSE,"ECWEBB";#N/A,#N/A,FALSE,"MFT96";#N/A,#N/A,FALSE,"CTrecon"}</definedName>
    <definedName name="asdas_2_1_3_1_3" hidden="1">{#N/A,#N/A,FALSE,"TMCOMP96";#N/A,#N/A,FALSE,"MAT96";#N/A,#N/A,FALSE,"FANDA96";#N/A,#N/A,FALSE,"INTRAN96";#N/A,#N/A,FALSE,"NAA9697";#N/A,#N/A,FALSE,"ECWEBB";#N/A,#N/A,FALSE,"MFT96";#N/A,#N/A,FALSE,"CTrecon"}</definedName>
    <definedName name="asdas_2_1_3_1_3_1" hidden="1">{#N/A,#N/A,FALSE,"TMCOMP96";#N/A,#N/A,FALSE,"MAT96";#N/A,#N/A,FALSE,"FANDA96";#N/A,#N/A,FALSE,"INTRAN96";#N/A,#N/A,FALSE,"NAA9697";#N/A,#N/A,FALSE,"ECWEBB";#N/A,#N/A,FALSE,"MFT96";#N/A,#N/A,FALSE,"CTrecon"}</definedName>
    <definedName name="asdas_2_1_3_1_4" hidden="1">{#N/A,#N/A,FALSE,"TMCOMP96";#N/A,#N/A,FALSE,"MAT96";#N/A,#N/A,FALSE,"FANDA96";#N/A,#N/A,FALSE,"INTRAN96";#N/A,#N/A,FALSE,"NAA9697";#N/A,#N/A,FALSE,"ECWEBB";#N/A,#N/A,FALSE,"MFT96";#N/A,#N/A,FALSE,"CTrecon"}</definedName>
    <definedName name="asdas_2_1_3_2" hidden="1">{#N/A,#N/A,FALSE,"TMCOMP96";#N/A,#N/A,FALSE,"MAT96";#N/A,#N/A,FALSE,"FANDA96";#N/A,#N/A,FALSE,"INTRAN96";#N/A,#N/A,FALSE,"NAA9697";#N/A,#N/A,FALSE,"ECWEBB";#N/A,#N/A,FALSE,"MFT96";#N/A,#N/A,FALSE,"CTrecon"}</definedName>
    <definedName name="asdas_2_1_3_2_1" hidden="1">{#N/A,#N/A,FALSE,"TMCOMP96";#N/A,#N/A,FALSE,"MAT96";#N/A,#N/A,FALSE,"FANDA96";#N/A,#N/A,FALSE,"INTRAN96";#N/A,#N/A,FALSE,"NAA9697";#N/A,#N/A,FALSE,"ECWEBB";#N/A,#N/A,FALSE,"MFT96";#N/A,#N/A,FALSE,"CTrecon"}</definedName>
    <definedName name="asdas_2_1_3_3" hidden="1">{#N/A,#N/A,FALSE,"TMCOMP96";#N/A,#N/A,FALSE,"MAT96";#N/A,#N/A,FALSE,"FANDA96";#N/A,#N/A,FALSE,"INTRAN96";#N/A,#N/A,FALSE,"NAA9697";#N/A,#N/A,FALSE,"ECWEBB";#N/A,#N/A,FALSE,"MFT96";#N/A,#N/A,FALSE,"CTrecon"}</definedName>
    <definedName name="asdas_2_1_3_3_1" hidden="1">{#N/A,#N/A,FALSE,"TMCOMP96";#N/A,#N/A,FALSE,"MAT96";#N/A,#N/A,FALSE,"FANDA96";#N/A,#N/A,FALSE,"INTRAN96";#N/A,#N/A,FALSE,"NAA9697";#N/A,#N/A,FALSE,"ECWEBB";#N/A,#N/A,FALSE,"MFT96";#N/A,#N/A,FALSE,"CTrecon"}</definedName>
    <definedName name="asdas_2_1_3_4" hidden="1">{#N/A,#N/A,FALSE,"TMCOMP96";#N/A,#N/A,FALSE,"MAT96";#N/A,#N/A,FALSE,"FANDA96";#N/A,#N/A,FALSE,"INTRAN96";#N/A,#N/A,FALSE,"NAA9697";#N/A,#N/A,FALSE,"ECWEBB";#N/A,#N/A,FALSE,"MFT96";#N/A,#N/A,FALSE,"CTrecon"}</definedName>
    <definedName name="asdas_2_1_4" hidden="1">{#N/A,#N/A,FALSE,"TMCOMP96";#N/A,#N/A,FALSE,"MAT96";#N/A,#N/A,FALSE,"FANDA96";#N/A,#N/A,FALSE,"INTRAN96";#N/A,#N/A,FALSE,"NAA9697";#N/A,#N/A,FALSE,"ECWEBB";#N/A,#N/A,FALSE,"MFT96";#N/A,#N/A,FALSE,"CTrecon"}</definedName>
    <definedName name="asdas_2_1_4_1" hidden="1">{#N/A,#N/A,FALSE,"TMCOMP96";#N/A,#N/A,FALSE,"MAT96";#N/A,#N/A,FALSE,"FANDA96";#N/A,#N/A,FALSE,"INTRAN96";#N/A,#N/A,FALSE,"NAA9697";#N/A,#N/A,FALSE,"ECWEBB";#N/A,#N/A,FALSE,"MFT96";#N/A,#N/A,FALSE,"CTrecon"}</definedName>
    <definedName name="asdas_2_1_4_1_1" hidden="1">{#N/A,#N/A,FALSE,"TMCOMP96";#N/A,#N/A,FALSE,"MAT96";#N/A,#N/A,FALSE,"FANDA96";#N/A,#N/A,FALSE,"INTRAN96";#N/A,#N/A,FALSE,"NAA9697";#N/A,#N/A,FALSE,"ECWEBB";#N/A,#N/A,FALSE,"MFT96";#N/A,#N/A,FALSE,"CTrecon"}</definedName>
    <definedName name="asdas_2_1_4_1_1_1" hidden="1">{#N/A,#N/A,FALSE,"TMCOMP96";#N/A,#N/A,FALSE,"MAT96";#N/A,#N/A,FALSE,"FANDA96";#N/A,#N/A,FALSE,"INTRAN96";#N/A,#N/A,FALSE,"NAA9697";#N/A,#N/A,FALSE,"ECWEBB";#N/A,#N/A,FALSE,"MFT96";#N/A,#N/A,FALSE,"CTrecon"}</definedName>
    <definedName name="asdas_2_1_4_1_1_1_1" hidden="1">{#N/A,#N/A,FALSE,"TMCOMP96";#N/A,#N/A,FALSE,"MAT96";#N/A,#N/A,FALSE,"FANDA96";#N/A,#N/A,FALSE,"INTRAN96";#N/A,#N/A,FALSE,"NAA9697";#N/A,#N/A,FALSE,"ECWEBB";#N/A,#N/A,FALSE,"MFT96";#N/A,#N/A,FALSE,"CTrecon"}</definedName>
    <definedName name="asdas_2_1_4_1_1_2" hidden="1">{#N/A,#N/A,FALSE,"TMCOMP96";#N/A,#N/A,FALSE,"MAT96";#N/A,#N/A,FALSE,"FANDA96";#N/A,#N/A,FALSE,"INTRAN96";#N/A,#N/A,FALSE,"NAA9697";#N/A,#N/A,FALSE,"ECWEBB";#N/A,#N/A,FALSE,"MFT96";#N/A,#N/A,FALSE,"CTrecon"}</definedName>
    <definedName name="asdas_2_1_4_1_1_2_1" hidden="1">{#N/A,#N/A,FALSE,"TMCOMP96";#N/A,#N/A,FALSE,"MAT96";#N/A,#N/A,FALSE,"FANDA96";#N/A,#N/A,FALSE,"INTRAN96";#N/A,#N/A,FALSE,"NAA9697";#N/A,#N/A,FALSE,"ECWEBB";#N/A,#N/A,FALSE,"MFT96";#N/A,#N/A,FALSE,"CTrecon"}</definedName>
    <definedName name="asdas_2_1_4_1_1_3" hidden="1">{#N/A,#N/A,FALSE,"TMCOMP96";#N/A,#N/A,FALSE,"MAT96";#N/A,#N/A,FALSE,"FANDA96";#N/A,#N/A,FALSE,"INTRAN96";#N/A,#N/A,FALSE,"NAA9697";#N/A,#N/A,FALSE,"ECWEBB";#N/A,#N/A,FALSE,"MFT96";#N/A,#N/A,FALSE,"CTrecon"}</definedName>
    <definedName name="asdas_2_1_4_1_2" hidden="1">{#N/A,#N/A,FALSE,"TMCOMP96";#N/A,#N/A,FALSE,"MAT96";#N/A,#N/A,FALSE,"FANDA96";#N/A,#N/A,FALSE,"INTRAN96";#N/A,#N/A,FALSE,"NAA9697";#N/A,#N/A,FALSE,"ECWEBB";#N/A,#N/A,FALSE,"MFT96";#N/A,#N/A,FALSE,"CTrecon"}</definedName>
    <definedName name="asdas_2_1_4_1_2_1" hidden="1">{#N/A,#N/A,FALSE,"TMCOMP96";#N/A,#N/A,FALSE,"MAT96";#N/A,#N/A,FALSE,"FANDA96";#N/A,#N/A,FALSE,"INTRAN96";#N/A,#N/A,FALSE,"NAA9697";#N/A,#N/A,FALSE,"ECWEBB";#N/A,#N/A,FALSE,"MFT96";#N/A,#N/A,FALSE,"CTrecon"}</definedName>
    <definedName name="asdas_2_1_4_1_3" hidden="1">{#N/A,#N/A,FALSE,"TMCOMP96";#N/A,#N/A,FALSE,"MAT96";#N/A,#N/A,FALSE,"FANDA96";#N/A,#N/A,FALSE,"INTRAN96";#N/A,#N/A,FALSE,"NAA9697";#N/A,#N/A,FALSE,"ECWEBB";#N/A,#N/A,FALSE,"MFT96";#N/A,#N/A,FALSE,"CTrecon"}</definedName>
    <definedName name="asdas_2_1_4_1_3_1" hidden="1">{#N/A,#N/A,FALSE,"TMCOMP96";#N/A,#N/A,FALSE,"MAT96";#N/A,#N/A,FALSE,"FANDA96";#N/A,#N/A,FALSE,"INTRAN96";#N/A,#N/A,FALSE,"NAA9697";#N/A,#N/A,FALSE,"ECWEBB";#N/A,#N/A,FALSE,"MFT96";#N/A,#N/A,FALSE,"CTrecon"}</definedName>
    <definedName name="asdas_2_1_4_1_4" hidden="1">{#N/A,#N/A,FALSE,"TMCOMP96";#N/A,#N/A,FALSE,"MAT96";#N/A,#N/A,FALSE,"FANDA96";#N/A,#N/A,FALSE,"INTRAN96";#N/A,#N/A,FALSE,"NAA9697";#N/A,#N/A,FALSE,"ECWEBB";#N/A,#N/A,FALSE,"MFT96";#N/A,#N/A,FALSE,"CTrecon"}</definedName>
    <definedName name="asdas_2_1_4_2" hidden="1">{#N/A,#N/A,FALSE,"TMCOMP96";#N/A,#N/A,FALSE,"MAT96";#N/A,#N/A,FALSE,"FANDA96";#N/A,#N/A,FALSE,"INTRAN96";#N/A,#N/A,FALSE,"NAA9697";#N/A,#N/A,FALSE,"ECWEBB";#N/A,#N/A,FALSE,"MFT96";#N/A,#N/A,FALSE,"CTrecon"}</definedName>
    <definedName name="asdas_2_1_4_2_1" hidden="1">{#N/A,#N/A,FALSE,"TMCOMP96";#N/A,#N/A,FALSE,"MAT96";#N/A,#N/A,FALSE,"FANDA96";#N/A,#N/A,FALSE,"INTRAN96";#N/A,#N/A,FALSE,"NAA9697";#N/A,#N/A,FALSE,"ECWEBB";#N/A,#N/A,FALSE,"MFT96";#N/A,#N/A,FALSE,"CTrecon"}</definedName>
    <definedName name="asdas_2_1_4_3" hidden="1">{#N/A,#N/A,FALSE,"TMCOMP96";#N/A,#N/A,FALSE,"MAT96";#N/A,#N/A,FALSE,"FANDA96";#N/A,#N/A,FALSE,"INTRAN96";#N/A,#N/A,FALSE,"NAA9697";#N/A,#N/A,FALSE,"ECWEBB";#N/A,#N/A,FALSE,"MFT96";#N/A,#N/A,FALSE,"CTrecon"}</definedName>
    <definedName name="asdas_2_1_4_3_1" hidden="1">{#N/A,#N/A,FALSE,"TMCOMP96";#N/A,#N/A,FALSE,"MAT96";#N/A,#N/A,FALSE,"FANDA96";#N/A,#N/A,FALSE,"INTRAN96";#N/A,#N/A,FALSE,"NAA9697";#N/A,#N/A,FALSE,"ECWEBB";#N/A,#N/A,FALSE,"MFT96";#N/A,#N/A,FALSE,"CTrecon"}</definedName>
    <definedName name="asdas_2_1_4_4" hidden="1">{#N/A,#N/A,FALSE,"TMCOMP96";#N/A,#N/A,FALSE,"MAT96";#N/A,#N/A,FALSE,"FANDA96";#N/A,#N/A,FALSE,"INTRAN96";#N/A,#N/A,FALSE,"NAA9697";#N/A,#N/A,FALSE,"ECWEBB";#N/A,#N/A,FALSE,"MFT96";#N/A,#N/A,FALSE,"CTrecon"}</definedName>
    <definedName name="asdas_2_1_5" hidden="1">{#N/A,#N/A,FALSE,"TMCOMP96";#N/A,#N/A,FALSE,"MAT96";#N/A,#N/A,FALSE,"FANDA96";#N/A,#N/A,FALSE,"INTRAN96";#N/A,#N/A,FALSE,"NAA9697";#N/A,#N/A,FALSE,"ECWEBB";#N/A,#N/A,FALSE,"MFT96";#N/A,#N/A,FALSE,"CTrecon"}</definedName>
    <definedName name="asdas_2_1_5_1" hidden="1">{#N/A,#N/A,FALSE,"TMCOMP96";#N/A,#N/A,FALSE,"MAT96";#N/A,#N/A,FALSE,"FANDA96";#N/A,#N/A,FALSE,"INTRAN96";#N/A,#N/A,FALSE,"NAA9697";#N/A,#N/A,FALSE,"ECWEBB";#N/A,#N/A,FALSE,"MFT96";#N/A,#N/A,FALSE,"CTrecon"}</definedName>
    <definedName name="asdas_2_1_5_1_1" hidden="1">{#N/A,#N/A,FALSE,"TMCOMP96";#N/A,#N/A,FALSE,"MAT96";#N/A,#N/A,FALSE,"FANDA96";#N/A,#N/A,FALSE,"INTRAN96";#N/A,#N/A,FALSE,"NAA9697";#N/A,#N/A,FALSE,"ECWEBB";#N/A,#N/A,FALSE,"MFT96";#N/A,#N/A,FALSE,"CTrecon"}</definedName>
    <definedName name="asdas_2_1_5_1_1_1" hidden="1">{#N/A,#N/A,FALSE,"TMCOMP96";#N/A,#N/A,FALSE,"MAT96";#N/A,#N/A,FALSE,"FANDA96";#N/A,#N/A,FALSE,"INTRAN96";#N/A,#N/A,FALSE,"NAA9697";#N/A,#N/A,FALSE,"ECWEBB";#N/A,#N/A,FALSE,"MFT96";#N/A,#N/A,FALSE,"CTrecon"}</definedName>
    <definedName name="asdas_2_1_5_1_2" hidden="1">{#N/A,#N/A,FALSE,"TMCOMP96";#N/A,#N/A,FALSE,"MAT96";#N/A,#N/A,FALSE,"FANDA96";#N/A,#N/A,FALSE,"INTRAN96";#N/A,#N/A,FALSE,"NAA9697";#N/A,#N/A,FALSE,"ECWEBB";#N/A,#N/A,FALSE,"MFT96";#N/A,#N/A,FALSE,"CTrecon"}</definedName>
    <definedName name="asdas_2_1_5_1_2_1" hidden="1">{#N/A,#N/A,FALSE,"TMCOMP96";#N/A,#N/A,FALSE,"MAT96";#N/A,#N/A,FALSE,"FANDA96";#N/A,#N/A,FALSE,"INTRAN96";#N/A,#N/A,FALSE,"NAA9697";#N/A,#N/A,FALSE,"ECWEBB";#N/A,#N/A,FALSE,"MFT96";#N/A,#N/A,FALSE,"CTrecon"}</definedName>
    <definedName name="asdas_2_1_5_1_3" hidden="1">{#N/A,#N/A,FALSE,"TMCOMP96";#N/A,#N/A,FALSE,"MAT96";#N/A,#N/A,FALSE,"FANDA96";#N/A,#N/A,FALSE,"INTRAN96";#N/A,#N/A,FALSE,"NAA9697";#N/A,#N/A,FALSE,"ECWEBB";#N/A,#N/A,FALSE,"MFT96";#N/A,#N/A,FALSE,"CTrecon"}</definedName>
    <definedName name="asdas_2_1_5_2" hidden="1">{#N/A,#N/A,FALSE,"TMCOMP96";#N/A,#N/A,FALSE,"MAT96";#N/A,#N/A,FALSE,"FANDA96";#N/A,#N/A,FALSE,"INTRAN96";#N/A,#N/A,FALSE,"NAA9697";#N/A,#N/A,FALSE,"ECWEBB";#N/A,#N/A,FALSE,"MFT96";#N/A,#N/A,FALSE,"CTrecon"}</definedName>
    <definedName name="asdas_2_1_5_2_1" hidden="1">{#N/A,#N/A,FALSE,"TMCOMP96";#N/A,#N/A,FALSE,"MAT96";#N/A,#N/A,FALSE,"FANDA96";#N/A,#N/A,FALSE,"INTRAN96";#N/A,#N/A,FALSE,"NAA9697";#N/A,#N/A,FALSE,"ECWEBB";#N/A,#N/A,FALSE,"MFT96";#N/A,#N/A,FALSE,"CTrecon"}</definedName>
    <definedName name="asdas_2_1_5_3" hidden="1">{#N/A,#N/A,FALSE,"TMCOMP96";#N/A,#N/A,FALSE,"MAT96";#N/A,#N/A,FALSE,"FANDA96";#N/A,#N/A,FALSE,"INTRAN96";#N/A,#N/A,FALSE,"NAA9697";#N/A,#N/A,FALSE,"ECWEBB";#N/A,#N/A,FALSE,"MFT96";#N/A,#N/A,FALSE,"CTrecon"}</definedName>
    <definedName name="asdas_2_1_5_3_1" hidden="1">{#N/A,#N/A,FALSE,"TMCOMP96";#N/A,#N/A,FALSE,"MAT96";#N/A,#N/A,FALSE,"FANDA96";#N/A,#N/A,FALSE,"INTRAN96";#N/A,#N/A,FALSE,"NAA9697";#N/A,#N/A,FALSE,"ECWEBB";#N/A,#N/A,FALSE,"MFT96";#N/A,#N/A,FALSE,"CTrecon"}</definedName>
    <definedName name="asdas_2_1_5_4" hidden="1">{#N/A,#N/A,FALSE,"TMCOMP96";#N/A,#N/A,FALSE,"MAT96";#N/A,#N/A,FALSE,"FANDA96";#N/A,#N/A,FALSE,"INTRAN96";#N/A,#N/A,FALSE,"NAA9697";#N/A,#N/A,FALSE,"ECWEBB";#N/A,#N/A,FALSE,"MFT96";#N/A,#N/A,FALSE,"CTrecon"}</definedName>
    <definedName name="asdas_2_2" hidden="1">{#N/A,#N/A,FALSE,"TMCOMP96";#N/A,#N/A,FALSE,"MAT96";#N/A,#N/A,FALSE,"FANDA96";#N/A,#N/A,FALSE,"INTRAN96";#N/A,#N/A,FALSE,"NAA9697";#N/A,#N/A,FALSE,"ECWEBB";#N/A,#N/A,FALSE,"MFT96";#N/A,#N/A,FALSE,"CTrecon"}</definedName>
    <definedName name="asdas_2_2_1" hidden="1">{#N/A,#N/A,FALSE,"TMCOMP96";#N/A,#N/A,FALSE,"MAT96";#N/A,#N/A,FALSE,"FANDA96";#N/A,#N/A,FALSE,"INTRAN96";#N/A,#N/A,FALSE,"NAA9697";#N/A,#N/A,FALSE,"ECWEBB";#N/A,#N/A,FALSE,"MFT96";#N/A,#N/A,FALSE,"CTrecon"}</definedName>
    <definedName name="asdas_2_2_1_1" hidden="1">{#N/A,#N/A,FALSE,"TMCOMP96";#N/A,#N/A,FALSE,"MAT96";#N/A,#N/A,FALSE,"FANDA96";#N/A,#N/A,FALSE,"INTRAN96";#N/A,#N/A,FALSE,"NAA9697";#N/A,#N/A,FALSE,"ECWEBB";#N/A,#N/A,FALSE,"MFT96";#N/A,#N/A,FALSE,"CTrecon"}</definedName>
    <definedName name="asdas_2_2_1_1_1" hidden="1">{#N/A,#N/A,FALSE,"TMCOMP96";#N/A,#N/A,FALSE,"MAT96";#N/A,#N/A,FALSE,"FANDA96";#N/A,#N/A,FALSE,"INTRAN96";#N/A,#N/A,FALSE,"NAA9697";#N/A,#N/A,FALSE,"ECWEBB";#N/A,#N/A,FALSE,"MFT96";#N/A,#N/A,FALSE,"CTrecon"}</definedName>
    <definedName name="asdas_2_2_1_1_1_1" hidden="1">{#N/A,#N/A,FALSE,"TMCOMP96";#N/A,#N/A,FALSE,"MAT96";#N/A,#N/A,FALSE,"FANDA96";#N/A,#N/A,FALSE,"INTRAN96";#N/A,#N/A,FALSE,"NAA9697";#N/A,#N/A,FALSE,"ECWEBB";#N/A,#N/A,FALSE,"MFT96";#N/A,#N/A,FALSE,"CTrecon"}</definedName>
    <definedName name="asdas_2_2_1_1_2" hidden="1">{#N/A,#N/A,FALSE,"TMCOMP96";#N/A,#N/A,FALSE,"MAT96";#N/A,#N/A,FALSE,"FANDA96";#N/A,#N/A,FALSE,"INTRAN96";#N/A,#N/A,FALSE,"NAA9697";#N/A,#N/A,FALSE,"ECWEBB";#N/A,#N/A,FALSE,"MFT96";#N/A,#N/A,FALSE,"CTrecon"}</definedName>
    <definedName name="asdas_2_2_1_1_2_1" hidden="1">{#N/A,#N/A,FALSE,"TMCOMP96";#N/A,#N/A,FALSE,"MAT96";#N/A,#N/A,FALSE,"FANDA96";#N/A,#N/A,FALSE,"INTRAN96";#N/A,#N/A,FALSE,"NAA9697";#N/A,#N/A,FALSE,"ECWEBB";#N/A,#N/A,FALSE,"MFT96";#N/A,#N/A,FALSE,"CTrecon"}</definedName>
    <definedName name="asdas_2_2_1_1_3" hidden="1">{#N/A,#N/A,FALSE,"TMCOMP96";#N/A,#N/A,FALSE,"MAT96";#N/A,#N/A,FALSE,"FANDA96";#N/A,#N/A,FALSE,"INTRAN96";#N/A,#N/A,FALSE,"NAA9697";#N/A,#N/A,FALSE,"ECWEBB";#N/A,#N/A,FALSE,"MFT96";#N/A,#N/A,FALSE,"CTrecon"}</definedName>
    <definedName name="asdas_2_2_1_2" hidden="1">{#N/A,#N/A,FALSE,"TMCOMP96";#N/A,#N/A,FALSE,"MAT96";#N/A,#N/A,FALSE,"FANDA96";#N/A,#N/A,FALSE,"INTRAN96";#N/A,#N/A,FALSE,"NAA9697";#N/A,#N/A,FALSE,"ECWEBB";#N/A,#N/A,FALSE,"MFT96";#N/A,#N/A,FALSE,"CTrecon"}</definedName>
    <definedName name="asdas_2_2_1_2_1" hidden="1">{#N/A,#N/A,FALSE,"TMCOMP96";#N/A,#N/A,FALSE,"MAT96";#N/A,#N/A,FALSE,"FANDA96";#N/A,#N/A,FALSE,"INTRAN96";#N/A,#N/A,FALSE,"NAA9697";#N/A,#N/A,FALSE,"ECWEBB";#N/A,#N/A,FALSE,"MFT96";#N/A,#N/A,FALSE,"CTrecon"}</definedName>
    <definedName name="asdas_2_2_1_3" hidden="1">{#N/A,#N/A,FALSE,"TMCOMP96";#N/A,#N/A,FALSE,"MAT96";#N/A,#N/A,FALSE,"FANDA96";#N/A,#N/A,FALSE,"INTRAN96";#N/A,#N/A,FALSE,"NAA9697";#N/A,#N/A,FALSE,"ECWEBB";#N/A,#N/A,FALSE,"MFT96";#N/A,#N/A,FALSE,"CTrecon"}</definedName>
    <definedName name="asdas_2_2_1_3_1" hidden="1">{#N/A,#N/A,FALSE,"TMCOMP96";#N/A,#N/A,FALSE,"MAT96";#N/A,#N/A,FALSE,"FANDA96";#N/A,#N/A,FALSE,"INTRAN96";#N/A,#N/A,FALSE,"NAA9697";#N/A,#N/A,FALSE,"ECWEBB";#N/A,#N/A,FALSE,"MFT96";#N/A,#N/A,FALSE,"CTrecon"}</definedName>
    <definedName name="asdas_2_2_1_4" hidden="1">{#N/A,#N/A,FALSE,"TMCOMP96";#N/A,#N/A,FALSE,"MAT96";#N/A,#N/A,FALSE,"FANDA96";#N/A,#N/A,FALSE,"INTRAN96";#N/A,#N/A,FALSE,"NAA9697";#N/A,#N/A,FALSE,"ECWEBB";#N/A,#N/A,FALSE,"MFT96";#N/A,#N/A,FALSE,"CTrecon"}</definedName>
    <definedName name="asdas_2_2_2" hidden="1">{#N/A,#N/A,FALSE,"TMCOMP96";#N/A,#N/A,FALSE,"MAT96";#N/A,#N/A,FALSE,"FANDA96";#N/A,#N/A,FALSE,"INTRAN96";#N/A,#N/A,FALSE,"NAA9697";#N/A,#N/A,FALSE,"ECWEBB";#N/A,#N/A,FALSE,"MFT96";#N/A,#N/A,FALSE,"CTrecon"}</definedName>
    <definedName name="asdas_2_2_2_1" hidden="1">{#N/A,#N/A,FALSE,"TMCOMP96";#N/A,#N/A,FALSE,"MAT96";#N/A,#N/A,FALSE,"FANDA96";#N/A,#N/A,FALSE,"INTRAN96";#N/A,#N/A,FALSE,"NAA9697";#N/A,#N/A,FALSE,"ECWEBB";#N/A,#N/A,FALSE,"MFT96";#N/A,#N/A,FALSE,"CTrecon"}</definedName>
    <definedName name="asdas_2_2_3" hidden="1">{#N/A,#N/A,FALSE,"TMCOMP96";#N/A,#N/A,FALSE,"MAT96";#N/A,#N/A,FALSE,"FANDA96";#N/A,#N/A,FALSE,"INTRAN96";#N/A,#N/A,FALSE,"NAA9697";#N/A,#N/A,FALSE,"ECWEBB";#N/A,#N/A,FALSE,"MFT96";#N/A,#N/A,FALSE,"CTrecon"}</definedName>
    <definedName name="asdas_2_2_3_1" hidden="1">{#N/A,#N/A,FALSE,"TMCOMP96";#N/A,#N/A,FALSE,"MAT96";#N/A,#N/A,FALSE,"FANDA96";#N/A,#N/A,FALSE,"INTRAN96";#N/A,#N/A,FALSE,"NAA9697";#N/A,#N/A,FALSE,"ECWEBB";#N/A,#N/A,FALSE,"MFT96";#N/A,#N/A,FALSE,"CTrecon"}</definedName>
    <definedName name="asdas_2_2_4" hidden="1">{#N/A,#N/A,FALSE,"TMCOMP96";#N/A,#N/A,FALSE,"MAT96";#N/A,#N/A,FALSE,"FANDA96";#N/A,#N/A,FALSE,"INTRAN96";#N/A,#N/A,FALSE,"NAA9697";#N/A,#N/A,FALSE,"ECWEBB";#N/A,#N/A,FALSE,"MFT96";#N/A,#N/A,FALSE,"CTrecon"}</definedName>
    <definedName name="asdas_2_3" hidden="1">{#N/A,#N/A,FALSE,"TMCOMP96";#N/A,#N/A,FALSE,"MAT96";#N/A,#N/A,FALSE,"FANDA96";#N/A,#N/A,FALSE,"INTRAN96";#N/A,#N/A,FALSE,"NAA9697";#N/A,#N/A,FALSE,"ECWEBB";#N/A,#N/A,FALSE,"MFT96";#N/A,#N/A,FALSE,"CTrecon"}</definedName>
    <definedName name="asdas_2_3_1" hidden="1">{#N/A,#N/A,FALSE,"TMCOMP96";#N/A,#N/A,FALSE,"MAT96";#N/A,#N/A,FALSE,"FANDA96";#N/A,#N/A,FALSE,"INTRAN96";#N/A,#N/A,FALSE,"NAA9697";#N/A,#N/A,FALSE,"ECWEBB";#N/A,#N/A,FALSE,"MFT96";#N/A,#N/A,FALSE,"CTrecon"}</definedName>
    <definedName name="asdas_2_3_1_1" hidden="1">{#N/A,#N/A,FALSE,"TMCOMP96";#N/A,#N/A,FALSE,"MAT96";#N/A,#N/A,FALSE,"FANDA96";#N/A,#N/A,FALSE,"INTRAN96";#N/A,#N/A,FALSE,"NAA9697";#N/A,#N/A,FALSE,"ECWEBB";#N/A,#N/A,FALSE,"MFT96";#N/A,#N/A,FALSE,"CTrecon"}</definedName>
    <definedName name="asdas_2_3_1_1_1" hidden="1">{#N/A,#N/A,FALSE,"TMCOMP96";#N/A,#N/A,FALSE,"MAT96";#N/A,#N/A,FALSE,"FANDA96";#N/A,#N/A,FALSE,"INTRAN96";#N/A,#N/A,FALSE,"NAA9697";#N/A,#N/A,FALSE,"ECWEBB";#N/A,#N/A,FALSE,"MFT96";#N/A,#N/A,FALSE,"CTrecon"}</definedName>
    <definedName name="asdas_2_3_1_1_1_1" hidden="1">{#N/A,#N/A,FALSE,"TMCOMP96";#N/A,#N/A,FALSE,"MAT96";#N/A,#N/A,FALSE,"FANDA96";#N/A,#N/A,FALSE,"INTRAN96";#N/A,#N/A,FALSE,"NAA9697";#N/A,#N/A,FALSE,"ECWEBB";#N/A,#N/A,FALSE,"MFT96";#N/A,#N/A,FALSE,"CTrecon"}</definedName>
    <definedName name="asdas_2_3_1_1_2" hidden="1">{#N/A,#N/A,FALSE,"TMCOMP96";#N/A,#N/A,FALSE,"MAT96";#N/A,#N/A,FALSE,"FANDA96";#N/A,#N/A,FALSE,"INTRAN96";#N/A,#N/A,FALSE,"NAA9697";#N/A,#N/A,FALSE,"ECWEBB";#N/A,#N/A,FALSE,"MFT96";#N/A,#N/A,FALSE,"CTrecon"}</definedName>
    <definedName name="asdas_2_3_1_1_2_1" hidden="1">{#N/A,#N/A,FALSE,"TMCOMP96";#N/A,#N/A,FALSE,"MAT96";#N/A,#N/A,FALSE,"FANDA96";#N/A,#N/A,FALSE,"INTRAN96";#N/A,#N/A,FALSE,"NAA9697";#N/A,#N/A,FALSE,"ECWEBB";#N/A,#N/A,FALSE,"MFT96";#N/A,#N/A,FALSE,"CTrecon"}</definedName>
    <definedName name="asdas_2_3_1_1_3" hidden="1">{#N/A,#N/A,FALSE,"TMCOMP96";#N/A,#N/A,FALSE,"MAT96";#N/A,#N/A,FALSE,"FANDA96";#N/A,#N/A,FALSE,"INTRAN96";#N/A,#N/A,FALSE,"NAA9697";#N/A,#N/A,FALSE,"ECWEBB";#N/A,#N/A,FALSE,"MFT96";#N/A,#N/A,FALSE,"CTrecon"}</definedName>
    <definedName name="asdas_2_3_1_2" hidden="1">{#N/A,#N/A,FALSE,"TMCOMP96";#N/A,#N/A,FALSE,"MAT96";#N/A,#N/A,FALSE,"FANDA96";#N/A,#N/A,FALSE,"INTRAN96";#N/A,#N/A,FALSE,"NAA9697";#N/A,#N/A,FALSE,"ECWEBB";#N/A,#N/A,FALSE,"MFT96";#N/A,#N/A,FALSE,"CTrecon"}</definedName>
    <definedName name="asdas_2_3_1_2_1" hidden="1">{#N/A,#N/A,FALSE,"TMCOMP96";#N/A,#N/A,FALSE,"MAT96";#N/A,#N/A,FALSE,"FANDA96";#N/A,#N/A,FALSE,"INTRAN96";#N/A,#N/A,FALSE,"NAA9697";#N/A,#N/A,FALSE,"ECWEBB";#N/A,#N/A,FALSE,"MFT96";#N/A,#N/A,FALSE,"CTrecon"}</definedName>
    <definedName name="asdas_2_3_1_3" hidden="1">{#N/A,#N/A,FALSE,"TMCOMP96";#N/A,#N/A,FALSE,"MAT96";#N/A,#N/A,FALSE,"FANDA96";#N/A,#N/A,FALSE,"INTRAN96";#N/A,#N/A,FALSE,"NAA9697";#N/A,#N/A,FALSE,"ECWEBB";#N/A,#N/A,FALSE,"MFT96";#N/A,#N/A,FALSE,"CTrecon"}</definedName>
    <definedName name="asdas_2_3_1_3_1" hidden="1">{#N/A,#N/A,FALSE,"TMCOMP96";#N/A,#N/A,FALSE,"MAT96";#N/A,#N/A,FALSE,"FANDA96";#N/A,#N/A,FALSE,"INTRAN96";#N/A,#N/A,FALSE,"NAA9697";#N/A,#N/A,FALSE,"ECWEBB";#N/A,#N/A,FALSE,"MFT96";#N/A,#N/A,FALSE,"CTrecon"}</definedName>
    <definedName name="asdas_2_3_1_4" hidden="1">{#N/A,#N/A,FALSE,"TMCOMP96";#N/A,#N/A,FALSE,"MAT96";#N/A,#N/A,FALSE,"FANDA96";#N/A,#N/A,FALSE,"INTRAN96";#N/A,#N/A,FALSE,"NAA9697";#N/A,#N/A,FALSE,"ECWEBB";#N/A,#N/A,FALSE,"MFT96";#N/A,#N/A,FALSE,"CTrecon"}</definedName>
    <definedName name="asdas_2_3_2" hidden="1">{#N/A,#N/A,FALSE,"TMCOMP96";#N/A,#N/A,FALSE,"MAT96";#N/A,#N/A,FALSE,"FANDA96";#N/A,#N/A,FALSE,"INTRAN96";#N/A,#N/A,FALSE,"NAA9697";#N/A,#N/A,FALSE,"ECWEBB";#N/A,#N/A,FALSE,"MFT96";#N/A,#N/A,FALSE,"CTrecon"}</definedName>
    <definedName name="asdas_2_3_2_1" hidden="1">{#N/A,#N/A,FALSE,"TMCOMP96";#N/A,#N/A,FALSE,"MAT96";#N/A,#N/A,FALSE,"FANDA96";#N/A,#N/A,FALSE,"INTRAN96";#N/A,#N/A,FALSE,"NAA9697";#N/A,#N/A,FALSE,"ECWEBB";#N/A,#N/A,FALSE,"MFT96";#N/A,#N/A,FALSE,"CTrecon"}</definedName>
    <definedName name="asdas_2_3_3" hidden="1">{#N/A,#N/A,FALSE,"TMCOMP96";#N/A,#N/A,FALSE,"MAT96";#N/A,#N/A,FALSE,"FANDA96";#N/A,#N/A,FALSE,"INTRAN96";#N/A,#N/A,FALSE,"NAA9697";#N/A,#N/A,FALSE,"ECWEBB";#N/A,#N/A,FALSE,"MFT96";#N/A,#N/A,FALSE,"CTrecon"}</definedName>
    <definedName name="asdas_2_3_3_1" hidden="1">{#N/A,#N/A,FALSE,"TMCOMP96";#N/A,#N/A,FALSE,"MAT96";#N/A,#N/A,FALSE,"FANDA96";#N/A,#N/A,FALSE,"INTRAN96";#N/A,#N/A,FALSE,"NAA9697";#N/A,#N/A,FALSE,"ECWEBB";#N/A,#N/A,FALSE,"MFT96";#N/A,#N/A,FALSE,"CTrecon"}</definedName>
    <definedName name="asdas_2_3_4" hidden="1">{#N/A,#N/A,FALSE,"TMCOMP96";#N/A,#N/A,FALSE,"MAT96";#N/A,#N/A,FALSE,"FANDA96";#N/A,#N/A,FALSE,"INTRAN96";#N/A,#N/A,FALSE,"NAA9697";#N/A,#N/A,FALSE,"ECWEBB";#N/A,#N/A,FALSE,"MFT96";#N/A,#N/A,FALSE,"CTrecon"}</definedName>
    <definedName name="asdas_2_4" hidden="1">{#N/A,#N/A,FALSE,"TMCOMP96";#N/A,#N/A,FALSE,"MAT96";#N/A,#N/A,FALSE,"FANDA96";#N/A,#N/A,FALSE,"INTRAN96";#N/A,#N/A,FALSE,"NAA9697";#N/A,#N/A,FALSE,"ECWEBB";#N/A,#N/A,FALSE,"MFT96";#N/A,#N/A,FALSE,"CTrecon"}</definedName>
    <definedName name="asdas_2_4_1" hidden="1">{#N/A,#N/A,FALSE,"TMCOMP96";#N/A,#N/A,FALSE,"MAT96";#N/A,#N/A,FALSE,"FANDA96";#N/A,#N/A,FALSE,"INTRAN96";#N/A,#N/A,FALSE,"NAA9697";#N/A,#N/A,FALSE,"ECWEBB";#N/A,#N/A,FALSE,"MFT96";#N/A,#N/A,FALSE,"CTrecon"}</definedName>
    <definedName name="asdas_2_4_1_1" hidden="1">{#N/A,#N/A,FALSE,"TMCOMP96";#N/A,#N/A,FALSE,"MAT96";#N/A,#N/A,FALSE,"FANDA96";#N/A,#N/A,FALSE,"INTRAN96";#N/A,#N/A,FALSE,"NAA9697";#N/A,#N/A,FALSE,"ECWEBB";#N/A,#N/A,FALSE,"MFT96";#N/A,#N/A,FALSE,"CTrecon"}</definedName>
    <definedName name="asdas_2_4_1_1_1" hidden="1">{#N/A,#N/A,FALSE,"TMCOMP96";#N/A,#N/A,FALSE,"MAT96";#N/A,#N/A,FALSE,"FANDA96";#N/A,#N/A,FALSE,"INTRAN96";#N/A,#N/A,FALSE,"NAA9697";#N/A,#N/A,FALSE,"ECWEBB";#N/A,#N/A,FALSE,"MFT96";#N/A,#N/A,FALSE,"CTrecon"}</definedName>
    <definedName name="asdas_2_4_1_1_1_1" hidden="1">{#N/A,#N/A,FALSE,"TMCOMP96";#N/A,#N/A,FALSE,"MAT96";#N/A,#N/A,FALSE,"FANDA96";#N/A,#N/A,FALSE,"INTRAN96";#N/A,#N/A,FALSE,"NAA9697";#N/A,#N/A,FALSE,"ECWEBB";#N/A,#N/A,FALSE,"MFT96";#N/A,#N/A,FALSE,"CTrecon"}</definedName>
    <definedName name="asdas_2_4_1_1_2" hidden="1">{#N/A,#N/A,FALSE,"TMCOMP96";#N/A,#N/A,FALSE,"MAT96";#N/A,#N/A,FALSE,"FANDA96";#N/A,#N/A,FALSE,"INTRAN96";#N/A,#N/A,FALSE,"NAA9697";#N/A,#N/A,FALSE,"ECWEBB";#N/A,#N/A,FALSE,"MFT96";#N/A,#N/A,FALSE,"CTrecon"}</definedName>
    <definedName name="asdas_2_4_1_1_2_1" hidden="1">{#N/A,#N/A,FALSE,"TMCOMP96";#N/A,#N/A,FALSE,"MAT96";#N/A,#N/A,FALSE,"FANDA96";#N/A,#N/A,FALSE,"INTRAN96";#N/A,#N/A,FALSE,"NAA9697";#N/A,#N/A,FALSE,"ECWEBB";#N/A,#N/A,FALSE,"MFT96";#N/A,#N/A,FALSE,"CTrecon"}</definedName>
    <definedName name="asdas_2_4_1_1_3" hidden="1">{#N/A,#N/A,FALSE,"TMCOMP96";#N/A,#N/A,FALSE,"MAT96";#N/A,#N/A,FALSE,"FANDA96";#N/A,#N/A,FALSE,"INTRAN96";#N/A,#N/A,FALSE,"NAA9697";#N/A,#N/A,FALSE,"ECWEBB";#N/A,#N/A,FALSE,"MFT96";#N/A,#N/A,FALSE,"CTrecon"}</definedName>
    <definedName name="asdas_2_4_1_2" hidden="1">{#N/A,#N/A,FALSE,"TMCOMP96";#N/A,#N/A,FALSE,"MAT96";#N/A,#N/A,FALSE,"FANDA96";#N/A,#N/A,FALSE,"INTRAN96";#N/A,#N/A,FALSE,"NAA9697";#N/A,#N/A,FALSE,"ECWEBB";#N/A,#N/A,FALSE,"MFT96";#N/A,#N/A,FALSE,"CTrecon"}</definedName>
    <definedName name="asdas_2_4_1_2_1" hidden="1">{#N/A,#N/A,FALSE,"TMCOMP96";#N/A,#N/A,FALSE,"MAT96";#N/A,#N/A,FALSE,"FANDA96";#N/A,#N/A,FALSE,"INTRAN96";#N/A,#N/A,FALSE,"NAA9697";#N/A,#N/A,FALSE,"ECWEBB";#N/A,#N/A,FALSE,"MFT96";#N/A,#N/A,FALSE,"CTrecon"}</definedName>
    <definedName name="asdas_2_4_1_3" hidden="1">{#N/A,#N/A,FALSE,"TMCOMP96";#N/A,#N/A,FALSE,"MAT96";#N/A,#N/A,FALSE,"FANDA96";#N/A,#N/A,FALSE,"INTRAN96";#N/A,#N/A,FALSE,"NAA9697";#N/A,#N/A,FALSE,"ECWEBB";#N/A,#N/A,FALSE,"MFT96";#N/A,#N/A,FALSE,"CTrecon"}</definedName>
    <definedName name="asdas_2_4_1_3_1" hidden="1">{#N/A,#N/A,FALSE,"TMCOMP96";#N/A,#N/A,FALSE,"MAT96";#N/A,#N/A,FALSE,"FANDA96";#N/A,#N/A,FALSE,"INTRAN96";#N/A,#N/A,FALSE,"NAA9697";#N/A,#N/A,FALSE,"ECWEBB";#N/A,#N/A,FALSE,"MFT96";#N/A,#N/A,FALSE,"CTrecon"}</definedName>
    <definedName name="asdas_2_4_1_4" hidden="1">{#N/A,#N/A,FALSE,"TMCOMP96";#N/A,#N/A,FALSE,"MAT96";#N/A,#N/A,FALSE,"FANDA96";#N/A,#N/A,FALSE,"INTRAN96";#N/A,#N/A,FALSE,"NAA9697";#N/A,#N/A,FALSE,"ECWEBB";#N/A,#N/A,FALSE,"MFT96";#N/A,#N/A,FALSE,"CTrecon"}</definedName>
    <definedName name="asdas_2_4_2" hidden="1">{#N/A,#N/A,FALSE,"TMCOMP96";#N/A,#N/A,FALSE,"MAT96";#N/A,#N/A,FALSE,"FANDA96";#N/A,#N/A,FALSE,"INTRAN96";#N/A,#N/A,FALSE,"NAA9697";#N/A,#N/A,FALSE,"ECWEBB";#N/A,#N/A,FALSE,"MFT96";#N/A,#N/A,FALSE,"CTrecon"}</definedName>
    <definedName name="asdas_2_4_2_1" hidden="1">{#N/A,#N/A,FALSE,"TMCOMP96";#N/A,#N/A,FALSE,"MAT96";#N/A,#N/A,FALSE,"FANDA96";#N/A,#N/A,FALSE,"INTRAN96";#N/A,#N/A,FALSE,"NAA9697";#N/A,#N/A,FALSE,"ECWEBB";#N/A,#N/A,FALSE,"MFT96";#N/A,#N/A,FALSE,"CTrecon"}</definedName>
    <definedName name="asdas_2_4_3" hidden="1">{#N/A,#N/A,FALSE,"TMCOMP96";#N/A,#N/A,FALSE,"MAT96";#N/A,#N/A,FALSE,"FANDA96";#N/A,#N/A,FALSE,"INTRAN96";#N/A,#N/A,FALSE,"NAA9697";#N/A,#N/A,FALSE,"ECWEBB";#N/A,#N/A,FALSE,"MFT96";#N/A,#N/A,FALSE,"CTrecon"}</definedName>
    <definedName name="asdas_2_4_3_1" hidden="1">{#N/A,#N/A,FALSE,"TMCOMP96";#N/A,#N/A,FALSE,"MAT96";#N/A,#N/A,FALSE,"FANDA96";#N/A,#N/A,FALSE,"INTRAN96";#N/A,#N/A,FALSE,"NAA9697";#N/A,#N/A,FALSE,"ECWEBB";#N/A,#N/A,FALSE,"MFT96";#N/A,#N/A,FALSE,"CTrecon"}</definedName>
    <definedName name="asdas_2_4_4" hidden="1">{#N/A,#N/A,FALSE,"TMCOMP96";#N/A,#N/A,FALSE,"MAT96";#N/A,#N/A,FALSE,"FANDA96";#N/A,#N/A,FALSE,"INTRAN96";#N/A,#N/A,FALSE,"NAA9697";#N/A,#N/A,FALSE,"ECWEBB";#N/A,#N/A,FALSE,"MFT96";#N/A,#N/A,FALSE,"CTrecon"}</definedName>
    <definedName name="asdas_2_5" hidden="1">{#N/A,#N/A,FALSE,"TMCOMP96";#N/A,#N/A,FALSE,"MAT96";#N/A,#N/A,FALSE,"FANDA96";#N/A,#N/A,FALSE,"INTRAN96";#N/A,#N/A,FALSE,"NAA9697";#N/A,#N/A,FALSE,"ECWEBB";#N/A,#N/A,FALSE,"MFT96";#N/A,#N/A,FALSE,"CTrecon"}</definedName>
    <definedName name="asdas_2_5_1" hidden="1">{#N/A,#N/A,FALSE,"TMCOMP96";#N/A,#N/A,FALSE,"MAT96";#N/A,#N/A,FALSE,"FANDA96";#N/A,#N/A,FALSE,"INTRAN96";#N/A,#N/A,FALSE,"NAA9697";#N/A,#N/A,FALSE,"ECWEBB";#N/A,#N/A,FALSE,"MFT96";#N/A,#N/A,FALSE,"CTrecon"}</definedName>
    <definedName name="asdas_2_5_1_1" hidden="1">{#N/A,#N/A,FALSE,"TMCOMP96";#N/A,#N/A,FALSE,"MAT96";#N/A,#N/A,FALSE,"FANDA96";#N/A,#N/A,FALSE,"INTRAN96";#N/A,#N/A,FALSE,"NAA9697";#N/A,#N/A,FALSE,"ECWEBB";#N/A,#N/A,FALSE,"MFT96";#N/A,#N/A,FALSE,"CTrecon"}</definedName>
    <definedName name="asdas_2_5_1_1_1" hidden="1">{#N/A,#N/A,FALSE,"TMCOMP96";#N/A,#N/A,FALSE,"MAT96";#N/A,#N/A,FALSE,"FANDA96";#N/A,#N/A,FALSE,"INTRAN96";#N/A,#N/A,FALSE,"NAA9697";#N/A,#N/A,FALSE,"ECWEBB";#N/A,#N/A,FALSE,"MFT96";#N/A,#N/A,FALSE,"CTrecon"}</definedName>
    <definedName name="asdas_2_5_1_1_1_1" hidden="1">{#N/A,#N/A,FALSE,"TMCOMP96";#N/A,#N/A,FALSE,"MAT96";#N/A,#N/A,FALSE,"FANDA96";#N/A,#N/A,FALSE,"INTRAN96";#N/A,#N/A,FALSE,"NAA9697";#N/A,#N/A,FALSE,"ECWEBB";#N/A,#N/A,FALSE,"MFT96";#N/A,#N/A,FALSE,"CTrecon"}</definedName>
    <definedName name="asdas_2_5_1_1_2" hidden="1">{#N/A,#N/A,FALSE,"TMCOMP96";#N/A,#N/A,FALSE,"MAT96";#N/A,#N/A,FALSE,"FANDA96";#N/A,#N/A,FALSE,"INTRAN96";#N/A,#N/A,FALSE,"NAA9697";#N/A,#N/A,FALSE,"ECWEBB";#N/A,#N/A,FALSE,"MFT96";#N/A,#N/A,FALSE,"CTrecon"}</definedName>
    <definedName name="asdas_2_5_1_1_2_1" hidden="1">{#N/A,#N/A,FALSE,"TMCOMP96";#N/A,#N/A,FALSE,"MAT96";#N/A,#N/A,FALSE,"FANDA96";#N/A,#N/A,FALSE,"INTRAN96";#N/A,#N/A,FALSE,"NAA9697";#N/A,#N/A,FALSE,"ECWEBB";#N/A,#N/A,FALSE,"MFT96";#N/A,#N/A,FALSE,"CTrecon"}</definedName>
    <definedName name="asdas_2_5_1_1_3" hidden="1">{#N/A,#N/A,FALSE,"TMCOMP96";#N/A,#N/A,FALSE,"MAT96";#N/A,#N/A,FALSE,"FANDA96";#N/A,#N/A,FALSE,"INTRAN96";#N/A,#N/A,FALSE,"NAA9697";#N/A,#N/A,FALSE,"ECWEBB";#N/A,#N/A,FALSE,"MFT96";#N/A,#N/A,FALSE,"CTrecon"}</definedName>
    <definedName name="asdas_2_5_1_2" hidden="1">{#N/A,#N/A,FALSE,"TMCOMP96";#N/A,#N/A,FALSE,"MAT96";#N/A,#N/A,FALSE,"FANDA96";#N/A,#N/A,FALSE,"INTRAN96";#N/A,#N/A,FALSE,"NAA9697";#N/A,#N/A,FALSE,"ECWEBB";#N/A,#N/A,FALSE,"MFT96";#N/A,#N/A,FALSE,"CTrecon"}</definedName>
    <definedName name="asdas_2_5_1_2_1" hidden="1">{#N/A,#N/A,FALSE,"TMCOMP96";#N/A,#N/A,FALSE,"MAT96";#N/A,#N/A,FALSE,"FANDA96";#N/A,#N/A,FALSE,"INTRAN96";#N/A,#N/A,FALSE,"NAA9697";#N/A,#N/A,FALSE,"ECWEBB";#N/A,#N/A,FALSE,"MFT96";#N/A,#N/A,FALSE,"CTrecon"}</definedName>
    <definedName name="asdas_2_5_1_3" hidden="1">{#N/A,#N/A,FALSE,"TMCOMP96";#N/A,#N/A,FALSE,"MAT96";#N/A,#N/A,FALSE,"FANDA96";#N/A,#N/A,FALSE,"INTRAN96";#N/A,#N/A,FALSE,"NAA9697";#N/A,#N/A,FALSE,"ECWEBB";#N/A,#N/A,FALSE,"MFT96";#N/A,#N/A,FALSE,"CTrecon"}</definedName>
    <definedName name="asdas_2_5_1_3_1" hidden="1">{#N/A,#N/A,FALSE,"TMCOMP96";#N/A,#N/A,FALSE,"MAT96";#N/A,#N/A,FALSE,"FANDA96";#N/A,#N/A,FALSE,"INTRAN96";#N/A,#N/A,FALSE,"NAA9697";#N/A,#N/A,FALSE,"ECWEBB";#N/A,#N/A,FALSE,"MFT96";#N/A,#N/A,FALSE,"CTrecon"}</definedName>
    <definedName name="asdas_2_5_1_4" hidden="1">{#N/A,#N/A,FALSE,"TMCOMP96";#N/A,#N/A,FALSE,"MAT96";#N/A,#N/A,FALSE,"FANDA96";#N/A,#N/A,FALSE,"INTRAN96";#N/A,#N/A,FALSE,"NAA9697";#N/A,#N/A,FALSE,"ECWEBB";#N/A,#N/A,FALSE,"MFT96";#N/A,#N/A,FALSE,"CTrecon"}</definedName>
    <definedName name="asdas_2_5_2" hidden="1">{#N/A,#N/A,FALSE,"TMCOMP96";#N/A,#N/A,FALSE,"MAT96";#N/A,#N/A,FALSE,"FANDA96";#N/A,#N/A,FALSE,"INTRAN96";#N/A,#N/A,FALSE,"NAA9697";#N/A,#N/A,FALSE,"ECWEBB";#N/A,#N/A,FALSE,"MFT96";#N/A,#N/A,FALSE,"CTrecon"}</definedName>
    <definedName name="asdas_2_5_2_1" hidden="1">{#N/A,#N/A,FALSE,"TMCOMP96";#N/A,#N/A,FALSE,"MAT96";#N/A,#N/A,FALSE,"FANDA96";#N/A,#N/A,FALSE,"INTRAN96";#N/A,#N/A,FALSE,"NAA9697";#N/A,#N/A,FALSE,"ECWEBB";#N/A,#N/A,FALSE,"MFT96";#N/A,#N/A,FALSE,"CTrecon"}</definedName>
    <definedName name="asdas_2_5_3" hidden="1">{#N/A,#N/A,FALSE,"TMCOMP96";#N/A,#N/A,FALSE,"MAT96";#N/A,#N/A,FALSE,"FANDA96";#N/A,#N/A,FALSE,"INTRAN96";#N/A,#N/A,FALSE,"NAA9697";#N/A,#N/A,FALSE,"ECWEBB";#N/A,#N/A,FALSE,"MFT96";#N/A,#N/A,FALSE,"CTrecon"}</definedName>
    <definedName name="asdas_2_5_3_1" hidden="1">{#N/A,#N/A,FALSE,"TMCOMP96";#N/A,#N/A,FALSE,"MAT96";#N/A,#N/A,FALSE,"FANDA96";#N/A,#N/A,FALSE,"INTRAN96";#N/A,#N/A,FALSE,"NAA9697";#N/A,#N/A,FALSE,"ECWEBB";#N/A,#N/A,FALSE,"MFT96";#N/A,#N/A,FALSE,"CTrecon"}</definedName>
    <definedName name="asdas_2_5_4" hidden="1">{#N/A,#N/A,FALSE,"TMCOMP96";#N/A,#N/A,FALSE,"MAT96";#N/A,#N/A,FALSE,"FANDA96";#N/A,#N/A,FALSE,"INTRAN96";#N/A,#N/A,FALSE,"NAA9697";#N/A,#N/A,FALSE,"ECWEBB";#N/A,#N/A,FALSE,"MFT96";#N/A,#N/A,FALSE,"CTrecon"}</definedName>
    <definedName name="asdas_3" hidden="1">{#N/A,#N/A,FALSE,"TMCOMP96";#N/A,#N/A,FALSE,"MAT96";#N/A,#N/A,FALSE,"FANDA96";#N/A,#N/A,FALSE,"INTRAN96";#N/A,#N/A,FALSE,"NAA9697";#N/A,#N/A,FALSE,"ECWEBB";#N/A,#N/A,FALSE,"MFT96";#N/A,#N/A,FALSE,"CTrecon"}</definedName>
    <definedName name="asdas_3_1" hidden="1">{#N/A,#N/A,FALSE,"TMCOMP96";#N/A,#N/A,FALSE,"MAT96";#N/A,#N/A,FALSE,"FANDA96";#N/A,#N/A,FALSE,"INTRAN96";#N/A,#N/A,FALSE,"NAA9697";#N/A,#N/A,FALSE,"ECWEBB";#N/A,#N/A,FALSE,"MFT96";#N/A,#N/A,FALSE,"CTrecon"}</definedName>
    <definedName name="asdas_3_1_1" hidden="1">{#N/A,#N/A,FALSE,"TMCOMP96";#N/A,#N/A,FALSE,"MAT96";#N/A,#N/A,FALSE,"FANDA96";#N/A,#N/A,FALSE,"INTRAN96";#N/A,#N/A,FALSE,"NAA9697";#N/A,#N/A,FALSE,"ECWEBB";#N/A,#N/A,FALSE,"MFT96";#N/A,#N/A,FALSE,"CTrecon"}</definedName>
    <definedName name="asdas_3_1_1_1" hidden="1">{#N/A,#N/A,FALSE,"TMCOMP96";#N/A,#N/A,FALSE,"MAT96";#N/A,#N/A,FALSE,"FANDA96";#N/A,#N/A,FALSE,"INTRAN96";#N/A,#N/A,FALSE,"NAA9697";#N/A,#N/A,FALSE,"ECWEBB";#N/A,#N/A,FALSE,"MFT96";#N/A,#N/A,FALSE,"CTrecon"}</definedName>
    <definedName name="asdas_3_1_1_1_1" hidden="1">{#N/A,#N/A,FALSE,"TMCOMP96";#N/A,#N/A,FALSE,"MAT96";#N/A,#N/A,FALSE,"FANDA96";#N/A,#N/A,FALSE,"INTRAN96";#N/A,#N/A,FALSE,"NAA9697";#N/A,#N/A,FALSE,"ECWEBB";#N/A,#N/A,FALSE,"MFT96";#N/A,#N/A,FALSE,"CTrecon"}</definedName>
    <definedName name="asdas_3_1_1_1_1_1" hidden="1">{#N/A,#N/A,FALSE,"TMCOMP96";#N/A,#N/A,FALSE,"MAT96";#N/A,#N/A,FALSE,"FANDA96";#N/A,#N/A,FALSE,"INTRAN96";#N/A,#N/A,FALSE,"NAA9697";#N/A,#N/A,FALSE,"ECWEBB";#N/A,#N/A,FALSE,"MFT96";#N/A,#N/A,FALSE,"CTrecon"}</definedName>
    <definedName name="asdas_3_1_1_1_2" hidden="1">{#N/A,#N/A,FALSE,"TMCOMP96";#N/A,#N/A,FALSE,"MAT96";#N/A,#N/A,FALSE,"FANDA96";#N/A,#N/A,FALSE,"INTRAN96";#N/A,#N/A,FALSE,"NAA9697";#N/A,#N/A,FALSE,"ECWEBB";#N/A,#N/A,FALSE,"MFT96";#N/A,#N/A,FALSE,"CTrecon"}</definedName>
    <definedName name="asdas_3_1_1_1_2_1" hidden="1">{#N/A,#N/A,FALSE,"TMCOMP96";#N/A,#N/A,FALSE,"MAT96";#N/A,#N/A,FALSE,"FANDA96";#N/A,#N/A,FALSE,"INTRAN96";#N/A,#N/A,FALSE,"NAA9697";#N/A,#N/A,FALSE,"ECWEBB";#N/A,#N/A,FALSE,"MFT96";#N/A,#N/A,FALSE,"CTrecon"}</definedName>
    <definedName name="asdas_3_1_1_1_3" hidden="1">{#N/A,#N/A,FALSE,"TMCOMP96";#N/A,#N/A,FALSE,"MAT96";#N/A,#N/A,FALSE,"FANDA96";#N/A,#N/A,FALSE,"INTRAN96";#N/A,#N/A,FALSE,"NAA9697";#N/A,#N/A,FALSE,"ECWEBB";#N/A,#N/A,FALSE,"MFT96";#N/A,#N/A,FALSE,"CTrecon"}</definedName>
    <definedName name="asdas_3_1_1_2" hidden="1">{#N/A,#N/A,FALSE,"TMCOMP96";#N/A,#N/A,FALSE,"MAT96";#N/A,#N/A,FALSE,"FANDA96";#N/A,#N/A,FALSE,"INTRAN96";#N/A,#N/A,FALSE,"NAA9697";#N/A,#N/A,FALSE,"ECWEBB";#N/A,#N/A,FALSE,"MFT96";#N/A,#N/A,FALSE,"CTrecon"}</definedName>
    <definedName name="asdas_3_1_1_2_1" hidden="1">{#N/A,#N/A,FALSE,"TMCOMP96";#N/A,#N/A,FALSE,"MAT96";#N/A,#N/A,FALSE,"FANDA96";#N/A,#N/A,FALSE,"INTRAN96";#N/A,#N/A,FALSE,"NAA9697";#N/A,#N/A,FALSE,"ECWEBB";#N/A,#N/A,FALSE,"MFT96";#N/A,#N/A,FALSE,"CTrecon"}</definedName>
    <definedName name="asdas_3_1_1_3" hidden="1">{#N/A,#N/A,FALSE,"TMCOMP96";#N/A,#N/A,FALSE,"MAT96";#N/A,#N/A,FALSE,"FANDA96";#N/A,#N/A,FALSE,"INTRAN96";#N/A,#N/A,FALSE,"NAA9697";#N/A,#N/A,FALSE,"ECWEBB";#N/A,#N/A,FALSE,"MFT96";#N/A,#N/A,FALSE,"CTrecon"}</definedName>
    <definedName name="asdas_3_1_1_3_1" hidden="1">{#N/A,#N/A,FALSE,"TMCOMP96";#N/A,#N/A,FALSE,"MAT96";#N/A,#N/A,FALSE,"FANDA96";#N/A,#N/A,FALSE,"INTRAN96";#N/A,#N/A,FALSE,"NAA9697";#N/A,#N/A,FALSE,"ECWEBB";#N/A,#N/A,FALSE,"MFT96";#N/A,#N/A,FALSE,"CTrecon"}</definedName>
    <definedName name="asdas_3_1_1_4" hidden="1">{#N/A,#N/A,FALSE,"TMCOMP96";#N/A,#N/A,FALSE,"MAT96";#N/A,#N/A,FALSE,"FANDA96";#N/A,#N/A,FALSE,"INTRAN96";#N/A,#N/A,FALSE,"NAA9697";#N/A,#N/A,FALSE,"ECWEBB";#N/A,#N/A,FALSE,"MFT96";#N/A,#N/A,FALSE,"CTrecon"}</definedName>
    <definedName name="asdas_3_1_2" hidden="1">{#N/A,#N/A,FALSE,"TMCOMP96";#N/A,#N/A,FALSE,"MAT96";#N/A,#N/A,FALSE,"FANDA96";#N/A,#N/A,FALSE,"INTRAN96";#N/A,#N/A,FALSE,"NAA9697";#N/A,#N/A,FALSE,"ECWEBB";#N/A,#N/A,FALSE,"MFT96";#N/A,#N/A,FALSE,"CTrecon"}</definedName>
    <definedName name="asdas_3_1_2_1" hidden="1">{#N/A,#N/A,FALSE,"TMCOMP96";#N/A,#N/A,FALSE,"MAT96";#N/A,#N/A,FALSE,"FANDA96";#N/A,#N/A,FALSE,"INTRAN96";#N/A,#N/A,FALSE,"NAA9697";#N/A,#N/A,FALSE,"ECWEBB";#N/A,#N/A,FALSE,"MFT96";#N/A,#N/A,FALSE,"CTrecon"}</definedName>
    <definedName name="asdas_3_1_3" hidden="1">{#N/A,#N/A,FALSE,"TMCOMP96";#N/A,#N/A,FALSE,"MAT96";#N/A,#N/A,FALSE,"FANDA96";#N/A,#N/A,FALSE,"INTRAN96";#N/A,#N/A,FALSE,"NAA9697";#N/A,#N/A,FALSE,"ECWEBB";#N/A,#N/A,FALSE,"MFT96";#N/A,#N/A,FALSE,"CTrecon"}</definedName>
    <definedName name="asdas_3_1_3_1" hidden="1">{#N/A,#N/A,FALSE,"TMCOMP96";#N/A,#N/A,FALSE,"MAT96";#N/A,#N/A,FALSE,"FANDA96";#N/A,#N/A,FALSE,"INTRAN96";#N/A,#N/A,FALSE,"NAA9697";#N/A,#N/A,FALSE,"ECWEBB";#N/A,#N/A,FALSE,"MFT96";#N/A,#N/A,FALSE,"CTrecon"}</definedName>
    <definedName name="asdas_3_1_4" hidden="1">{#N/A,#N/A,FALSE,"TMCOMP96";#N/A,#N/A,FALSE,"MAT96";#N/A,#N/A,FALSE,"FANDA96";#N/A,#N/A,FALSE,"INTRAN96";#N/A,#N/A,FALSE,"NAA9697";#N/A,#N/A,FALSE,"ECWEBB";#N/A,#N/A,FALSE,"MFT96";#N/A,#N/A,FALSE,"CTrecon"}</definedName>
    <definedName name="asdas_3_2" hidden="1">{#N/A,#N/A,FALSE,"TMCOMP96";#N/A,#N/A,FALSE,"MAT96";#N/A,#N/A,FALSE,"FANDA96";#N/A,#N/A,FALSE,"INTRAN96";#N/A,#N/A,FALSE,"NAA9697";#N/A,#N/A,FALSE,"ECWEBB";#N/A,#N/A,FALSE,"MFT96";#N/A,#N/A,FALSE,"CTrecon"}</definedName>
    <definedName name="asdas_3_2_1" hidden="1">{#N/A,#N/A,FALSE,"TMCOMP96";#N/A,#N/A,FALSE,"MAT96";#N/A,#N/A,FALSE,"FANDA96";#N/A,#N/A,FALSE,"INTRAN96";#N/A,#N/A,FALSE,"NAA9697";#N/A,#N/A,FALSE,"ECWEBB";#N/A,#N/A,FALSE,"MFT96";#N/A,#N/A,FALSE,"CTrecon"}</definedName>
    <definedName name="asdas_3_2_1_1" hidden="1">{#N/A,#N/A,FALSE,"TMCOMP96";#N/A,#N/A,FALSE,"MAT96";#N/A,#N/A,FALSE,"FANDA96";#N/A,#N/A,FALSE,"INTRAN96";#N/A,#N/A,FALSE,"NAA9697";#N/A,#N/A,FALSE,"ECWEBB";#N/A,#N/A,FALSE,"MFT96";#N/A,#N/A,FALSE,"CTrecon"}</definedName>
    <definedName name="asdas_3_2_1_1_1" hidden="1">{#N/A,#N/A,FALSE,"TMCOMP96";#N/A,#N/A,FALSE,"MAT96";#N/A,#N/A,FALSE,"FANDA96";#N/A,#N/A,FALSE,"INTRAN96";#N/A,#N/A,FALSE,"NAA9697";#N/A,#N/A,FALSE,"ECWEBB";#N/A,#N/A,FALSE,"MFT96";#N/A,#N/A,FALSE,"CTrecon"}</definedName>
    <definedName name="asdas_3_2_1_1_1_1" hidden="1">{#N/A,#N/A,FALSE,"TMCOMP96";#N/A,#N/A,FALSE,"MAT96";#N/A,#N/A,FALSE,"FANDA96";#N/A,#N/A,FALSE,"INTRAN96";#N/A,#N/A,FALSE,"NAA9697";#N/A,#N/A,FALSE,"ECWEBB";#N/A,#N/A,FALSE,"MFT96";#N/A,#N/A,FALSE,"CTrecon"}</definedName>
    <definedName name="asdas_3_2_1_1_2" hidden="1">{#N/A,#N/A,FALSE,"TMCOMP96";#N/A,#N/A,FALSE,"MAT96";#N/A,#N/A,FALSE,"FANDA96";#N/A,#N/A,FALSE,"INTRAN96";#N/A,#N/A,FALSE,"NAA9697";#N/A,#N/A,FALSE,"ECWEBB";#N/A,#N/A,FALSE,"MFT96";#N/A,#N/A,FALSE,"CTrecon"}</definedName>
    <definedName name="asdas_3_2_1_1_2_1" hidden="1">{#N/A,#N/A,FALSE,"TMCOMP96";#N/A,#N/A,FALSE,"MAT96";#N/A,#N/A,FALSE,"FANDA96";#N/A,#N/A,FALSE,"INTRAN96";#N/A,#N/A,FALSE,"NAA9697";#N/A,#N/A,FALSE,"ECWEBB";#N/A,#N/A,FALSE,"MFT96";#N/A,#N/A,FALSE,"CTrecon"}</definedName>
    <definedName name="asdas_3_2_1_1_3" hidden="1">{#N/A,#N/A,FALSE,"TMCOMP96";#N/A,#N/A,FALSE,"MAT96";#N/A,#N/A,FALSE,"FANDA96";#N/A,#N/A,FALSE,"INTRAN96";#N/A,#N/A,FALSE,"NAA9697";#N/A,#N/A,FALSE,"ECWEBB";#N/A,#N/A,FALSE,"MFT96";#N/A,#N/A,FALSE,"CTrecon"}</definedName>
    <definedName name="asdas_3_2_1_2" hidden="1">{#N/A,#N/A,FALSE,"TMCOMP96";#N/A,#N/A,FALSE,"MAT96";#N/A,#N/A,FALSE,"FANDA96";#N/A,#N/A,FALSE,"INTRAN96";#N/A,#N/A,FALSE,"NAA9697";#N/A,#N/A,FALSE,"ECWEBB";#N/A,#N/A,FALSE,"MFT96";#N/A,#N/A,FALSE,"CTrecon"}</definedName>
    <definedName name="asdas_3_2_1_2_1" hidden="1">{#N/A,#N/A,FALSE,"TMCOMP96";#N/A,#N/A,FALSE,"MAT96";#N/A,#N/A,FALSE,"FANDA96";#N/A,#N/A,FALSE,"INTRAN96";#N/A,#N/A,FALSE,"NAA9697";#N/A,#N/A,FALSE,"ECWEBB";#N/A,#N/A,FALSE,"MFT96";#N/A,#N/A,FALSE,"CTrecon"}</definedName>
    <definedName name="asdas_3_2_1_3" hidden="1">{#N/A,#N/A,FALSE,"TMCOMP96";#N/A,#N/A,FALSE,"MAT96";#N/A,#N/A,FALSE,"FANDA96";#N/A,#N/A,FALSE,"INTRAN96";#N/A,#N/A,FALSE,"NAA9697";#N/A,#N/A,FALSE,"ECWEBB";#N/A,#N/A,FALSE,"MFT96";#N/A,#N/A,FALSE,"CTrecon"}</definedName>
    <definedName name="asdas_3_2_1_3_1" hidden="1">{#N/A,#N/A,FALSE,"TMCOMP96";#N/A,#N/A,FALSE,"MAT96";#N/A,#N/A,FALSE,"FANDA96";#N/A,#N/A,FALSE,"INTRAN96";#N/A,#N/A,FALSE,"NAA9697";#N/A,#N/A,FALSE,"ECWEBB";#N/A,#N/A,FALSE,"MFT96";#N/A,#N/A,FALSE,"CTrecon"}</definedName>
    <definedName name="asdas_3_2_1_4" hidden="1">{#N/A,#N/A,FALSE,"TMCOMP96";#N/A,#N/A,FALSE,"MAT96";#N/A,#N/A,FALSE,"FANDA96";#N/A,#N/A,FALSE,"INTRAN96";#N/A,#N/A,FALSE,"NAA9697";#N/A,#N/A,FALSE,"ECWEBB";#N/A,#N/A,FALSE,"MFT96";#N/A,#N/A,FALSE,"CTrecon"}</definedName>
    <definedName name="asdas_3_2_2" hidden="1">{#N/A,#N/A,FALSE,"TMCOMP96";#N/A,#N/A,FALSE,"MAT96";#N/A,#N/A,FALSE,"FANDA96";#N/A,#N/A,FALSE,"INTRAN96";#N/A,#N/A,FALSE,"NAA9697";#N/A,#N/A,FALSE,"ECWEBB";#N/A,#N/A,FALSE,"MFT96";#N/A,#N/A,FALSE,"CTrecon"}</definedName>
    <definedName name="asdas_3_2_2_1" hidden="1">{#N/A,#N/A,FALSE,"TMCOMP96";#N/A,#N/A,FALSE,"MAT96";#N/A,#N/A,FALSE,"FANDA96";#N/A,#N/A,FALSE,"INTRAN96";#N/A,#N/A,FALSE,"NAA9697";#N/A,#N/A,FALSE,"ECWEBB";#N/A,#N/A,FALSE,"MFT96";#N/A,#N/A,FALSE,"CTrecon"}</definedName>
    <definedName name="asdas_3_2_3" hidden="1">{#N/A,#N/A,FALSE,"TMCOMP96";#N/A,#N/A,FALSE,"MAT96";#N/A,#N/A,FALSE,"FANDA96";#N/A,#N/A,FALSE,"INTRAN96";#N/A,#N/A,FALSE,"NAA9697";#N/A,#N/A,FALSE,"ECWEBB";#N/A,#N/A,FALSE,"MFT96";#N/A,#N/A,FALSE,"CTrecon"}</definedName>
    <definedName name="asdas_3_2_3_1" hidden="1">{#N/A,#N/A,FALSE,"TMCOMP96";#N/A,#N/A,FALSE,"MAT96";#N/A,#N/A,FALSE,"FANDA96";#N/A,#N/A,FALSE,"INTRAN96";#N/A,#N/A,FALSE,"NAA9697";#N/A,#N/A,FALSE,"ECWEBB";#N/A,#N/A,FALSE,"MFT96";#N/A,#N/A,FALSE,"CTrecon"}</definedName>
    <definedName name="asdas_3_2_4" hidden="1">{#N/A,#N/A,FALSE,"TMCOMP96";#N/A,#N/A,FALSE,"MAT96";#N/A,#N/A,FALSE,"FANDA96";#N/A,#N/A,FALSE,"INTRAN96";#N/A,#N/A,FALSE,"NAA9697";#N/A,#N/A,FALSE,"ECWEBB";#N/A,#N/A,FALSE,"MFT96";#N/A,#N/A,FALSE,"CTrecon"}</definedName>
    <definedName name="asdas_3_3" hidden="1">{#N/A,#N/A,FALSE,"TMCOMP96";#N/A,#N/A,FALSE,"MAT96";#N/A,#N/A,FALSE,"FANDA96";#N/A,#N/A,FALSE,"INTRAN96";#N/A,#N/A,FALSE,"NAA9697";#N/A,#N/A,FALSE,"ECWEBB";#N/A,#N/A,FALSE,"MFT96";#N/A,#N/A,FALSE,"CTrecon"}</definedName>
    <definedName name="asdas_3_3_1" hidden="1">{#N/A,#N/A,FALSE,"TMCOMP96";#N/A,#N/A,FALSE,"MAT96";#N/A,#N/A,FALSE,"FANDA96";#N/A,#N/A,FALSE,"INTRAN96";#N/A,#N/A,FALSE,"NAA9697";#N/A,#N/A,FALSE,"ECWEBB";#N/A,#N/A,FALSE,"MFT96";#N/A,#N/A,FALSE,"CTrecon"}</definedName>
    <definedName name="asdas_3_3_1_1" hidden="1">{#N/A,#N/A,FALSE,"TMCOMP96";#N/A,#N/A,FALSE,"MAT96";#N/A,#N/A,FALSE,"FANDA96";#N/A,#N/A,FALSE,"INTRAN96";#N/A,#N/A,FALSE,"NAA9697";#N/A,#N/A,FALSE,"ECWEBB";#N/A,#N/A,FALSE,"MFT96";#N/A,#N/A,FALSE,"CTrecon"}</definedName>
    <definedName name="asdas_3_3_1_1_1" hidden="1">{#N/A,#N/A,FALSE,"TMCOMP96";#N/A,#N/A,FALSE,"MAT96";#N/A,#N/A,FALSE,"FANDA96";#N/A,#N/A,FALSE,"INTRAN96";#N/A,#N/A,FALSE,"NAA9697";#N/A,#N/A,FALSE,"ECWEBB";#N/A,#N/A,FALSE,"MFT96";#N/A,#N/A,FALSE,"CTrecon"}</definedName>
    <definedName name="asdas_3_3_1_1_1_1" hidden="1">{#N/A,#N/A,FALSE,"TMCOMP96";#N/A,#N/A,FALSE,"MAT96";#N/A,#N/A,FALSE,"FANDA96";#N/A,#N/A,FALSE,"INTRAN96";#N/A,#N/A,FALSE,"NAA9697";#N/A,#N/A,FALSE,"ECWEBB";#N/A,#N/A,FALSE,"MFT96";#N/A,#N/A,FALSE,"CTrecon"}</definedName>
    <definedName name="asdas_3_3_1_1_2" hidden="1">{#N/A,#N/A,FALSE,"TMCOMP96";#N/A,#N/A,FALSE,"MAT96";#N/A,#N/A,FALSE,"FANDA96";#N/A,#N/A,FALSE,"INTRAN96";#N/A,#N/A,FALSE,"NAA9697";#N/A,#N/A,FALSE,"ECWEBB";#N/A,#N/A,FALSE,"MFT96";#N/A,#N/A,FALSE,"CTrecon"}</definedName>
    <definedName name="asdas_3_3_1_1_2_1" hidden="1">{#N/A,#N/A,FALSE,"TMCOMP96";#N/A,#N/A,FALSE,"MAT96";#N/A,#N/A,FALSE,"FANDA96";#N/A,#N/A,FALSE,"INTRAN96";#N/A,#N/A,FALSE,"NAA9697";#N/A,#N/A,FALSE,"ECWEBB";#N/A,#N/A,FALSE,"MFT96";#N/A,#N/A,FALSE,"CTrecon"}</definedName>
    <definedName name="asdas_3_3_1_1_3" hidden="1">{#N/A,#N/A,FALSE,"TMCOMP96";#N/A,#N/A,FALSE,"MAT96";#N/A,#N/A,FALSE,"FANDA96";#N/A,#N/A,FALSE,"INTRAN96";#N/A,#N/A,FALSE,"NAA9697";#N/A,#N/A,FALSE,"ECWEBB";#N/A,#N/A,FALSE,"MFT96";#N/A,#N/A,FALSE,"CTrecon"}</definedName>
    <definedName name="asdas_3_3_1_2" hidden="1">{#N/A,#N/A,FALSE,"TMCOMP96";#N/A,#N/A,FALSE,"MAT96";#N/A,#N/A,FALSE,"FANDA96";#N/A,#N/A,FALSE,"INTRAN96";#N/A,#N/A,FALSE,"NAA9697";#N/A,#N/A,FALSE,"ECWEBB";#N/A,#N/A,FALSE,"MFT96";#N/A,#N/A,FALSE,"CTrecon"}</definedName>
    <definedName name="asdas_3_3_1_2_1" hidden="1">{#N/A,#N/A,FALSE,"TMCOMP96";#N/A,#N/A,FALSE,"MAT96";#N/A,#N/A,FALSE,"FANDA96";#N/A,#N/A,FALSE,"INTRAN96";#N/A,#N/A,FALSE,"NAA9697";#N/A,#N/A,FALSE,"ECWEBB";#N/A,#N/A,FALSE,"MFT96";#N/A,#N/A,FALSE,"CTrecon"}</definedName>
    <definedName name="asdas_3_3_1_3" hidden="1">{#N/A,#N/A,FALSE,"TMCOMP96";#N/A,#N/A,FALSE,"MAT96";#N/A,#N/A,FALSE,"FANDA96";#N/A,#N/A,FALSE,"INTRAN96";#N/A,#N/A,FALSE,"NAA9697";#N/A,#N/A,FALSE,"ECWEBB";#N/A,#N/A,FALSE,"MFT96";#N/A,#N/A,FALSE,"CTrecon"}</definedName>
    <definedName name="asdas_3_3_1_3_1" hidden="1">{#N/A,#N/A,FALSE,"TMCOMP96";#N/A,#N/A,FALSE,"MAT96";#N/A,#N/A,FALSE,"FANDA96";#N/A,#N/A,FALSE,"INTRAN96";#N/A,#N/A,FALSE,"NAA9697";#N/A,#N/A,FALSE,"ECWEBB";#N/A,#N/A,FALSE,"MFT96";#N/A,#N/A,FALSE,"CTrecon"}</definedName>
    <definedName name="asdas_3_3_1_4" hidden="1">{#N/A,#N/A,FALSE,"TMCOMP96";#N/A,#N/A,FALSE,"MAT96";#N/A,#N/A,FALSE,"FANDA96";#N/A,#N/A,FALSE,"INTRAN96";#N/A,#N/A,FALSE,"NAA9697";#N/A,#N/A,FALSE,"ECWEBB";#N/A,#N/A,FALSE,"MFT96";#N/A,#N/A,FALSE,"CTrecon"}</definedName>
    <definedName name="asdas_3_3_2" hidden="1">{#N/A,#N/A,FALSE,"TMCOMP96";#N/A,#N/A,FALSE,"MAT96";#N/A,#N/A,FALSE,"FANDA96";#N/A,#N/A,FALSE,"INTRAN96";#N/A,#N/A,FALSE,"NAA9697";#N/A,#N/A,FALSE,"ECWEBB";#N/A,#N/A,FALSE,"MFT96";#N/A,#N/A,FALSE,"CTrecon"}</definedName>
    <definedName name="asdas_3_3_2_1" hidden="1">{#N/A,#N/A,FALSE,"TMCOMP96";#N/A,#N/A,FALSE,"MAT96";#N/A,#N/A,FALSE,"FANDA96";#N/A,#N/A,FALSE,"INTRAN96";#N/A,#N/A,FALSE,"NAA9697";#N/A,#N/A,FALSE,"ECWEBB";#N/A,#N/A,FALSE,"MFT96";#N/A,#N/A,FALSE,"CTrecon"}</definedName>
    <definedName name="asdas_3_3_3" hidden="1">{#N/A,#N/A,FALSE,"TMCOMP96";#N/A,#N/A,FALSE,"MAT96";#N/A,#N/A,FALSE,"FANDA96";#N/A,#N/A,FALSE,"INTRAN96";#N/A,#N/A,FALSE,"NAA9697";#N/A,#N/A,FALSE,"ECWEBB";#N/A,#N/A,FALSE,"MFT96";#N/A,#N/A,FALSE,"CTrecon"}</definedName>
    <definedName name="asdas_3_3_3_1" hidden="1">{#N/A,#N/A,FALSE,"TMCOMP96";#N/A,#N/A,FALSE,"MAT96";#N/A,#N/A,FALSE,"FANDA96";#N/A,#N/A,FALSE,"INTRAN96";#N/A,#N/A,FALSE,"NAA9697";#N/A,#N/A,FALSE,"ECWEBB";#N/A,#N/A,FALSE,"MFT96";#N/A,#N/A,FALSE,"CTrecon"}</definedName>
    <definedName name="asdas_3_3_4" hidden="1">{#N/A,#N/A,FALSE,"TMCOMP96";#N/A,#N/A,FALSE,"MAT96";#N/A,#N/A,FALSE,"FANDA96";#N/A,#N/A,FALSE,"INTRAN96";#N/A,#N/A,FALSE,"NAA9697";#N/A,#N/A,FALSE,"ECWEBB";#N/A,#N/A,FALSE,"MFT96";#N/A,#N/A,FALSE,"CTrecon"}</definedName>
    <definedName name="asdas_3_4" hidden="1">{#N/A,#N/A,FALSE,"TMCOMP96";#N/A,#N/A,FALSE,"MAT96";#N/A,#N/A,FALSE,"FANDA96";#N/A,#N/A,FALSE,"INTRAN96";#N/A,#N/A,FALSE,"NAA9697";#N/A,#N/A,FALSE,"ECWEBB";#N/A,#N/A,FALSE,"MFT96";#N/A,#N/A,FALSE,"CTrecon"}</definedName>
    <definedName name="asdas_3_4_1" hidden="1">{#N/A,#N/A,FALSE,"TMCOMP96";#N/A,#N/A,FALSE,"MAT96";#N/A,#N/A,FALSE,"FANDA96";#N/A,#N/A,FALSE,"INTRAN96";#N/A,#N/A,FALSE,"NAA9697";#N/A,#N/A,FALSE,"ECWEBB";#N/A,#N/A,FALSE,"MFT96";#N/A,#N/A,FALSE,"CTrecon"}</definedName>
    <definedName name="asdas_3_4_1_1" hidden="1">{#N/A,#N/A,FALSE,"TMCOMP96";#N/A,#N/A,FALSE,"MAT96";#N/A,#N/A,FALSE,"FANDA96";#N/A,#N/A,FALSE,"INTRAN96";#N/A,#N/A,FALSE,"NAA9697";#N/A,#N/A,FALSE,"ECWEBB";#N/A,#N/A,FALSE,"MFT96";#N/A,#N/A,FALSE,"CTrecon"}</definedName>
    <definedName name="asdas_3_4_1_1_1" hidden="1">{#N/A,#N/A,FALSE,"TMCOMP96";#N/A,#N/A,FALSE,"MAT96";#N/A,#N/A,FALSE,"FANDA96";#N/A,#N/A,FALSE,"INTRAN96";#N/A,#N/A,FALSE,"NAA9697";#N/A,#N/A,FALSE,"ECWEBB";#N/A,#N/A,FALSE,"MFT96";#N/A,#N/A,FALSE,"CTrecon"}</definedName>
    <definedName name="asdas_3_4_1_1_1_1" hidden="1">{#N/A,#N/A,FALSE,"TMCOMP96";#N/A,#N/A,FALSE,"MAT96";#N/A,#N/A,FALSE,"FANDA96";#N/A,#N/A,FALSE,"INTRAN96";#N/A,#N/A,FALSE,"NAA9697";#N/A,#N/A,FALSE,"ECWEBB";#N/A,#N/A,FALSE,"MFT96";#N/A,#N/A,FALSE,"CTrecon"}</definedName>
    <definedName name="asdas_3_4_1_1_2" hidden="1">{#N/A,#N/A,FALSE,"TMCOMP96";#N/A,#N/A,FALSE,"MAT96";#N/A,#N/A,FALSE,"FANDA96";#N/A,#N/A,FALSE,"INTRAN96";#N/A,#N/A,FALSE,"NAA9697";#N/A,#N/A,FALSE,"ECWEBB";#N/A,#N/A,FALSE,"MFT96";#N/A,#N/A,FALSE,"CTrecon"}</definedName>
    <definedName name="asdas_3_4_1_1_2_1" hidden="1">{#N/A,#N/A,FALSE,"TMCOMP96";#N/A,#N/A,FALSE,"MAT96";#N/A,#N/A,FALSE,"FANDA96";#N/A,#N/A,FALSE,"INTRAN96";#N/A,#N/A,FALSE,"NAA9697";#N/A,#N/A,FALSE,"ECWEBB";#N/A,#N/A,FALSE,"MFT96";#N/A,#N/A,FALSE,"CTrecon"}</definedName>
    <definedName name="asdas_3_4_1_1_3" hidden="1">{#N/A,#N/A,FALSE,"TMCOMP96";#N/A,#N/A,FALSE,"MAT96";#N/A,#N/A,FALSE,"FANDA96";#N/A,#N/A,FALSE,"INTRAN96";#N/A,#N/A,FALSE,"NAA9697";#N/A,#N/A,FALSE,"ECWEBB";#N/A,#N/A,FALSE,"MFT96";#N/A,#N/A,FALSE,"CTrecon"}</definedName>
    <definedName name="asdas_3_4_1_2" hidden="1">{#N/A,#N/A,FALSE,"TMCOMP96";#N/A,#N/A,FALSE,"MAT96";#N/A,#N/A,FALSE,"FANDA96";#N/A,#N/A,FALSE,"INTRAN96";#N/A,#N/A,FALSE,"NAA9697";#N/A,#N/A,FALSE,"ECWEBB";#N/A,#N/A,FALSE,"MFT96";#N/A,#N/A,FALSE,"CTrecon"}</definedName>
    <definedName name="asdas_3_4_1_2_1" hidden="1">{#N/A,#N/A,FALSE,"TMCOMP96";#N/A,#N/A,FALSE,"MAT96";#N/A,#N/A,FALSE,"FANDA96";#N/A,#N/A,FALSE,"INTRAN96";#N/A,#N/A,FALSE,"NAA9697";#N/A,#N/A,FALSE,"ECWEBB";#N/A,#N/A,FALSE,"MFT96";#N/A,#N/A,FALSE,"CTrecon"}</definedName>
    <definedName name="asdas_3_4_1_3" hidden="1">{#N/A,#N/A,FALSE,"TMCOMP96";#N/A,#N/A,FALSE,"MAT96";#N/A,#N/A,FALSE,"FANDA96";#N/A,#N/A,FALSE,"INTRAN96";#N/A,#N/A,FALSE,"NAA9697";#N/A,#N/A,FALSE,"ECWEBB";#N/A,#N/A,FALSE,"MFT96";#N/A,#N/A,FALSE,"CTrecon"}</definedName>
    <definedName name="asdas_3_4_1_3_1" hidden="1">{#N/A,#N/A,FALSE,"TMCOMP96";#N/A,#N/A,FALSE,"MAT96";#N/A,#N/A,FALSE,"FANDA96";#N/A,#N/A,FALSE,"INTRAN96";#N/A,#N/A,FALSE,"NAA9697";#N/A,#N/A,FALSE,"ECWEBB";#N/A,#N/A,FALSE,"MFT96";#N/A,#N/A,FALSE,"CTrecon"}</definedName>
    <definedName name="asdas_3_4_1_4" hidden="1">{#N/A,#N/A,FALSE,"TMCOMP96";#N/A,#N/A,FALSE,"MAT96";#N/A,#N/A,FALSE,"FANDA96";#N/A,#N/A,FALSE,"INTRAN96";#N/A,#N/A,FALSE,"NAA9697";#N/A,#N/A,FALSE,"ECWEBB";#N/A,#N/A,FALSE,"MFT96";#N/A,#N/A,FALSE,"CTrecon"}</definedName>
    <definedName name="asdas_3_4_2" hidden="1">{#N/A,#N/A,FALSE,"TMCOMP96";#N/A,#N/A,FALSE,"MAT96";#N/A,#N/A,FALSE,"FANDA96";#N/A,#N/A,FALSE,"INTRAN96";#N/A,#N/A,FALSE,"NAA9697";#N/A,#N/A,FALSE,"ECWEBB";#N/A,#N/A,FALSE,"MFT96";#N/A,#N/A,FALSE,"CTrecon"}</definedName>
    <definedName name="asdas_3_4_2_1" hidden="1">{#N/A,#N/A,FALSE,"TMCOMP96";#N/A,#N/A,FALSE,"MAT96";#N/A,#N/A,FALSE,"FANDA96";#N/A,#N/A,FALSE,"INTRAN96";#N/A,#N/A,FALSE,"NAA9697";#N/A,#N/A,FALSE,"ECWEBB";#N/A,#N/A,FALSE,"MFT96";#N/A,#N/A,FALSE,"CTrecon"}</definedName>
    <definedName name="asdas_3_4_3" hidden="1">{#N/A,#N/A,FALSE,"TMCOMP96";#N/A,#N/A,FALSE,"MAT96";#N/A,#N/A,FALSE,"FANDA96";#N/A,#N/A,FALSE,"INTRAN96";#N/A,#N/A,FALSE,"NAA9697";#N/A,#N/A,FALSE,"ECWEBB";#N/A,#N/A,FALSE,"MFT96";#N/A,#N/A,FALSE,"CTrecon"}</definedName>
    <definedName name="asdas_3_4_3_1" hidden="1">{#N/A,#N/A,FALSE,"TMCOMP96";#N/A,#N/A,FALSE,"MAT96";#N/A,#N/A,FALSE,"FANDA96";#N/A,#N/A,FALSE,"INTRAN96";#N/A,#N/A,FALSE,"NAA9697";#N/A,#N/A,FALSE,"ECWEBB";#N/A,#N/A,FALSE,"MFT96";#N/A,#N/A,FALSE,"CTrecon"}</definedName>
    <definedName name="asdas_3_4_4" hidden="1">{#N/A,#N/A,FALSE,"TMCOMP96";#N/A,#N/A,FALSE,"MAT96";#N/A,#N/A,FALSE,"FANDA96";#N/A,#N/A,FALSE,"INTRAN96";#N/A,#N/A,FALSE,"NAA9697";#N/A,#N/A,FALSE,"ECWEBB";#N/A,#N/A,FALSE,"MFT96";#N/A,#N/A,FALSE,"CTrecon"}</definedName>
    <definedName name="asdas_3_5" hidden="1">{#N/A,#N/A,FALSE,"TMCOMP96";#N/A,#N/A,FALSE,"MAT96";#N/A,#N/A,FALSE,"FANDA96";#N/A,#N/A,FALSE,"INTRAN96";#N/A,#N/A,FALSE,"NAA9697";#N/A,#N/A,FALSE,"ECWEBB";#N/A,#N/A,FALSE,"MFT96";#N/A,#N/A,FALSE,"CTrecon"}</definedName>
    <definedName name="asdas_3_5_1" hidden="1">{#N/A,#N/A,FALSE,"TMCOMP96";#N/A,#N/A,FALSE,"MAT96";#N/A,#N/A,FALSE,"FANDA96";#N/A,#N/A,FALSE,"INTRAN96";#N/A,#N/A,FALSE,"NAA9697";#N/A,#N/A,FALSE,"ECWEBB";#N/A,#N/A,FALSE,"MFT96";#N/A,#N/A,FALSE,"CTrecon"}</definedName>
    <definedName name="asdas_3_5_1_1" hidden="1">{#N/A,#N/A,FALSE,"TMCOMP96";#N/A,#N/A,FALSE,"MAT96";#N/A,#N/A,FALSE,"FANDA96";#N/A,#N/A,FALSE,"INTRAN96";#N/A,#N/A,FALSE,"NAA9697";#N/A,#N/A,FALSE,"ECWEBB";#N/A,#N/A,FALSE,"MFT96";#N/A,#N/A,FALSE,"CTrecon"}</definedName>
    <definedName name="asdas_3_5_1_1_1" hidden="1">{#N/A,#N/A,FALSE,"TMCOMP96";#N/A,#N/A,FALSE,"MAT96";#N/A,#N/A,FALSE,"FANDA96";#N/A,#N/A,FALSE,"INTRAN96";#N/A,#N/A,FALSE,"NAA9697";#N/A,#N/A,FALSE,"ECWEBB";#N/A,#N/A,FALSE,"MFT96";#N/A,#N/A,FALSE,"CTrecon"}</definedName>
    <definedName name="asdas_3_5_1_2" hidden="1">{#N/A,#N/A,FALSE,"TMCOMP96";#N/A,#N/A,FALSE,"MAT96";#N/A,#N/A,FALSE,"FANDA96";#N/A,#N/A,FALSE,"INTRAN96";#N/A,#N/A,FALSE,"NAA9697";#N/A,#N/A,FALSE,"ECWEBB";#N/A,#N/A,FALSE,"MFT96";#N/A,#N/A,FALSE,"CTrecon"}</definedName>
    <definedName name="asdas_3_5_1_2_1" hidden="1">{#N/A,#N/A,FALSE,"TMCOMP96";#N/A,#N/A,FALSE,"MAT96";#N/A,#N/A,FALSE,"FANDA96";#N/A,#N/A,FALSE,"INTRAN96";#N/A,#N/A,FALSE,"NAA9697";#N/A,#N/A,FALSE,"ECWEBB";#N/A,#N/A,FALSE,"MFT96";#N/A,#N/A,FALSE,"CTrecon"}</definedName>
    <definedName name="asdas_3_5_1_3" hidden="1">{#N/A,#N/A,FALSE,"TMCOMP96";#N/A,#N/A,FALSE,"MAT96";#N/A,#N/A,FALSE,"FANDA96";#N/A,#N/A,FALSE,"INTRAN96";#N/A,#N/A,FALSE,"NAA9697";#N/A,#N/A,FALSE,"ECWEBB";#N/A,#N/A,FALSE,"MFT96";#N/A,#N/A,FALSE,"CTrecon"}</definedName>
    <definedName name="asdas_3_5_2" hidden="1">{#N/A,#N/A,FALSE,"TMCOMP96";#N/A,#N/A,FALSE,"MAT96";#N/A,#N/A,FALSE,"FANDA96";#N/A,#N/A,FALSE,"INTRAN96";#N/A,#N/A,FALSE,"NAA9697";#N/A,#N/A,FALSE,"ECWEBB";#N/A,#N/A,FALSE,"MFT96";#N/A,#N/A,FALSE,"CTrecon"}</definedName>
    <definedName name="asdas_3_5_2_1" hidden="1">{#N/A,#N/A,FALSE,"TMCOMP96";#N/A,#N/A,FALSE,"MAT96";#N/A,#N/A,FALSE,"FANDA96";#N/A,#N/A,FALSE,"INTRAN96";#N/A,#N/A,FALSE,"NAA9697";#N/A,#N/A,FALSE,"ECWEBB";#N/A,#N/A,FALSE,"MFT96";#N/A,#N/A,FALSE,"CTrecon"}</definedName>
    <definedName name="asdas_3_5_3" hidden="1">{#N/A,#N/A,FALSE,"TMCOMP96";#N/A,#N/A,FALSE,"MAT96";#N/A,#N/A,FALSE,"FANDA96";#N/A,#N/A,FALSE,"INTRAN96";#N/A,#N/A,FALSE,"NAA9697";#N/A,#N/A,FALSE,"ECWEBB";#N/A,#N/A,FALSE,"MFT96";#N/A,#N/A,FALSE,"CTrecon"}</definedName>
    <definedName name="asdas_3_5_3_1" hidden="1">{#N/A,#N/A,FALSE,"TMCOMP96";#N/A,#N/A,FALSE,"MAT96";#N/A,#N/A,FALSE,"FANDA96";#N/A,#N/A,FALSE,"INTRAN96";#N/A,#N/A,FALSE,"NAA9697";#N/A,#N/A,FALSE,"ECWEBB";#N/A,#N/A,FALSE,"MFT96";#N/A,#N/A,FALSE,"CTrecon"}</definedName>
    <definedName name="asdas_3_5_4" hidden="1">{#N/A,#N/A,FALSE,"TMCOMP96";#N/A,#N/A,FALSE,"MAT96";#N/A,#N/A,FALSE,"FANDA96";#N/A,#N/A,FALSE,"INTRAN96";#N/A,#N/A,FALSE,"NAA9697";#N/A,#N/A,FALSE,"ECWEBB";#N/A,#N/A,FALSE,"MFT96";#N/A,#N/A,FALSE,"CTrecon"}</definedName>
    <definedName name="asdas_4" hidden="1">{#N/A,#N/A,FALSE,"TMCOMP96";#N/A,#N/A,FALSE,"MAT96";#N/A,#N/A,FALSE,"FANDA96";#N/A,#N/A,FALSE,"INTRAN96";#N/A,#N/A,FALSE,"NAA9697";#N/A,#N/A,FALSE,"ECWEBB";#N/A,#N/A,FALSE,"MFT96";#N/A,#N/A,FALSE,"CTrecon"}</definedName>
    <definedName name="asdas_4_1" hidden="1">{#N/A,#N/A,FALSE,"TMCOMP96";#N/A,#N/A,FALSE,"MAT96";#N/A,#N/A,FALSE,"FANDA96";#N/A,#N/A,FALSE,"INTRAN96";#N/A,#N/A,FALSE,"NAA9697";#N/A,#N/A,FALSE,"ECWEBB";#N/A,#N/A,FALSE,"MFT96";#N/A,#N/A,FALSE,"CTrecon"}</definedName>
    <definedName name="asdas_4_1_1" hidden="1">{#N/A,#N/A,FALSE,"TMCOMP96";#N/A,#N/A,FALSE,"MAT96";#N/A,#N/A,FALSE,"FANDA96";#N/A,#N/A,FALSE,"INTRAN96";#N/A,#N/A,FALSE,"NAA9697";#N/A,#N/A,FALSE,"ECWEBB";#N/A,#N/A,FALSE,"MFT96";#N/A,#N/A,FALSE,"CTrecon"}</definedName>
    <definedName name="asdas_4_1_1_1" hidden="1">{#N/A,#N/A,FALSE,"TMCOMP96";#N/A,#N/A,FALSE,"MAT96";#N/A,#N/A,FALSE,"FANDA96";#N/A,#N/A,FALSE,"INTRAN96";#N/A,#N/A,FALSE,"NAA9697";#N/A,#N/A,FALSE,"ECWEBB";#N/A,#N/A,FALSE,"MFT96";#N/A,#N/A,FALSE,"CTrecon"}</definedName>
    <definedName name="asdas_4_1_1_1_1" hidden="1">{#N/A,#N/A,FALSE,"TMCOMP96";#N/A,#N/A,FALSE,"MAT96";#N/A,#N/A,FALSE,"FANDA96";#N/A,#N/A,FALSE,"INTRAN96";#N/A,#N/A,FALSE,"NAA9697";#N/A,#N/A,FALSE,"ECWEBB";#N/A,#N/A,FALSE,"MFT96";#N/A,#N/A,FALSE,"CTrecon"}</definedName>
    <definedName name="asdas_4_1_1_2" hidden="1">{#N/A,#N/A,FALSE,"TMCOMP96";#N/A,#N/A,FALSE,"MAT96";#N/A,#N/A,FALSE,"FANDA96";#N/A,#N/A,FALSE,"INTRAN96";#N/A,#N/A,FALSE,"NAA9697";#N/A,#N/A,FALSE,"ECWEBB";#N/A,#N/A,FALSE,"MFT96";#N/A,#N/A,FALSE,"CTrecon"}</definedName>
    <definedName name="asdas_4_1_1_2_1" hidden="1">{#N/A,#N/A,FALSE,"TMCOMP96";#N/A,#N/A,FALSE,"MAT96";#N/A,#N/A,FALSE,"FANDA96";#N/A,#N/A,FALSE,"INTRAN96";#N/A,#N/A,FALSE,"NAA9697";#N/A,#N/A,FALSE,"ECWEBB";#N/A,#N/A,FALSE,"MFT96";#N/A,#N/A,FALSE,"CTrecon"}</definedName>
    <definedName name="asdas_4_1_1_3" hidden="1">{#N/A,#N/A,FALSE,"TMCOMP96";#N/A,#N/A,FALSE,"MAT96";#N/A,#N/A,FALSE,"FANDA96";#N/A,#N/A,FALSE,"INTRAN96";#N/A,#N/A,FALSE,"NAA9697";#N/A,#N/A,FALSE,"ECWEBB";#N/A,#N/A,FALSE,"MFT96";#N/A,#N/A,FALSE,"CTrecon"}</definedName>
    <definedName name="asdas_4_1_2" hidden="1">{#N/A,#N/A,FALSE,"TMCOMP96";#N/A,#N/A,FALSE,"MAT96";#N/A,#N/A,FALSE,"FANDA96";#N/A,#N/A,FALSE,"INTRAN96";#N/A,#N/A,FALSE,"NAA9697";#N/A,#N/A,FALSE,"ECWEBB";#N/A,#N/A,FALSE,"MFT96";#N/A,#N/A,FALSE,"CTrecon"}</definedName>
    <definedName name="asdas_4_1_2_1" hidden="1">{#N/A,#N/A,FALSE,"TMCOMP96";#N/A,#N/A,FALSE,"MAT96";#N/A,#N/A,FALSE,"FANDA96";#N/A,#N/A,FALSE,"INTRAN96";#N/A,#N/A,FALSE,"NAA9697";#N/A,#N/A,FALSE,"ECWEBB";#N/A,#N/A,FALSE,"MFT96";#N/A,#N/A,FALSE,"CTrecon"}</definedName>
    <definedName name="asdas_4_1_3" hidden="1">{#N/A,#N/A,FALSE,"TMCOMP96";#N/A,#N/A,FALSE,"MAT96";#N/A,#N/A,FALSE,"FANDA96";#N/A,#N/A,FALSE,"INTRAN96";#N/A,#N/A,FALSE,"NAA9697";#N/A,#N/A,FALSE,"ECWEBB";#N/A,#N/A,FALSE,"MFT96";#N/A,#N/A,FALSE,"CTrecon"}</definedName>
    <definedName name="asdas_4_1_3_1" hidden="1">{#N/A,#N/A,FALSE,"TMCOMP96";#N/A,#N/A,FALSE,"MAT96";#N/A,#N/A,FALSE,"FANDA96";#N/A,#N/A,FALSE,"INTRAN96";#N/A,#N/A,FALSE,"NAA9697";#N/A,#N/A,FALSE,"ECWEBB";#N/A,#N/A,FALSE,"MFT96";#N/A,#N/A,FALSE,"CTrecon"}</definedName>
    <definedName name="asdas_4_1_4" hidden="1">{#N/A,#N/A,FALSE,"TMCOMP96";#N/A,#N/A,FALSE,"MAT96";#N/A,#N/A,FALSE,"FANDA96";#N/A,#N/A,FALSE,"INTRAN96";#N/A,#N/A,FALSE,"NAA9697";#N/A,#N/A,FALSE,"ECWEBB";#N/A,#N/A,FALSE,"MFT96";#N/A,#N/A,FALSE,"CTrecon"}</definedName>
    <definedName name="asdas_4_2" hidden="1">{#N/A,#N/A,FALSE,"TMCOMP96";#N/A,#N/A,FALSE,"MAT96";#N/A,#N/A,FALSE,"FANDA96";#N/A,#N/A,FALSE,"INTRAN96";#N/A,#N/A,FALSE,"NAA9697";#N/A,#N/A,FALSE,"ECWEBB";#N/A,#N/A,FALSE,"MFT96";#N/A,#N/A,FALSE,"CTrecon"}</definedName>
    <definedName name="asdas_4_2_1" hidden="1">{#N/A,#N/A,FALSE,"TMCOMP96";#N/A,#N/A,FALSE,"MAT96";#N/A,#N/A,FALSE,"FANDA96";#N/A,#N/A,FALSE,"INTRAN96";#N/A,#N/A,FALSE,"NAA9697";#N/A,#N/A,FALSE,"ECWEBB";#N/A,#N/A,FALSE,"MFT96";#N/A,#N/A,FALSE,"CTrecon"}</definedName>
    <definedName name="asdas_4_3" hidden="1">{#N/A,#N/A,FALSE,"TMCOMP96";#N/A,#N/A,FALSE,"MAT96";#N/A,#N/A,FALSE,"FANDA96";#N/A,#N/A,FALSE,"INTRAN96";#N/A,#N/A,FALSE,"NAA9697";#N/A,#N/A,FALSE,"ECWEBB";#N/A,#N/A,FALSE,"MFT96";#N/A,#N/A,FALSE,"CTrecon"}</definedName>
    <definedName name="asdas_4_3_1" hidden="1">{#N/A,#N/A,FALSE,"TMCOMP96";#N/A,#N/A,FALSE,"MAT96";#N/A,#N/A,FALSE,"FANDA96";#N/A,#N/A,FALSE,"INTRAN96";#N/A,#N/A,FALSE,"NAA9697";#N/A,#N/A,FALSE,"ECWEBB";#N/A,#N/A,FALSE,"MFT96";#N/A,#N/A,FALSE,"CTrecon"}</definedName>
    <definedName name="asdas_4_4" hidden="1">{#N/A,#N/A,FALSE,"TMCOMP96";#N/A,#N/A,FALSE,"MAT96";#N/A,#N/A,FALSE,"FANDA96";#N/A,#N/A,FALSE,"INTRAN96";#N/A,#N/A,FALSE,"NAA9697";#N/A,#N/A,FALSE,"ECWEBB";#N/A,#N/A,FALSE,"MFT96";#N/A,#N/A,FALSE,"CTrecon"}</definedName>
    <definedName name="asdas_5" hidden="1">{#N/A,#N/A,FALSE,"TMCOMP96";#N/A,#N/A,FALSE,"MAT96";#N/A,#N/A,FALSE,"FANDA96";#N/A,#N/A,FALSE,"INTRAN96";#N/A,#N/A,FALSE,"NAA9697";#N/A,#N/A,FALSE,"ECWEBB";#N/A,#N/A,FALSE,"MFT96";#N/A,#N/A,FALSE,"CTrecon"}</definedName>
    <definedName name="asdas_5_1" hidden="1">{#N/A,#N/A,FALSE,"TMCOMP96";#N/A,#N/A,FALSE,"MAT96";#N/A,#N/A,FALSE,"FANDA96";#N/A,#N/A,FALSE,"INTRAN96";#N/A,#N/A,FALSE,"NAA9697";#N/A,#N/A,FALSE,"ECWEBB";#N/A,#N/A,FALSE,"MFT96";#N/A,#N/A,FALSE,"CTrecon"}</definedName>
    <definedName name="asdas_5_1_1" hidden="1">{#N/A,#N/A,FALSE,"TMCOMP96";#N/A,#N/A,FALSE,"MAT96";#N/A,#N/A,FALSE,"FANDA96";#N/A,#N/A,FALSE,"INTRAN96";#N/A,#N/A,FALSE,"NAA9697";#N/A,#N/A,FALSE,"ECWEBB";#N/A,#N/A,FALSE,"MFT96";#N/A,#N/A,FALSE,"CTrecon"}</definedName>
    <definedName name="asdas_5_1_1_1" hidden="1">{#N/A,#N/A,FALSE,"TMCOMP96";#N/A,#N/A,FALSE,"MAT96";#N/A,#N/A,FALSE,"FANDA96";#N/A,#N/A,FALSE,"INTRAN96";#N/A,#N/A,FALSE,"NAA9697";#N/A,#N/A,FALSE,"ECWEBB";#N/A,#N/A,FALSE,"MFT96";#N/A,#N/A,FALSE,"CTrecon"}</definedName>
    <definedName name="asdas_5_1_1_1_1" hidden="1">{#N/A,#N/A,FALSE,"TMCOMP96";#N/A,#N/A,FALSE,"MAT96";#N/A,#N/A,FALSE,"FANDA96";#N/A,#N/A,FALSE,"INTRAN96";#N/A,#N/A,FALSE,"NAA9697";#N/A,#N/A,FALSE,"ECWEBB";#N/A,#N/A,FALSE,"MFT96";#N/A,#N/A,FALSE,"CTrecon"}</definedName>
    <definedName name="asdas_5_1_1_2" hidden="1">{#N/A,#N/A,FALSE,"TMCOMP96";#N/A,#N/A,FALSE,"MAT96";#N/A,#N/A,FALSE,"FANDA96";#N/A,#N/A,FALSE,"INTRAN96";#N/A,#N/A,FALSE,"NAA9697";#N/A,#N/A,FALSE,"ECWEBB";#N/A,#N/A,FALSE,"MFT96";#N/A,#N/A,FALSE,"CTrecon"}</definedName>
    <definedName name="asdas_5_1_1_2_1" hidden="1">{#N/A,#N/A,FALSE,"TMCOMP96";#N/A,#N/A,FALSE,"MAT96";#N/A,#N/A,FALSE,"FANDA96";#N/A,#N/A,FALSE,"INTRAN96";#N/A,#N/A,FALSE,"NAA9697";#N/A,#N/A,FALSE,"ECWEBB";#N/A,#N/A,FALSE,"MFT96";#N/A,#N/A,FALSE,"CTrecon"}</definedName>
    <definedName name="asdas_5_1_1_3" hidden="1">{#N/A,#N/A,FALSE,"TMCOMP96";#N/A,#N/A,FALSE,"MAT96";#N/A,#N/A,FALSE,"FANDA96";#N/A,#N/A,FALSE,"INTRAN96";#N/A,#N/A,FALSE,"NAA9697";#N/A,#N/A,FALSE,"ECWEBB";#N/A,#N/A,FALSE,"MFT96";#N/A,#N/A,FALSE,"CTrecon"}</definedName>
    <definedName name="asdas_5_1_2" hidden="1">{#N/A,#N/A,FALSE,"TMCOMP96";#N/A,#N/A,FALSE,"MAT96";#N/A,#N/A,FALSE,"FANDA96";#N/A,#N/A,FALSE,"INTRAN96";#N/A,#N/A,FALSE,"NAA9697";#N/A,#N/A,FALSE,"ECWEBB";#N/A,#N/A,FALSE,"MFT96";#N/A,#N/A,FALSE,"CTrecon"}</definedName>
    <definedName name="asdas_5_1_2_1" hidden="1">{#N/A,#N/A,FALSE,"TMCOMP96";#N/A,#N/A,FALSE,"MAT96";#N/A,#N/A,FALSE,"FANDA96";#N/A,#N/A,FALSE,"INTRAN96";#N/A,#N/A,FALSE,"NAA9697";#N/A,#N/A,FALSE,"ECWEBB";#N/A,#N/A,FALSE,"MFT96";#N/A,#N/A,FALSE,"CTrecon"}</definedName>
    <definedName name="asdas_5_1_3" hidden="1">{#N/A,#N/A,FALSE,"TMCOMP96";#N/A,#N/A,FALSE,"MAT96";#N/A,#N/A,FALSE,"FANDA96";#N/A,#N/A,FALSE,"INTRAN96";#N/A,#N/A,FALSE,"NAA9697";#N/A,#N/A,FALSE,"ECWEBB";#N/A,#N/A,FALSE,"MFT96";#N/A,#N/A,FALSE,"CTrecon"}</definedName>
    <definedName name="asdas_5_1_3_1" hidden="1">{#N/A,#N/A,FALSE,"TMCOMP96";#N/A,#N/A,FALSE,"MAT96";#N/A,#N/A,FALSE,"FANDA96";#N/A,#N/A,FALSE,"INTRAN96";#N/A,#N/A,FALSE,"NAA9697";#N/A,#N/A,FALSE,"ECWEBB";#N/A,#N/A,FALSE,"MFT96";#N/A,#N/A,FALSE,"CTrecon"}</definedName>
    <definedName name="asdas_5_1_4" hidden="1">{#N/A,#N/A,FALSE,"TMCOMP96";#N/A,#N/A,FALSE,"MAT96";#N/A,#N/A,FALSE,"FANDA96";#N/A,#N/A,FALSE,"INTRAN96";#N/A,#N/A,FALSE,"NAA9697";#N/A,#N/A,FALSE,"ECWEBB";#N/A,#N/A,FALSE,"MFT96";#N/A,#N/A,FALSE,"CTrecon"}</definedName>
    <definedName name="asdas_5_2" hidden="1">{#N/A,#N/A,FALSE,"TMCOMP96";#N/A,#N/A,FALSE,"MAT96";#N/A,#N/A,FALSE,"FANDA96";#N/A,#N/A,FALSE,"INTRAN96";#N/A,#N/A,FALSE,"NAA9697";#N/A,#N/A,FALSE,"ECWEBB";#N/A,#N/A,FALSE,"MFT96";#N/A,#N/A,FALSE,"CTrecon"}</definedName>
    <definedName name="asdas_5_2_1" hidden="1">{#N/A,#N/A,FALSE,"TMCOMP96";#N/A,#N/A,FALSE,"MAT96";#N/A,#N/A,FALSE,"FANDA96";#N/A,#N/A,FALSE,"INTRAN96";#N/A,#N/A,FALSE,"NAA9697";#N/A,#N/A,FALSE,"ECWEBB";#N/A,#N/A,FALSE,"MFT96";#N/A,#N/A,FALSE,"CTrecon"}</definedName>
    <definedName name="asdas_5_3" hidden="1">{#N/A,#N/A,FALSE,"TMCOMP96";#N/A,#N/A,FALSE,"MAT96";#N/A,#N/A,FALSE,"FANDA96";#N/A,#N/A,FALSE,"INTRAN96";#N/A,#N/A,FALSE,"NAA9697";#N/A,#N/A,FALSE,"ECWEBB";#N/A,#N/A,FALSE,"MFT96";#N/A,#N/A,FALSE,"CTrecon"}</definedName>
    <definedName name="asdas_5_3_1" hidden="1">{#N/A,#N/A,FALSE,"TMCOMP96";#N/A,#N/A,FALSE,"MAT96";#N/A,#N/A,FALSE,"FANDA96";#N/A,#N/A,FALSE,"INTRAN96";#N/A,#N/A,FALSE,"NAA9697";#N/A,#N/A,FALSE,"ECWEBB";#N/A,#N/A,FALSE,"MFT96";#N/A,#N/A,FALSE,"CTrecon"}</definedName>
    <definedName name="asdas_5_4" hidden="1">{#N/A,#N/A,FALSE,"TMCOMP96";#N/A,#N/A,FALSE,"MAT96";#N/A,#N/A,FALSE,"FANDA96";#N/A,#N/A,FALSE,"INTRAN96";#N/A,#N/A,FALSE,"NAA9697";#N/A,#N/A,FALSE,"ECWEBB";#N/A,#N/A,FALSE,"MFT96";#N/A,#N/A,FALSE,"CTrecon"}</definedName>
    <definedName name="b_1_1" hidden="1">{#N/A,#N/A,FALSE,"TMCOMP96";#N/A,#N/A,FALSE,"MAT96";#N/A,#N/A,FALSE,"FANDA96";#N/A,#N/A,FALSE,"INTRAN96";#N/A,#N/A,FALSE,"NAA9697";#N/A,#N/A,FALSE,"ECWEBB";#N/A,#N/A,FALSE,"MFT96";#N/A,#N/A,FALSE,"CTrecon"}</definedName>
    <definedName name="b_1_1_1" hidden="1">{#N/A,#N/A,FALSE,"TMCOMP96";#N/A,#N/A,FALSE,"MAT96";#N/A,#N/A,FALSE,"FANDA96";#N/A,#N/A,FALSE,"INTRAN96";#N/A,#N/A,FALSE,"NAA9697";#N/A,#N/A,FALSE,"ECWEBB";#N/A,#N/A,FALSE,"MFT96";#N/A,#N/A,FALSE,"CTrecon"}</definedName>
    <definedName name="b_1_1_1_1" hidden="1">{#N/A,#N/A,FALSE,"TMCOMP96";#N/A,#N/A,FALSE,"MAT96";#N/A,#N/A,FALSE,"FANDA96";#N/A,#N/A,FALSE,"INTRAN96";#N/A,#N/A,FALSE,"NAA9697";#N/A,#N/A,FALSE,"ECWEBB";#N/A,#N/A,FALSE,"MFT96";#N/A,#N/A,FALSE,"CTrecon"}</definedName>
    <definedName name="b_1_1_1_1_1" hidden="1">{#N/A,#N/A,FALSE,"TMCOMP96";#N/A,#N/A,FALSE,"MAT96";#N/A,#N/A,FALSE,"FANDA96";#N/A,#N/A,FALSE,"INTRAN96";#N/A,#N/A,FALSE,"NAA9697";#N/A,#N/A,FALSE,"ECWEBB";#N/A,#N/A,FALSE,"MFT96";#N/A,#N/A,FALSE,"CTrecon"}</definedName>
    <definedName name="b_1_1_1_1_1_1" hidden="1">{#N/A,#N/A,FALSE,"TMCOMP96";#N/A,#N/A,FALSE,"MAT96";#N/A,#N/A,FALSE,"FANDA96";#N/A,#N/A,FALSE,"INTRAN96";#N/A,#N/A,FALSE,"NAA9697";#N/A,#N/A,FALSE,"ECWEBB";#N/A,#N/A,FALSE,"MFT96";#N/A,#N/A,FALSE,"CTrecon"}</definedName>
    <definedName name="b_1_1_1_1_1_1_1" hidden="1">{#N/A,#N/A,FALSE,"TMCOMP96";#N/A,#N/A,FALSE,"MAT96";#N/A,#N/A,FALSE,"FANDA96";#N/A,#N/A,FALSE,"INTRAN96";#N/A,#N/A,FALSE,"NAA9697";#N/A,#N/A,FALSE,"ECWEBB";#N/A,#N/A,FALSE,"MFT96";#N/A,#N/A,FALSE,"CTrecon"}</definedName>
    <definedName name="b_1_1_1_1_1_1_1_1" hidden="1">{#N/A,#N/A,FALSE,"TMCOMP96";#N/A,#N/A,FALSE,"MAT96";#N/A,#N/A,FALSE,"FANDA96";#N/A,#N/A,FALSE,"INTRAN96";#N/A,#N/A,FALSE,"NAA9697";#N/A,#N/A,FALSE,"ECWEBB";#N/A,#N/A,FALSE,"MFT96";#N/A,#N/A,FALSE,"CTrecon"}</definedName>
    <definedName name="b_1_1_1_1_1_1_1_2" hidden="1">{#N/A,#N/A,FALSE,"TMCOMP96";#N/A,#N/A,FALSE,"MAT96";#N/A,#N/A,FALSE,"FANDA96";#N/A,#N/A,FALSE,"INTRAN96";#N/A,#N/A,FALSE,"NAA9697";#N/A,#N/A,FALSE,"ECWEBB";#N/A,#N/A,FALSE,"MFT96";#N/A,#N/A,FALSE,"CTrecon"}</definedName>
    <definedName name="b_1_1_1_1_1_1_2" hidden="1">{#N/A,#N/A,FALSE,"TMCOMP96";#N/A,#N/A,FALSE,"MAT96";#N/A,#N/A,FALSE,"FANDA96";#N/A,#N/A,FALSE,"INTRAN96";#N/A,#N/A,FALSE,"NAA9697";#N/A,#N/A,FALSE,"ECWEBB";#N/A,#N/A,FALSE,"MFT96";#N/A,#N/A,FALSE,"CTrecon"}</definedName>
    <definedName name="b_1_1_1_1_1_1_2_1" hidden="1">{#N/A,#N/A,FALSE,"TMCOMP96";#N/A,#N/A,FALSE,"MAT96";#N/A,#N/A,FALSE,"FANDA96";#N/A,#N/A,FALSE,"INTRAN96";#N/A,#N/A,FALSE,"NAA9697";#N/A,#N/A,FALSE,"ECWEBB";#N/A,#N/A,FALSE,"MFT96";#N/A,#N/A,FALSE,"CTrecon"}</definedName>
    <definedName name="b_1_1_1_1_1_1_3" hidden="1">{#N/A,#N/A,FALSE,"TMCOMP96";#N/A,#N/A,FALSE,"MAT96";#N/A,#N/A,FALSE,"FANDA96";#N/A,#N/A,FALSE,"INTRAN96";#N/A,#N/A,FALSE,"NAA9697";#N/A,#N/A,FALSE,"ECWEBB";#N/A,#N/A,FALSE,"MFT96";#N/A,#N/A,FALSE,"CTrecon"}</definedName>
    <definedName name="b_1_1_1_1_1_2" hidden="1">{#N/A,#N/A,FALSE,"TMCOMP96";#N/A,#N/A,FALSE,"MAT96";#N/A,#N/A,FALSE,"FANDA96";#N/A,#N/A,FALSE,"INTRAN96";#N/A,#N/A,FALSE,"NAA9697";#N/A,#N/A,FALSE,"ECWEBB";#N/A,#N/A,FALSE,"MFT96";#N/A,#N/A,FALSE,"CTrecon"}</definedName>
    <definedName name="b_1_1_1_1_1_2_1" hidden="1">{#N/A,#N/A,FALSE,"TMCOMP96";#N/A,#N/A,FALSE,"MAT96";#N/A,#N/A,FALSE,"FANDA96";#N/A,#N/A,FALSE,"INTRAN96";#N/A,#N/A,FALSE,"NAA9697";#N/A,#N/A,FALSE,"ECWEBB";#N/A,#N/A,FALSE,"MFT96";#N/A,#N/A,FALSE,"CTrecon"}</definedName>
    <definedName name="b_1_1_1_1_1_3" hidden="1">{#N/A,#N/A,FALSE,"TMCOMP96";#N/A,#N/A,FALSE,"MAT96";#N/A,#N/A,FALSE,"FANDA96";#N/A,#N/A,FALSE,"INTRAN96";#N/A,#N/A,FALSE,"NAA9697";#N/A,#N/A,FALSE,"ECWEBB";#N/A,#N/A,FALSE,"MFT96";#N/A,#N/A,FALSE,"CTrecon"}</definedName>
    <definedName name="b_1_1_1_1_1_3_1" hidden="1">{#N/A,#N/A,FALSE,"TMCOMP96";#N/A,#N/A,FALSE,"MAT96";#N/A,#N/A,FALSE,"FANDA96";#N/A,#N/A,FALSE,"INTRAN96";#N/A,#N/A,FALSE,"NAA9697";#N/A,#N/A,FALSE,"ECWEBB";#N/A,#N/A,FALSE,"MFT96";#N/A,#N/A,FALSE,"CTrecon"}</definedName>
    <definedName name="b_1_1_1_1_1_4" hidden="1">{#N/A,#N/A,FALSE,"TMCOMP96";#N/A,#N/A,FALSE,"MAT96";#N/A,#N/A,FALSE,"FANDA96";#N/A,#N/A,FALSE,"INTRAN96";#N/A,#N/A,FALSE,"NAA9697";#N/A,#N/A,FALSE,"ECWEBB";#N/A,#N/A,FALSE,"MFT96";#N/A,#N/A,FALSE,"CTrecon"}</definedName>
    <definedName name="b_1_1_1_1_2" hidden="1">{#N/A,#N/A,FALSE,"TMCOMP96";#N/A,#N/A,FALSE,"MAT96";#N/A,#N/A,FALSE,"FANDA96";#N/A,#N/A,FALSE,"INTRAN96";#N/A,#N/A,FALSE,"NAA9697";#N/A,#N/A,FALSE,"ECWEBB";#N/A,#N/A,FALSE,"MFT96";#N/A,#N/A,FALSE,"CTrecon"}</definedName>
    <definedName name="b_1_1_1_1_2_1" hidden="1">{#N/A,#N/A,FALSE,"TMCOMP96";#N/A,#N/A,FALSE,"MAT96";#N/A,#N/A,FALSE,"FANDA96";#N/A,#N/A,FALSE,"INTRAN96";#N/A,#N/A,FALSE,"NAA9697";#N/A,#N/A,FALSE,"ECWEBB";#N/A,#N/A,FALSE,"MFT96";#N/A,#N/A,FALSE,"CTrecon"}</definedName>
    <definedName name="b_1_1_1_1_3" hidden="1">{#N/A,#N/A,FALSE,"TMCOMP96";#N/A,#N/A,FALSE,"MAT96";#N/A,#N/A,FALSE,"FANDA96";#N/A,#N/A,FALSE,"INTRAN96";#N/A,#N/A,FALSE,"NAA9697";#N/A,#N/A,FALSE,"ECWEBB";#N/A,#N/A,FALSE,"MFT96";#N/A,#N/A,FALSE,"CTrecon"}</definedName>
    <definedName name="b_1_1_1_1_3_1" hidden="1">{#N/A,#N/A,FALSE,"TMCOMP96";#N/A,#N/A,FALSE,"MAT96";#N/A,#N/A,FALSE,"FANDA96";#N/A,#N/A,FALSE,"INTRAN96";#N/A,#N/A,FALSE,"NAA9697";#N/A,#N/A,FALSE,"ECWEBB";#N/A,#N/A,FALSE,"MFT96";#N/A,#N/A,FALSE,"CTrecon"}</definedName>
    <definedName name="b_1_1_1_1_4" hidden="1">{#N/A,#N/A,FALSE,"TMCOMP96";#N/A,#N/A,FALSE,"MAT96";#N/A,#N/A,FALSE,"FANDA96";#N/A,#N/A,FALSE,"INTRAN96";#N/A,#N/A,FALSE,"NAA9697";#N/A,#N/A,FALSE,"ECWEBB";#N/A,#N/A,FALSE,"MFT96";#N/A,#N/A,FALSE,"CTrecon"}</definedName>
    <definedName name="b_1_1_1_2" hidden="1">{#N/A,#N/A,FALSE,"TMCOMP96";#N/A,#N/A,FALSE,"MAT96";#N/A,#N/A,FALSE,"FANDA96";#N/A,#N/A,FALSE,"INTRAN96";#N/A,#N/A,FALSE,"NAA9697";#N/A,#N/A,FALSE,"ECWEBB";#N/A,#N/A,FALSE,"MFT96";#N/A,#N/A,FALSE,"CTrecon"}</definedName>
    <definedName name="b_1_1_1_2_1" hidden="1">{#N/A,#N/A,FALSE,"TMCOMP96";#N/A,#N/A,FALSE,"MAT96";#N/A,#N/A,FALSE,"FANDA96";#N/A,#N/A,FALSE,"INTRAN96";#N/A,#N/A,FALSE,"NAA9697";#N/A,#N/A,FALSE,"ECWEBB";#N/A,#N/A,FALSE,"MFT96";#N/A,#N/A,FALSE,"CTrecon"}</definedName>
    <definedName name="b_1_1_1_2_1_1" hidden="1">{#N/A,#N/A,FALSE,"TMCOMP96";#N/A,#N/A,FALSE,"MAT96";#N/A,#N/A,FALSE,"FANDA96";#N/A,#N/A,FALSE,"INTRAN96";#N/A,#N/A,FALSE,"NAA9697";#N/A,#N/A,FALSE,"ECWEBB";#N/A,#N/A,FALSE,"MFT96";#N/A,#N/A,FALSE,"CTrecon"}</definedName>
    <definedName name="b_1_1_1_2_1_1_1" hidden="1">{#N/A,#N/A,FALSE,"TMCOMP96";#N/A,#N/A,FALSE,"MAT96";#N/A,#N/A,FALSE,"FANDA96";#N/A,#N/A,FALSE,"INTRAN96";#N/A,#N/A,FALSE,"NAA9697";#N/A,#N/A,FALSE,"ECWEBB";#N/A,#N/A,FALSE,"MFT96";#N/A,#N/A,FALSE,"CTrecon"}</definedName>
    <definedName name="b_1_1_1_2_1_1_1_1" hidden="1">{#N/A,#N/A,FALSE,"TMCOMP96";#N/A,#N/A,FALSE,"MAT96";#N/A,#N/A,FALSE,"FANDA96";#N/A,#N/A,FALSE,"INTRAN96";#N/A,#N/A,FALSE,"NAA9697";#N/A,#N/A,FALSE,"ECWEBB";#N/A,#N/A,FALSE,"MFT96";#N/A,#N/A,FALSE,"CTrecon"}</definedName>
    <definedName name="b_1_1_1_2_1_1_2" hidden="1">{#N/A,#N/A,FALSE,"TMCOMP96";#N/A,#N/A,FALSE,"MAT96";#N/A,#N/A,FALSE,"FANDA96";#N/A,#N/A,FALSE,"INTRAN96";#N/A,#N/A,FALSE,"NAA9697";#N/A,#N/A,FALSE,"ECWEBB";#N/A,#N/A,FALSE,"MFT96";#N/A,#N/A,FALSE,"CTrecon"}</definedName>
    <definedName name="b_1_1_1_2_1_1_2_1" hidden="1">{#N/A,#N/A,FALSE,"TMCOMP96";#N/A,#N/A,FALSE,"MAT96";#N/A,#N/A,FALSE,"FANDA96";#N/A,#N/A,FALSE,"INTRAN96";#N/A,#N/A,FALSE,"NAA9697";#N/A,#N/A,FALSE,"ECWEBB";#N/A,#N/A,FALSE,"MFT96";#N/A,#N/A,FALSE,"CTrecon"}</definedName>
    <definedName name="b_1_1_1_2_1_1_3" hidden="1">{#N/A,#N/A,FALSE,"TMCOMP96";#N/A,#N/A,FALSE,"MAT96";#N/A,#N/A,FALSE,"FANDA96";#N/A,#N/A,FALSE,"INTRAN96";#N/A,#N/A,FALSE,"NAA9697";#N/A,#N/A,FALSE,"ECWEBB";#N/A,#N/A,FALSE,"MFT96";#N/A,#N/A,FALSE,"CTrecon"}</definedName>
    <definedName name="b_1_1_1_2_1_2" hidden="1">{#N/A,#N/A,FALSE,"TMCOMP96";#N/A,#N/A,FALSE,"MAT96";#N/A,#N/A,FALSE,"FANDA96";#N/A,#N/A,FALSE,"INTRAN96";#N/A,#N/A,FALSE,"NAA9697";#N/A,#N/A,FALSE,"ECWEBB";#N/A,#N/A,FALSE,"MFT96";#N/A,#N/A,FALSE,"CTrecon"}</definedName>
    <definedName name="b_1_1_1_2_1_2_1" hidden="1">{#N/A,#N/A,FALSE,"TMCOMP96";#N/A,#N/A,FALSE,"MAT96";#N/A,#N/A,FALSE,"FANDA96";#N/A,#N/A,FALSE,"INTRAN96";#N/A,#N/A,FALSE,"NAA9697";#N/A,#N/A,FALSE,"ECWEBB";#N/A,#N/A,FALSE,"MFT96";#N/A,#N/A,FALSE,"CTrecon"}</definedName>
    <definedName name="b_1_1_1_2_1_3" hidden="1">{#N/A,#N/A,FALSE,"TMCOMP96";#N/A,#N/A,FALSE,"MAT96";#N/A,#N/A,FALSE,"FANDA96";#N/A,#N/A,FALSE,"INTRAN96";#N/A,#N/A,FALSE,"NAA9697";#N/A,#N/A,FALSE,"ECWEBB";#N/A,#N/A,FALSE,"MFT96";#N/A,#N/A,FALSE,"CTrecon"}</definedName>
    <definedName name="b_1_1_1_2_1_3_1" hidden="1">{#N/A,#N/A,FALSE,"TMCOMP96";#N/A,#N/A,FALSE,"MAT96";#N/A,#N/A,FALSE,"FANDA96";#N/A,#N/A,FALSE,"INTRAN96";#N/A,#N/A,FALSE,"NAA9697";#N/A,#N/A,FALSE,"ECWEBB";#N/A,#N/A,FALSE,"MFT96";#N/A,#N/A,FALSE,"CTrecon"}</definedName>
    <definedName name="b_1_1_1_2_1_4" hidden="1">{#N/A,#N/A,FALSE,"TMCOMP96";#N/A,#N/A,FALSE,"MAT96";#N/A,#N/A,FALSE,"FANDA96";#N/A,#N/A,FALSE,"INTRAN96";#N/A,#N/A,FALSE,"NAA9697";#N/A,#N/A,FALSE,"ECWEBB";#N/A,#N/A,FALSE,"MFT96";#N/A,#N/A,FALSE,"CTrecon"}</definedName>
    <definedName name="b_1_1_1_2_2" hidden="1">{#N/A,#N/A,FALSE,"TMCOMP96";#N/A,#N/A,FALSE,"MAT96";#N/A,#N/A,FALSE,"FANDA96";#N/A,#N/A,FALSE,"INTRAN96";#N/A,#N/A,FALSE,"NAA9697";#N/A,#N/A,FALSE,"ECWEBB";#N/A,#N/A,FALSE,"MFT96";#N/A,#N/A,FALSE,"CTrecon"}</definedName>
    <definedName name="b_1_1_1_2_2_1" hidden="1">{#N/A,#N/A,FALSE,"TMCOMP96";#N/A,#N/A,FALSE,"MAT96";#N/A,#N/A,FALSE,"FANDA96";#N/A,#N/A,FALSE,"INTRAN96";#N/A,#N/A,FALSE,"NAA9697";#N/A,#N/A,FALSE,"ECWEBB";#N/A,#N/A,FALSE,"MFT96";#N/A,#N/A,FALSE,"CTrecon"}</definedName>
    <definedName name="b_1_1_1_2_3" hidden="1">{#N/A,#N/A,FALSE,"TMCOMP96";#N/A,#N/A,FALSE,"MAT96";#N/A,#N/A,FALSE,"FANDA96";#N/A,#N/A,FALSE,"INTRAN96";#N/A,#N/A,FALSE,"NAA9697";#N/A,#N/A,FALSE,"ECWEBB";#N/A,#N/A,FALSE,"MFT96";#N/A,#N/A,FALSE,"CTrecon"}</definedName>
    <definedName name="b_1_1_1_2_3_1" hidden="1">{#N/A,#N/A,FALSE,"TMCOMP96";#N/A,#N/A,FALSE,"MAT96";#N/A,#N/A,FALSE,"FANDA96";#N/A,#N/A,FALSE,"INTRAN96";#N/A,#N/A,FALSE,"NAA9697";#N/A,#N/A,FALSE,"ECWEBB";#N/A,#N/A,FALSE,"MFT96";#N/A,#N/A,FALSE,"CTrecon"}</definedName>
    <definedName name="b_1_1_1_2_4" hidden="1">{#N/A,#N/A,FALSE,"TMCOMP96";#N/A,#N/A,FALSE,"MAT96";#N/A,#N/A,FALSE,"FANDA96";#N/A,#N/A,FALSE,"INTRAN96";#N/A,#N/A,FALSE,"NAA9697";#N/A,#N/A,FALSE,"ECWEBB";#N/A,#N/A,FALSE,"MFT96";#N/A,#N/A,FALSE,"CTrecon"}</definedName>
    <definedName name="b_1_1_1_3" hidden="1">{#N/A,#N/A,FALSE,"TMCOMP96";#N/A,#N/A,FALSE,"MAT96";#N/A,#N/A,FALSE,"FANDA96";#N/A,#N/A,FALSE,"INTRAN96";#N/A,#N/A,FALSE,"NAA9697";#N/A,#N/A,FALSE,"ECWEBB";#N/A,#N/A,FALSE,"MFT96";#N/A,#N/A,FALSE,"CTrecon"}</definedName>
    <definedName name="b_1_1_1_3_1" hidden="1">{#N/A,#N/A,FALSE,"TMCOMP96";#N/A,#N/A,FALSE,"MAT96";#N/A,#N/A,FALSE,"FANDA96";#N/A,#N/A,FALSE,"INTRAN96";#N/A,#N/A,FALSE,"NAA9697";#N/A,#N/A,FALSE,"ECWEBB";#N/A,#N/A,FALSE,"MFT96";#N/A,#N/A,FALSE,"CTrecon"}</definedName>
    <definedName name="b_1_1_1_3_1_1" hidden="1">{#N/A,#N/A,FALSE,"TMCOMP96";#N/A,#N/A,FALSE,"MAT96";#N/A,#N/A,FALSE,"FANDA96";#N/A,#N/A,FALSE,"INTRAN96";#N/A,#N/A,FALSE,"NAA9697";#N/A,#N/A,FALSE,"ECWEBB";#N/A,#N/A,FALSE,"MFT96";#N/A,#N/A,FALSE,"CTrecon"}</definedName>
    <definedName name="b_1_1_1_3_1_1_1" hidden="1">{#N/A,#N/A,FALSE,"TMCOMP96";#N/A,#N/A,FALSE,"MAT96";#N/A,#N/A,FALSE,"FANDA96";#N/A,#N/A,FALSE,"INTRAN96";#N/A,#N/A,FALSE,"NAA9697";#N/A,#N/A,FALSE,"ECWEBB";#N/A,#N/A,FALSE,"MFT96";#N/A,#N/A,FALSE,"CTrecon"}</definedName>
    <definedName name="b_1_1_1_3_1_1_1_1" hidden="1">{#N/A,#N/A,FALSE,"TMCOMP96";#N/A,#N/A,FALSE,"MAT96";#N/A,#N/A,FALSE,"FANDA96";#N/A,#N/A,FALSE,"INTRAN96";#N/A,#N/A,FALSE,"NAA9697";#N/A,#N/A,FALSE,"ECWEBB";#N/A,#N/A,FALSE,"MFT96";#N/A,#N/A,FALSE,"CTrecon"}</definedName>
    <definedName name="b_1_1_1_3_1_1_2" hidden="1">{#N/A,#N/A,FALSE,"TMCOMP96";#N/A,#N/A,FALSE,"MAT96";#N/A,#N/A,FALSE,"FANDA96";#N/A,#N/A,FALSE,"INTRAN96";#N/A,#N/A,FALSE,"NAA9697";#N/A,#N/A,FALSE,"ECWEBB";#N/A,#N/A,FALSE,"MFT96";#N/A,#N/A,FALSE,"CTrecon"}</definedName>
    <definedName name="b_1_1_1_3_1_1_2_1" hidden="1">{#N/A,#N/A,FALSE,"TMCOMP96";#N/A,#N/A,FALSE,"MAT96";#N/A,#N/A,FALSE,"FANDA96";#N/A,#N/A,FALSE,"INTRAN96";#N/A,#N/A,FALSE,"NAA9697";#N/A,#N/A,FALSE,"ECWEBB";#N/A,#N/A,FALSE,"MFT96";#N/A,#N/A,FALSE,"CTrecon"}</definedName>
    <definedName name="b_1_1_1_3_1_1_3" hidden="1">{#N/A,#N/A,FALSE,"TMCOMP96";#N/A,#N/A,FALSE,"MAT96";#N/A,#N/A,FALSE,"FANDA96";#N/A,#N/A,FALSE,"INTRAN96";#N/A,#N/A,FALSE,"NAA9697";#N/A,#N/A,FALSE,"ECWEBB";#N/A,#N/A,FALSE,"MFT96";#N/A,#N/A,FALSE,"CTrecon"}</definedName>
    <definedName name="b_1_1_1_3_1_2" hidden="1">{#N/A,#N/A,FALSE,"TMCOMP96";#N/A,#N/A,FALSE,"MAT96";#N/A,#N/A,FALSE,"FANDA96";#N/A,#N/A,FALSE,"INTRAN96";#N/A,#N/A,FALSE,"NAA9697";#N/A,#N/A,FALSE,"ECWEBB";#N/A,#N/A,FALSE,"MFT96";#N/A,#N/A,FALSE,"CTrecon"}</definedName>
    <definedName name="b_1_1_1_3_1_2_1" hidden="1">{#N/A,#N/A,FALSE,"TMCOMP96";#N/A,#N/A,FALSE,"MAT96";#N/A,#N/A,FALSE,"FANDA96";#N/A,#N/A,FALSE,"INTRAN96";#N/A,#N/A,FALSE,"NAA9697";#N/A,#N/A,FALSE,"ECWEBB";#N/A,#N/A,FALSE,"MFT96";#N/A,#N/A,FALSE,"CTrecon"}</definedName>
    <definedName name="b_1_1_1_3_1_3" hidden="1">{#N/A,#N/A,FALSE,"TMCOMP96";#N/A,#N/A,FALSE,"MAT96";#N/A,#N/A,FALSE,"FANDA96";#N/A,#N/A,FALSE,"INTRAN96";#N/A,#N/A,FALSE,"NAA9697";#N/A,#N/A,FALSE,"ECWEBB";#N/A,#N/A,FALSE,"MFT96";#N/A,#N/A,FALSE,"CTrecon"}</definedName>
    <definedName name="b_1_1_1_3_1_3_1" hidden="1">{#N/A,#N/A,FALSE,"TMCOMP96";#N/A,#N/A,FALSE,"MAT96";#N/A,#N/A,FALSE,"FANDA96";#N/A,#N/A,FALSE,"INTRAN96";#N/A,#N/A,FALSE,"NAA9697";#N/A,#N/A,FALSE,"ECWEBB";#N/A,#N/A,FALSE,"MFT96";#N/A,#N/A,FALSE,"CTrecon"}</definedName>
    <definedName name="b_1_1_1_3_1_4" hidden="1">{#N/A,#N/A,FALSE,"TMCOMP96";#N/A,#N/A,FALSE,"MAT96";#N/A,#N/A,FALSE,"FANDA96";#N/A,#N/A,FALSE,"INTRAN96";#N/A,#N/A,FALSE,"NAA9697";#N/A,#N/A,FALSE,"ECWEBB";#N/A,#N/A,FALSE,"MFT96";#N/A,#N/A,FALSE,"CTrecon"}</definedName>
    <definedName name="b_1_1_1_3_2" hidden="1">{#N/A,#N/A,FALSE,"TMCOMP96";#N/A,#N/A,FALSE,"MAT96";#N/A,#N/A,FALSE,"FANDA96";#N/A,#N/A,FALSE,"INTRAN96";#N/A,#N/A,FALSE,"NAA9697";#N/A,#N/A,FALSE,"ECWEBB";#N/A,#N/A,FALSE,"MFT96";#N/A,#N/A,FALSE,"CTrecon"}</definedName>
    <definedName name="b_1_1_1_3_2_1" hidden="1">{#N/A,#N/A,FALSE,"TMCOMP96";#N/A,#N/A,FALSE,"MAT96";#N/A,#N/A,FALSE,"FANDA96";#N/A,#N/A,FALSE,"INTRAN96";#N/A,#N/A,FALSE,"NAA9697";#N/A,#N/A,FALSE,"ECWEBB";#N/A,#N/A,FALSE,"MFT96";#N/A,#N/A,FALSE,"CTrecon"}</definedName>
    <definedName name="b_1_1_1_3_3" hidden="1">{#N/A,#N/A,FALSE,"TMCOMP96";#N/A,#N/A,FALSE,"MAT96";#N/A,#N/A,FALSE,"FANDA96";#N/A,#N/A,FALSE,"INTRAN96";#N/A,#N/A,FALSE,"NAA9697";#N/A,#N/A,FALSE,"ECWEBB";#N/A,#N/A,FALSE,"MFT96";#N/A,#N/A,FALSE,"CTrecon"}</definedName>
    <definedName name="b_1_1_1_3_3_1" hidden="1">{#N/A,#N/A,FALSE,"TMCOMP96";#N/A,#N/A,FALSE,"MAT96";#N/A,#N/A,FALSE,"FANDA96";#N/A,#N/A,FALSE,"INTRAN96";#N/A,#N/A,FALSE,"NAA9697";#N/A,#N/A,FALSE,"ECWEBB";#N/A,#N/A,FALSE,"MFT96";#N/A,#N/A,FALSE,"CTrecon"}</definedName>
    <definedName name="b_1_1_1_3_4" hidden="1">{#N/A,#N/A,FALSE,"TMCOMP96";#N/A,#N/A,FALSE,"MAT96";#N/A,#N/A,FALSE,"FANDA96";#N/A,#N/A,FALSE,"INTRAN96";#N/A,#N/A,FALSE,"NAA9697";#N/A,#N/A,FALSE,"ECWEBB";#N/A,#N/A,FALSE,"MFT96";#N/A,#N/A,FALSE,"CTrecon"}</definedName>
    <definedName name="b_1_1_1_4" hidden="1">{#N/A,#N/A,FALSE,"TMCOMP96";#N/A,#N/A,FALSE,"MAT96";#N/A,#N/A,FALSE,"FANDA96";#N/A,#N/A,FALSE,"INTRAN96";#N/A,#N/A,FALSE,"NAA9697";#N/A,#N/A,FALSE,"ECWEBB";#N/A,#N/A,FALSE,"MFT96";#N/A,#N/A,FALSE,"CTrecon"}</definedName>
    <definedName name="b_1_1_1_4_1" hidden="1">{#N/A,#N/A,FALSE,"TMCOMP96";#N/A,#N/A,FALSE,"MAT96";#N/A,#N/A,FALSE,"FANDA96";#N/A,#N/A,FALSE,"INTRAN96";#N/A,#N/A,FALSE,"NAA9697";#N/A,#N/A,FALSE,"ECWEBB";#N/A,#N/A,FALSE,"MFT96";#N/A,#N/A,FALSE,"CTrecon"}</definedName>
    <definedName name="b_1_1_1_4_1_1" hidden="1">{#N/A,#N/A,FALSE,"TMCOMP96";#N/A,#N/A,FALSE,"MAT96";#N/A,#N/A,FALSE,"FANDA96";#N/A,#N/A,FALSE,"INTRAN96";#N/A,#N/A,FALSE,"NAA9697";#N/A,#N/A,FALSE,"ECWEBB";#N/A,#N/A,FALSE,"MFT96";#N/A,#N/A,FALSE,"CTrecon"}</definedName>
    <definedName name="b_1_1_1_4_1_1_1" hidden="1">{#N/A,#N/A,FALSE,"TMCOMP96";#N/A,#N/A,FALSE,"MAT96";#N/A,#N/A,FALSE,"FANDA96";#N/A,#N/A,FALSE,"INTRAN96";#N/A,#N/A,FALSE,"NAA9697";#N/A,#N/A,FALSE,"ECWEBB";#N/A,#N/A,FALSE,"MFT96";#N/A,#N/A,FALSE,"CTrecon"}</definedName>
    <definedName name="b_1_1_1_4_1_1_1_1" hidden="1">{#N/A,#N/A,FALSE,"TMCOMP96";#N/A,#N/A,FALSE,"MAT96";#N/A,#N/A,FALSE,"FANDA96";#N/A,#N/A,FALSE,"INTRAN96";#N/A,#N/A,FALSE,"NAA9697";#N/A,#N/A,FALSE,"ECWEBB";#N/A,#N/A,FALSE,"MFT96";#N/A,#N/A,FALSE,"CTrecon"}</definedName>
    <definedName name="b_1_1_1_4_1_1_2" hidden="1">{#N/A,#N/A,FALSE,"TMCOMP96";#N/A,#N/A,FALSE,"MAT96";#N/A,#N/A,FALSE,"FANDA96";#N/A,#N/A,FALSE,"INTRAN96";#N/A,#N/A,FALSE,"NAA9697";#N/A,#N/A,FALSE,"ECWEBB";#N/A,#N/A,FALSE,"MFT96";#N/A,#N/A,FALSE,"CTrecon"}</definedName>
    <definedName name="b_1_1_1_4_1_1_2_1" hidden="1">{#N/A,#N/A,FALSE,"TMCOMP96";#N/A,#N/A,FALSE,"MAT96";#N/A,#N/A,FALSE,"FANDA96";#N/A,#N/A,FALSE,"INTRAN96";#N/A,#N/A,FALSE,"NAA9697";#N/A,#N/A,FALSE,"ECWEBB";#N/A,#N/A,FALSE,"MFT96";#N/A,#N/A,FALSE,"CTrecon"}</definedName>
    <definedName name="b_1_1_1_4_1_1_3" hidden="1">{#N/A,#N/A,FALSE,"TMCOMP96";#N/A,#N/A,FALSE,"MAT96";#N/A,#N/A,FALSE,"FANDA96";#N/A,#N/A,FALSE,"INTRAN96";#N/A,#N/A,FALSE,"NAA9697";#N/A,#N/A,FALSE,"ECWEBB";#N/A,#N/A,FALSE,"MFT96";#N/A,#N/A,FALSE,"CTrecon"}</definedName>
    <definedName name="b_1_1_1_4_1_2" hidden="1">{#N/A,#N/A,FALSE,"TMCOMP96";#N/A,#N/A,FALSE,"MAT96";#N/A,#N/A,FALSE,"FANDA96";#N/A,#N/A,FALSE,"INTRAN96";#N/A,#N/A,FALSE,"NAA9697";#N/A,#N/A,FALSE,"ECWEBB";#N/A,#N/A,FALSE,"MFT96";#N/A,#N/A,FALSE,"CTrecon"}</definedName>
    <definedName name="b_1_1_1_4_1_2_1" hidden="1">{#N/A,#N/A,FALSE,"TMCOMP96";#N/A,#N/A,FALSE,"MAT96";#N/A,#N/A,FALSE,"FANDA96";#N/A,#N/A,FALSE,"INTRAN96";#N/A,#N/A,FALSE,"NAA9697";#N/A,#N/A,FALSE,"ECWEBB";#N/A,#N/A,FALSE,"MFT96";#N/A,#N/A,FALSE,"CTrecon"}</definedName>
    <definedName name="b_1_1_1_4_1_3" hidden="1">{#N/A,#N/A,FALSE,"TMCOMP96";#N/A,#N/A,FALSE,"MAT96";#N/A,#N/A,FALSE,"FANDA96";#N/A,#N/A,FALSE,"INTRAN96";#N/A,#N/A,FALSE,"NAA9697";#N/A,#N/A,FALSE,"ECWEBB";#N/A,#N/A,FALSE,"MFT96";#N/A,#N/A,FALSE,"CTrecon"}</definedName>
    <definedName name="b_1_1_1_4_1_3_1" hidden="1">{#N/A,#N/A,FALSE,"TMCOMP96";#N/A,#N/A,FALSE,"MAT96";#N/A,#N/A,FALSE,"FANDA96";#N/A,#N/A,FALSE,"INTRAN96";#N/A,#N/A,FALSE,"NAA9697";#N/A,#N/A,FALSE,"ECWEBB";#N/A,#N/A,FALSE,"MFT96";#N/A,#N/A,FALSE,"CTrecon"}</definedName>
    <definedName name="b_1_1_1_4_1_4" hidden="1">{#N/A,#N/A,FALSE,"TMCOMP96";#N/A,#N/A,FALSE,"MAT96";#N/A,#N/A,FALSE,"FANDA96";#N/A,#N/A,FALSE,"INTRAN96";#N/A,#N/A,FALSE,"NAA9697";#N/A,#N/A,FALSE,"ECWEBB";#N/A,#N/A,FALSE,"MFT96";#N/A,#N/A,FALSE,"CTrecon"}</definedName>
    <definedName name="b_1_1_1_4_2" hidden="1">{#N/A,#N/A,FALSE,"TMCOMP96";#N/A,#N/A,FALSE,"MAT96";#N/A,#N/A,FALSE,"FANDA96";#N/A,#N/A,FALSE,"INTRAN96";#N/A,#N/A,FALSE,"NAA9697";#N/A,#N/A,FALSE,"ECWEBB";#N/A,#N/A,FALSE,"MFT96";#N/A,#N/A,FALSE,"CTrecon"}</definedName>
    <definedName name="b_1_1_1_4_2_1" hidden="1">{#N/A,#N/A,FALSE,"TMCOMP96";#N/A,#N/A,FALSE,"MAT96";#N/A,#N/A,FALSE,"FANDA96";#N/A,#N/A,FALSE,"INTRAN96";#N/A,#N/A,FALSE,"NAA9697";#N/A,#N/A,FALSE,"ECWEBB";#N/A,#N/A,FALSE,"MFT96";#N/A,#N/A,FALSE,"CTrecon"}</definedName>
    <definedName name="b_1_1_1_4_3" hidden="1">{#N/A,#N/A,FALSE,"TMCOMP96";#N/A,#N/A,FALSE,"MAT96";#N/A,#N/A,FALSE,"FANDA96";#N/A,#N/A,FALSE,"INTRAN96";#N/A,#N/A,FALSE,"NAA9697";#N/A,#N/A,FALSE,"ECWEBB";#N/A,#N/A,FALSE,"MFT96";#N/A,#N/A,FALSE,"CTrecon"}</definedName>
    <definedName name="b_1_1_1_4_3_1" hidden="1">{#N/A,#N/A,FALSE,"TMCOMP96";#N/A,#N/A,FALSE,"MAT96";#N/A,#N/A,FALSE,"FANDA96";#N/A,#N/A,FALSE,"INTRAN96";#N/A,#N/A,FALSE,"NAA9697";#N/A,#N/A,FALSE,"ECWEBB";#N/A,#N/A,FALSE,"MFT96";#N/A,#N/A,FALSE,"CTrecon"}</definedName>
    <definedName name="b_1_1_1_4_4" hidden="1">{#N/A,#N/A,FALSE,"TMCOMP96";#N/A,#N/A,FALSE,"MAT96";#N/A,#N/A,FALSE,"FANDA96";#N/A,#N/A,FALSE,"INTRAN96";#N/A,#N/A,FALSE,"NAA9697";#N/A,#N/A,FALSE,"ECWEBB";#N/A,#N/A,FALSE,"MFT96";#N/A,#N/A,FALSE,"CTrecon"}</definedName>
    <definedName name="b_1_1_1_5" hidden="1">{#N/A,#N/A,FALSE,"TMCOMP96";#N/A,#N/A,FALSE,"MAT96";#N/A,#N/A,FALSE,"FANDA96";#N/A,#N/A,FALSE,"INTRAN96";#N/A,#N/A,FALSE,"NAA9697";#N/A,#N/A,FALSE,"ECWEBB";#N/A,#N/A,FALSE,"MFT96";#N/A,#N/A,FALSE,"CTrecon"}</definedName>
    <definedName name="b_1_1_1_5_1" hidden="1">{#N/A,#N/A,FALSE,"TMCOMP96";#N/A,#N/A,FALSE,"MAT96";#N/A,#N/A,FALSE,"FANDA96";#N/A,#N/A,FALSE,"INTRAN96";#N/A,#N/A,FALSE,"NAA9697";#N/A,#N/A,FALSE,"ECWEBB";#N/A,#N/A,FALSE,"MFT96";#N/A,#N/A,FALSE,"CTrecon"}</definedName>
    <definedName name="b_1_1_1_5_1_1" hidden="1">{#N/A,#N/A,FALSE,"TMCOMP96";#N/A,#N/A,FALSE,"MAT96";#N/A,#N/A,FALSE,"FANDA96";#N/A,#N/A,FALSE,"INTRAN96";#N/A,#N/A,FALSE,"NAA9697";#N/A,#N/A,FALSE,"ECWEBB";#N/A,#N/A,FALSE,"MFT96";#N/A,#N/A,FALSE,"CTrecon"}</definedName>
    <definedName name="b_1_1_1_5_1_1_1" hidden="1">{#N/A,#N/A,FALSE,"TMCOMP96";#N/A,#N/A,FALSE,"MAT96";#N/A,#N/A,FALSE,"FANDA96";#N/A,#N/A,FALSE,"INTRAN96";#N/A,#N/A,FALSE,"NAA9697";#N/A,#N/A,FALSE,"ECWEBB";#N/A,#N/A,FALSE,"MFT96";#N/A,#N/A,FALSE,"CTrecon"}</definedName>
    <definedName name="b_1_1_1_5_1_2" hidden="1">{#N/A,#N/A,FALSE,"TMCOMP96";#N/A,#N/A,FALSE,"MAT96";#N/A,#N/A,FALSE,"FANDA96";#N/A,#N/A,FALSE,"INTRAN96";#N/A,#N/A,FALSE,"NAA9697";#N/A,#N/A,FALSE,"ECWEBB";#N/A,#N/A,FALSE,"MFT96";#N/A,#N/A,FALSE,"CTrecon"}</definedName>
    <definedName name="b_1_1_1_5_1_2_1" hidden="1">{#N/A,#N/A,FALSE,"TMCOMP96";#N/A,#N/A,FALSE,"MAT96";#N/A,#N/A,FALSE,"FANDA96";#N/A,#N/A,FALSE,"INTRAN96";#N/A,#N/A,FALSE,"NAA9697";#N/A,#N/A,FALSE,"ECWEBB";#N/A,#N/A,FALSE,"MFT96";#N/A,#N/A,FALSE,"CTrecon"}</definedName>
    <definedName name="b_1_1_1_5_1_3" hidden="1">{#N/A,#N/A,FALSE,"TMCOMP96";#N/A,#N/A,FALSE,"MAT96";#N/A,#N/A,FALSE,"FANDA96";#N/A,#N/A,FALSE,"INTRAN96";#N/A,#N/A,FALSE,"NAA9697";#N/A,#N/A,FALSE,"ECWEBB";#N/A,#N/A,FALSE,"MFT96";#N/A,#N/A,FALSE,"CTrecon"}</definedName>
    <definedName name="b_1_1_1_5_2" hidden="1">{#N/A,#N/A,FALSE,"TMCOMP96";#N/A,#N/A,FALSE,"MAT96";#N/A,#N/A,FALSE,"FANDA96";#N/A,#N/A,FALSE,"INTRAN96";#N/A,#N/A,FALSE,"NAA9697";#N/A,#N/A,FALSE,"ECWEBB";#N/A,#N/A,FALSE,"MFT96";#N/A,#N/A,FALSE,"CTrecon"}</definedName>
    <definedName name="b_1_1_1_5_2_1" hidden="1">{#N/A,#N/A,FALSE,"TMCOMP96";#N/A,#N/A,FALSE,"MAT96";#N/A,#N/A,FALSE,"FANDA96";#N/A,#N/A,FALSE,"INTRAN96";#N/A,#N/A,FALSE,"NAA9697";#N/A,#N/A,FALSE,"ECWEBB";#N/A,#N/A,FALSE,"MFT96";#N/A,#N/A,FALSE,"CTrecon"}</definedName>
    <definedName name="b_1_1_1_5_3" hidden="1">{#N/A,#N/A,FALSE,"TMCOMP96";#N/A,#N/A,FALSE,"MAT96";#N/A,#N/A,FALSE,"FANDA96";#N/A,#N/A,FALSE,"INTRAN96";#N/A,#N/A,FALSE,"NAA9697";#N/A,#N/A,FALSE,"ECWEBB";#N/A,#N/A,FALSE,"MFT96";#N/A,#N/A,FALSE,"CTrecon"}</definedName>
    <definedName name="b_1_1_1_5_3_1" hidden="1">{#N/A,#N/A,FALSE,"TMCOMP96";#N/A,#N/A,FALSE,"MAT96";#N/A,#N/A,FALSE,"FANDA96";#N/A,#N/A,FALSE,"INTRAN96";#N/A,#N/A,FALSE,"NAA9697";#N/A,#N/A,FALSE,"ECWEBB";#N/A,#N/A,FALSE,"MFT96";#N/A,#N/A,FALSE,"CTrecon"}</definedName>
    <definedName name="b_1_1_1_5_4" hidden="1">{#N/A,#N/A,FALSE,"TMCOMP96";#N/A,#N/A,FALSE,"MAT96";#N/A,#N/A,FALSE,"FANDA96";#N/A,#N/A,FALSE,"INTRAN96";#N/A,#N/A,FALSE,"NAA9697";#N/A,#N/A,FALSE,"ECWEBB";#N/A,#N/A,FALSE,"MFT96";#N/A,#N/A,FALSE,"CTrecon"}</definedName>
    <definedName name="b_1_1_2" hidden="1">{#N/A,#N/A,FALSE,"TMCOMP96";#N/A,#N/A,FALSE,"MAT96";#N/A,#N/A,FALSE,"FANDA96";#N/A,#N/A,FALSE,"INTRAN96";#N/A,#N/A,FALSE,"NAA9697";#N/A,#N/A,FALSE,"ECWEBB";#N/A,#N/A,FALSE,"MFT96";#N/A,#N/A,FALSE,"CTrecon"}</definedName>
    <definedName name="b_1_1_2_1" hidden="1">{#N/A,#N/A,FALSE,"TMCOMP96";#N/A,#N/A,FALSE,"MAT96";#N/A,#N/A,FALSE,"FANDA96";#N/A,#N/A,FALSE,"INTRAN96";#N/A,#N/A,FALSE,"NAA9697";#N/A,#N/A,FALSE,"ECWEBB";#N/A,#N/A,FALSE,"MFT96";#N/A,#N/A,FALSE,"CTrecon"}</definedName>
    <definedName name="b_1_1_2_1_1" hidden="1">{#N/A,#N/A,FALSE,"TMCOMP96";#N/A,#N/A,FALSE,"MAT96";#N/A,#N/A,FALSE,"FANDA96";#N/A,#N/A,FALSE,"INTRAN96";#N/A,#N/A,FALSE,"NAA9697";#N/A,#N/A,FALSE,"ECWEBB";#N/A,#N/A,FALSE,"MFT96";#N/A,#N/A,FALSE,"CTrecon"}</definedName>
    <definedName name="b_1_1_2_1_1_1" hidden="1">{#N/A,#N/A,FALSE,"TMCOMP96";#N/A,#N/A,FALSE,"MAT96";#N/A,#N/A,FALSE,"FANDA96";#N/A,#N/A,FALSE,"INTRAN96";#N/A,#N/A,FALSE,"NAA9697";#N/A,#N/A,FALSE,"ECWEBB";#N/A,#N/A,FALSE,"MFT96";#N/A,#N/A,FALSE,"CTrecon"}</definedName>
    <definedName name="b_1_1_2_1_1_1_1" hidden="1">{#N/A,#N/A,FALSE,"TMCOMP96";#N/A,#N/A,FALSE,"MAT96";#N/A,#N/A,FALSE,"FANDA96";#N/A,#N/A,FALSE,"INTRAN96";#N/A,#N/A,FALSE,"NAA9697";#N/A,#N/A,FALSE,"ECWEBB";#N/A,#N/A,FALSE,"MFT96";#N/A,#N/A,FALSE,"CTrecon"}</definedName>
    <definedName name="b_1_1_2_1_1_2" hidden="1">{#N/A,#N/A,FALSE,"TMCOMP96";#N/A,#N/A,FALSE,"MAT96";#N/A,#N/A,FALSE,"FANDA96";#N/A,#N/A,FALSE,"INTRAN96";#N/A,#N/A,FALSE,"NAA9697";#N/A,#N/A,FALSE,"ECWEBB";#N/A,#N/A,FALSE,"MFT96";#N/A,#N/A,FALSE,"CTrecon"}</definedName>
    <definedName name="b_1_1_2_1_1_2_1" hidden="1">{#N/A,#N/A,FALSE,"TMCOMP96";#N/A,#N/A,FALSE,"MAT96";#N/A,#N/A,FALSE,"FANDA96";#N/A,#N/A,FALSE,"INTRAN96";#N/A,#N/A,FALSE,"NAA9697";#N/A,#N/A,FALSE,"ECWEBB";#N/A,#N/A,FALSE,"MFT96";#N/A,#N/A,FALSE,"CTrecon"}</definedName>
    <definedName name="b_1_1_2_1_1_3" hidden="1">{#N/A,#N/A,FALSE,"TMCOMP96";#N/A,#N/A,FALSE,"MAT96";#N/A,#N/A,FALSE,"FANDA96";#N/A,#N/A,FALSE,"INTRAN96";#N/A,#N/A,FALSE,"NAA9697";#N/A,#N/A,FALSE,"ECWEBB";#N/A,#N/A,FALSE,"MFT96";#N/A,#N/A,FALSE,"CTrecon"}</definedName>
    <definedName name="b_1_1_2_1_2" hidden="1">{#N/A,#N/A,FALSE,"TMCOMP96";#N/A,#N/A,FALSE,"MAT96";#N/A,#N/A,FALSE,"FANDA96";#N/A,#N/A,FALSE,"INTRAN96";#N/A,#N/A,FALSE,"NAA9697";#N/A,#N/A,FALSE,"ECWEBB";#N/A,#N/A,FALSE,"MFT96";#N/A,#N/A,FALSE,"CTrecon"}</definedName>
    <definedName name="b_1_1_2_1_2_1" hidden="1">{#N/A,#N/A,FALSE,"TMCOMP96";#N/A,#N/A,FALSE,"MAT96";#N/A,#N/A,FALSE,"FANDA96";#N/A,#N/A,FALSE,"INTRAN96";#N/A,#N/A,FALSE,"NAA9697";#N/A,#N/A,FALSE,"ECWEBB";#N/A,#N/A,FALSE,"MFT96";#N/A,#N/A,FALSE,"CTrecon"}</definedName>
    <definedName name="b_1_1_2_1_3" hidden="1">{#N/A,#N/A,FALSE,"TMCOMP96";#N/A,#N/A,FALSE,"MAT96";#N/A,#N/A,FALSE,"FANDA96";#N/A,#N/A,FALSE,"INTRAN96";#N/A,#N/A,FALSE,"NAA9697";#N/A,#N/A,FALSE,"ECWEBB";#N/A,#N/A,FALSE,"MFT96";#N/A,#N/A,FALSE,"CTrecon"}</definedName>
    <definedName name="b_1_1_2_1_3_1" hidden="1">{#N/A,#N/A,FALSE,"TMCOMP96";#N/A,#N/A,FALSE,"MAT96";#N/A,#N/A,FALSE,"FANDA96";#N/A,#N/A,FALSE,"INTRAN96";#N/A,#N/A,FALSE,"NAA9697";#N/A,#N/A,FALSE,"ECWEBB";#N/A,#N/A,FALSE,"MFT96";#N/A,#N/A,FALSE,"CTrecon"}</definedName>
    <definedName name="b_1_1_2_1_4" hidden="1">{#N/A,#N/A,FALSE,"TMCOMP96";#N/A,#N/A,FALSE,"MAT96";#N/A,#N/A,FALSE,"FANDA96";#N/A,#N/A,FALSE,"INTRAN96";#N/A,#N/A,FALSE,"NAA9697";#N/A,#N/A,FALSE,"ECWEBB";#N/A,#N/A,FALSE,"MFT96";#N/A,#N/A,FALSE,"CTrecon"}</definedName>
    <definedName name="b_1_1_2_2" hidden="1">{#N/A,#N/A,FALSE,"TMCOMP96";#N/A,#N/A,FALSE,"MAT96";#N/A,#N/A,FALSE,"FANDA96";#N/A,#N/A,FALSE,"INTRAN96";#N/A,#N/A,FALSE,"NAA9697";#N/A,#N/A,FALSE,"ECWEBB";#N/A,#N/A,FALSE,"MFT96";#N/A,#N/A,FALSE,"CTrecon"}</definedName>
    <definedName name="b_1_1_2_2_1" hidden="1">{#N/A,#N/A,FALSE,"TMCOMP96";#N/A,#N/A,FALSE,"MAT96";#N/A,#N/A,FALSE,"FANDA96";#N/A,#N/A,FALSE,"INTRAN96";#N/A,#N/A,FALSE,"NAA9697";#N/A,#N/A,FALSE,"ECWEBB";#N/A,#N/A,FALSE,"MFT96";#N/A,#N/A,FALSE,"CTrecon"}</definedName>
    <definedName name="b_1_1_2_3" hidden="1">{#N/A,#N/A,FALSE,"TMCOMP96";#N/A,#N/A,FALSE,"MAT96";#N/A,#N/A,FALSE,"FANDA96";#N/A,#N/A,FALSE,"INTRAN96";#N/A,#N/A,FALSE,"NAA9697";#N/A,#N/A,FALSE,"ECWEBB";#N/A,#N/A,FALSE,"MFT96";#N/A,#N/A,FALSE,"CTrecon"}</definedName>
    <definedName name="b_1_1_2_3_1" hidden="1">{#N/A,#N/A,FALSE,"TMCOMP96";#N/A,#N/A,FALSE,"MAT96";#N/A,#N/A,FALSE,"FANDA96";#N/A,#N/A,FALSE,"INTRAN96";#N/A,#N/A,FALSE,"NAA9697";#N/A,#N/A,FALSE,"ECWEBB";#N/A,#N/A,FALSE,"MFT96";#N/A,#N/A,FALSE,"CTrecon"}</definedName>
    <definedName name="b_1_1_2_4" hidden="1">{#N/A,#N/A,FALSE,"TMCOMP96";#N/A,#N/A,FALSE,"MAT96";#N/A,#N/A,FALSE,"FANDA96";#N/A,#N/A,FALSE,"INTRAN96";#N/A,#N/A,FALSE,"NAA9697";#N/A,#N/A,FALSE,"ECWEBB";#N/A,#N/A,FALSE,"MFT96";#N/A,#N/A,FALSE,"CTrecon"}</definedName>
    <definedName name="b_1_1_3" hidden="1">{#N/A,#N/A,FALSE,"TMCOMP96";#N/A,#N/A,FALSE,"MAT96";#N/A,#N/A,FALSE,"FANDA96";#N/A,#N/A,FALSE,"INTRAN96";#N/A,#N/A,FALSE,"NAA9697";#N/A,#N/A,FALSE,"ECWEBB";#N/A,#N/A,FALSE,"MFT96";#N/A,#N/A,FALSE,"CTrecon"}</definedName>
    <definedName name="b_1_1_3_1" hidden="1">{#N/A,#N/A,FALSE,"TMCOMP96";#N/A,#N/A,FALSE,"MAT96";#N/A,#N/A,FALSE,"FANDA96";#N/A,#N/A,FALSE,"INTRAN96";#N/A,#N/A,FALSE,"NAA9697";#N/A,#N/A,FALSE,"ECWEBB";#N/A,#N/A,FALSE,"MFT96";#N/A,#N/A,FALSE,"CTrecon"}</definedName>
    <definedName name="b_1_1_3_1_1" hidden="1">{#N/A,#N/A,FALSE,"TMCOMP96";#N/A,#N/A,FALSE,"MAT96";#N/A,#N/A,FALSE,"FANDA96";#N/A,#N/A,FALSE,"INTRAN96";#N/A,#N/A,FALSE,"NAA9697";#N/A,#N/A,FALSE,"ECWEBB";#N/A,#N/A,FALSE,"MFT96";#N/A,#N/A,FALSE,"CTrecon"}</definedName>
    <definedName name="b_1_1_3_1_1_1" hidden="1">{#N/A,#N/A,FALSE,"TMCOMP96";#N/A,#N/A,FALSE,"MAT96";#N/A,#N/A,FALSE,"FANDA96";#N/A,#N/A,FALSE,"INTRAN96";#N/A,#N/A,FALSE,"NAA9697";#N/A,#N/A,FALSE,"ECWEBB";#N/A,#N/A,FALSE,"MFT96";#N/A,#N/A,FALSE,"CTrecon"}</definedName>
    <definedName name="b_1_1_3_1_1_1_1" hidden="1">{#N/A,#N/A,FALSE,"TMCOMP96";#N/A,#N/A,FALSE,"MAT96";#N/A,#N/A,FALSE,"FANDA96";#N/A,#N/A,FALSE,"INTRAN96";#N/A,#N/A,FALSE,"NAA9697";#N/A,#N/A,FALSE,"ECWEBB";#N/A,#N/A,FALSE,"MFT96";#N/A,#N/A,FALSE,"CTrecon"}</definedName>
    <definedName name="b_1_1_3_1_1_2" hidden="1">{#N/A,#N/A,FALSE,"TMCOMP96";#N/A,#N/A,FALSE,"MAT96";#N/A,#N/A,FALSE,"FANDA96";#N/A,#N/A,FALSE,"INTRAN96";#N/A,#N/A,FALSE,"NAA9697";#N/A,#N/A,FALSE,"ECWEBB";#N/A,#N/A,FALSE,"MFT96";#N/A,#N/A,FALSE,"CTrecon"}</definedName>
    <definedName name="b_1_1_3_1_1_2_1" hidden="1">{#N/A,#N/A,FALSE,"TMCOMP96";#N/A,#N/A,FALSE,"MAT96";#N/A,#N/A,FALSE,"FANDA96";#N/A,#N/A,FALSE,"INTRAN96";#N/A,#N/A,FALSE,"NAA9697";#N/A,#N/A,FALSE,"ECWEBB";#N/A,#N/A,FALSE,"MFT96";#N/A,#N/A,FALSE,"CTrecon"}</definedName>
    <definedName name="b_1_1_3_1_1_3" hidden="1">{#N/A,#N/A,FALSE,"TMCOMP96";#N/A,#N/A,FALSE,"MAT96";#N/A,#N/A,FALSE,"FANDA96";#N/A,#N/A,FALSE,"INTRAN96";#N/A,#N/A,FALSE,"NAA9697";#N/A,#N/A,FALSE,"ECWEBB";#N/A,#N/A,FALSE,"MFT96";#N/A,#N/A,FALSE,"CTrecon"}</definedName>
    <definedName name="b_1_1_3_1_2" hidden="1">{#N/A,#N/A,FALSE,"TMCOMP96";#N/A,#N/A,FALSE,"MAT96";#N/A,#N/A,FALSE,"FANDA96";#N/A,#N/A,FALSE,"INTRAN96";#N/A,#N/A,FALSE,"NAA9697";#N/A,#N/A,FALSE,"ECWEBB";#N/A,#N/A,FALSE,"MFT96";#N/A,#N/A,FALSE,"CTrecon"}</definedName>
    <definedName name="b_1_1_3_1_2_1" hidden="1">{#N/A,#N/A,FALSE,"TMCOMP96";#N/A,#N/A,FALSE,"MAT96";#N/A,#N/A,FALSE,"FANDA96";#N/A,#N/A,FALSE,"INTRAN96";#N/A,#N/A,FALSE,"NAA9697";#N/A,#N/A,FALSE,"ECWEBB";#N/A,#N/A,FALSE,"MFT96";#N/A,#N/A,FALSE,"CTrecon"}</definedName>
    <definedName name="b_1_1_3_1_3" hidden="1">{#N/A,#N/A,FALSE,"TMCOMP96";#N/A,#N/A,FALSE,"MAT96";#N/A,#N/A,FALSE,"FANDA96";#N/A,#N/A,FALSE,"INTRAN96";#N/A,#N/A,FALSE,"NAA9697";#N/A,#N/A,FALSE,"ECWEBB";#N/A,#N/A,FALSE,"MFT96";#N/A,#N/A,FALSE,"CTrecon"}</definedName>
    <definedName name="b_1_1_3_1_3_1" hidden="1">{#N/A,#N/A,FALSE,"TMCOMP96";#N/A,#N/A,FALSE,"MAT96";#N/A,#N/A,FALSE,"FANDA96";#N/A,#N/A,FALSE,"INTRAN96";#N/A,#N/A,FALSE,"NAA9697";#N/A,#N/A,FALSE,"ECWEBB";#N/A,#N/A,FALSE,"MFT96";#N/A,#N/A,FALSE,"CTrecon"}</definedName>
    <definedName name="b_1_1_3_1_4" hidden="1">{#N/A,#N/A,FALSE,"TMCOMP96";#N/A,#N/A,FALSE,"MAT96";#N/A,#N/A,FALSE,"FANDA96";#N/A,#N/A,FALSE,"INTRAN96";#N/A,#N/A,FALSE,"NAA9697";#N/A,#N/A,FALSE,"ECWEBB";#N/A,#N/A,FALSE,"MFT96";#N/A,#N/A,FALSE,"CTrecon"}</definedName>
    <definedName name="b_1_1_3_2" hidden="1">{#N/A,#N/A,FALSE,"TMCOMP96";#N/A,#N/A,FALSE,"MAT96";#N/A,#N/A,FALSE,"FANDA96";#N/A,#N/A,FALSE,"INTRAN96";#N/A,#N/A,FALSE,"NAA9697";#N/A,#N/A,FALSE,"ECWEBB";#N/A,#N/A,FALSE,"MFT96";#N/A,#N/A,FALSE,"CTrecon"}</definedName>
    <definedName name="b_1_1_3_2_1" hidden="1">{#N/A,#N/A,FALSE,"TMCOMP96";#N/A,#N/A,FALSE,"MAT96";#N/A,#N/A,FALSE,"FANDA96";#N/A,#N/A,FALSE,"INTRAN96";#N/A,#N/A,FALSE,"NAA9697";#N/A,#N/A,FALSE,"ECWEBB";#N/A,#N/A,FALSE,"MFT96";#N/A,#N/A,FALSE,"CTrecon"}</definedName>
    <definedName name="b_1_1_3_3" hidden="1">{#N/A,#N/A,FALSE,"TMCOMP96";#N/A,#N/A,FALSE,"MAT96";#N/A,#N/A,FALSE,"FANDA96";#N/A,#N/A,FALSE,"INTRAN96";#N/A,#N/A,FALSE,"NAA9697";#N/A,#N/A,FALSE,"ECWEBB";#N/A,#N/A,FALSE,"MFT96";#N/A,#N/A,FALSE,"CTrecon"}</definedName>
    <definedName name="b_1_1_3_3_1" hidden="1">{#N/A,#N/A,FALSE,"TMCOMP96";#N/A,#N/A,FALSE,"MAT96";#N/A,#N/A,FALSE,"FANDA96";#N/A,#N/A,FALSE,"INTRAN96";#N/A,#N/A,FALSE,"NAA9697";#N/A,#N/A,FALSE,"ECWEBB";#N/A,#N/A,FALSE,"MFT96";#N/A,#N/A,FALSE,"CTrecon"}</definedName>
    <definedName name="b_1_1_3_4" hidden="1">{#N/A,#N/A,FALSE,"TMCOMP96";#N/A,#N/A,FALSE,"MAT96";#N/A,#N/A,FALSE,"FANDA96";#N/A,#N/A,FALSE,"INTRAN96";#N/A,#N/A,FALSE,"NAA9697";#N/A,#N/A,FALSE,"ECWEBB";#N/A,#N/A,FALSE,"MFT96";#N/A,#N/A,FALSE,"CTrecon"}</definedName>
    <definedName name="b_1_1_4" hidden="1">{#N/A,#N/A,FALSE,"TMCOMP96";#N/A,#N/A,FALSE,"MAT96";#N/A,#N/A,FALSE,"FANDA96";#N/A,#N/A,FALSE,"INTRAN96";#N/A,#N/A,FALSE,"NAA9697";#N/A,#N/A,FALSE,"ECWEBB";#N/A,#N/A,FALSE,"MFT96";#N/A,#N/A,FALSE,"CTrecon"}</definedName>
    <definedName name="b_1_1_4_1" hidden="1">{#N/A,#N/A,FALSE,"TMCOMP96";#N/A,#N/A,FALSE,"MAT96";#N/A,#N/A,FALSE,"FANDA96";#N/A,#N/A,FALSE,"INTRAN96";#N/A,#N/A,FALSE,"NAA9697";#N/A,#N/A,FALSE,"ECWEBB";#N/A,#N/A,FALSE,"MFT96";#N/A,#N/A,FALSE,"CTrecon"}</definedName>
    <definedName name="b_1_1_4_1_1" hidden="1">{#N/A,#N/A,FALSE,"TMCOMP96";#N/A,#N/A,FALSE,"MAT96";#N/A,#N/A,FALSE,"FANDA96";#N/A,#N/A,FALSE,"INTRAN96";#N/A,#N/A,FALSE,"NAA9697";#N/A,#N/A,FALSE,"ECWEBB";#N/A,#N/A,FALSE,"MFT96";#N/A,#N/A,FALSE,"CTrecon"}</definedName>
    <definedName name="b_1_1_4_1_1_1" hidden="1">{#N/A,#N/A,FALSE,"TMCOMP96";#N/A,#N/A,FALSE,"MAT96";#N/A,#N/A,FALSE,"FANDA96";#N/A,#N/A,FALSE,"INTRAN96";#N/A,#N/A,FALSE,"NAA9697";#N/A,#N/A,FALSE,"ECWEBB";#N/A,#N/A,FALSE,"MFT96";#N/A,#N/A,FALSE,"CTrecon"}</definedName>
    <definedName name="b_1_1_4_1_1_1_1" hidden="1">{#N/A,#N/A,FALSE,"TMCOMP96";#N/A,#N/A,FALSE,"MAT96";#N/A,#N/A,FALSE,"FANDA96";#N/A,#N/A,FALSE,"INTRAN96";#N/A,#N/A,FALSE,"NAA9697";#N/A,#N/A,FALSE,"ECWEBB";#N/A,#N/A,FALSE,"MFT96";#N/A,#N/A,FALSE,"CTrecon"}</definedName>
    <definedName name="b_1_1_4_1_1_2" hidden="1">{#N/A,#N/A,FALSE,"TMCOMP96";#N/A,#N/A,FALSE,"MAT96";#N/A,#N/A,FALSE,"FANDA96";#N/A,#N/A,FALSE,"INTRAN96";#N/A,#N/A,FALSE,"NAA9697";#N/A,#N/A,FALSE,"ECWEBB";#N/A,#N/A,FALSE,"MFT96";#N/A,#N/A,FALSE,"CTrecon"}</definedName>
    <definedName name="b_1_1_4_1_1_2_1" hidden="1">{#N/A,#N/A,FALSE,"TMCOMP96";#N/A,#N/A,FALSE,"MAT96";#N/A,#N/A,FALSE,"FANDA96";#N/A,#N/A,FALSE,"INTRAN96";#N/A,#N/A,FALSE,"NAA9697";#N/A,#N/A,FALSE,"ECWEBB";#N/A,#N/A,FALSE,"MFT96";#N/A,#N/A,FALSE,"CTrecon"}</definedName>
    <definedName name="b_1_1_4_1_1_3" hidden="1">{#N/A,#N/A,FALSE,"TMCOMP96";#N/A,#N/A,FALSE,"MAT96";#N/A,#N/A,FALSE,"FANDA96";#N/A,#N/A,FALSE,"INTRAN96";#N/A,#N/A,FALSE,"NAA9697";#N/A,#N/A,FALSE,"ECWEBB";#N/A,#N/A,FALSE,"MFT96";#N/A,#N/A,FALSE,"CTrecon"}</definedName>
    <definedName name="b_1_1_4_1_2" hidden="1">{#N/A,#N/A,FALSE,"TMCOMP96";#N/A,#N/A,FALSE,"MAT96";#N/A,#N/A,FALSE,"FANDA96";#N/A,#N/A,FALSE,"INTRAN96";#N/A,#N/A,FALSE,"NAA9697";#N/A,#N/A,FALSE,"ECWEBB";#N/A,#N/A,FALSE,"MFT96";#N/A,#N/A,FALSE,"CTrecon"}</definedName>
    <definedName name="b_1_1_4_1_2_1" hidden="1">{#N/A,#N/A,FALSE,"TMCOMP96";#N/A,#N/A,FALSE,"MAT96";#N/A,#N/A,FALSE,"FANDA96";#N/A,#N/A,FALSE,"INTRAN96";#N/A,#N/A,FALSE,"NAA9697";#N/A,#N/A,FALSE,"ECWEBB";#N/A,#N/A,FALSE,"MFT96";#N/A,#N/A,FALSE,"CTrecon"}</definedName>
    <definedName name="b_1_1_4_1_3" hidden="1">{#N/A,#N/A,FALSE,"TMCOMP96";#N/A,#N/A,FALSE,"MAT96";#N/A,#N/A,FALSE,"FANDA96";#N/A,#N/A,FALSE,"INTRAN96";#N/A,#N/A,FALSE,"NAA9697";#N/A,#N/A,FALSE,"ECWEBB";#N/A,#N/A,FALSE,"MFT96";#N/A,#N/A,FALSE,"CTrecon"}</definedName>
    <definedName name="b_1_1_4_1_3_1" hidden="1">{#N/A,#N/A,FALSE,"TMCOMP96";#N/A,#N/A,FALSE,"MAT96";#N/A,#N/A,FALSE,"FANDA96";#N/A,#N/A,FALSE,"INTRAN96";#N/A,#N/A,FALSE,"NAA9697";#N/A,#N/A,FALSE,"ECWEBB";#N/A,#N/A,FALSE,"MFT96";#N/A,#N/A,FALSE,"CTrecon"}</definedName>
    <definedName name="b_1_1_4_1_4" hidden="1">{#N/A,#N/A,FALSE,"TMCOMP96";#N/A,#N/A,FALSE,"MAT96";#N/A,#N/A,FALSE,"FANDA96";#N/A,#N/A,FALSE,"INTRAN96";#N/A,#N/A,FALSE,"NAA9697";#N/A,#N/A,FALSE,"ECWEBB";#N/A,#N/A,FALSE,"MFT96";#N/A,#N/A,FALSE,"CTrecon"}</definedName>
    <definedName name="b_1_1_4_2" hidden="1">{#N/A,#N/A,FALSE,"TMCOMP96";#N/A,#N/A,FALSE,"MAT96";#N/A,#N/A,FALSE,"FANDA96";#N/A,#N/A,FALSE,"INTRAN96";#N/A,#N/A,FALSE,"NAA9697";#N/A,#N/A,FALSE,"ECWEBB";#N/A,#N/A,FALSE,"MFT96";#N/A,#N/A,FALSE,"CTrecon"}</definedName>
    <definedName name="b_1_1_4_2_1" hidden="1">{#N/A,#N/A,FALSE,"TMCOMP96";#N/A,#N/A,FALSE,"MAT96";#N/A,#N/A,FALSE,"FANDA96";#N/A,#N/A,FALSE,"INTRAN96";#N/A,#N/A,FALSE,"NAA9697";#N/A,#N/A,FALSE,"ECWEBB";#N/A,#N/A,FALSE,"MFT96";#N/A,#N/A,FALSE,"CTrecon"}</definedName>
    <definedName name="b_1_1_4_3" hidden="1">{#N/A,#N/A,FALSE,"TMCOMP96";#N/A,#N/A,FALSE,"MAT96";#N/A,#N/A,FALSE,"FANDA96";#N/A,#N/A,FALSE,"INTRAN96";#N/A,#N/A,FALSE,"NAA9697";#N/A,#N/A,FALSE,"ECWEBB";#N/A,#N/A,FALSE,"MFT96";#N/A,#N/A,FALSE,"CTrecon"}</definedName>
    <definedName name="b_1_1_4_3_1" hidden="1">{#N/A,#N/A,FALSE,"TMCOMP96";#N/A,#N/A,FALSE,"MAT96";#N/A,#N/A,FALSE,"FANDA96";#N/A,#N/A,FALSE,"INTRAN96";#N/A,#N/A,FALSE,"NAA9697";#N/A,#N/A,FALSE,"ECWEBB";#N/A,#N/A,FALSE,"MFT96";#N/A,#N/A,FALSE,"CTrecon"}</definedName>
    <definedName name="b_1_1_4_4" hidden="1">{#N/A,#N/A,FALSE,"TMCOMP96";#N/A,#N/A,FALSE,"MAT96";#N/A,#N/A,FALSE,"FANDA96";#N/A,#N/A,FALSE,"INTRAN96";#N/A,#N/A,FALSE,"NAA9697";#N/A,#N/A,FALSE,"ECWEBB";#N/A,#N/A,FALSE,"MFT96";#N/A,#N/A,FALSE,"CTrecon"}</definedName>
    <definedName name="b_1_1_5" hidden="1">{#N/A,#N/A,FALSE,"TMCOMP96";#N/A,#N/A,FALSE,"MAT96";#N/A,#N/A,FALSE,"FANDA96";#N/A,#N/A,FALSE,"INTRAN96";#N/A,#N/A,FALSE,"NAA9697";#N/A,#N/A,FALSE,"ECWEBB";#N/A,#N/A,FALSE,"MFT96";#N/A,#N/A,FALSE,"CTrecon"}</definedName>
    <definedName name="b_1_1_5_1" hidden="1">{#N/A,#N/A,FALSE,"TMCOMP96";#N/A,#N/A,FALSE,"MAT96";#N/A,#N/A,FALSE,"FANDA96";#N/A,#N/A,FALSE,"INTRAN96";#N/A,#N/A,FALSE,"NAA9697";#N/A,#N/A,FALSE,"ECWEBB";#N/A,#N/A,FALSE,"MFT96";#N/A,#N/A,FALSE,"CTrecon"}</definedName>
    <definedName name="b_1_1_5_1_1" hidden="1">{#N/A,#N/A,FALSE,"TMCOMP96";#N/A,#N/A,FALSE,"MAT96";#N/A,#N/A,FALSE,"FANDA96";#N/A,#N/A,FALSE,"INTRAN96";#N/A,#N/A,FALSE,"NAA9697";#N/A,#N/A,FALSE,"ECWEBB";#N/A,#N/A,FALSE,"MFT96";#N/A,#N/A,FALSE,"CTrecon"}</definedName>
    <definedName name="b_1_1_5_1_1_1" hidden="1">{#N/A,#N/A,FALSE,"TMCOMP96";#N/A,#N/A,FALSE,"MAT96";#N/A,#N/A,FALSE,"FANDA96";#N/A,#N/A,FALSE,"INTRAN96";#N/A,#N/A,FALSE,"NAA9697";#N/A,#N/A,FALSE,"ECWEBB";#N/A,#N/A,FALSE,"MFT96";#N/A,#N/A,FALSE,"CTrecon"}</definedName>
    <definedName name="b_1_1_5_1_1_1_1" hidden="1">{#N/A,#N/A,FALSE,"TMCOMP96";#N/A,#N/A,FALSE,"MAT96";#N/A,#N/A,FALSE,"FANDA96";#N/A,#N/A,FALSE,"INTRAN96";#N/A,#N/A,FALSE,"NAA9697";#N/A,#N/A,FALSE,"ECWEBB";#N/A,#N/A,FALSE,"MFT96";#N/A,#N/A,FALSE,"CTrecon"}</definedName>
    <definedName name="b_1_1_5_1_1_2" hidden="1">{#N/A,#N/A,FALSE,"TMCOMP96";#N/A,#N/A,FALSE,"MAT96";#N/A,#N/A,FALSE,"FANDA96";#N/A,#N/A,FALSE,"INTRAN96";#N/A,#N/A,FALSE,"NAA9697";#N/A,#N/A,FALSE,"ECWEBB";#N/A,#N/A,FALSE,"MFT96";#N/A,#N/A,FALSE,"CTrecon"}</definedName>
    <definedName name="b_1_1_5_1_1_2_1" hidden="1">{#N/A,#N/A,FALSE,"TMCOMP96";#N/A,#N/A,FALSE,"MAT96";#N/A,#N/A,FALSE,"FANDA96";#N/A,#N/A,FALSE,"INTRAN96";#N/A,#N/A,FALSE,"NAA9697";#N/A,#N/A,FALSE,"ECWEBB";#N/A,#N/A,FALSE,"MFT96";#N/A,#N/A,FALSE,"CTrecon"}</definedName>
    <definedName name="b_1_1_5_1_1_3" hidden="1">{#N/A,#N/A,FALSE,"TMCOMP96";#N/A,#N/A,FALSE,"MAT96";#N/A,#N/A,FALSE,"FANDA96";#N/A,#N/A,FALSE,"INTRAN96";#N/A,#N/A,FALSE,"NAA9697";#N/A,#N/A,FALSE,"ECWEBB";#N/A,#N/A,FALSE,"MFT96";#N/A,#N/A,FALSE,"CTrecon"}</definedName>
    <definedName name="b_1_1_5_1_2" hidden="1">{#N/A,#N/A,FALSE,"TMCOMP96";#N/A,#N/A,FALSE,"MAT96";#N/A,#N/A,FALSE,"FANDA96";#N/A,#N/A,FALSE,"INTRAN96";#N/A,#N/A,FALSE,"NAA9697";#N/A,#N/A,FALSE,"ECWEBB";#N/A,#N/A,FALSE,"MFT96";#N/A,#N/A,FALSE,"CTrecon"}</definedName>
    <definedName name="b_1_1_5_1_2_1" hidden="1">{#N/A,#N/A,FALSE,"TMCOMP96";#N/A,#N/A,FALSE,"MAT96";#N/A,#N/A,FALSE,"FANDA96";#N/A,#N/A,FALSE,"INTRAN96";#N/A,#N/A,FALSE,"NAA9697";#N/A,#N/A,FALSE,"ECWEBB";#N/A,#N/A,FALSE,"MFT96";#N/A,#N/A,FALSE,"CTrecon"}</definedName>
    <definedName name="b_1_1_5_1_3" hidden="1">{#N/A,#N/A,FALSE,"TMCOMP96";#N/A,#N/A,FALSE,"MAT96";#N/A,#N/A,FALSE,"FANDA96";#N/A,#N/A,FALSE,"INTRAN96";#N/A,#N/A,FALSE,"NAA9697";#N/A,#N/A,FALSE,"ECWEBB";#N/A,#N/A,FALSE,"MFT96";#N/A,#N/A,FALSE,"CTrecon"}</definedName>
    <definedName name="b_1_1_5_1_3_1" hidden="1">{#N/A,#N/A,FALSE,"TMCOMP96";#N/A,#N/A,FALSE,"MAT96";#N/A,#N/A,FALSE,"FANDA96";#N/A,#N/A,FALSE,"INTRAN96";#N/A,#N/A,FALSE,"NAA9697";#N/A,#N/A,FALSE,"ECWEBB";#N/A,#N/A,FALSE,"MFT96";#N/A,#N/A,FALSE,"CTrecon"}</definedName>
    <definedName name="b_1_1_5_1_4" hidden="1">{#N/A,#N/A,FALSE,"TMCOMP96";#N/A,#N/A,FALSE,"MAT96";#N/A,#N/A,FALSE,"FANDA96";#N/A,#N/A,FALSE,"INTRAN96";#N/A,#N/A,FALSE,"NAA9697";#N/A,#N/A,FALSE,"ECWEBB";#N/A,#N/A,FALSE,"MFT96";#N/A,#N/A,FALSE,"CTrecon"}</definedName>
    <definedName name="b_1_1_5_2" hidden="1">{#N/A,#N/A,FALSE,"TMCOMP96";#N/A,#N/A,FALSE,"MAT96";#N/A,#N/A,FALSE,"FANDA96";#N/A,#N/A,FALSE,"INTRAN96";#N/A,#N/A,FALSE,"NAA9697";#N/A,#N/A,FALSE,"ECWEBB";#N/A,#N/A,FALSE,"MFT96";#N/A,#N/A,FALSE,"CTrecon"}</definedName>
    <definedName name="b_1_1_5_2_1" hidden="1">{#N/A,#N/A,FALSE,"TMCOMP96";#N/A,#N/A,FALSE,"MAT96";#N/A,#N/A,FALSE,"FANDA96";#N/A,#N/A,FALSE,"INTRAN96";#N/A,#N/A,FALSE,"NAA9697";#N/A,#N/A,FALSE,"ECWEBB";#N/A,#N/A,FALSE,"MFT96";#N/A,#N/A,FALSE,"CTrecon"}</definedName>
    <definedName name="b_1_1_5_3" hidden="1">{#N/A,#N/A,FALSE,"TMCOMP96";#N/A,#N/A,FALSE,"MAT96";#N/A,#N/A,FALSE,"FANDA96";#N/A,#N/A,FALSE,"INTRAN96";#N/A,#N/A,FALSE,"NAA9697";#N/A,#N/A,FALSE,"ECWEBB";#N/A,#N/A,FALSE,"MFT96";#N/A,#N/A,FALSE,"CTrecon"}</definedName>
    <definedName name="b_1_1_5_3_1" hidden="1">{#N/A,#N/A,FALSE,"TMCOMP96";#N/A,#N/A,FALSE,"MAT96";#N/A,#N/A,FALSE,"FANDA96";#N/A,#N/A,FALSE,"INTRAN96";#N/A,#N/A,FALSE,"NAA9697";#N/A,#N/A,FALSE,"ECWEBB";#N/A,#N/A,FALSE,"MFT96";#N/A,#N/A,FALSE,"CTrecon"}</definedName>
    <definedName name="b_1_1_5_4" hidden="1">{#N/A,#N/A,FALSE,"TMCOMP96";#N/A,#N/A,FALSE,"MAT96";#N/A,#N/A,FALSE,"FANDA96";#N/A,#N/A,FALSE,"INTRAN96";#N/A,#N/A,FALSE,"NAA9697";#N/A,#N/A,FALSE,"ECWEBB";#N/A,#N/A,FALSE,"MFT96";#N/A,#N/A,FALSE,"CTrecon"}</definedName>
    <definedName name="b_1_2" hidden="1">{#N/A,#N/A,FALSE,"TMCOMP96";#N/A,#N/A,FALSE,"MAT96";#N/A,#N/A,FALSE,"FANDA96";#N/A,#N/A,FALSE,"INTRAN96";#N/A,#N/A,FALSE,"NAA9697";#N/A,#N/A,FALSE,"ECWEBB";#N/A,#N/A,FALSE,"MFT96";#N/A,#N/A,FALSE,"CTrecon"}</definedName>
    <definedName name="b_1_2_1" hidden="1">{#N/A,#N/A,FALSE,"TMCOMP96";#N/A,#N/A,FALSE,"MAT96";#N/A,#N/A,FALSE,"FANDA96";#N/A,#N/A,FALSE,"INTRAN96";#N/A,#N/A,FALSE,"NAA9697";#N/A,#N/A,FALSE,"ECWEBB";#N/A,#N/A,FALSE,"MFT96";#N/A,#N/A,FALSE,"CTrecon"}</definedName>
    <definedName name="b_1_2_1_1" hidden="1">{#N/A,#N/A,FALSE,"TMCOMP96";#N/A,#N/A,FALSE,"MAT96";#N/A,#N/A,FALSE,"FANDA96";#N/A,#N/A,FALSE,"INTRAN96";#N/A,#N/A,FALSE,"NAA9697";#N/A,#N/A,FALSE,"ECWEBB";#N/A,#N/A,FALSE,"MFT96";#N/A,#N/A,FALSE,"CTrecon"}</definedName>
    <definedName name="b_1_2_1_1_1" hidden="1">{#N/A,#N/A,FALSE,"TMCOMP96";#N/A,#N/A,FALSE,"MAT96";#N/A,#N/A,FALSE,"FANDA96";#N/A,#N/A,FALSE,"INTRAN96";#N/A,#N/A,FALSE,"NAA9697";#N/A,#N/A,FALSE,"ECWEBB";#N/A,#N/A,FALSE,"MFT96";#N/A,#N/A,FALSE,"CTrecon"}</definedName>
    <definedName name="b_1_2_1_1_1_1" hidden="1">{#N/A,#N/A,FALSE,"TMCOMP96";#N/A,#N/A,FALSE,"MAT96";#N/A,#N/A,FALSE,"FANDA96";#N/A,#N/A,FALSE,"INTRAN96";#N/A,#N/A,FALSE,"NAA9697";#N/A,#N/A,FALSE,"ECWEBB";#N/A,#N/A,FALSE,"MFT96";#N/A,#N/A,FALSE,"CTrecon"}</definedName>
    <definedName name="b_1_2_1_1_1_1_1" hidden="1">{#N/A,#N/A,FALSE,"TMCOMP96";#N/A,#N/A,FALSE,"MAT96";#N/A,#N/A,FALSE,"FANDA96";#N/A,#N/A,FALSE,"INTRAN96";#N/A,#N/A,FALSE,"NAA9697";#N/A,#N/A,FALSE,"ECWEBB";#N/A,#N/A,FALSE,"MFT96";#N/A,#N/A,FALSE,"CTrecon"}</definedName>
    <definedName name="b_1_2_1_1_1_2" hidden="1">{#N/A,#N/A,FALSE,"TMCOMP96";#N/A,#N/A,FALSE,"MAT96";#N/A,#N/A,FALSE,"FANDA96";#N/A,#N/A,FALSE,"INTRAN96";#N/A,#N/A,FALSE,"NAA9697";#N/A,#N/A,FALSE,"ECWEBB";#N/A,#N/A,FALSE,"MFT96";#N/A,#N/A,FALSE,"CTrecon"}</definedName>
    <definedName name="b_1_2_1_1_1_2_1" hidden="1">{#N/A,#N/A,FALSE,"TMCOMP96";#N/A,#N/A,FALSE,"MAT96";#N/A,#N/A,FALSE,"FANDA96";#N/A,#N/A,FALSE,"INTRAN96";#N/A,#N/A,FALSE,"NAA9697";#N/A,#N/A,FALSE,"ECWEBB";#N/A,#N/A,FALSE,"MFT96";#N/A,#N/A,FALSE,"CTrecon"}</definedName>
    <definedName name="b_1_2_1_1_1_3" hidden="1">{#N/A,#N/A,FALSE,"TMCOMP96";#N/A,#N/A,FALSE,"MAT96";#N/A,#N/A,FALSE,"FANDA96";#N/A,#N/A,FALSE,"INTRAN96";#N/A,#N/A,FALSE,"NAA9697";#N/A,#N/A,FALSE,"ECWEBB";#N/A,#N/A,FALSE,"MFT96";#N/A,#N/A,FALSE,"CTrecon"}</definedName>
    <definedName name="b_1_2_1_1_2" hidden="1">{#N/A,#N/A,FALSE,"TMCOMP96";#N/A,#N/A,FALSE,"MAT96";#N/A,#N/A,FALSE,"FANDA96";#N/A,#N/A,FALSE,"INTRAN96";#N/A,#N/A,FALSE,"NAA9697";#N/A,#N/A,FALSE,"ECWEBB";#N/A,#N/A,FALSE,"MFT96";#N/A,#N/A,FALSE,"CTrecon"}</definedName>
    <definedName name="b_1_2_1_1_2_1" hidden="1">{#N/A,#N/A,FALSE,"TMCOMP96";#N/A,#N/A,FALSE,"MAT96";#N/A,#N/A,FALSE,"FANDA96";#N/A,#N/A,FALSE,"INTRAN96";#N/A,#N/A,FALSE,"NAA9697";#N/A,#N/A,FALSE,"ECWEBB";#N/A,#N/A,FALSE,"MFT96";#N/A,#N/A,FALSE,"CTrecon"}</definedName>
    <definedName name="b_1_2_1_1_3" hidden="1">{#N/A,#N/A,FALSE,"TMCOMP96";#N/A,#N/A,FALSE,"MAT96";#N/A,#N/A,FALSE,"FANDA96";#N/A,#N/A,FALSE,"INTRAN96";#N/A,#N/A,FALSE,"NAA9697";#N/A,#N/A,FALSE,"ECWEBB";#N/A,#N/A,FALSE,"MFT96";#N/A,#N/A,FALSE,"CTrecon"}</definedName>
    <definedName name="b_1_2_1_1_3_1" hidden="1">{#N/A,#N/A,FALSE,"TMCOMP96";#N/A,#N/A,FALSE,"MAT96";#N/A,#N/A,FALSE,"FANDA96";#N/A,#N/A,FALSE,"INTRAN96";#N/A,#N/A,FALSE,"NAA9697";#N/A,#N/A,FALSE,"ECWEBB";#N/A,#N/A,FALSE,"MFT96";#N/A,#N/A,FALSE,"CTrecon"}</definedName>
    <definedName name="b_1_2_1_1_4" hidden="1">{#N/A,#N/A,FALSE,"TMCOMP96";#N/A,#N/A,FALSE,"MAT96";#N/A,#N/A,FALSE,"FANDA96";#N/A,#N/A,FALSE,"INTRAN96";#N/A,#N/A,FALSE,"NAA9697";#N/A,#N/A,FALSE,"ECWEBB";#N/A,#N/A,FALSE,"MFT96";#N/A,#N/A,FALSE,"CTrecon"}</definedName>
    <definedName name="b_1_2_1_2" hidden="1">{#N/A,#N/A,FALSE,"TMCOMP96";#N/A,#N/A,FALSE,"MAT96";#N/A,#N/A,FALSE,"FANDA96";#N/A,#N/A,FALSE,"INTRAN96";#N/A,#N/A,FALSE,"NAA9697";#N/A,#N/A,FALSE,"ECWEBB";#N/A,#N/A,FALSE,"MFT96";#N/A,#N/A,FALSE,"CTrecon"}</definedName>
    <definedName name="b_1_2_1_2_1" hidden="1">{#N/A,#N/A,FALSE,"TMCOMP96";#N/A,#N/A,FALSE,"MAT96";#N/A,#N/A,FALSE,"FANDA96";#N/A,#N/A,FALSE,"INTRAN96";#N/A,#N/A,FALSE,"NAA9697";#N/A,#N/A,FALSE,"ECWEBB";#N/A,#N/A,FALSE,"MFT96";#N/A,#N/A,FALSE,"CTrecon"}</definedName>
    <definedName name="b_1_2_1_3" hidden="1">{#N/A,#N/A,FALSE,"TMCOMP96";#N/A,#N/A,FALSE,"MAT96";#N/A,#N/A,FALSE,"FANDA96";#N/A,#N/A,FALSE,"INTRAN96";#N/A,#N/A,FALSE,"NAA9697";#N/A,#N/A,FALSE,"ECWEBB";#N/A,#N/A,FALSE,"MFT96";#N/A,#N/A,FALSE,"CTrecon"}</definedName>
    <definedName name="b_1_2_1_3_1" hidden="1">{#N/A,#N/A,FALSE,"TMCOMP96";#N/A,#N/A,FALSE,"MAT96";#N/A,#N/A,FALSE,"FANDA96";#N/A,#N/A,FALSE,"INTRAN96";#N/A,#N/A,FALSE,"NAA9697";#N/A,#N/A,FALSE,"ECWEBB";#N/A,#N/A,FALSE,"MFT96";#N/A,#N/A,FALSE,"CTrecon"}</definedName>
    <definedName name="b_1_2_1_4" hidden="1">{#N/A,#N/A,FALSE,"TMCOMP96";#N/A,#N/A,FALSE,"MAT96";#N/A,#N/A,FALSE,"FANDA96";#N/A,#N/A,FALSE,"INTRAN96";#N/A,#N/A,FALSE,"NAA9697";#N/A,#N/A,FALSE,"ECWEBB";#N/A,#N/A,FALSE,"MFT96";#N/A,#N/A,FALSE,"CTrecon"}</definedName>
    <definedName name="b_1_2_2" hidden="1">{#N/A,#N/A,FALSE,"TMCOMP96";#N/A,#N/A,FALSE,"MAT96";#N/A,#N/A,FALSE,"FANDA96";#N/A,#N/A,FALSE,"INTRAN96";#N/A,#N/A,FALSE,"NAA9697";#N/A,#N/A,FALSE,"ECWEBB";#N/A,#N/A,FALSE,"MFT96";#N/A,#N/A,FALSE,"CTrecon"}</definedName>
    <definedName name="b_1_2_2_1" hidden="1">{#N/A,#N/A,FALSE,"TMCOMP96";#N/A,#N/A,FALSE,"MAT96";#N/A,#N/A,FALSE,"FANDA96";#N/A,#N/A,FALSE,"INTRAN96";#N/A,#N/A,FALSE,"NAA9697";#N/A,#N/A,FALSE,"ECWEBB";#N/A,#N/A,FALSE,"MFT96";#N/A,#N/A,FALSE,"CTrecon"}</definedName>
    <definedName name="b_1_2_2_1_1" hidden="1">{#N/A,#N/A,FALSE,"TMCOMP96";#N/A,#N/A,FALSE,"MAT96";#N/A,#N/A,FALSE,"FANDA96";#N/A,#N/A,FALSE,"INTRAN96";#N/A,#N/A,FALSE,"NAA9697";#N/A,#N/A,FALSE,"ECWEBB";#N/A,#N/A,FALSE,"MFT96";#N/A,#N/A,FALSE,"CTrecon"}</definedName>
    <definedName name="b_1_2_2_1_1_1" hidden="1">{#N/A,#N/A,FALSE,"TMCOMP96";#N/A,#N/A,FALSE,"MAT96";#N/A,#N/A,FALSE,"FANDA96";#N/A,#N/A,FALSE,"INTRAN96";#N/A,#N/A,FALSE,"NAA9697";#N/A,#N/A,FALSE,"ECWEBB";#N/A,#N/A,FALSE,"MFT96";#N/A,#N/A,FALSE,"CTrecon"}</definedName>
    <definedName name="b_1_2_2_1_1_1_1" hidden="1">{#N/A,#N/A,FALSE,"TMCOMP96";#N/A,#N/A,FALSE,"MAT96";#N/A,#N/A,FALSE,"FANDA96";#N/A,#N/A,FALSE,"INTRAN96";#N/A,#N/A,FALSE,"NAA9697";#N/A,#N/A,FALSE,"ECWEBB";#N/A,#N/A,FALSE,"MFT96";#N/A,#N/A,FALSE,"CTrecon"}</definedName>
    <definedName name="b_1_2_2_1_1_2" hidden="1">{#N/A,#N/A,FALSE,"TMCOMP96";#N/A,#N/A,FALSE,"MAT96";#N/A,#N/A,FALSE,"FANDA96";#N/A,#N/A,FALSE,"INTRAN96";#N/A,#N/A,FALSE,"NAA9697";#N/A,#N/A,FALSE,"ECWEBB";#N/A,#N/A,FALSE,"MFT96";#N/A,#N/A,FALSE,"CTrecon"}</definedName>
    <definedName name="b_1_2_2_1_1_2_1" hidden="1">{#N/A,#N/A,FALSE,"TMCOMP96";#N/A,#N/A,FALSE,"MAT96";#N/A,#N/A,FALSE,"FANDA96";#N/A,#N/A,FALSE,"INTRAN96";#N/A,#N/A,FALSE,"NAA9697";#N/A,#N/A,FALSE,"ECWEBB";#N/A,#N/A,FALSE,"MFT96";#N/A,#N/A,FALSE,"CTrecon"}</definedName>
    <definedName name="b_1_2_2_1_1_3" hidden="1">{#N/A,#N/A,FALSE,"TMCOMP96";#N/A,#N/A,FALSE,"MAT96";#N/A,#N/A,FALSE,"FANDA96";#N/A,#N/A,FALSE,"INTRAN96";#N/A,#N/A,FALSE,"NAA9697";#N/A,#N/A,FALSE,"ECWEBB";#N/A,#N/A,FALSE,"MFT96";#N/A,#N/A,FALSE,"CTrecon"}</definedName>
    <definedName name="b_1_2_2_1_2" hidden="1">{#N/A,#N/A,FALSE,"TMCOMP96";#N/A,#N/A,FALSE,"MAT96";#N/A,#N/A,FALSE,"FANDA96";#N/A,#N/A,FALSE,"INTRAN96";#N/A,#N/A,FALSE,"NAA9697";#N/A,#N/A,FALSE,"ECWEBB";#N/A,#N/A,FALSE,"MFT96";#N/A,#N/A,FALSE,"CTrecon"}</definedName>
    <definedName name="b_1_2_2_1_2_1" hidden="1">{#N/A,#N/A,FALSE,"TMCOMP96";#N/A,#N/A,FALSE,"MAT96";#N/A,#N/A,FALSE,"FANDA96";#N/A,#N/A,FALSE,"INTRAN96";#N/A,#N/A,FALSE,"NAA9697";#N/A,#N/A,FALSE,"ECWEBB";#N/A,#N/A,FALSE,"MFT96";#N/A,#N/A,FALSE,"CTrecon"}</definedName>
    <definedName name="b_1_2_2_1_3" hidden="1">{#N/A,#N/A,FALSE,"TMCOMP96";#N/A,#N/A,FALSE,"MAT96";#N/A,#N/A,FALSE,"FANDA96";#N/A,#N/A,FALSE,"INTRAN96";#N/A,#N/A,FALSE,"NAA9697";#N/A,#N/A,FALSE,"ECWEBB";#N/A,#N/A,FALSE,"MFT96";#N/A,#N/A,FALSE,"CTrecon"}</definedName>
    <definedName name="b_1_2_2_1_3_1" hidden="1">{#N/A,#N/A,FALSE,"TMCOMP96";#N/A,#N/A,FALSE,"MAT96";#N/A,#N/A,FALSE,"FANDA96";#N/A,#N/A,FALSE,"INTRAN96";#N/A,#N/A,FALSE,"NAA9697";#N/A,#N/A,FALSE,"ECWEBB";#N/A,#N/A,FALSE,"MFT96";#N/A,#N/A,FALSE,"CTrecon"}</definedName>
    <definedName name="b_1_2_2_1_4" hidden="1">{#N/A,#N/A,FALSE,"TMCOMP96";#N/A,#N/A,FALSE,"MAT96";#N/A,#N/A,FALSE,"FANDA96";#N/A,#N/A,FALSE,"INTRAN96";#N/A,#N/A,FALSE,"NAA9697";#N/A,#N/A,FALSE,"ECWEBB";#N/A,#N/A,FALSE,"MFT96";#N/A,#N/A,FALSE,"CTrecon"}</definedName>
    <definedName name="b_1_2_2_2" hidden="1">{#N/A,#N/A,FALSE,"TMCOMP96";#N/A,#N/A,FALSE,"MAT96";#N/A,#N/A,FALSE,"FANDA96";#N/A,#N/A,FALSE,"INTRAN96";#N/A,#N/A,FALSE,"NAA9697";#N/A,#N/A,FALSE,"ECWEBB";#N/A,#N/A,FALSE,"MFT96";#N/A,#N/A,FALSE,"CTrecon"}</definedName>
    <definedName name="b_1_2_2_2_1" hidden="1">{#N/A,#N/A,FALSE,"TMCOMP96";#N/A,#N/A,FALSE,"MAT96";#N/A,#N/A,FALSE,"FANDA96";#N/A,#N/A,FALSE,"INTRAN96";#N/A,#N/A,FALSE,"NAA9697";#N/A,#N/A,FALSE,"ECWEBB";#N/A,#N/A,FALSE,"MFT96";#N/A,#N/A,FALSE,"CTrecon"}</definedName>
    <definedName name="b_1_2_2_3" hidden="1">{#N/A,#N/A,FALSE,"TMCOMP96";#N/A,#N/A,FALSE,"MAT96";#N/A,#N/A,FALSE,"FANDA96";#N/A,#N/A,FALSE,"INTRAN96";#N/A,#N/A,FALSE,"NAA9697";#N/A,#N/A,FALSE,"ECWEBB";#N/A,#N/A,FALSE,"MFT96";#N/A,#N/A,FALSE,"CTrecon"}</definedName>
    <definedName name="b_1_2_2_3_1" hidden="1">{#N/A,#N/A,FALSE,"TMCOMP96";#N/A,#N/A,FALSE,"MAT96";#N/A,#N/A,FALSE,"FANDA96";#N/A,#N/A,FALSE,"INTRAN96";#N/A,#N/A,FALSE,"NAA9697";#N/A,#N/A,FALSE,"ECWEBB";#N/A,#N/A,FALSE,"MFT96";#N/A,#N/A,FALSE,"CTrecon"}</definedName>
    <definedName name="b_1_2_2_4" hidden="1">{#N/A,#N/A,FALSE,"TMCOMP96";#N/A,#N/A,FALSE,"MAT96";#N/A,#N/A,FALSE,"FANDA96";#N/A,#N/A,FALSE,"INTRAN96";#N/A,#N/A,FALSE,"NAA9697";#N/A,#N/A,FALSE,"ECWEBB";#N/A,#N/A,FALSE,"MFT96";#N/A,#N/A,FALSE,"CTrecon"}</definedName>
    <definedName name="b_1_2_3" hidden="1">{#N/A,#N/A,FALSE,"TMCOMP96";#N/A,#N/A,FALSE,"MAT96";#N/A,#N/A,FALSE,"FANDA96";#N/A,#N/A,FALSE,"INTRAN96";#N/A,#N/A,FALSE,"NAA9697";#N/A,#N/A,FALSE,"ECWEBB";#N/A,#N/A,FALSE,"MFT96";#N/A,#N/A,FALSE,"CTrecon"}</definedName>
    <definedName name="b_1_2_3_1" hidden="1">{#N/A,#N/A,FALSE,"TMCOMP96";#N/A,#N/A,FALSE,"MAT96";#N/A,#N/A,FALSE,"FANDA96";#N/A,#N/A,FALSE,"INTRAN96";#N/A,#N/A,FALSE,"NAA9697";#N/A,#N/A,FALSE,"ECWEBB";#N/A,#N/A,FALSE,"MFT96";#N/A,#N/A,FALSE,"CTrecon"}</definedName>
    <definedName name="b_1_2_3_1_1" hidden="1">{#N/A,#N/A,FALSE,"TMCOMP96";#N/A,#N/A,FALSE,"MAT96";#N/A,#N/A,FALSE,"FANDA96";#N/A,#N/A,FALSE,"INTRAN96";#N/A,#N/A,FALSE,"NAA9697";#N/A,#N/A,FALSE,"ECWEBB";#N/A,#N/A,FALSE,"MFT96";#N/A,#N/A,FALSE,"CTrecon"}</definedName>
    <definedName name="b_1_2_3_1_1_1" hidden="1">{#N/A,#N/A,FALSE,"TMCOMP96";#N/A,#N/A,FALSE,"MAT96";#N/A,#N/A,FALSE,"FANDA96";#N/A,#N/A,FALSE,"INTRAN96";#N/A,#N/A,FALSE,"NAA9697";#N/A,#N/A,FALSE,"ECWEBB";#N/A,#N/A,FALSE,"MFT96";#N/A,#N/A,FALSE,"CTrecon"}</definedName>
    <definedName name="b_1_2_3_1_1_1_1" hidden="1">{#N/A,#N/A,FALSE,"TMCOMP96";#N/A,#N/A,FALSE,"MAT96";#N/A,#N/A,FALSE,"FANDA96";#N/A,#N/A,FALSE,"INTRAN96";#N/A,#N/A,FALSE,"NAA9697";#N/A,#N/A,FALSE,"ECWEBB";#N/A,#N/A,FALSE,"MFT96";#N/A,#N/A,FALSE,"CTrecon"}</definedName>
    <definedName name="b_1_2_3_1_1_2" hidden="1">{#N/A,#N/A,FALSE,"TMCOMP96";#N/A,#N/A,FALSE,"MAT96";#N/A,#N/A,FALSE,"FANDA96";#N/A,#N/A,FALSE,"INTRAN96";#N/A,#N/A,FALSE,"NAA9697";#N/A,#N/A,FALSE,"ECWEBB";#N/A,#N/A,FALSE,"MFT96";#N/A,#N/A,FALSE,"CTrecon"}</definedName>
    <definedName name="b_1_2_3_1_1_2_1" hidden="1">{#N/A,#N/A,FALSE,"TMCOMP96";#N/A,#N/A,FALSE,"MAT96";#N/A,#N/A,FALSE,"FANDA96";#N/A,#N/A,FALSE,"INTRAN96";#N/A,#N/A,FALSE,"NAA9697";#N/A,#N/A,FALSE,"ECWEBB";#N/A,#N/A,FALSE,"MFT96";#N/A,#N/A,FALSE,"CTrecon"}</definedName>
    <definedName name="b_1_2_3_1_1_3" hidden="1">{#N/A,#N/A,FALSE,"TMCOMP96";#N/A,#N/A,FALSE,"MAT96";#N/A,#N/A,FALSE,"FANDA96";#N/A,#N/A,FALSE,"INTRAN96";#N/A,#N/A,FALSE,"NAA9697";#N/A,#N/A,FALSE,"ECWEBB";#N/A,#N/A,FALSE,"MFT96";#N/A,#N/A,FALSE,"CTrecon"}</definedName>
    <definedName name="b_1_2_3_1_2" hidden="1">{#N/A,#N/A,FALSE,"TMCOMP96";#N/A,#N/A,FALSE,"MAT96";#N/A,#N/A,FALSE,"FANDA96";#N/A,#N/A,FALSE,"INTRAN96";#N/A,#N/A,FALSE,"NAA9697";#N/A,#N/A,FALSE,"ECWEBB";#N/A,#N/A,FALSE,"MFT96";#N/A,#N/A,FALSE,"CTrecon"}</definedName>
    <definedName name="b_1_2_3_1_2_1" hidden="1">{#N/A,#N/A,FALSE,"TMCOMP96";#N/A,#N/A,FALSE,"MAT96";#N/A,#N/A,FALSE,"FANDA96";#N/A,#N/A,FALSE,"INTRAN96";#N/A,#N/A,FALSE,"NAA9697";#N/A,#N/A,FALSE,"ECWEBB";#N/A,#N/A,FALSE,"MFT96";#N/A,#N/A,FALSE,"CTrecon"}</definedName>
    <definedName name="b_1_2_3_1_3" hidden="1">{#N/A,#N/A,FALSE,"TMCOMP96";#N/A,#N/A,FALSE,"MAT96";#N/A,#N/A,FALSE,"FANDA96";#N/A,#N/A,FALSE,"INTRAN96";#N/A,#N/A,FALSE,"NAA9697";#N/A,#N/A,FALSE,"ECWEBB";#N/A,#N/A,FALSE,"MFT96";#N/A,#N/A,FALSE,"CTrecon"}</definedName>
    <definedName name="b_1_2_3_1_3_1" hidden="1">{#N/A,#N/A,FALSE,"TMCOMP96";#N/A,#N/A,FALSE,"MAT96";#N/A,#N/A,FALSE,"FANDA96";#N/A,#N/A,FALSE,"INTRAN96";#N/A,#N/A,FALSE,"NAA9697";#N/A,#N/A,FALSE,"ECWEBB";#N/A,#N/A,FALSE,"MFT96";#N/A,#N/A,FALSE,"CTrecon"}</definedName>
    <definedName name="b_1_2_3_1_4" hidden="1">{#N/A,#N/A,FALSE,"TMCOMP96";#N/A,#N/A,FALSE,"MAT96";#N/A,#N/A,FALSE,"FANDA96";#N/A,#N/A,FALSE,"INTRAN96";#N/A,#N/A,FALSE,"NAA9697";#N/A,#N/A,FALSE,"ECWEBB";#N/A,#N/A,FALSE,"MFT96";#N/A,#N/A,FALSE,"CTrecon"}</definedName>
    <definedName name="b_1_2_3_2" hidden="1">{#N/A,#N/A,FALSE,"TMCOMP96";#N/A,#N/A,FALSE,"MAT96";#N/A,#N/A,FALSE,"FANDA96";#N/A,#N/A,FALSE,"INTRAN96";#N/A,#N/A,FALSE,"NAA9697";#N/A,#N/A,FALSE,"ECWEBB";#N/A,#N/A,FALSE,"MFT96";#N/A,#N/A,FALSE,"CTrecon"}</definedName>
    <definedName name="b_1_2_3_2_1" hidden="1">{#N/A,#N/A,FALSE,"TMCOMP96";#N/A,#N/A,FALSE,"MAT96";#N/A,#N/A,FALSE,"FANDA96";#N/A,#N/A,FALSE,"INTRAN96";#N/A,#N/A,FALSE,"NAA9697";#N/A,#N/A,FALSE,"ECWEBB";#N/A,#N/A,FALSE,"MFT96";#N/A,#N/A,FALSE,"CTrecon"}</definedName>
    <definedName name="b_1_2_3_3" hidden="1">{#N/A,#N/A,FALSE,"TMCOMP96";#N/A,#N/A,FALSE,"MAT96";#N/A,#N/A,FALSE,"FANDA96";#N/A,#N/A,FALSE,"INTRAN96";#N/A,#N/A,FALSE,"NAA9697";#N/A,#N/A,FALSE,"ECWEBB";#N/A,#N/A,FALSE,"MFT96";#N/A,#N/A,FALSE,"CTrecon"}</definedName>
    <definedName name="b_1_2_3_3_1" hidden="1">{#N/A,#N/A,FALSE,"TMCOMP96";#N/A,#N/A,FALSE,"MAT96";#N/A,#N/A,FALSE,"FANDA96";#N/A,#N/A,FALSE,"INTRAN96";#N/A,#N/A,FALSE,"NAA9697";#N/A,#N/A,FALSE,"ECWEBB";#N/A,#N/A,FALSE,"MFT96";#N/A,#N/A,FALSE,"CTrecon"}</definedName>
    <definedName name="b_1_2_3_4" hidden="1">{#N/A,#N/A,FALSE,"TMCOMP96";#N/A,#N/A,FALSE,"MAT96";#N/A,#N/A,FALSE,"FANDA96";#N/A,#N/A,FALSE,"INTRAN96";#N/A,#N/A,FALSE,"NAA9697";#N/A,#N/A,FALSE,"ECWEBB";#N/A,#N/A,FALSE,"MFT96";#N/A,#N/A,FALSE,"CTrecon"}</definedName>
    <definedName name="b_1_2_4" hidden="1">{#N/A,#N/A,FALSE,"TMCOMP96";#N/A,#N/A,FALSE,"MAT96";#N/A,#N/A,FALSE,"FANDA96";#N/A,#N/A,FALSE,"INTRAN96";#N/A,#N/A,FALSE,"NAA9697";#N/A,#N/A,FALSE,"ECWEBB";#N/A,#N/A,FALSE,"MFT96";#N/A,#N/A,FALSE,"CTrecon"}</definedName>
    <definedName name="b_1_2_4_1" hidden="1">{#N/A,#N/A,FALSE,"TMCOMP96";#N/A,#N/A,FALSE,"MAT96";#N/A,#N/A,FALSE,"FANDA96";#N/A,#N/A,FALSE,"INTRAN96";#N/A,#N/A,FALSE,"NAA9697";#N/A,#N/A,FALSE,"ECWEBB";#N/A,#N/A,FALSE,"MFT96";#N/A,#N/A,FALSE,"CTrecon"}</definedName>
    <definedName name="b_1_2_4_1_1" hidden="1">{#N/A,#N/A,FALSE,"TMCOMP96";#N/A,#N/A,FALSE,"MAT96";#N/A,#N/A,FALSE,"FANDA96";#N/A,#N/A,FALSE,"INTRAN96";#N/A,#N/A,FALSE,"NAA9697";#N/A,#N/A,FALSE,"ECWEBB";#N/A,#N/A,FALSE,"MFT96";#N/A,#N/A,FALSE,"CTrecon"}</definedName>
    <definedName name="b_1_2_4_1_1_1" hidden="1">{#N/A,#N/A,FALSE,"TMCOMP96";#N/A,#N/A,FALSE,"MAT96";#N/A,#N/A,FALSE,"FANDA96";#N/A,#N/A,FALSE,"INTRAN96";#N/A,#N/A,FALSE,"NAA9697";#N/A,#N/A,FALSE,"ECWEBB";#N/A,#N/A,FALSE,"MFT96";#N/A,#N/A,FALSE,"CTrecon"}</definedName>
    <definedName name="b_1_2_4_1_1_1_1" hidden="1">{#N/A,#N/A,FALSE,"TMCOMP96";#N/A,#N/A,FALSE,"MAT96";#N/A,#N/A,FALSE,"FANDA96";#N/A,#N/A,FALSE,"INTRAN96";#N/A,#N/A,FALSE,"NAA9697";#N/A,#N/A,FALSE,"ECWEBB";#N/A,#N/A,FALSE,"MFT96";#N/A,#N/A,FALSE,"CTrecon"}</definedName>
    <definedName name="b_1_2_4_1_1_2" hidden="1">{#N/A,#N/A,FALSE,"TMCOMP96";#N/A,#N/A,FALSE,"MAT96";#N/A,#N/A,FALSE,"FANDA96";#N/A,#N/A,FALSE,"INTRAN96";#N/A,#N/A,FALSE,"NAA9697";#N/A,#N/A,FALSE,"ECWEBB";#N/A,#N/A,FALSE,"MFT96";#N/A,#N/A,FALSE,"CTrecon"}</definedName>
    <definedName name="b_1_2_4_1_1_2_1" hidden="1">{#N/A,#N/A,FALSE,"TMCOMP96";#N/A,#N/A,FALSE,"MAT96";#N/A,#N/A,FALSE,"FANDA96";#N/A,#N/A,FALSE,"INTRAN96";#N/A,#N/A,FALSE,"NAA9697";#N/A,#N/A,FALSE,"ECWEBB";#N/A,#N/A,FALSE,"MFT96";#N/A,#N/A,FALSE,"CTrecon"}</definedName>
    <definedName name="b_1_2_4_1_1_3" hidden="1">{#N/A,#N/A,FALSE,"TMCOMP96";#N/A,#N/A,FALSE,"MAT96";#N/A,#N/A,FALSE,"FANDA96";#N/A,#N/A,FALSE,"INTRAN96";#N/A,#N/A,FALSE,"NAA9697";#N/A,#N/A,FALSE,"ECWEBB";#N/A,#N/A,FALSE,"MFT96";#N/A,#N/A,FALSE,"CTrecon"}</definedName>
    <definedName name="b_1_2_4_1_2" hidden="1">{#N/A,#N/A,FALSE,"TMCOMP96";#N/A,#N/A,FALSE,"MAT96";#N/A,#N/A,FALSE,"FANDA96";#N/A,#N/A,FALSE,"INTRAN96";#N/A,#N/A,FALSE,"NAA9697";#N/A,#N/A,FALSE,"ECWEBB";#N/A,#N/A,FALSE,"MFT96";#N/A,#N/A,FALSE,"CTrecon"}</definedName>
    <definedName name="b_1_2_4_1_2_1" hidden="1">{#N/A,#N/A,FALSE,"TMCOMP96";#N/A,#N/A,FALSE,"MAT96";#N/A,#N/A,FALSE,"FANDA96";#N/A,#N/A,FALSE,"INTRAN96";#N/A,#N/A,FALSE,"NAA9697";#N/A,#N/A,FALSE,"ECWEBB";#N/A,#N/A,FALSE,"MFT96";#N/A,#N/A,FALSE,"CTrecon"}</definedName>
    <definedName name="b_1_2_4_1_3" hidden="1">{#N/A,#N/A,FALSE,"TMCOMP96";#N/A,#N/A,FALSE,"MAT96";#N/A,#N/A,FALSE,"FANDA96";#N/A,#N/A,FALSE,"INTRAN96";#N/A,#N/A,FALSE,"NAA9697";#N/A,#N/A,FALSE,"ECWEBB";#N/A,#N/A,FALSE,"MFT96";#N/A,#N/A,FALSE,"CTrecon"}</definedName>
    <definedName name="b_1_2_4_1_3_1" hidden="1">{#N/A,#N/A,FALSE,"TMCOMP96";#N/A,#N/A,FALSE,"MAT96";#N/A,#N/A,FALSE,"FANDA96";#N/A,#N/A,FALSE,"INTRAN96";#N/A,#N/A,FALSE,"NAA9697";#N/A,#N/A,FALSE,"ECWEBB";#N/A,#N/A,FALSE,"MFT96";#N/A,#N/A,FALSE,"CTrecon"}</definedName>
    <definedName name="b_1_2_4_1_4" hidden="1">{#N/A,#N/A,FALSE,"TMCOMP96";#N/A,#N/A,FALSE,"MAT96";#N/A,#N/A,FALSE,"FANDA96";#N/A,#N/A,FALSE,"INTRAN96";#N/A,#N/A,FALSE,"NAA9697";#N/A,#N/A,FALSE,"ECWEBB";#N/A,#N/A,FALSE,"MFT96";#N/A,#N/A,FALSE,"CTrecon"}</definedName>
    <definedName name="b_1_2_4_2" hidden="1">{#N/A,#N/A,FALSE,"TMCOMP96";#N/A,#N/A,FALSE,"MAT96";#N/A,#N/A,FALSE,"FANDA96";#N/A,#N/A,FALSE,"INTRAN96";#N/A,#N/A,FALSE,"NAA9697";#N/A,#N/A,FALSE,"ECWEBB";#N/A,#N/A,FALSE,"MFT96";#N/A,#N/A,FALSE,"CTrecon"}</definedName>
    <definedName name="b_1_2_4_2_1" hidden="1">{#N/A,#N/A,FALSE,"TMCOMP96";#N/A,#N/A,FALSE,"MAT96";#N/A,#N/A,FALSE,"FANDA96";#N/A,#N/A,FALSE,"INTRAN96";#N/A,#N/A,FALSE,"NAA9697";#N/A,#N/A,FALSE,"ECWEBB";#N/A,#N/A,FALSE,"MFT96";#N/A,#N/A,FALSE,"CTrecon"}</definedName>
    <definedName name="b_1_2_4_3" hidden="1">{#N/A,#N/A,FALSE,"TMCOMP96";#N/A,#N/A,FALSE,"MAT96";#N/A,#N/A,FALSE,"FANDA96";#N/A,#N/A,FALSE,"INTRAN96";#N/A,#N/A,FALSE,"NAA9697";#N/A,#N/A,FALSE,"ECWEBB";#N/A,#N/A,FALSE,"MFT96";#N/A,#N/A,FALSE,"CTrecon"}</definedName>
    <definedName name="b_1_2_4_3_1" hidden="1">{#N/A,#N/A,FALSE,"TMCOMP96";#N/A,#N/A,FALSE,"MAT96";#N/A,#N/A,FALSE,"FANDA96";#N/A,#N/A,FALSE,"INTRAN96";#N/A,#N/A,FALSE,"NAA9697";#N/A,#N/A,FALSE,"ECWEBB";#N/A,#N/A,FALSE,"MFT96";#N/A,#N/A,FALSE,"CTrecon"}</definedName>
    <definedName name="b_1_2_4_4" hidden="1">{#N/A,#N/A,FALSE,"TMCOMP96";#N/A,#N/A,FALSE,"MAT96";#N/A,#N/A,FALSE,"FANDA96";#N/A,#N/A,FALSE,"INTRAN96";#N/A,#N/A,FALSE,"NAA9697";#N/A,#N/A,FALSE,"ECWEBB";#N/A,#N/A,FALSE,"MFT96";#N/A,#N/A,FALSE,"CTrecon"}</definedName>
    <definedName name="b_1_2_5" hidden="1">{#N/A,#N/A,FALSE,"TMCOMP96";#N/A,#N/A,FALSE,"MAT96";#N/A,#N/A,FALSE,"FANDA96";#N/A,#N/A,FALSE,"INTRAN96";#N/A,#N/A,FALSE,"NAA9697";#N/A,#N/A,FALSE,"ECWEBB";#N/A,#N/A,FALSE,"MFT96";#N/A,#N/A,FALSE,"CTrecon"}</definedName>
    <definedName name="b_1_2_5_1" hidden="1">{#N/A,#N/A,FALSE,"TMCOMP96";#N/A,#N/A,FALSE,"MAT96";#N/A,#N/A,FALSE,"FANDA96";#N/A,#N/A,FALSE,"INTRAN96";#N/A,#N/A,FALSE,"NAA9697";#N/A,#N/A,FALSE,"ECWEBB";#N/A,#N/A,FALSE,"MFT96";#N/A,#N/A,FALSE,"CTrecon"}</definedName>
    <definedName name="b_1_2_5_1_1" hidden="1">{#N/A,#N/A,FALSE,"TMCOMP96";#N/A,#N/A,FALSE,"MAT96";#N/A,#N/A,FALSE,"FANDA96";#N/A,#N/A,FALSE,"INTRAN96";#N/A,#N/A,FALSE,"NAA9697";#N/A,#N/A,FALSE,"ECWEBB";#N/A,#N/A,FALSE,"MFT96";#N/A,#N/A,FALSE,"CTrecon"}</definedName>
    <definedName name="b_1_2_5_1_1_1" hidden="1">{#N/A,#N/A,FALSE,"TMCOMP96";#N/A,#N/A,FALSE,"MAT96";#N/A,#N/A,FALSE,"FANDA96";#N/A,#N/A,FALSE,"INTRAN96";#N/A,#N/A,FALSE,"NAA9697";#N/A,#N/A,FALSE,"ECWEBB";#N/A,#N/A,FALSE,"MFT96";#N/A,#N/A,FALSE,"CTrecon"}</definedName>
    <definedName name="b_1_2_5_1_2" hidden="1">{#N/A,#N/A,FALSE,"TMCOMP96";#N/A,#N/A,FALSE,"MAT96";#N/A,#N/A,FALSE,"FANDA96";#N/A,#N/A,FALSE,"INTRAN96";#N/A,#N/A,FALSE,"NAA9697";#N/A,#N/A,FALSE,"ECWEBB";#N/A,#N/A,FALSE,"MFT96";#N/A,#N/A,FALSE,"CTrecon"}</definedName>
    <definedName name="b_1_2_5_1_2_1" hidden="1">{#N/A,#N/A,FALSE,"TMCOMP96";#N/A,#N/A,FALSE,"MAT96";#N/A,#N/A,FALSE,"FANDA96";#N/A,#N/A,FALSE,"INTRAN96";#N/A,#N/A,FALSE,"NAA9697";#N/A,#N/A,FALSE,"ECWEBB";#N/A,#N/A,FALSE,"MFT96";#N/A,#N/A,FALSE,"CTrecon"}</definedName>
    <definedName name="b_1_2_5_1_3" hidden="1">{#N/A,#N/A,FALSE,"TMCOMP96";#N/A,#N/A,FALSE,"MAT96";#N/A,#N/A,FALSE,"FANDA96";#N/A,#N/A,FALSE,"INTRAN96";#N/A,#N/A,FALSE,"NAA9697";#N/A,#N/A,FALSE,"ECWEBB";#N/A,#N/A,FALSE,"MFT96";#N/A,#N/A,FALSE,"CTrecon"}</definedName>
    <definedName name="b_1_2_5_2" hidden="1">{#N/A,#N/A,FALSE,"TMCOMP96";#N/A,#N/A,FALSE,"MAT96";#N/A,#N/A,FALSE,"FANDA96";#N/A,#N/A,FALSE,"INTRAN96";#N/A,#N/A,FALSE,"NAA9697";#N/A,#N/A,FALSE,"ECWEBB";#N/A,#N/A,FALSE,"MFT96";#N/A,#N/A,FALSE,"CTrecon"}</definedName>
    <definedName name="b_1_2_5_2_1" hidden="1">{#N/A,#N/A,FALSE,"TMCOMP96";#N/A,#N/A,FALSE,"MAT96";#N/A,#N/A,FALSE,"FANDA96";#N/A,#N/A,FALSE,"INTRAN96";#N/A,#N/A,FALSE,"NAA9697";#N/A,#N/A,FALSE,"ECWEBB";#N/A,#N/A,FALSE,"MFT96";#N/A,#N/A,FALSE,"CTrecon"}</definedName>
    <definedName name="b_1_2_5_3" hidden="1">{#N/A,#N/A,FALSE,"TMCOMP96";#N/A,#N/A,FALSE,"MAT96";#N/A,#N/A,FALSE,"FANDA96";#N/A,#N/A,FALSE,"INTRAN96";#N/A,#N/A,FALSE,"NAA9697";#N/A,#N/A,FALSE,"ECWEBB";#N/A,#N/A,FALSE,"MFT96";#N/A,#N/A,FALSE,"CTrecon"}</definedName>
    <definedName name="b_1_2_5_3_1" hidden="1">{#N/A,#N/A,FALSE,"TMCOMP96";#N/A,#N/A,FALSE,"MAT96";#N/A,#N/A,FALSE,"FANDA96";#N/A,#N/A,FALSE,"INTRAN96";#N/A,#N/A,FALSE,"NAA9697";#N/A,#N/A,FALSE,"ECWEBB";#N/A,#N/A,FALSE,"MFT96";#N/A,#N/A,FALSE,"CTrecon"}</definedName>
    <definedName name="b_1_2_5_4" hidden="1">{#N/A,#N/A,FALSE,"TMCOMP96";#N/A,#N/A,FALSE,"MAT96";#N/A,#N/A,FALSE,"FANDA96";#N/A,#N/A,FALSE,"INTRAN96";#N/A,#N/A,FALSE,"NAA9697";#N/A,#N/A,FALSE,"ECWEBB";#N/A,#N/A,FALSE,"MFT96";#N/A,#N/A,FALSE,"CTrecon"}</definedName>
    <definedName name="b_1_3" hidden="1">{#N/A,#N/A,FALSE,"TMCOMP96";#N/A,#N/A,FALSE,"MAT96";#N/A,#N/A,FALSE,"FANDA96";#N/A,#N/A,FALSE,"INTRAN96";#N/A,#N/A,FALSE,"NAA9697";#N/A,#N/A,FALSE,"ECWEBB";#N/A,#N/A,FALSE,"MFT96";#N/A,#N/A,FALSE,"CTrecon"}</definedName>
    <definedName name="b_1_3_1" hidden="1">{#N/A,#N/A,FALSE,"TMCOMP96";#N/A,#N/A,FALSE,"MAT96";#N/A,#N/A,FALSE,"FANDA96";#N/A,#N/A,FALSE,"INTRAN96";#N/A,#N/A,FALSE,"NAA9697";#N/A,#N/A,FALSE,"ECWEBB";#N/A,#N/A,FALSE,"MFT96";#N/A,#N/A,FALSE,"CTrecon"}</definedName>
    <definedName name="b_1_3_1_1" hidden="1">{#N/A,#N/A,FALSE,"TMCOMP96";#N/A,#N/A,FALSE,"MAT96";#N/A,#N/A,FALSE,"FANDA96";#N/A,#N/A,FALSE,"INTRAN96";#N/A,#N/A,FALSE,"NAA9697";#N/A,#N/A,FALSE,"ECWEBB";#N/A,#N/A,FALSE,"MFT96";#N/A,#N/A,FALSE,"CTrecon"}</definedName>
    <definedName name="b_1_3_1_1_1" hidden="1">{#N/A,#N/A,FALSE,"TMCOMP96";#N/A,#N/A,FALSE,"MAT96";#N/A,#N/A,FALSE,"FANDA96";#N/A,#N/A,FALSE,"INTRAN96";#N/A,#N/A,FALSE,"NAA9697";#N/A,#N/A,FALSE,"ECWEBB";#N/A,#N/A,FALSE,"MFT96";#N/A,#N/A,FALSE,"CTrecon"}</definedName>
    <definedName name="b_1_3_1_1_1_1" hidden="1">{#N/A,#N/A,FALSE,"TMCOMP96";#N/A,#N/A,FALSE,"MAT96";#N/A,#N/A,FALSE,"FANDA96";#N/A,#N/A,FALSE,"INTRAN96";#N/A,#N/A,FALSE,"NAA9697";#N/A,#N/A,FALSE,"ECWEBB";#N/A,#N/A,FALSE,"MFT96";#N/A,#N/A,FALSE,"CTrecon"}</definedName>
    <definedName name="b_1_3_1_1_2" hidden="1">{#N/A,#N/A,FALSE,"TMCOMP96";#N/A,#N/A,FALSE,"MAT96";#N/A,#N/A,FALSE,"FANDA96";#N/A,#N/A,FALSE,"INTRAN96";#N/A,#N/A,FALSE,"NAA9697";#N/A,#N/A,FALSE,"ECWEBB";#N/A,#N/A,FALSE,"MFT96";#N/A,#N/A,FALSE,"CTrecon"}</definedName>
    <definedName name="b_1_3_1_1_2_1" hidden="1">{#N/A,#N/A,FALSE,"TMCOMP96";#N/A,#N/A,FALSE,"MAT96";#N/A,#N/A,FALSE,"FANDA96";#N/A,#N/A,FALSE,"INTRAN96";#N/A,#N/A,FALSE,"NAA9697";#N/A,#N/A,FALSE,"ECWEBB";#N/A,#N/A,FALSE,"MFT96";#N/A,#N/A,FALSE,"CTrecon"}</definedName>
    <definedName name="b_1_3_1_1_3" hidden="1">{#N/A,#N/A,FALSE,"TMCOMP96";#N/A,#N/A,FALSE,"MAT96";#N/A,#N/A,FALSE,"FANDA96";#N/A,#N/A,FALSE,"INTRAN96";#N/A,#N/A,FALSE,"NAA9697";#N/A,#N/A,FALSE,"ECWEBB";#N/A,#N/A,FALSE,"MFT96";#N/A,#N/A,FALSE,"CTrecon"}</definedName>
    <definedName name="b_1_3_1_2" hidden="1">{#N/A,#N/A,FALSE,"TMCOMP96";#N/A,#N/A,FALSE,"MAT96";#N/A,#N/A,FALSE,"FANDA96";#N/A,#N/A,FALSE,"INTRAN96";#N/A,#N/A,FALSE,"NAA9697";#N/A,#N/A,FALSE,"ECWEBB";#N/A,#N/A,FALSE,"MFT96";#N/A,#N/A,FALSE,"CTrecon"}</definedName>
    <definedName name="b_1_3_1_2_1" hidden="1">{#N/A,#N/A,FALSE,"TMCOMP96";#N/A,#N/A,FALSE,"MAT96";#N/A,#N/A,FALSE,"FANDA96";#N/A,#N/A,FALSE,"INTRAN96";#N/A,#N/A,FALSE,"NAA9697";#N/A,#N/A,FALSE,"ECWEBB";#N/A,#N/A,FALSE,"MFT96";#N/A,#N/A,FALSE,"CTrecon"}</definedName>
    <definedName name="b_1_3_1_3" hidden="1">{#N/A,#N/A,FALSE,"TMCOMP96";#N/A,#N/A,FALSE,"MAT96";#N/A,#N/A,FALSE,"FANDA96";#N/A,#N/A,FALSE,"INTRAN96";#N/A,#N/A,FALSE,"NAA9697";#N/A,#N/A,FALSE,"ECWEBB";#N/A,#N/A,FALSE,"MFT96";#N/A,#N/A,FALSE,"CTrecon"}</definedName>
    <definedName name="b_1_3_1_3_1" hidden="1">{#N/A,#N/A,FALSE,"TMCOMP96";#N/A,#N/A,FALSE,"MAT96";#N/A,#N/A,FALSE,"FANDA96";#N/A,#N/A,FALSE,"INTRAN96";#N/A,#N/A,FALSE,"NAA9697";#N/A,#N/A,FALSE,"ECWEBB";#N/A,#N/A,FALSE,"MFT96";#N/A,#N/A,FALSE,"CTrecon"}</definedName>
    <definedName name="b_1_3_1_4" hidden="1">{#N/A,#N/A,FALSE,"TMCOMP96";#N/A,#N/A,FALSE,"MAT96";#N/A,#N/A,FALSE,"FANDA96";#N/A,#N/A,FALSE,"INTRAN96";#N/A,#N/A,FALSE,"NAA9697";#N/A,#N/A,FALSE,"ECWEBB";#N/A,#N/A,FALSE,"MFT96";#N/A,#N/A,FALSE,"CTrecon"}</definedName>
    <definedName name="b_1_3_2" hidden="1">{#N/A,#N/A,FALSE,"TMCOMP96";#N/A,#N/A,FALSE,"MAT96";#N/A,#N/A,FALSE,"FANDA96";#N/A,#N/A,FALSE,"INTRAN96";#N/A,#N/A,FALSE,"NAA9697";#N/A,#N/A,FALSE,"ECWEBB";#N/A,#N/A,FALSE,"MFT96";#N/A,#N/A,FALSE,"CTrecon"}</definedName>
    <definedName name="b_1_3_2_1" hidden="1">{#N/A,#N/A,FALSE,"TMCOMP96";#N/A,#N/A,FALSE,"MAT96";#N/A,#N/A,FALSE,"FANDA96";#N/A,#N/A,FALSE,"INTRAN96";#N/A,#N/A,FALSE,"NAA9697";#N/A,#N/A,FALSE,"ECWEBB";#N/A,#N/A,FALSE,"MFT96";#N/A,#N/A,FALSE,"CTrecon"}</definedName>
    <definedName name="b_1_3_3" hidden="1">{#N/A,#N/A,FALSE,"TMCOMP96";#N/A,#N/A,FALSE,"MAT96";#N/A,#N/A,FALSE,"FANDA96";#N/A,#N/A,FALSE,"INTRAN96";#N/A,#N/A,FALSE,"NAA9697";#N/A,#N/A,FALSE,"ECWEBB";#N/A,#N/A,FALSE,"MFT96";#N/A,#N/A,FALSE,"CTrecon"}</definedName>
    <definedName name="b_1_3_3_1" hidden="1">{#N/A,#N/A,FALSE,"TMCOMP96";#N/A,#N/A,FALSE,"MAT96";#N/A,#N/A,FALSE,"FANDA96";#N/A,#N/A,FALSE,"INTRAN96";#N/A,#N/A,FALSE,"NAA9697";#N/A,#N/A,FALSE,"ECWEBB";#N/A,#N/A,FALSE,"MFT96";#N/A,#N/A,FALSE,"CTrecon"}</definedName>
    <definedName name="b_1_3_4" hidden="1">{#N/A,#N/A,FALSE,"TMCOMP96";#N/A,#N/A,FALSE,"MAT96";#N/A,#N/A,FALSE,"FANDA96";#N/A,#N/A,FALSE,"INTRAN96";#N/A,#N/A,FALSE,"NAA9697";#N/A,#N/A,FALSE,"ECWEBB";#N/A,#N/A,FALSE,"MFT96";#N/A,#N/A,FALSE,"CTrecon"}</definedName>
    <definedName name="b_1_4" hidden="1">{#N/A,#N/A,FALSE,"TMCOMP96";#N/A,#N/A,FALSE,"MAT96";#N/A,#N/A,FALSE,"FANDA96";#N/A,#N/A,FALSE,"INTRAN96";#N/A,#N/A,FALSE,"NAA9697";#N/A,#N/A,FALSE,"ECWEBB";#N/A,#N/A,FALSE,"MFT96";#N/A,#N/A,FALSE,"CTrecon"}</definedName>
    <definedName name="b_1_4_1" hidden="1">{#N/A,#N/A,FALSE,"TMCOMP96";#N/A,#N/A,FALSE,"MAT96";#N/A,#N/A,FALSE,"FANDA96";#N/A,#N/A,FALSE,"INTRAN96";#N/A,#N/A,FALSE,"NAA9697";#N/A,#N/A,FALSE,"ECWEBB";#N/A,#N/A,FALSE,"MFT96";#N/A,#N/A,FALSE,"CTrecon"}</definedName>
    <definedName name="b_1_4_1_1" hidden="1">{#N/A,#N/A,FALSE,"TMCOMP96";#N/A,#N/A,FALSE,"MAT96";#N/A,#N/A,FALSE,"FANDA96";#N/A,#N/A,FALSE,"INTRAN96";#N/A,#N/A,FALSE,"NAA9697";#N/A,#N/A,FALSE,"ECWEBB";#N/A,#N/A,FALSE,"MFT96";#N/A,#N/A,FALSE,"CTrecon"}</definedName>
    <definedName name="b_1_4_1_1_1" hidden="1">{#N/A,#N/A,FALSE,"TMCOMP96";#N/A,#N/A,FALSE,"MAT96";#N/A,#N/A,FALSE,"FANDA96";#N/A,#N/A,FALSE,"INTRAN96";#N/A,#N/A,FALSE,"NAA9697";#N/A,#N/A,FALSE,"ECWEBB";#N/A,#N/A,FALSE,"MFT96";#N/A,#N/A,FALSE,"CTrecon"}</definedName>
    <definedName name="b_1_4_1_1_1_1" hidden="1">{#N/A,#N/A,FALSE,"TMCOMP96";#N/A,#N/A,FALSE,"MAT96";#N/A,#N/A,FALSE,"FANDA96";#N/A,#N/A,FALSE,"INTRAN96";#N/A,#N/A,FALSE,"NAA9697";#N/A,#N/A,FALSE,"ECWEBB";#N/A,#N/A,FALSE,"MFT96";#N/A,#N/A,FALSE,"CTrecon"}</definedName>
    <definedName name="b_1_4_1_1_2" hidden="1">{#N/A,#N/A,FALSE,"TMCOMP96";#N/A,#N/A,FALSE,"MAT96";#N/A,#N/A,FALSE,"FANDA96";#N/A,#N/A,FALSE,"INTRAN96";#N/A,#N/A,FALSE,"NAA9697";#N/A,#N/A,FALSE,"ECWEBB";#N/A,#N/A,FALSE,"MFT96";#N/A,#N/A,FALSE,"CTrecon"}</definedName>
    <definedName name="b_1_4_1_1_2_1" hidden="1">{#N/A,#N/A,FALSE,"TMCOMP96";#N/A,#N/A,FALSE,"MAT96";#N/A,#N/A,FALSE,"FANDA96";#N/A,#N/A,FALSE,"INTRAN96";#N/A,#N/A,FALSE,"NAA9697";#N/A,#N/A,FALSE,"ECWEBB";#N/A,#N/A,FALSE,"MFT96";#N/A,#N/A,FALSE,"CTrecon"}</definedName>
    <definedName name="b_1_4_1_1_3" hidden="1">{#N/A,#N/A,FALSE,"TMCOMP96";#N/A,#N/A,FALSE,"MAT96";#N/A,#N/A,FALSE,"FANDA96";#N/A,#N/A,FALSE,"INTRAN96";#N/A,#N/A,FALSE,"NAA9697";#N/A,#N/A,FALSE,"ECWEBB";#N/A,#N/A,FALSE,"MFT96";#N/A,#N/A,FALSE,"CTrecon"}</definedName>
    <definedName name="b_1_4_1_2" hidden="1">{#N/A,#N/A,FALSE,"TMCOMP96";#N/A,#N/A,FALSE,"MAT96";#N/A,#N/A,FALSE,"FANDA96";#N/A,#N/A,FALSE,"INTRAN96";#N/A,#N/A,FALSE,"NAA9697";#N/A,#N/A,FALSE,"ECWEBB";#N/A,#N/A,FALSE,"MFT96";#N/A,#N/A,FALSE,"CTrecon"}</definedName>
    <definedName name="b_1_4_1_2_1" hidden="1">{#N/A,#N/A,FALSE,"TMCOMP96";#N/A,#N/A,FALSE,"MAT96";#N/A,#N/A,FALSE,"FANDA96";#N/A,#N/A,FALSE,"INTRAN96";#N/A,#N/A,FALSE,"NAA9697";#N/A,#N/A,FALSE,"ECWEBB";#N/A,#N/A,FALSE,"MFT96";#N/A,#N/A,FALSE,"CTrecon"}</definedName>
    <definedName name="b_1_4_1_3" hidden="1">{#N/A,#N/A,FALSE,"TMCOMP96";#N/A,#N/A,FALSE,"MAT96";#N/A,#N/A,FALSE,"FANDA96";#N/A,#N/A,FALSE,"INTRAN96";#N/A,#N/A,FALSE,"NAA9697";#N/A,#N/A,FALSE,"ECWEBB";#N/A,#N/A,FALSE,"MFT96";#N/A,#N/A,FALSE,"CTrecon"}</definedName>
    <definedName name="b_1_4_1_3_1" hidden="1">{#N/A,#N/A,FALSE,"TMCOMP96";#N/A,#N/A,FALSE,"MAT96";#N/A,#N/A,FALSE,"FANDA96";#N/A,#N/A,FALSE,"INTRAN96";#N/A,#N/A,FALSE,"NAA9697";#N/A,#N/A,FALSE,"ECWEBB";#N/A,#N/A,FALSE,"MFT96";#N/A,#N/A,FALSE,"CTrecon"}</definedName>
    <definedName name="b_1_4_1_4" hidden="1">{#N/A,#N/A,FALSE,"TMCOMP96";#N/A,#N/A,FALSE,"MAT96";#N/A,#N/A,FALSE,"FANDA96";#N/A,#N/A,FALSE,"INTRAN96";#N/A,#N/A,FALSE,"NAA9697";#N/A,#N/A,FALSE,"ECWEBB";#N/A,#N/A,FALSE,"MFT96";#N/A,#N/A,FALSE,"CTrecon"}</definedName>
    <definedName name="b_1_4_2" hidden="1">{#N/A,#N/A,FALSE,"TMCOMP96";#N/A,#N/A,FALSE,"MAT96";#N/A,#N/A,FALSE,"FANDA96";#N/A,#N/A,FALSE,"INTRAN96";#N/A,#N/A,FALSE,"NAA9697";#N/A,#N/A,FALSE,"ECWEBB";#N/A,#N/A,FALSE,"MFT96";#N/A,#N/A,FALSE,"CTrecon"}</definedName>
    <definedName name="b_1_4_2_1" hidden="1">{#N/A,#N/A,FALSE,"TMCOMP96";#N/A,#N/A,FALSE,"MAT96";#N/A,#N/A,FALSE,"FANDA96";#N/A,#N/A,FALSE,"INTRAN96";#N/A,#N/A,FALSE,"NAA9697";#N/A,#N/A,FALSE,"ECWEBB";#N/A,#N/A,FALSE,"MFT96";#N/A,#N/A,FALSE,"CTrecon"}</definedName>
    <definedName name="b_1_4_3" hidden="1">{#N/A,#N/A,FALSE,"TMCOMP96";#N/A,#N/A,FALSE,"MAT96";#N/A,#N/A,FALSE,"FANDA96";#N/A,#N/A,FALSE,"INTRAN96";#N/A,#N/A,FALSE,"NAA9697";#N/A,#N/A,FALSE,"ECWEBB";#N/A,#N/A,FALSE,"MFT96";#N/A,#N/A,FALSE,"CTrecon"}</definedName>
    <definedName name="b_1_4_3_1" hidden="1">{#N/A,#N/A,FALSE,"TMCOMP96";#N/A,#N/A,FALSE,"MAT96";#N/A,#N/A,FALSE,"FANDA96";#N/A,#N/A,FALSE,"INTRAN96";#N/A,#N/A,FALSE,"NAA9697";#N/A,#N/A,FALSE,"ECWEBB";#N/A,#N/A,FALSE,"MFT96";#N/A,#N/A,FALSE,"CTrecon"}</definedName>
    <definedName name="b_1_4_4" hidden="1">{#N/A,#N/A,FALSE,"TMCOMP96";#N/A,#N/A,FALSE,"MAT96";#N/A,#N/A,FALSE,"FANDA96";#N/A,#N/A,FALSE,"INTRAN96";#N/A,#N/A,FALSE,"NAA9697";#N/A,#N/A,FALSE,"ECWEBB";#N/A,#N/A,FALSE,"MFT96";#N/A,#N/A,FALSE,"CTrecon"}</definedName>
    <definedName name="b_1_5" hidden="1">{#N/A,#N/A,FALSE,"TMCOMP96";#N/A,#N/A,FALSE,"MAT96";#N/A,#N/A,FALSE,"FANDA96";#N/A,#N/A,FALSE,"INTRAN96";#N/A,#N/A,FALSE,"NAA9697";#N/A,#N/A,FALSE,"ECWEBB";#N/A,#N/A,FALSE,"MFT96";#N/A,#N/A,FALSE,"CTrecon"}</definedName>
    <definedName name="b_1_5_1" hidden="1">{#N/A,#N/A,FALSE,"TMCOMP96";#N/A,#N/A,FALSE,"MAT96";#N/A,#N/A,FALSE,"FANDA96";#N/A,#N/A,FALSE,"INTRAN96";#N/A,#N/A,FALSE,"NAA9697";#N/A,#N/A,FALSE,"ECWEBB";#N/A,#N/A,FALSE,"MFT96";#N/A,#N/A,FALSE,"CTrecon"}</definedName>
    <definedName name="b_1_5_1_1" hidden="1">{#N/A,#N/A,FALSE,"TMCOMP96";#N/A,#N/A,FALSE,"MAT96";#N/A,#N/A,FALSE,"FANDA96";#N/A,#N/A,FALSE,"INTRAN96";#N/A,#N/A,FALSE,"NAA9697";#N/A,#N/A,FALSE,"ECWEBB";#N/A,#N/A,FALSE,"MFT96";#N/A,#N/A,FALSE,"CTrecon"}</definedName>
    <definedName name="b_1_5_1_1_1" hidden="1">{#N/A,#N/A,FALSE,"TMCOMP96";#N/A,#N/A,FALSE,"MAT96";#N/A,#N/A,FALSE,"FANDA96";#N/A,#N/A,FALSE,"INTRAN96";#N/A,#N/A,FALSE,"NAA9697";#N/A,#N/A,FALSE,"ECWEBB";#N/A,#N/A,FALSE,"MFT96";#N/A,#N/A,FALSE,"CTrecon"}</definedName>
    <definedName name="b_1_5_1_1_1_1" hidden="1">{#N/A,#N/A,FALSE,"TMCOMP96";#N/A,#N/A,FALSE,"MAT96";#N/A,#N/A,FALSE,"FANDA96";#N/A,#N/A,FALSE,"INTRAN96";#N/A,#N/A,FALSE,"NAA9697";#N/A,#N/A,FALSE,"ECWEBB";#N/A,#N/A,FALSE,"MFT96";#N/A,#N/A,FALSE,"CTrecon"}</definedName>
    <definedName name="b_1_5_1_1_2" hidden="1">{#N/A,#N/A,FALSE,"TMCOMP96";#N/A,#N/A,FALSE,"MAT96";#N/A,#N/A,FALSE,"FANDA96";#N/A,#N/A,FALSE,"INTRAN96";#N/A,#N/A,FALSE,"NAA9697";#N/A,#N/A,FALSE,"ECWEBB";#N/A,#N/A,FALSE,"MFT96";#N/A,#N/A,FALSE,"CTrecon"}</definedName>
    <definedName name="b_1_5_1_1_2_1" hidden="1">{#N/A,#N/A,FALSE,"TMCOMP96";#N/A,#N/A,FALSE,"MAT96";#N/A,#N/A,FALSE,"FANDA96";#N/A,#N/A,FALSE,"INTRAN96";#N/A,#N/A,FALSE,"NAA9697";#N/A,#N/A,FALSE,"ECWEBB";#N/A,#N/A,FALSE,"MFT96";#N/A,#N/A,FALSE,"CTrecon"}</definedName>
    <definedName name="b_1_5_1_1_3" hidden="1">{#N/A,#N/A,FALSE,"TMCOMP96";#N/A,#N/A,FALSE,"MAT96";#N/A,#N/A,FALSE,"FANDA96";#N/A,#N/A,FALSE,"INTRAN96";#N/A,#N/A,FALSE,"NAA9697";#N/A,#N/A,FALSE,"ECWEBB";#N/A,#N/A,FALSE,"MFT96";#N/A,#N/A,FALSE,"CTrecon"}</definedName>
    <definedName name="b_1_5_1_2" hidden="1">{#N/A,#N/A,FALSE,"TMCOMP96";#N/A,#N/A,FALSE,"MAT96";#N/A,#N/A,FALSE,"FANDA96";#N/A,#N/A,FALSE,"INTRAN96";#N/A,#N/A,FALSE,"NAA9697";#N/A,#N/A,FALSE,"ECWEBB";#N/A,#N/A,FALSE,"MFT96";#N/A,#N/A,FALSE,"CTrecon"}</definedName>
    <definedName name="b_1_5_1_2_1" hidden="1">{#N/A,#N/A,FALSE,"TMCOMP96";#N/A,#N/A,FALSE,"MAT96";#N/A,#N/A,FALSE,"FANDA96";#N/A,#N/A,FALSE,"INTRAN96";#N/A,#N/A,FALSE,"NAA9697";#N/A,#N/A,FALSE,"ECWEBB";#N/A,#N/A,FALSE,"MFT96";#N/A,#N/A,FALSE,"CTrecon"}</definedName>
    <definedName name="b_1_5_1_3" hidden="1">{#N/A,#N/A,FALSE,"TMCOMP96";#N/A,#N/A,FALSE,"MAT96";#N/A,#N/A,FALSE,"FANDA96";#N/A,#N/A,FALSE,"INTRAN96";#N/A,#N/A,FALSE,"NAA9697";#N/A,#N/A,FALSE,"ECWEBB";#N/A,#N/A,FALSE,"MFT96";#N/A,#N/A,FALSE,"CTrecon"}</definedName>
    <definedName name="b_1_5_1_3_1" hidden="1">{#N/A,#N/A,FALSE,"TMCOMP96";#N/A,#N/A,FALSE,"MAT96";#N/A,#N/A,FALSE,"FANDA96";#N/A,#N/A,FALSE,"INTRAN96";#N/A,#N/A,FALSE,"NAA9697";#N/A,#N/A,FALSE,"ECWEBB";#N/A,#N/A,FALSE,"MFT96";#N/A,#N/A,FALSE,"CTrecon"}</definedName>
    <definedName name="b_1_5_1_4" hidden="1">{#N/A,#N/A,FALSE,"TMCOMP96";#N/A,#N/A,FALSE,"MAT96";#N/A,#N/A,FALSE,"FANDA96";#N/A,#N/A,FALSE,"INTRAN96";#N/A,#N/A,FALSE,"NAA9697";#N/A,#N/A,FALSE,"ECWEBB";#N/A,#N/A,FALSE,"MFT96";#N/A,#N/A,FALSE,"CTrecon"}</definedName>
    <definedName name="b_1_5_2" hidden="1">{#N/A,#N/A,FALSE,"TMCOMP96";#N/A,#N/A,FALSE,"MAT96";#N/A,#N/A,FALSE,"FANDA96";#N/A,#N/A,FALSE,"INTRAN96";#N/A,#N/A,FALSE,"NAA9697";#N/A,#N/A,FALSE,"ECWEBB";#N/A,#N/A,FALSE,"MFT96";#N/A,#N/A,FALSE,"CTrecon"}</definedName>
    <definedName name="b_1_5_2_1" hidden="1">{#N/A,#N/A,FALSE,"TMCOMP96";#N/A,#N/A,FALSE,"MAT96";#N/A,#N/A,FALSE,"FANDA96";#N/A,#N/A,FALSE,"INTRAN96";#N/A,#N/A,FALSE,"NAA9697";#N/A,#N/A,FALSE,"ECWEBB";#N/A,#N/A,FALSE,"MFT96";#N/A,#N/A,FALSE,"CTrecon"}</definedName>
    <definedName name="b_1_5_3" hidden="1">{#N/A,#N/A,FALSE,"TMCOMP96";#N/A,#N/A,FALSE,"MAT96";#N/A,#N/A,FALSE,"FANDA96";#N/A,#N/A,FALSE,"INTRAN96";#N/A,#N/A,FALSE,"NAA9697";#N/A,#N/A,FALSE,"ECWEBB";#N/A,#N/A,FALSE,"MFT96";#N/A,#N/A,FALSE,"CTrecon"}</definedName>
    <definedName name="b_1_5_3_1" hidden="1">{#N/A,#N/A,FALSE,"TMCOMP96";#N/A,#N/A,FALSE,"MAT96";#N/A,#N/A,FALSE,"FANDA96";#N/A,#N/A,FALSE,"INTRAN96";#N/A,#N/A,FALSE,"NAA9697";#N/A,#N/A,FALSE,"ECWEBB";#N/A,#N/A,FALSE,"MFT96";#N/A,#N/A,FALSE,"CTrecon"}</definedName>
    <definedName name="b_1_5_4" hidden="1">{#N/A,#N/A,FALSE,"TMCOMP96";#N/A,#N/A,FALSE,"MAT96";#N/A,#N/A,FALSE,"FANDA96";#N/A,#N/A,FALSE,"INTRAN96";#N/A,#N/A,FALSE,"NAA9697";#N/A,#N/A,FALSE,"ECWEBB";#N/A,#N/A,FALSE,"MFT96";#N/A,#N/A,FALSE,"CTrecon"}</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Data_col2" localSheetId="0">#REF!</definedName>
    <definedName name="Data_col3" localSheetId="0">#REF!</definedName>
    <definedName name="date_fy" localSheetId="0">'[1]Process Sheet'!$C$5</definedName>
    <definedName name="date_fy_prev" localSheetId="0">'[1]Process Sheet'!$C$6</definedName>
    <definedName name="date_year_end" localSheetId="0">'[1]Process Sheet'!$C$7</definedName>
    <definedName name="dghhjfh" hidden="1">{#N/A,#N/A,FALSE,"Running Costs Consolidated"}</definedName>
    <definedName name="dghhjfh_1" hidden="1">{#N/A,#N/A,FALSE,"Running Costs Consolidated"}</definedName>
    <definedName name="dghhjfh_1_1" hidden="1">{#N/A,#N/A,FALSE,"Running Costs Consolidated"}</definedName>
    <definedName name="dghhjfh_1_1_1" hidden="1">{#N/A,#N/A,FALSE,"Running Costs Consolidated"}</definedName>
    <definedName name="dghhjfh_1_1_1_1" hidden="1">{#N/A,#N/A,FALSE,"Running Costs Consolidated"}</definedName>
    <definedName name="dghhjfh_1_1_1_1_1" hidden="1">{#N/A,#N/A,FALSE,"Running Costs Consolidated"}</definedName>
    <definedName name="dghhjfh_1_1_1_1_1_1" hidden="1">{#N/A,#N/A,FALSE,"Running Costs Consolidated"}</definedName>
    <definedName name="dghhjfh_1_1_1_1_1_1_1" hidden="1">{#N/A,#N/A,FALSE,"Running Costs Consolidated"}</definedName>
    <definedName name="dghhjfh_1_1_1_1_1_1_2" hidden="1">{#N/A,#N/A,FALSE,"Running Costs Consolidated"}</definedName>
    <definedName name="dghhjfh_1_1_1_1_1_2" hidden="1">{#N/A,#N/A,FALSE,"Running Costs Consolidated"}</definedName>
    <definedName name="dghhjfh_1_1_1_1_1_2_1" hidden="1">{#N/A,#N/A,FALSE,"Running Costs Consolidated"}</definedName>
    <definedName name="dghhjfh_1_1_1_1_1_3" hidden="1">{#N/A,#N/A,FALSE,"Running Costs Consolidated"}</definedName>
    <definedName name="dghhjfh_1_1_1_1_2" hidden="1">{#N/A,#N/A,FALSE,"Running Costs Consolidated"}</definedName>
    <definedName name="dghhjfh_1_1_1_1_2_1" hidden="1">{#N/A,#N/A,FALSE,"Running Costs Consolidated"}</definedName>
    <definedName name="dghhjfh_1_1_1_1_3" hidden="1">{#N/A,#N/A,FALSE,"Running Costs Consolidated"}</definedName>
    <definedName name="dghhjfh_1_1_1_1_3_1" hidden="1">{#N/A,#N/A,FALSE,"Running Costs Consolidated"}</definedName>
    <definedName name="dghhjfh_1_1_1_1_4" hidden="1">{#N/A,#N/A,FALSE,"Running Costs Consolidated"}</definedName>
    <definedName name="dghhjfh_1_1_1_2" hidden="1">{#N/A,#N/A,FALSE,"Running Costs Consolidated"}</definedName>
    <definedName name="dghhjfh_1_1_1_2_1" hidden="1">{#N/A,#N/A,FALSE,"Running Costs Consolidated"}</definedName>
    <definedName name="dghhjfh_1_1_1_3" hidden="1">{#N/A,#N/A,FALSE,"Running Costs Consolidated"}</definedName>
    <definedName name="dghhjfh_1_1_1_3_1" hidden="1">{#N/A,#N/A,FALSE,"Running Costs Consolidated"}</definedName>
    <definedName name="dghhjfh_1_1_1_4" hidden="1">{#N/A,#N/A,FALSE,"Running Costs Consolidated"}</definedName>
    <definedName name="dghhjfh_1_1_2" hidden="1">{#N/A,#N/A,FALSE,"Running Costs Consolidated"}</definedName>
    <definedName name="dghhjfh_1_1_2_1" hidden="1">{#N/A,#N/A,FALSE,"Running Costs Consolidated"}</definedName>
    <definedName name="dghhjfh_1_1_2_1_1" hidden="1">{#N/A,#N/A,FALSE,"Running Costs Consolidated"}</definedName>
    <definedName name="dghhjfh_1_1_2_1_1_1" hidden="1">{#N/A,#N/A,FALSE,"Running Costs Consolidated"}</definedName>
    <definedName name="dghhjfh_1_1_2_1_1_1_1" hidden="1">{#N/A,#N/A,FALSE,"Running Costs Consolidated"}</definedName>
    <definedName name="dghhjfh_1_1_2_1_1_2" hidden="1">{#N/A,#N/A,FALSE,"Running Costs Consolidated"}</definedName>
    <definedName name="dghhjfh_1_1_2_1_1_2_1" hidden="1">{#N/A,#N/A,FALSE,"Running Costs Consolidated"}</definedName>
    <definedName name="dghhjfh_1_1_2_1_1_3" hidden="1">{#N/A,#N/A,FALSE,"Running Costs Consolidated"}</definedName>
    <definedName name="dghhjfh_1_1_2_1_2" hidden="1">{#N/A,#N/A,FALSE,"Running Costs Consolidated"}</definedName>
    <definedName name="dghhjfh_1_1_2_1_2_1" hidden="1">{#N/A,#N/A,FALSE,"Running Costs Consolidated"}</definedName>
    <definedName name="dghhjfh_1_1_2_1_3" hidden="1">{#N/A,#N/A,FALSE,"Running Costs Consolidated"}</definedName>
    <definedName name="dghhjfh_1_1_2_1_3_1" hidden="1">{#N/A,#N/A,FALSE,"Running Costs Consolidated"}</definedName>
    <definedName name="dghhjfh_1_1_2_1_4" hidden="1">{#N/A,#N/A,FALSE,"Running Costs Consolidated"}</definedName>
    <definedName name="dghhjfh_1_1_2_2" hidden="1">{#N/A,#N/A,FALSE,"Running Costs Consolidated"}</definedName>
    <definedName name="dghhjfh_1_1_2_2_1" hidden="1">{#N/A,#N/A,FALSE,"Running Costs Consolidated"}</definedName>
    <definedName name="dghhjfh_1_1_2_3" hidden="1">{#N/A,#N/A,FALSE,"Running Costs Consolidated"}</definedName>
    <definedName name="dghhjfh_1_1_2_3_1" hidden="1">{#N/A,#N/A,FALSE,"Running Costs Consolidated"}</definedName>
    <definedName name="dghhjfh_1_1_2_4" hidden="1">{#N/A,#N/A,FALSE,"Running Costs Consolidated"}</definedName>
    <definedName name="dghhjfh_1_1_3" hidden="1">{#N/A,#N/A,FALSE,"Running Costs Consolidated"}</definedName>
    <definedName name="dghhjfh_1_1_3_1" hidden="1">{#N/A,#N/A,FALSE,"Running Costs Consolidated"}</definedName>
    <definedName name="dghhjfh_1_1_3_1_1" hidden="1">{#N/A,#N/A,FALSE,"Running Costs Consolidated"}</definedName>
    <definedName name="dghhjfh_1_1_3_1_1_1" hidden="1">{#N/A,#N/A,FALSE,"Running Costs Consolidated"}</definedName>
    <definedName name="dghhjfh_1_1_3_1_1_1_1" hidden="1">{#N/A,#N/A,FALSE,"Running Costs Consolidated"}</definedName>
    <definedName name="dghhjfh_1_1_3_1_1_2" hidden="1">{#N/A,#N/A,FALSE,"Running Costs Consolidated"}</definedName>
    <definedName name="dghhjfh_1_1_3_1_1_2_1" hidden="1">{#N/A,#N/A,FALSE,"Running Costs Consolidated"}</definedName>
    <definedName name="dghhjfh_1_1_3_1_1_3" hidden="1">{#N/A,#N/A,FALSE,"Running Costs Consolidated"}</definedName>
    <definedName name="dghhjfh_1_1_3_1_2" hidden="1">{#N/A,#N/A,FALSE,"Running Costs Consolidated"}</definedName>
    <definedName name="dghhjfh_1_1_3_1_2_1" hidden="1">{#N/A,#N/A,FALSE,"Running Costs Consolidated"}</definedName>
    <definedName name="dghhjfh_1_1_3_1_3" hidden="1">{#N/A,#N/A,FALSE,"Running Costs Consolidated"}</definedName>
    <definedName name="dghhjfh_1_1_3_1_3_1" hidden="1">{#N/A,#N/A,FALSE,"Running Costs Consolidated"}</definedName>
    <definedName name="dghhjfh_1_1_3_1_4" hidden="1">{#N/A,#N/A,FALSE,"Running Costs Consolidated"}</definedName>
    <definedName name="dghhjfh_1_1_3_2" hidden="1">{#N/A,#N/A,FALSE,"Running Costs Consolidated"}</definedName>
    <definedName name="dghhjfh_1_1_3_2_1" hidden="1">{#N/A,#N/A,FALSE,"Running Costs Consolidated"}</definedName>
    <definedName name="dghhjfh_1_1_3_3" hidden="1">{#N/A,#N/A,FALSE,"Running Costs Consolidated"}</definedName>
    <definedName name="dghhjfh_1_1_3_3_1" hidden="1">{#N/A,#N/A,FALSE,"Running Costs Consolidated"}</definedName>
    <definedName name="dghhjfh_1_1_3_4" hidden="1">{#N/A,#N/A,FALSE,"Running Costs Consolidated"}</definedName>
    <definedName name="dghhjfh_1_1_4" hidden="1">{#N/A,#N/A,FALSE,"Running Costs Consolidated"}</definedName>
    <definedName name="dghhjfh_1_1_4_1" hidden="1">{#N/A,#N/A,FALSE,"Running Costs Consolidated"}</definedName>
    <definedName name="dghhjfh_1_1_4_1_1" hidden="1">{#N/A,#N/A,FALSE,"Running Costs Consolidated"}</definedName>
    <definedName name="dghhjfh_1_1_4_1_1_1" hidden="1">{#N/A,#N/A,FALSE,"Running Costs Consolidated"}</definedName>
    <definedName name="dghhjfh_1_1_4_1_1_1_1" hidden="1">{#N/A,#N/A,FALSE,"Running Costs Consolidated"}</definedName>
    <definedName name="dghhjfh_1_1_4_1_1_2" hidden="1">{#N/A,#N/A,FALSE,"Running Costs Consolidated"}</definedName>
    <definedName name="dghhjfh_1_1_4_1_1_2_1" hidden="1">{#N/A,#N/A,FALSE,"Running Costs Consolidated"}</definedName>
    <definedName name="dghhjfh_1_1_4_1_1_3" hidden="1">{#N/A,#N/A,FALSE,"Running Costs Consolidated"}</definedName>
    <definedName name="dghhjfh_1_1_4_1_2" hidden="1">{#N/A,#N/A,FALSE,"Running Costs Consolidated"}</definedName>
    <definedName name="dghhjfh_1_1_4_1_2_1" hidden="1">{#N/A,#N/A,FALSE,"Running Costs Consolidated"}</definedName>
    <definedName name="dghhjfh_1_1_4_1_3" hidden="1">{#N/A,#N/A,FALSE,"Running Costs Consolidated"}</definedName>
    <definedName name="dghhjfh_1_1_4_1_3_1" hidden="1">{#N/A,#N/A,FALSE,"Running Costs Consolidated"}</definedName>
    <definedName name="dghhjfh_1_1_4_1_4" hidden="1">{#N/A,#N/A,FALSE,"Running Costs Consolidated"}</definedName>
    <definedName name="dghhjfh_1_1_4_2" hidden="1">{#N/A,#N/A,FALSE,"Running Costs Consolidated"}</definedName>
    <definedName name="dghhjfh_1_1_4_2_1" hidden="1">{#N/A,#N/A,FALSE,"Running Costs Consolidated"}</definedName>
    <definedName name="dghhjfh_1_1_4_3" hidden="1">{#N/A,#N/A,FALSE,"Running Costs Consolidated"}</definedName>
    <definedName name="dghhjfh_1_1_4_3_1" hidden="1">{#N/A,#N/A,FALSE,"Running Costs Consolidated"}</definedName>
    <definedName name="dghhjfh_1_1_4_4" hidden="1">{#N/A,#N/A,FALSE,"Running Costs Consolidated"}</definedName>
    <definedName name="dghhjfh_1_1_5" hidden="1">{#N/A,#N/A,FALSE,"Running Costs Consolidated"}</definedName>
    <definedName name="dghhjfh_1_1_5_1" hidden="1">{#N/A,#N/A,FALSE,"Running Costs Consolidated"}</definedName>
    <definedName name="dghhjfh_1_1_5_1_1" hidden="1">{#N/A,#N/A,FALSE,"Running Costs Consolidated"}</definedName>
    <definedName name="dghhjfh_1_1_5_1_1_1" hidden="1">{#N/A,#N/A,FALSE,"Running Costs Consolidated"}</definedName>
    <definedName name="dghhjfh_1_1_5_1_2" hidden="1">{#N/A,#N/A,FALSE,"Running Costs Consolidated"}</definedName>
    <definedName name="dghhjfh_1_1_5_1_2_1" hidden="1">{#N/A,#N/A,FALSE,"Running Costs Consolidated"}</definedName>
    <definedName name="dghhjfh_1_1_5_1_3" hidden="1">{#N/A,#N/A,FALSE,"Running Costs Consolidated"}</definedName>
    <definedName name="dghhjfh_1_1_5_2" hidden="1">{#N/A,#N/A,FALSE,"Running Costs Consolidated"}</definedName>
    <definedName name="dghhjfh_1_1_5_2_1" hidden="1">{#N/A,#N/A,FALSE,"Running Costs Consolidated"}</definedName>
    <definedName name="dghhjfh_1_1_5_3" hidden="1">{#N/A,#N/A,FALSE,"Running Costs Consolidated"}</definedName>
    <definedName name="dghhjfh_1_1_5_3_1" hidden="1">{#N/A,#N/A,FALSE,"Running Costs Consolidated"}</definedName>
    <definedName name="dghhjfh_1_1_5_4" hidden="1">{#N/A,#N/A,FALSE,"Running Costs Consolidated"}</definedName>
    <definedName name="dghhjfh_1_2" hidden="1">{#N/A,#N/A,FALSE,"Running Costs Consolidated"}</definedName>
    <definedName name="dghhjfh_1_2_1" hidden="1">{#N/A,#N/A,FALSE,"Running Costs Consolidated"}</definedName>
    <definedName name="dghhjfh_1_2_1_1" hidden="1">{#N/A,#N/A,FALSE,"Running Costs Consolidated"}</definedName>
    <definedName name="dghhjfh_1_2_1_1_1" hidden="1">{#N/A,#N/A,FALSE,"Running Costs Consolidated"}</definedName>
    <definedName name="dghhjfh_1_2_1_1_1_1" hidden="1">{#N/A,#N/A,FALSE,"Running Costs Consolidated"}</definedName>
    <definedName name="dghhjfh_1_2_1_1_2" hidden="1">{#N/A,#N/A,FALSE,"Running Costs Consolidated"}</definedName>
    <definedName name="dghhjfh_1_2_1_1_2_1" hidden="1">{#N/A,#N/A,FALSE,"Running Costs Consolidated"}</definedName>
    <definedName name="dghhjfh_1_2_1_1_3" hidden="1">{#N/A,#N/A,FALSE,"Running Costs Consolidated"}</definedName>
    <definedName name="dghhjfh_1_2_1_2" hidden="1">{#N/A,#N/A,FALSE,"Running Costs Consolidated"}</definedName>
    <definedName name="dghhjfh_1_2_1_2_1" hidden="1">{#N/A,#N/A,FALSE,"Running Costs Consolidated"}</definedName>
    <definedName name="dghhjfh_1_2_1_3" hidden="1">{#N/A,#N/A,FALSE,"Running Costs Consolidated"}</definedName>
    <definedName name="dghhjfh_1_2_1_3_1" hidden="1">{#N/A,#N/A,FALSE,"Running Costs Consolidated"}</definedName>
    <definedName name="dghhjfh_1_2_1_4" hidden="1">{#N/A,#N/A,FALSE,"Running Costs Consolidated"}</definedName>
    <definedName name="dghhjfh_1_2_2" hidden="1">{#N/A,#N/A,FALSE,"Running Costs Consolidated"}</definedName>
    <definedName name="dghhjfh_1_2_2_1" hidden="1">{#N/A,#N/A,FALSE,"Running Costs Consolidated"}</definedName>
    <definedName name="dghhjfh_1_2_3" hidden="1">{#N/A,#N/A,FALSE,"Running Costs Consolidated"}</definedName>
    <definedName name="dghhjfh_1_2_3_1" hidden="1">{#N/A,#N/A,FALSE,"Running Costs Consolidated"}</definedName>
    <definedName name="dghhjfh_1_2_4" hidden="1">{#N/A,#N/A,FALSE,"Running Costs Consolidated"}</definedName>
    <definedName name="dghhjfh_1_3" hidden="1">{#N/A,#N/A,FALSE,"Running Costs Consolidated"}</definedName>
    <definedName name="dghhjfh_1_3_1" hidden="1">{#N/A,#N/A,FALSE,"Running Costs Consolidated"}</definedName>
    <definedName name="dghhjfh_1_3_1_1" hidden="1">{#N/A,#N/A,FALSE,"Running Costs Consolidated"}</definedName>
    <definedName name="dghhjfh_1_3_1_1_1" hidden="1">{#N/A,#N/A,FALSE,"Running Costs Consolidated"}</definedName>
    <definedName name="dghhjfh_1_3_1_1_1_1" hidden="1">{#N/A,#N/A,FALSE,"Running Costs Consolidated"}</definedName>
    <definedName name="dghhjfh_1_3_1_1_2" hidden="1">{#N/A,#N/A,FALSE,"Running Costs Consolidated"}</definedName>
    <definedName name="dghhjfh_1_3_1_1_2_1" hidden="1">{#N/A,#N/A,FALSE,"Running Costs Consolidated"}</definedName>
    <definedName name="dghhjfh_1_3_1_1_3" hidden="1">{#N/A,#N/A,FALSE,"Running Costs Consolidated"}</definedName>
    <definedName name="dghhjfh_1_3_1_2" hidden="1">{#N/A,#N/A,FALSE,"Running Costs Consolidated"}</definedName>
    <definedName name="dghhjfh_1_3_1_2_1" hidden="1">{#N/A,#N/A,FALSE,"Running Costs Consolidated"}</definedName>
    <definedName name="dghhjfh_1_3_1_3" hidden="1">{#N/A,#N/A,FALSE,"Running Costs Consolidated"}</definedName>
    <definedName name="dghhjfh_1_3_1_3_1" hidden="1">{#N/A,#N/A,FALSE,"Running Costs Consolidated"}</definedName>
    <definedName name="dghhjfh_1_3_1_4" hidden="1">{#N/A,#N/A,FALSE,"Running Costs Consolidated"}</definedName>
    <definedName name="dghhjfh_1_3_2" hidden="1">{#N/A,#N/A,FALSE,"Running Costs Consolidated"}</definedName>
    <definedName name="dghhjfh_1_3_2_1" hidden="1">{#N/A,#N/A,FALSE,"Running Costs Consolidated"}</definedName>
    <definedName name="dghhjfh_1_3_3" hidden="1">{#N/A,#N/A,FALSE,"Running Costs Consolidated"}</definedName>
    <definedName name="dghhjfh_1_3_3_1" hidden="1">{#N/A,#N/A,FALSE,"Running Costs Consolidated"}</definedName>
    <definedName name="dghhjfh_1_3_4" hidden="1">{#N/A,#N/A,FALSE,"Running Costs Consolidated"}</definedName>
    <definedName name="dghhjfh_1_4" hidden="1">{#N/A,#N/A,FALSE,"Running Costs Consolidated"}</definedName>
    <definedName name="dghhjfh_1_4_1" hidden="1">{#N/A,#N/A,FALSE,"Running Costs Consolidated"}</definedName>
    <definedName name="dghhjfh_1_4_1_1" hidden="1">{#N/A,#N/A,FALSE,"Running Costs Consolidated"}</definedName>
    <definedName name="dghhjfh_1_4_1_1_1" hidden="1">{#N/A,#N/A,FALSE,"Running Costs Consolidated"}</definedName>
    <definedName name="dghhjfh_1_4_1_1_1_1" hidden="1">{#N/A,#N/A,FALSE,"Running Costs Consolidated"}</definedName>
    <definedName name="dghhjfh_1_4_1_1_2" hidden="1">{#N/A,#N/A,FALSE,"Running Costs Consolidated"}</definedName>
    <definedName name="dghhjfh_1_4_1_1_2_1" hidden="1">{#N/A,#N/A,FALSE,"Running Costs Consolidated"}</definedName>
    <definedName name="dghhjfh_1_4_1_1_3" hidden="1">{#N/A,#N/A,FALSE,"Running Costs Consolidated"}</definedName>
    <definedName name="dghhjfh_1_4_1_2" hidden="1">{#N/A,#N/A,FALSE,"Running Costs Consolidated"}</definedName>
    <definedName name="dghhjfh_1_4_1_2_1" hidden="1">{#N/A,#N/A,FALSE,"Running Costs Consolidated"}</definedName>
    <definedName name="dghhjfh_1_4_1_3" hidden="1">{#N/A,#N/A,FALSE,"Running Costs Consolidated"}</definedName>
    <definedName name="dghhjfh_1_4_1_3_1" hidden="1">{#N/A,#N/A,FALSE,"Running Costs Consolidated"}</definedName>
    <definedName name="dghhjfh_1_4_1_4" hidden="1">{#N/A,#N/A,FALSE,"Running Costs Consolidated"}</definedName>
    <definedName name="dghhjfh_1_4_2" hidden="1">{#N/A,#N/A,FALSE,"Running Costs Consolidated"}</definedName>
    <definedName name="dghhjfh_1_4_2_1" hidden="1">{#N/A,#N/A,FALSE,"Running Costs Consolidated"}</definedName>
    <definedName name="dghhjfh_1_4_3" hidden="1">{#N/A,#N/A,FALSE,"Running Costs Consolidated"}</definedName>
    <definedName name="dghhjfh_1_4_3_1" hidden="1">{#N/A,#N/A,FALSE,"Running Costs Consolidated"}</definedName>
    <definedName name="dghhjfh_1_4_4" hidden="1">{#N/A,#N/A,FALSE,"Running Costs Consolidated"}</definedName>
    <definedName name="dghhjfh_1_5" hidden="1">{#N/A,#N/A,FALSE,"Running Costs Consolidated"}</definedName>
    <definedName name="dghhjfh_1_5_1" hidden="1">{#N/A,#N/A,FALSE,"Running Costs Consolidated"}</definedName>
    <definedName name="dghhjfh_1_5_1_1" hidden="1">{#N/A,#N/A,FALSE,"Running Costs Consolidated"}</definedName>
    <definedName name="dghhjfh_1_5_1_1_1" hidden="1">{#N/A,#N/A,FALSE,"Running Costs Consolidated"}</definedName>
    <definedName name="dghhjfh_1_5_1_1_1_1" hidden="1">{#N/A,#N/A,FALSE,"Running Costs Consolidated"}</definedName>
    <definedName name="dghhjfh_1_5_1_1_2" hidden="1">{#N/A,#N/A,FALSE,"Running Costs Consolidated"}</definedName>
    <definedName name="dghhjfh_1_5_1_1_2_1" hidden="1">{#N/A,#N/A,FALSE,"Running Costs Consolidated"}</definedName>
    <definedName name="dghhjfh_1_5_1_1_3" hidden="1">{#N/A,#N/A,FALSE,"Running Costs Consolidated"}</definedName>
    <definedName name="dghhjfh_1_5_1_2" hidden="1">{#N/A,#N/A,FALSE,"Running Costs Consolidated"}</definedName>
    <definedName name="dghhjfh_1_5_1_2_1" hidden="1">{#N/A,#N/A,FALSE,"Running Costs Consolidated"}</definedName>
    <definedName name="dghhjfh_1_5_1_3" hidden="1">{#N/A,#N/A,FALSE,"Running Costs Consolidated"}</definedName>
    <definedName name="dghhjfh_1_5_1_3_1" hidden="1">{#N/A,#N/A,FALSE,"Running Costs Consolidated"}</definedName>
    <definedName name="dghhjfh_1_5_1_4" hidden="1">{#N/A,#N/A,FALSE,"Running Costs Consolidated"}</definedName>
    <definedName name="dghhjfh_1_5_2" hidden="1">{#N/A,#N/A,FALSE,"Running Costs Consolidated"}</definedName>
    <definedName name="dghhjfh_1_5_2_1" hidden="1">{#N/A,#N/A,FALSE,"Running Costs Consolidated"}</definedName>
    <definedName name="dghhjfh_1_5_3" hidden="1">{#N/A,#N/A,FALSE,"Running Costs Consolidated"}</definedName>
    <definedName name="dghhjfh_1_5_3_1" hidden="1">{#N/A,#N/A,FALSE,"Running Costs Consolidated"}</definedName>
    <definedName name="dghhjfh_1_5_4" hidden="1">{#N/A,#N/A,FALSE,"Running Costs Consolidated"}</definedName>
    <definedName name="dghhjfh_2" hidden="1">{#N/A,#N/A,FALSE,"Running Costs Consolidated"}</definedName>
    <definedName name="dghhjfh_2_1" hidden="1">{#N/A,#N/A,FALSE,"Running Costs Consolidated"}</definedName>
    <definedName name="dghhjfh_2_1_1" hidden="1">{#N/A,#N/A,FALSE,"Running Costs Consolidated"}</definedName>
    <definedName name="dghhjfh_2_1_1_1" hidden="1">{#N/A,#N/A,FALSE,"Running Costs Consolidated"}</definedName>
    <definedName name="dghhjfh_2_1_1_1_1" hidden="1">{#N/A,#N/A,FALSE,"Running Costs Consolidated"}</definedName>
    <definedName name="dghhjfh_2_1_1_1_1_1" hidden="1">{#N/A,#N/A,FALSE,"Running Costs Consolidated"}</definedName>
    <definedName name="dghhjfh_2_1_1_1_2" hidden="1">{#N/A,#N/A,FALSE,"Running Costs Consolidated"}</definedName>
    <definedName name="dghhjfh_2_1_1_1_2_1" hidden="1">{#N/A,#N/A,FALSE,"Running Costs Consolidated"}</definedName>
    <definedName name="dghhjfh_2_1_1_1_3" hidden="1">{#N/A,#N/A,FALSE,"Running Costs Consolidated"}</definedName>
    <definedName name="dghhjfh_2_1_1_2" hidden="1">{#N/A,#N/A,FALSE,"Running Costs Consolidated"}</definedName>
    <definedName name="dghhjfh_2_1_1_2_1" hidden="1">{#N/A,#N/A,FALSE,"Running Costs Consolidated"}</definedName>
    <definedName name="dghhjfh_2_1_1_3" hidden="1">{#N/A,#N/A,FALSE,"Running Costs Consolidated"}</definedName>
    <definedName name="dghhjfh_2_1_1_3_1" hidden="1">{#N/A,#N/A,FALSE,"Running Costs Consolidated"}</definedName>
    <definedName name="dghhjfh_2_1_1_4" hidden="1">{#N/A,#N/A,FALSE,"Running Costs Consolidated"}</definedName>
    <definedName name="dghhjfh_2_1_2" hidden="1">{#N/A,#N/A,FALSE,"Running Costs Consolidated"}</definedName>
    <definedName name="dghhjfh_2_1_2_1" hidden="1">{#N/A,#N/A,FALSE,"Running Costs Consolidated"}</definedName>
    <definedName name="dghhjfh_2_1_3" hidden="1">{#N/A,#N/A,FALSE,"Running Costs Consolidated"}</definedName>
    <definedName name="dghhjfh_2_1_3_1" hidden="1">{#N/A,#N/A,FALSE,"Running Costs Consolidated"}</definedName>
    <definedName name="dghhjfh_2_1_4" hidden="1">{#N/A,#N/A,FALSE,"Running Costs Consolidated"}</definedName>
    <definedName name="dghhjfh_2_2" hidden="1">{#N/A,#N/A,FALSE,"Running Costs Consolidated"}</definedName>
    <definedName name="dghhjfh_2_2_1" hidden="1">{#N/A,#N/A,FALSE,"Running Costs Consolidated"}</definedName>
    <definedName name="dghhjfh_2_2_1_1" hidden="1">{#N/A,#N/A,FALSE,"Running Costs Consolidated"}</definedName>
    <definedName name="dghhjfh_2_2_1_1_1" hidden="1">{#N/A,#N/A,FALSE,"Running Costs Consolidated"}</definedName>
    <definedName name="dghhjfh_2_2_1_1_1_1" hidden="1">{#N/A,#N/A,FALSE,"Running Costs Consolidated"}</definedName>
    <definedName name="dghhjfh_2_2_1_1_2" hidden="1">{#N/A,#N/A,FALSE,"Running Costs Consolidated"}</definedName>
    <definedName name="dghhjfh_2_2_1_1_2_1" hidden="1">{#N/A,#N/A,FALSE,"Running Costs Consolidated"}</definedName>
    <definedName name="dghhjfh_2_2_1_1_3" hidden="1">{#N/A,#N/A,FALSE,"Running Costs Consolidated"}</definedName>
    <definedName name="dghhjfh_2_2_1_2" hidden="1">{#N/A,#N/A,FALSE,"Running Costs Consolidated"}</definedName>
    <definedName name="dghhjfh_2_2_1_2_1" hidden="1">{#N/A,#N/A,FALSE,"Running Costs Consolidated"}</definedName>
    <definedName name="dghhjfh_2_2_1_3" hidden="1">{#N/A,#N/A,FALSE,"Running Costs Consolidated"}</definedName>
    <definedName name="dghhjfh_2_2_1_3_1" hidden="1">{#N/A,#N/A,FALSE,"Running Costs Consolidated"}</definedName>
    <definedName name="dghhjfh_2_2_1_4" hidden="1">{#N/A,#N/A,FALSE,"Running Costs Consolidated"}</definedName>
    <definedName name="dghhjfh_2_2_2" hidden="1">{#N/A,#N/A,FALSE,"Running Costs Consolidated"}</definedName>
    <definedName name="dghhjfh_2_2_2_1" hidden="1">{#N/A,#N/A,FALSE,"Running Costs Consolidated"}</definedName>
    <definedName name="dghhjfh_2_2_3" hidden="1">{#N/A,#N/A,FALSE,"Running Costs Consolidated"}</definedName>
    <definedName name="dghhjfh_2_2_3_1" hidden="1">{#N/A,#N/A,FALSE,"Running Costs Consolidated"}</definedName>
    <definedName name="dghhjfh_2_2_4" hidden="1">{#N/A,#N/A,FALSE,"Running Costs Consolidated"}</definedName>
    <definedName name="dghhjfh_2_3" hidden="1">{#N/A,#N/A,FALSE,"Running Costs Consolidated"}</definedName>
    <definedName name="dghhjfh_2_3_1" hidden="1">{#N/A,#N/A,FALSE,"Running Costs Consolidated"}</definedName>
    <definedName name="dghhjfh_2_3_1_1" hidden="1">{#N/A,#N/A,FALSE,"Running Costs Consolidated"}</definedName>
    <definedName name="dghhjfh_2_3_1_1_1" hidden="1">{#N/A,#N/A,FALSE,"Running Costs Consolidated"}</definedName>
    <definedName name="dghhjfh_2_3_1_1_1_1" hidden="1">{#N/A,#N/A,FALSE,"Running Costs Consolidated"}</definedName>
    <definedName name="dghhjfh_2_3_1_1_2" hidden="1">{#N/A,#N/A,FALSE,"Running Costs Consolidated"}</definedName>
    <definedName name="dghhjfh_2_3_1_1_2_1" hidden="1">{#N/A,#N/A,FALSE,"Running Costs Consolidated"}</definedName>
    <definedName name="dghhjfh_2_3_1_1_3" hidden="1">{#N/A,#N/A,FALSE,"Running Costs Consolidated"}</definedName>
    <definedName name="dghhjfh_2_3_1_2" hidden="1">{#N/A,#N/A,FALSE,"Running Costs Consolidated"}</definedName>
    <definedName name="dghhjfh_2_3_1_2_1" hidden="1">{#N/A,#N/A,FALSE,"Running Costs Consolidated"}</definedName>
    <definedName name="dghhjfh_2_3_1_3" hidden="1">{#N/A,#N/A,FALSE,"Running Costs Consolidated"}</definedName>
    <definedName name="dghhjfh_2_3_1_3_1" hidden="1">{#N/A,#N/A,FALSE,"Running Costs Consolidated"}</definedName>
    <definedName name="dghhjfh_2_3_1_4" hidden="1">{#N/A,#N/A,FALSE,"Running Costs Consolidated"}</definedName>
    <definedName name="dghhjfh_2_3_2" hidden="1">{#N/A,#N/A,FALSE,"Running Costs Consolidated"}</definedName>
    <definedName name="dghhjfh_2_3_2_1" hidden="1">{#N/A,#N/A,FALSE,"Running Costs Consolidated"}</definedName>
    <definedName name="dghhjfh_2_3_3" hidden="1">{#N/A,#N/A,FALSE,"Running Costs Consolidated"}</definedName>
    <definedName name="dghhjfh_2_3_3_1" hidden="1">{#N/A,#N/A,FALSE,"Running Costs Consolidated"}</definedName>
    <definedName name="dghhjfh_2_3_4" hidden="1">{#N/A,#N/A,FALSE,"Running Costs Consolidated"}</definedName>
    <definedName name="dghhjfh_2_4" hidden="1">{#N/A,#N/A,FALSE,"Running Costs Consolidated"}</definedName>
    <definedName name="dghhjfh_2_4_1" hidden="1">{#N/A,#N/A,FALSE,"Running Costs Consolidated"}</definedName>
    <definedName name="dghhjfh_2_4_1_1" hidden="1">{#N/A,#N/A,FALSE,"Running Costs Consolidated"}</definedName>
    <definedName name="dghhjfh_2_4_1_1_1" hidden="1">{#N/A,#N/A,FALSE,"Running Costs Consolidated"}</definedName>
    <definedName name="dghhjfh_2_4_1_1_1_1" hidden="1">{#N/A,#N/A,FALSE,"Running Costs Consolidated"}</definedName>
    <definedName name="dghhjfh_2_4_1_1_2" hidden="1">{#N/A,#N/A,FALSE,"Running Costs Consolidated"}</definedName>
    <definedName name="dghhjfh_2_4_1_1_2_1" hidden="1">{#N/A,#N/A,FALSE,"Running Costs Consolidated"}</definedName>
    <definedName name="dghhjfh_2_4_1_1_3" hidden="1">{#N/A,#N/A,FALSE,"Running Costs Consolidated"}</definedName>
    <definedName name="dghhjfh_2_4_1_2" hidden="1">{#N/A,#N/A,FALSE,"Running Costs Consolidated"}</definedName>
    <definedName name="dghhjfh_2_4_1_2_1" hidden="1">{#N/A,#N/A,FALSE,"Running Costs Consolidated"}</definedName>
    <definedName name="dghhjfh_2_4_1_3" hidden="1">{#N/A,#N/A,FALSE,"Running Costs Consolidated"}</definedName>
    <definedName name="dghhjfh_2_4_1_3_1" hidden="1">{#N/A,#N/A,FALSE,"Running Costs Consolidated"}</definedName>
    <definedName name="dghhjfh_2_4_1_4" hidden="1">{#N/A,#N/A,FALSE,"Running Costs Consolidated"}</definedName>
    <definedName name="dghhjfh_2_4_2" hidden="1">{#N/A,#N/A,FALSE,"Running Costs Consolidated"}</definedName>
    <definedName name="dghhjfh_2_4_2_1" hidden="1">{#N/A,#N/A,FALSE,"Running Costs Consolidated"}</definedName>
    <definedName name="dghhjfh_2_4_3" hidden="1">{#N/A,#N/A,FALSE,"Running Costs Consolidated"}</definedName>
    <definedName name="dghhjfh_2_4_3_1" hidden="1">{#N/A,#N/A,FALSE,"Running Costs Consolidated"}</definedName>
    <definedName name="dghhjfh_2_4_4" hidden="1">{#N/A,#N/A,FALSE,"Running Costs Consolidated"}</definedName>
    <definedName name="dghhjfh_2_5" hidden="1">{#N/A,#N/A,FALSE,"Running Costs Consolidated"}</definedName>
    <definedName name="dghhjfh_2_5_1" hidden="1">{#N/A,#N/A,FALSE,"Running Costs Consolidated"}</definedName>
    <definedName name="dghhjfh_2_5_1_1" hidden="1">{#N/A,#N/A,FALSE,"Running Costs Consolidated"}</definedName>
    <definedName name="dghhjfh_2_5_1_1_1" hidden="1">{#N/A,#N/A,FALSE,"Running Costs Consolidated"}</definedName>
    <definedName name="dghhjfh_2_5_1_2" hidden="1">{#N/A,#N/A,FALSE,"Running Costs Consolidated"}</definedName>
    <definedName name="dghhjfh_2_5_1_2_1" hidden="1">{#N/A,#N/A,FALSE,"Running Costs Consolidated"}</definedName>
    <definedName name="dghhjfh_2_5_1_3" hidden="1">{#N/A,#N/A,FALSE,"Running Costs Consolidated"}</definedName>
    <definedName name="dghhjfh_2_5_2" hidden="1">{#N/A,#N/A,FALSE,"Running Costs Consolidated"}</definedName>
    <definedName name="dghhjfh_2_5_2_1" hidden="1">{#N/A,#N/A,FALSE,"Running Costs Consolidated"}</definedName>
    <definedName name="dghhjfh_2_5_3" hidden="1">{#N/A,#N/A,FALSE,"Running Costs Consolidated"}</definedName>
    <definedName name="dghhjfh_2_5_3_1" hidden="1">{#N/A,#N/A,FALSE,"Running Costs Consolidated"}</definedName>
    <definedName name="dghhjfh_2_5_4" hidden="1">{#N/A,#N/A,FALSE,"Running Costs Consolidated"}</definedName>
    <definedName name="dghhjfh_3" hidden="1">{#N/A,#N/A,FALSE,"Running Costs Consolidated"}</definedName>
    <definedName name="dghhjfh_3_1" hidden="1">{#N/A,#N/A,FALSE,"Running Costs Consolidated"}</definedName>
    <definedName name="dghhjfh_3_1_1" hidden="1">{#N/A,#N/A,FALSE,"Running Costs Consolidated"}</definedName>
    <definedName name="dghhjfh_3_1_1_1" hidden="1">{#N/A,#N/A,FALSE,"Running Costs Consolidated"}</definedName>
    <definedName name="dghhjfh_3_1_1_1_1" hidden="1">{#N/A,#N/A,FALSE,"Running Costs Consolidated"}</definedName>
    <definedName name="dghhjfh_3_1_1_2" hidden="1">{#N/A,#N/A,FALSE,"Running Costs Consolidated"}</definedName>
    <definedName name="dghhjfh_3_1_1_2_1" hidden="1">{#N/A,#N/A,FALSE,"Running Costs Consolidated"}</definedName>
    <definedName name="dghhjfh_3_1_1_3" hidden="1">{#N/A,#N/A,FALSE,"Running Costs Consolidated"}</definedName>
    <definedName name="dghhjfh_3_1_2" hidden="1">{#N/A,#N/A,FALSE,"Running Costs Consolidated"}</definedName>
    <definedName name="dghhjfh_3_1_2_1" hidden="1">{#N/A,#N/A,FALSE,"Running Costs Consolidated"}</definedName>
    <definedName name="dghhjfh_3_1_3" hidden="1">{#N/A,#N/A,FALSE,"Running Costs Consolidated"}</definedName>
    <definedName name="dghhjfh_3_1_3_1" hidden="1">{#N/A,#N/A,FALSE,"Running Costs Consolidated"}</definedName>
    <definedName name="dghhjfh_3_1_4" hidden="1">{#N/A,#N/A,FALSE,"Running Costs Consolidated"}</definedName>
    <definedName name="dghhjfh_3_2" hidden="1">{#N/A,#N/A,FALSE,"Running Costs Consolidated"}</definedName>
    <definedName name="dghhjfh_3_2_1" hidden="1">{#N/A,#N/A,FALSE,"Running Costs Consolidated"}</definedName>
    <definedName name="dghhjfh_3_3" hidden="1">{#N/A,#N/A,FALSE,"Running Costs Consolidated"}</definedName>
    <definedName name="dghhjfh_3_3_1" hidden="1">{#N/A,#N/A,FALSE,"Running Costs Consolidated"}</definedName>
    <definedName name="dghhjfh_3_4" hidden="1">{#N/A,#N/A,FALSE,"Running Costs Consolidated"}</definedName>
    <definedName name="dghhjfh_4" hidden="1">{#N/A,#N/A,FALSE,"Running Costs Consolidated"}</definedName>
    <definedName name="dghhjfh_4_1" hidden="1">{#N/A,#N/A,FALSE,"Running Costs Consolidated"}</definedName>
    <definedName name="dghhjfh_4_1_1" hidden="1">{#N/A,#N/A,FALSE,"Running Costs Consolidated"}</definedName>
    <definedName name="dghhjfh_4_1_1_1" hidden="1">{#N/A,#N/A,FALSE,"Running Costs Consolidated"}</definedName>
    <definedName name="dghhjfh_4_1_1_1_1" hidden="1">{#N/A,#N/A,FALSE,"Running Costs Consolidated"}</definedName>
    <definedName name="dghhjfh_4_1_1_2" hidden="1">{#N/A,#N/A,FALSE,"Running Costs Consolidated"}</definedName>
    <definedName name="dghhjfh_4_1_1_2_1" hidden="1">{#N/A,#N/A,FALSE,"Running Costs Consolidated"}</definedName>
    <definedName name="dghhjfh_4_1_1_3" hidden="1">{#N/A,#N/A,FALSE,"Running Costs Consolidated"}</definedName>
    <definedName name="dghhjfh_4_1_2" hidden="1">{#N/A,#N/A,FALSE,"Running Costs Consolidated"}</definedName>
    <definedName name="dghhjfh_4_1_2_1" hidden="1">{#N/A,#N/A,FALSE,"Running Costs Consolidated"}</definedName>
    <definedName name="dghhjfh_4_1_3" hidden="1">{#N/A,#N/A,FALSE,"Running Costs Consolidated"}</definedName>
    <definedName name="dghhjfh_4_1_3_1" hidden="1">{#N/A,#N/A,FALSE,"Running Costs Consolidated"}</definedName>
    <definedName name="dghhjfh_4_1_4" hidden="1">{#N/A,#N/A,FALSE,"Running Costs Consolidated"}</definedName>
    <definedName name="dghhjfh_4_2" hidden="1">{#N/A,#N/A,FALSE,"Running Costs Consolidated"}</definedName>
    <definedName name="dghhjfh_4_2_1" hidden="1">{#N/A,#N/A,FALSE,"Running Costs Consolidated"}</definedName>
    <definedName name="dghhjfh_4_3" hidden="1">{#N/A,#N/A,FALSE,"Running Costs Consolidated"}</definedName>
    <definedName name="dghhjfh_4_3_1" hidden="1">{#N/A,#N/A,FALSE,"Running Costs Consolidated"}</definedName>
    <definedName name="dghhjfh_4_4" hidden="1">{#N/A,#N/A,FALSE,"Running Costs Consolidated"}</definedName>
    <definedName name="dghhjfh_5" hidden="1">{#N/A,#N/A,FALSE,"Running Costs Consolidated"}</definedName>
    <definedName name="dghhjfh_5_1" hidden="1">{#N/A,#N/A,FALSE,"Running Costs Consolidated"}</definedName>
    <definedName name="dghhjfh_5_1_1" hidden="1">{#N/A,#N/A,FALSE,"Running Costs Consolidated"}</definedName>
    <definedName name="dghhjfh_5_1_1_1" hidden="1">{#N/A,#N/A,FALSE,"Running Costs Consolidated"}</definedName>
    <definedName name="dghhjfh_5_1_1_1_1" hidden="1">{#N/A,#N/A,FALSE,"Running Costs Consolidated"}</definedName>
    <definedName name="dghhjfh_5_1_1_2" hidden="1">{#N/A,#N/A,FALSE,"Running Costs Consolidated"}</definedName>
    <definedName name="dghhjfh_5_1_1_2_1" hidden="1">{#N/A,#N/A,FALSE,"Running Costs Consolidated"}</definedName>
    <definedName name="dghhjfh_5_1_1_3" hidden="1">{#N/A,#N/A,FALSE,"Running Costs Consolidated"}</definedName>
    <definedName name="dghhjfh_5_1_2" hidden="1">{#N/A,#N/A,FALSE,"Running Costs Consolidated"}</definedName>
    <definedName name="dghhjfh_5_1_2_1" hidden="1">{#N/A,#N/A,FALSE,"Running Costs Consolidated"}</definedName>
    <definedName name="dghhjfh_5_1_3" hidden="1">{#N/A,#N/A,FALSE,"Running Costs Consolidated"}</definedName>
    <definedName name="dghhjfh_5_1_3_1" hidden="1">{#N/A,#N/A,FALSE,"Running Costs Consolidated"}</definedName>
    <definedName name="dghhjfh_5_1_4" hidden="1">{#N/A,#N/A,FALSE,"Running Costs Consolidated"}</definedName>
    <definedName name="dghhjfh_5_2" hidden="1">{#N/A,#N/A,FALSE,"Running Costs Consolidated"}</definedName>
    <definedName name="dghhjfh_5_2_1" hidden="1">{#N/A,#N/A,FALSE,"Running Costs Consolidated"}</definedName>
    <definedName name="dghhjfh_5_3" hidden="1">{#N/A,#N/A,FALSE,"Running Costs Consolidated"}</definedName>
    <definedName name="dghhjfh_5_3_1" hidden="1">{#N/A,#N/A,FALSE,"Running Costs Consolidated"}</definedName>
    <definedName name="dghhjfh_5_4" hidden="1">{#N/A,#N/A,FALSE,"Running Costs Consolidated"}</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1_1" hidden="1">{#N/A,#N/A,FALSE,"TMCOMP96";#N/A,#N/A,FALSE,"MAT96";#N/A,#N/A,FALSE,"FANDA96";#N/A,#N/A,FALSE,"INTRAN96";#N/A,#N/A,FALSE,"NAA9697";#N/A,#N/A,FALSE,"ECWEBB";#N/A,#N/A,FALSE,"MFT96";#N/A,#N/A,FALSE,"CTrecon"}</definedName>
    <definedName name="dgsgf_1_1_1" hidden="1">{#N/A,#N/A,FALSE,"TMCOMP96";#N/A,#N/A,FALSE,"MAT96";#N/A,#N/A,FALSE,"FANDA96";#N/A,#N/A,FALSE,"INTRAN96";#N/A,#N/A,FALSE,"NAA9697";#N/A,#N/A,FALSE,"ECWEBB";#N/A,#N/A,FALSE,"MFT96";#N/A,#N/A,FALSE,"CTrecon"}</definedName>
    <definedName name="dgsgf_1_1_1_1" hidden="1">{#N/A,#N/A,FALSE,"TMCOMP96";#N/A,#N/A,FALSE,"MAT96";#N/A,#N/A,FALSE,"FANDA96";#N/A,#N/A,FALSE,"INTRAN96";#N/A,#N/A,FALSE,"NAA9697";#N/A,#N/A,FALSE,"ECWEBB";#N/A,#N/A,FALSE,"MFT96";#N/A,#N/A,FALSE,"CTrecon"}</definedName>
    <definedName name="dgsgf_1_1_1_1_1" hidden="1">{#N/A,#N/A,FALSE,"TMCOMP96";#N/A,#N/A,FALSE,"MAT96";#N/A,#N/A,FALSE,"FANDA96";#N/A,#N/A,FALSE,"INTRAN96";#N/A,#N/A,FALSE,"NAA9697";#N/A,#N/A,FALSE,"ECWEBB";#N/A,#N/A,FALSE,"MFT96";#N/A,#N/A,FALSE,"CTrecon"}</definedName>
    <definedName name="dgsgf_1_1_1_1_1_1" hidden="1">{#N/A,#N/A,FALSE,"TMCOMP96";#N/A,#N/A,FALSE,"MAT96";#N/A,#N/A,FALSE,"FANDA96";#N/A,#N/A,FALSE,"INTRAN96";#N/A,#N/A,FALSE,"NAA9697";#N/A,#N/A,FALSE,"ECWEBB";#N/A,#N/A,FALSE,"MFT96";#N/A,#N/A,FALSE,"CTrecon"}</definedName>
    <definedName name="dgsgf_1_1_1_1_1_1_1" hidden="1">{#N/A,#N/A,FALSE,"TMCOMP96";#N/A,#N/A,FALSE,"MAT96";#N/A,#N/A,FALSE,"FANDA96";#N/A,#N/A,FALSE,"INTRAN96";#N/A,#N/A,FALSE,"NAA9697";#N/A,#N/A,FALSE,"ECWEBB";#N/A,#N/A,FALSE,"MFT96";#N/A,#N/A,FALSE,"CTrecon"}</definedName>
    <definedName name="dgsgf_1_1_1_1_1_1_1_1" hidden="1">{#N/A,#N/A,FALSE,"TMCOMP96";#N/A,#N/A,FALSE,"MAT96";#N/A,#N/A,FALSE,"FANDA96";#N/A,#N/A,FALSE,"INTRAN96";#N/A,#N/A,FALSE,"NAA9697";#N/A,#N/A,FALSE,"ECWEBB";#N/A,#N/A,FALSE,"MFT96";#N/A,#N/A,FALSE,"CTrecon"}</definedName>
    <definedName name="dgsgf_1_1_1_1_1_1_1_2" hidden="1">{#N/A,#N/A,FALSE,"TMCOMP96";#N/A,#N/A,FALSE,"MAT96";#N/A,#N/A,FALSE,"FANDA96";#N/A,#N/A,FALSE,"INTRAN96";#N/A,#N/A,FALSE,"NAA9697";#N/A,#N/A,FALSE,"ECWEBB";#N/A,#N/A,FALSE,"MFT96";#N/A,#N/A,FALSE,"CTrecon"}</definedName>
    <definedName name="dgsgf_1_1_1_1_1_1_2" hidden="1">{#N/A,#N/A,FALSE,"TMCOMP96";#N/A,#N/A,FALSE,"MAT96";#N/A,#N/A,FALSE,"FANDA96";#N/A,#N/A,FALSE,"INTRAN96";#N/A,#N/A,FALSE,"NAA9697";#N/A,#N/A,FALSE,"ECWEBB";#N/A,#N/A,FALSE,"MFT96";#N/A,#N/A,FALSE,"CTrecon"}</definedName>
    <definedName name="dgsgf_1_1_1_1_1_1_2_1" hidden="1">{#N/A,#N/A,FALSE,"TMCOMP96";#N/A,#N/A,FALSE,"MAT96";#N/A,#N/A,FALSE,"FANDA96";#N/A,#N/A,FALSE,"INTRAN96";#N/A,#N/A,FALSE,"NAA9697";#N/A,#N/A,FALSE,"ECWEBB";#N/A,#N/A,FALSE,"MFT96";#N/A,#N/A,FALSE,"CTrecon"}</definedName>
    <definedName name="dgsgf_1_1_1_1_1_1_3" hidden="1">{#N/A,#N/A,FALSE,"TMCOMP96";#N/A,#N/A,FALSE,"MAT96";#N/A,#N/A,FALSE,"FANDA96";#N/A,#N/A,FALSE,"INTRAN96";#N/A,#N/A,FALSE,"NAA9697";#N/A,#N/A,FALSE,"ECWEBB";#N/A,#N/A,FALSE,"MFT96";#N/A,#N/A,FALSE,"CTrecon"}</definedName>
    <definedName name="dgsgf_1_1_1_1_1_2" hidden="1">{#N/A,#N/A,FALSE,"TMCOMP96";#N/A,#N/A,FALSE,"MAT96";#N/A,#N/A,FALSE,"FANDA96";#N/A,#N/A,FALSE,"INTRAN96";#N/A,#N/A,FALSE,"NAA9697";#N/A,#N/A,FALSE,"ECWEBB";#N/A,#N/A,FALSE,"MFT96";#N/A,#N/A,FALSE,"CTrecon"}</definedName>
    <definedName name="dgsgf_1_1_1_1_1_2_1" hidden="1">{#N/A,#N/A,FALSE,"TMCOMP96";#N/A,#N/A,FALSE,"MAT96";#N/A,#N/A,FALSE,"FANDA96";#N/A,#N/A,FALSE,"INTRAN96";#N/A,#N/A,FALSE,"NAA9697";#N/A,#N/A,FALSE,"ECWEBB";#N/A,#N/A,FALSE,"MFT96";#N/A,#N/A,FALSE,"CTrecon"}</definedName>
    <definedName name="dgsgf_1_1_1_1_1_3" hidden="1">{#N/A,#N/A,FALSE,"TMCOMP96";#N/A,#N/A,FALSE,"MAT96";#N/A,#N/A,FALSE,"FANDA96";#N/A,#N/A,FALSE,"INTRAN96";#N/A,#N/A,FALSE,"NAA9697";#N/A,#N/A,FALSE,"ECWEBB";#N/A,#N/A,FALSE,"MFT96";#N/A,#N/A,FALSE,"CTrecon"}</definedName>
    <definedName name="dgsgf_1_1_1_1_1_3_1" hidden="1">{#N/A,#N/A,FALSE,"TMCOMP96";#N/A,#N/A,FALSE,"MAT96";#N/A,#N/A,FALSE,"FANDA96";#N/A,#N/A,FALSE,"INTRAN96";#N/A,#N/A,FALSE,"NAA9697";#N/A,#N/A,FALSE,"ECWEBB";#N/A,#N/A,FALSE,"MFT96";#N/A,#N/A,FALSE,"CTrecon"}</definedName>
    <definedName name="dgsgf_1_1_1_1_1_4" hidden="1">{#N/A,#N/A,FALSE,"TMCOMP96";#N/A,#N/A,FALSE,"MAT96";#N/A,#N/A,FALSE,"FANDA96";#N/A,#N/A,FALSE,"INTRAN96";#N/A,#N/A,FALSE,"NAA9697";#N/A,#N/A,FALSE,"ECWEBB";#N/A,#N/A,FALSE,"MFT96";#N/A,#N/A,FALSE,"CTrecon"}</definedName>
    <definedName name="dgsgf_1_1_1_1_2" hidden="1">{#N/A,#N/A,FALSE,"TMCOMP96";#N/A,#N/A,FALSE,"MAT96";#N/A,#N/A,FALSE,"FANDA96";#N/A,#N/A,FALSE,"INTRAN96";#N/A,#N/A,FALSE,"NAA9697";#N/A,#N/A,FALSE,"ECWEBB";#N/A,#N/A,FALSE,"MFT96";#N/A,#N/A,FALSE,"CTrecon"}</definedName>
    <definedName name="dgsgf_1_1_1_1_2_1" hidden="1">{#N/A,#N/A,FALSE,"TMCOMP96";#N/A,#N/A,FALSE,"MAT96";#N/A,#N/A,FALSE,"FANDA96";#N/A,#N/A,FALSE,"INTRAN96";#N/A,#N/A,FALSE,"NAA9697";#N/A,#N/A,FALSE,"ECWEBB";#N/A,#N/A,FALSE,"MFT96";#N/A,#N/A,FALSE,"CTrecon"}</definedName>
    <definedName name="dgsgf_1_1_1_1_3" hidden="1">{#N/A,#N/A,FALSE,"TMCOMP96";#N/A,#N/A,FALSE,"MAT96";#N/A,#N/A,FALSE,"FANDA96";#N/A,#N/A,FALSE,"INTRAN96";#N/A,#N/A,FALSE,"NAA9697";#N/A,#N/A,FALSE,"ECWEBB";#N/A,#N/A,FALSE,"MFT96";#N/A,#N/A,FALSE,"CTrecon"}</definedName>
    <definedName name="dgsgf_1_1_1_1_3_1" hidden="1">{#N/A,#N/A,FALSE,"TMCOMP96";#N/A,#N/A,FALSE,"MAT96";#N/A,#N/A,FALSE,"FANDA96";#N/A,#N/A,FALSE,"INTRAN96";#N/A,#N/A,FALSE,"NAA9697";#N/A,#N/A,FALSE,"ECWEBB";#N/A,#N/A,FALSE,"MFT96";#N/A,#N/A,FALSE,"CTrecon"}</definedName>
    <definedName name="dgsgf_1_1_1_1_4" hidden="1">{#N/A,#N/A,FALSE,"TMCOMP96";#N/A,#N/A,FALSE,"MAT96";#N/A,#N/A,FALSE,"FANDA96";#N/A,#N/A,FALSE,"INTRAN96";#N/A,#N/A,FALSE,"NAA9697";#N/A,#N/A,FALSE,"ECWEBB";#N/A,#N/A,FALSE,"MFT96";#N/A,#N/A,FALSE,"CTrecon"}</definedName>
    <definedName name="dgsgf_1_1_1_2" hidden="1">{#N/A,#N/A,FALSE,"TMCOMP96";#N/A,#N/A,FALSE,"MAT96";#N/A,#N/A,FALSE,"FANDA96";#N/A,#N/A,FALSE,"INTRAN96";#N/A,#N/A,FALSE,"NAA9697";#N/A,#N/A,FALSE,"ECWEBB";#N/A,#N/A,FALSE,"MFT96";#N/A,#N/A,FALSE,"CTrecon"}</definedName>
    <definedName name="dgsgf_1_1_1_2_1" hidden="1">{#N/A,#N/A,FALSE,"TMCOMP96";#N/A,#N/A,FALSE,"MAT96";#N/A,#N/A,FALSE,"FANDA96";#N/A,#N/A,FALSE,"INTRAN96";#N/A,#N/A,FALSE,"NAA9697";#N/A,#N/A,FALSE,"ECWEBB";#N/A,#N/A,FALSE,"MFT96";#N/A,#N/A,FALSE,"CTrecon"}</definedName>
    <definedName name="dgsgf_1_1_1_2_1_1" hidden="1">{#N/A,#N/A,FALSE,"TMCOMP96";#N/A,#N/A,FALSE,"MAT96";#N/A,#N/A,FALSE,"FANDA96";#N/A,#N/A,FALSE,"INTRAN96";#N/A,#N/A,FALSE,"NAA9697";#N/A,#N/A,FALSE,"ECWEBB";#N/A,#N/A,FALSE,"MFT96";#N/A,#N/A,FALSE,"CTrecon"}</definedName>
    <definedName name="dgsgf_1_1_1_2_1_1_1" hidden="1">{#N/A,#N/A,FALSE,"TMCOMP96";#N/A,#N/A,FALSE,"MAT96";#N/A,#N/A,FALSE,"FANDA96";#N/A,#N/A,FALSE,"INTRAN96";#N/A,#N/A,FALSE,"NAA9697";#N/A,#N/A,FALSE,"ECWEBB";#N/A,#N/A,FALSE,"MFT96";#N/A,#N/A,FALSE,"CTrecon"}</definedName>
    <definedName name="dgsgf_1_1_1_2_1_1_1_1" hidden="1">{#N/A,#N/A,FALSE,"TMCOMP96";#N/A,#N/A,FALSE,"MAT96";#N/A,#N/A,FALSE,"FANDA96";#N/A,#N/A,FALSE,"INTRAN96";#N/A,#N/A,FALSE,"NAA9697";#N/A,#N/A,FALSE,"ECWEBB";#N/A,#N/A,FALSE,"MFT96";#N/A,#N/A,FALSE,"CTrecon"}</definedName>
    <definedName name="dgsgf_1_1_1_2_1_1_2" hidden="1">{#N/A,#N/A,FALSE,"TMCOMP96";#N/A,#N/A,FALSE,"MAT96";#N/A,#N/A,FALSE,"FANDA96";#N/A,#N/A,FALSE,"INTRAN96";#N/A,#N/A,FALSE,"NAA9697";#N/A,#N/A,FALSE,"ECWEBB";#N/A,#N/A,FALSE,"MFT96";#N/A,#N/A,FALSE,"CTrecon"}</definedName>
    <definedName name="dgsgf_1_1_1_2_1_1_2_1" hidden="1">{#N/A,#N/A,FALSE,"TMCOMP96";#N/A,#N/A,FALSE,"MAT96";#N/A,#N/A,FALSE,"FANDA96";#N/A,#N/A,FALSE,"INTRAN96";#N/A,#N/A,FALSE,"NAA9697";#N/A,#N/A,FALSE,"ECWEBB";#N/A,#N/A,FALSE,"MFT96";#N/A,#N/A,FALSE,"CTrecon"}</definedName>
    <definedName name="dgsgf_1_1_1_2_1_1_3" hidden="1">{#N/A,#N/A,FALSE,"TMCOMP96";#N/A,#N/A,FALSE,"MAT96";#N/A,#N/A,FALSE,"FANDA96";#N/A,#N/A,FALSE,"INTRAN96";#N/A,#N/A,FALSE,"NAA9697";#N/A,#N/A,FALSE,"ECWEBB";#N/A,#N/A,FALSE,"MFT96";#N/A,#N/A,FALSE,"CTrecon"}</definedName>
    <definedName name="dgsgf_1_1_1_2_1_2" hidden="1">{#N/A,#N/A,FALSE,"TMCOMP96";#N/A,#N/A,FALSE,"MAT96";#N/A,#N/A,FALSE,"FANDA96";#N/A,#N/A,FALSE,"INTRAN96";#N/A,#N/A,FALSE,"NAA9697";#N/A,#N/A,FALSE,"ECWEBB";#N/A,#N/A,FALSE,"MFT96";#N/A,#N/A,FALSE,"CTrecon"}</definedName>
    <definedName name="dgsgf_1_1_1_2_1_2_1" hidden="1">{#N/A,#N/A,FALSE,"TMCOMP96";#N/A,#N/A,FALSE,"MAT96";#N/A,#N/A,FALSE,"FANDA96";#N/A,#N/A,FALSE,"INTRAN96";#N/A,#N/A,FALSE,"NAA9697";#N/A,#N/A,FALSE,"ECWEBB";#N/A,#N/A,FALSE,"MFT96";#N/A,#N/A,FALSE,"CTrecon"}</definedName>
    <definedName name="dgsgf_1_1_1_2_1_3" hidden="1">{#N/A,#N/A,FALSE,"TMCOMP96";#N/A,#N/A,FALSE,"MAT96";#N/A,#N/A,FALSE,"FANDA96";#N/A,#N/A,FALSE,"INTRAN96";#N/A,#N/A,FALSE,"NAA9697";#N/A,#N/A,FALSE,"ECWEBB";#N/A,#N/A,FALSE,"MFT96";#N/A,#N/A,FALSE,"CTrecon"}</definedName>
    <definedName name="dgsgf_1_1_1_2_1_3_1" hidden="1">{#N/A,#N/A,FALSE,"TMCOMP96";#N/A,#N/A,FALSE,"MAT96";#N/A,#N/A,FALSE,"FANDA96";#N/A,#N/A,FALSE,"INTRAN96";#N/A,#N/A,FALSE,"NAA9697";#N/A,#N/A,FALSE,"ECWEBB";#N/A,#N/A,FALSE,"MFT96";#N/A,#N/A,FALSE,"CTrecon"}</definedName>
    <definedName name="dgsgf_1_1_1_2_1_4" hidden="1">{#N/A,#N/A,FALSE,"TMCOMP96";#N/A,#N/A,FALSE,"MAT96";#N/A,#N/A,FALSE,"FANDA96";#N/A,#N/A,FALSE,"INTRAN96";#N/A,#N/A,FALSE,"NAA9697";#N/A,#N/A,FALSE,"ECWEBB";#N/A,#N/A,FALSE,"MFT96";#N/A,#N/A,FALSE,"CTrecon"}</definedName>
    <definedName name="dgsgf_1_1_1_2_2" hidden="1">{#N/A,#N/A,FALSE,"TMCOMP96";#N/A,#N/A,FALSE,"MAT96";#N/A,#N/A,FALSE,"FANDA96";#N/A,#N/A,FALSE,"INTRAN96";#N/A,#N/A,FALSE,"NAA9697";#N/A,#N/A,FALSE,"ECWEBB";#N/A,#N/A,FALSE,"MFT96";#N/A,#N/A,FALSE,"CTrecon"}</definedName>
    <definedName name="dgsgf_1_1_1_2_2_1" hidden="1">{#N/A,#N/A,FALSE,"TMCOMP96";#N/A,#N/A,FALSE,"MAT96";#N/A,#N/A,FALSE,"FANDA96";#N/A,#N/A,FALSE,"INTRAN96";#N/A,#N/A,FALSE,"NAA9697";#N/A,#N/A,FALSE,"ECWEBB";#N/A,#N/A,FALSE,"MFT96";#N/A,#N/A,FALSE,"CTrecon"}</definedName>
    <definedName name="dgsgf_1_1_1_2_3" hidden="1">{#N/A,#N/A,FALSE,"TMCOMP96";#N/A,#N/A,FALSE,"MAT96";#N/A,#N/A,FALSE,"FANDA96";#N/A,#N/A,FALSE,"INTRAN96";#N/A,#N/A,FALSE,"NAA9697";#N/A,#N/A,FALSE,"ECWEBB";#N/A,#N/A,FALSE,"MFT96";#N/A,#N/A,FALSE,"CTrecon"}</definedName>
    <definedName name="dgsgf_1_1_1_2_3_1" hidden="1">{#N/A,#N/A,FALSE,"TMCOMP96";#N/A,#N/A,FALSE,"MAT96";#N/A,#N/A,FALSE,"FANDA96";#N/A,#N/A,FALSE,"INTRAN96";#N/A,#N/A,FALSE,"NAA9697";#N/A,#N/A,FALSE,"ECWEBB";#N/A,#N/A,FALSE,"MFT96";#N/A,#N/A,FALSE,"CTrecon"}</definedName>
    <definedName name="dgsgf_1_1_1_2_4" hidden="1">{#N/A,#N/A,FALSE,"TMCOMP96";#N/A,#N/A,FALSE,"MAT96";#N/A,#N/A,FALSE,"FANDA96";#N/A,#N/A,FALSE,"INTRAN96";#N/A,#N/A,FALSE,"NAA9697";#N/A,#N/A,FALSE,"ECWEBB";#N/A,#N/A,FALSE,"MFT96";#N/A,#N/A,FALSE,"CTrecon"}</definedName>
    <definedName name="dgsgf_1_1_1_3" hidden="1">{#N/A,#N/A,FALSE,"TMCOMP96";#N/A,#N/A,FALSE,"MAT96";#N/A,#N/A,FALSE,"FANDA96";#N/A,#N/A,FALSE,"INTRAN96";#N/A,#N/A,FALSE,"NAA9697";#N/A,#N/A,FALSE,"ECWEBB";#N/A,#N/A,FALSE,"MFT96";#N/A,#N/A,FALSE,"CTrecon"}</definedName>
    <definedName name="dgsgf_1_1_1_3_1" hidden="1">{#N/A,#N/A,FALSE,"TMCOMP96";#N/A,#N/A,FALSE,"MAT96";#N/A,#N/A,FALSE,"FANDA96";#N/A,#N/A,FALSE,"INTRAN96";#N/A,#N/A,FALSE,"NAA9697";#N/A,#N/A,FALSE,"ECWEBB";#N/A,#N/A,FALSE,"MFT96";#N/A,#N/A,FALSE,"CTrecon"}</definedName>
    <definedName name="dgsgf_1_1_1_3_1_1" hidden="1">{#N/A,#N/A,FALSE,"TMCOMP96";#N/A,#N/A,FALSE,"MAT96";#N/A,#N/A,FALSE,"FANDA96";#N/A,#N/A,FALSE,"INTRAN96";#N/A,#N/A,FALSE,"NAA9697";#N/A,#N/A,FALSE,"ECWEBB";#N/A,#N/A,FALSE,"MFT96";#N/A,#N/A,FALSE,"CTrecon"}</definedName>
    <definedName name="dgsgf_1_1_1_3_1_1_1" hidden="1">{#N/A,#N/A,FALSE,"TMCOMP96";#N/A,#N/A,FALSE,"MAT96";#N/A,#N/A,FALSE,"FANDA96";#N/A,#N/A,FALSE,"INTRAN96";#N/A,#N/A,FALSE,"NAA9697";#N/A,#N/A,FALSE,"ECWEBB";#N/A,#N/A,FALSE,"MFT96";#N/A,#N/A,FALSE,"CTrecon"}</definedName>
    <definedName name="dgsgf_1_1_1_3_1_1_1_1" hidden="1">{#N/A,#N/A,FALSE,"TMCOMP96";#N/A,#N/A,FALSE,"MAT96";#N/A,#N/A,FALSE,"FANDA96";#N/A,#N/A,FALSE,"INTRAN96";#N/A,#N/A,FALSE,"NAA9697";#N/A,#N/A,FALSE,"ECWEBB";#N/A,#N/A,FALSE,"MFT96";#N/A,#N/A,FALSE,"CTrecon"}</definedName>
    <definedName name="dgsgf_1_1_1_3_1_1_2" hidden="1">{#N/A,#N/A,FALSE,"TMCOMP96";#N/A,#N/A,FALSE,"MAT96";#N/A,#N/A,FALSE,"FANDA96";#N/A,#N/A,FALSE,"INTRAN96";#N/A,#N/A,FALSE,"NAA9697";#N/A,#N/A,FALSE,"ECWEBB";#N/A,#N/A,FALSE,"MFT96";#N/A,#N/A,FALSE,"CTrecon"}</definedName>
    <definedName name="dgsgf_1_1_1_3_1_1_2_1" hidden="1">{#N/A,#N/A,FALSE,"TMCOMP96";#N/A,#N/A,FALSE,"MAT96";#N/A,#N/A,FALSE,"FANDA96";#N/A,#N/A,FALSE,"INTRAN96";#N/A,#N/A,FALSE,"NAA9697";#N/A,#N/A,FALSE,"ECWEBB";#N/A,#N/A,FALSE,"MFT96";#N/A,#N/A,FALSE,"CTrecon"}</definedName>
    <definedName name="dgsgf_1_1_1_3_1_1_3" hidden="1">{#N/A,#N/A,FALSE,"TMCOMP96";#N/A,#N/A,FALSE,"MAT96";#N/A,#N/A,FALSE,"FANDA96";#N/A,#N/A,FALSE,"INTRAN96";#N/A,#N/A,FALSE,"NAA9697";#N/A,#N/A,FALSE,"ECWEBB";#N/A,#N/A,FALSE,"MFT96";#N/A,#N/A,FALSE,"CTrecon"}</definedName>
    <definedName name="dgsgf_1_1_1_3_1_2" hidden="1">{#N/A,#N/A,FALSE,"TMCOMP96";#N/A,#N/A,FALSE,"MAT96";#N/A,#N/A,FALSE,"FANDA96";#N/A,#N/A,FALSE,"INTRAN96";#N/A,#N/A,FALSE,"NAA9697";#N/A,#N/A,FALSE,"ECWEBB";#N/A,#N/A,FALSE,"MFT96";#N/A,#N/A,FALSE,"CTrecon"}</definedName>
    <definedName name="dgsgf_1_1_1_3_1_2_1" hidden="1">{#N/A,#N/A,FALSE,"TMCOMP96";#N/A,#N/A,FALSE,"MAT96";#N/A,#N/A,FALSE,"FANDA96";#N/A,#N/A,FALSE,"INTRAN96";#N/A,#N/A,FALSE,"NAA9697";#N/A,#N/A,FALSE,"ECWEBB";#N/A,#N/A,FALSE,"MFT96";#N/A,#N/A,FALSE,"CTrecon"}</definedName>
    <definedName name="dgsgf_1_1_1_3_1_3" hidden="1">{#N/A,#N/A,FALSE,"TMCOMP96";#N/A,#N/A,FALSE,"MAT96";#N/A,#N/A,FALSE,"FANDA96";#N/A,#N/A,FALSE,"INTRAN96";#N/A,#N/A,FALSE,"NAA9697";#N/A,#N/A,FALSE,"ECWEBB";#N/A,#N/A,FALSE,"MFT96";#N/A,#N/A,FALSE,"CTrecon"}</definedName>
    <definedName name="dgsgf_1_1_1_3_1_3_1" hidden="1">{#N/A,#N/A,FALSE,"TMCOMP96";#N/A,#N/A,FALSE,"MAT96";#N/A,#N/A,FALSE,"FANDA96";#N/A,#N/A,FALSE,"INTRAN96";#N/A,#N/A,FALSE,"NAA9697";#N/A,#N/A,FALSE,"ECWEBB";#N/A,#N/A,FALSE,"MFT96";#N/A,#N/A,FALSE,"CTrecon"}</definedName>
    <definedName name="dgsgf_1_1_1_3_1_4" hidden="1">{#N/A,#N/A,FALSE,"TMCOMP96";#N/A,#N/A,FALSE,"MAT96";#N/A,#N/A,FALSE,"FANDA96";#N/A,#N/A,FALSE,"INTRAN96";#N/A,#N/A,FALSE,"NAA9697";#N/A,#N/A,FALSE,"ECWEBB";#N/A,#N/A,FALSE,"MFT96";#N/A,#N/A,FALSE,"CTrecon"}</definedName>
    <definedName name="dgsgf_1_1_1_3_2" hidden="1">{#N/A,#N/A,FALSE,"TMCOMP96";#N/A,#N/A,FALSE,"MAT96";#N/A,#N/A,FALSE,"FANDA96";#N/A,#N/A,FALSE,"INTRAN96";#N/A,#N/A,FALSE,"NAA9697";#N/A,#N/A,FALSE,"ECWEBB";#N/A,#N/A,FALSE,"MFT96";#N/A,#N/A,FALSE,"CTrecon"}</definedName>
    <definedName name="dgsgf_1_1_1_3_2_1" hidden="1">{#N/A,#N/A,FALSE,"TMCOMP96";#N/A,#N/A,FALSE,"MAT96";#N/A,#N/A,FALSE,"FANDA96";#N/A,#N/A,FALSE,"INTRAN96";#N/A,#N/A,FALSE,"NAA9697";#N/A,#N/A,FALSE,"ECWEBB";#N/A,#N/A,FALSE,"MFT96";#N/A,#N/A,FALSE,"CTrecon"}</definedName>
    <definedName name="dgsgf_1_1_1_3_3" hidden="1">{#N/A,#N/A,FALSE,"TMCOMP96";#N/A,#N/A,FALSE,"MAT96";#N/A,#N/A,FALSE,"FANDA96";#N/A,#N/A,FALSE,"INTRAN96";#N/A,#N/A,FALSE,"NAA9697";#N/A,#N/A,FALSE,"ECWEBB";#N/A,#N/A,FALSE,"MFT96";#N/A,#N/A,FALSE,"CTrecon"}</definedName>
    <definedName name="dgsgf_1_1_1_3_3_1" hidden="1">{#N/A,#N/A,FALSE,"TMCOMP96";#N/A,#N/A,FALSE,"MAT96";#N/A,#N/A,FALSE,"FANDA96";#N/A,#N/A,FALSE,"INTRAN96";#N/A,#N/A,FALSE,"NAA9697";#N/A,#N/A,FALSE,"ECWEBB";#N/A,#N/A,FALSE,"MFT96";#N/A,#N/A,FALSE,"CTrecon"}</definedName>
    <definedName name="dgsgf_1_1_1_3_4" hidden="1">{#N/A,#N/A,FALSE,"TMCOMP96";#N/A,#N/A,FALSE,"MAT96";#N/A,#N/A,FALSE,"FANDA96";#N/A,#N/A,FALSE,"INTRAN96";#N/A,#N/A,FALSE,"NAA9697";#N/A,#N/A,FALSE,"ECWEBB";#N/A,#N/A,FALSE,"MFT96";#N/A,#N/A,FALSE,"CTrecon"}</definedName>
    <definedName name="dgsgf_1_1_1_4" hidden="1">{#N/A,#N/A,FALSE,"TMCOMP96";#N/A,#N/A,FALSE,"MAT96";#N/A,#N/A,FALSE,"FANDA96";#N/A,#N/A,FALSE,"INTRAN96";#N/A,#N/A,FALSE,"NAA9697";#N/A,#N/A,FALSE,"ECWEBB";#N/A,#N/A,FALSE,"MFT96";#N/A,#N/A,FALSE,"CTrecon"}</definedName>
    <definedName name="dgsgf_1_1_1_4_1" hidden="1">{#N/A,#N/A,FALSE,"TMCOMP96";#N/A,#N/A,FALSE,"MAT96";#N/A,#N/A,FALSE,"FANDA96";#N/A,#N/A,FALSE,"INTRAN96";#N/A,#N/A,FALSE,"NAA9697";#N/A,#N/A,FALSE,"ECWEBB";#N/A,#N/A,FALSE,"MFT96";#N/A,#N/A,FALSE,"CTrecon"}</definedName>
    <definedName name="dgsgf_1_1_1_4_1_1" hidden="1">{#N/A,#N/A,FALSE,"TMCOMP96";#N/A,#N/A,FALSE,"MAT96";#N/A,#N/A,FALSE,"FANDA96";#N/A,#N/A,FALSE,"INTRAN96";#N/A,#N/A,FALSE,"NAA9697";#N/A,#N/A,FALSE,"ECWEBB";#N/A,#N/A,FALSE,"MFT96";#N/A,#N/A,FALSE,"CTrecon"}</definedName>
    <definedName name="dgsgf_1_1_1_4_1_1_1" hidden="1">{#N/A,#N/A,FALSE,"TMCOMP96";#N/A,#N/A,FALSE,"MAT96";#N/A,#N/A,FALSE,"FANDA96";#N/A,#N/A,FALSE,"INTRAN96";#N/A,#N/A,FALSE,"NAA9697";#N/A,#N/A,FALSE,"ECWEBB";#N/A,#N/A,FALSE,"MFT96";#N/A,#N/A,FALSE,"CTrecon"}</definedName>
    <definedName name="dgsgf_1_1_1_4_1_1_1_1" hidden="1">{#N/A,#N/A,FALSE,"TMCOMP96";#N/A,#N/A,FALSE,"MAT96";#N/A,#N/A,FALSE,"FANDA96";#N/A,#N/A,FALSE,"INTRAN96";#N/A,#N/A,FALSE,"NAA9697";#N/A,#N/A,FALSE,"ECWEBB";#N/A,#N/A,FALSE,"MFT96";#N/A,#N/A,FALSE,"CTrecon"}</definedName>
    <definedName name="dgsgf_1_1_1_4_1_1_2" hidden="1">{#N/A,#N/A,FALSE,"TMCOMP96";#N/A,#N/A,FALSE,"MAT96";#N/A,#N/A,FALSE,"FANDA96";#N/A,#N/A,FALSE,"INTRAN96";#N/A,#N/A,FALSE,"NAA9697";#N/A,#N/A,FALSE,"ECWEBB";#N/A,#N/A,FALSE,"MFT96";#N/A,#N/A,FALSE,"CTrecon"}</definedName>
    <definedName name="dgsgf_1_1_1_4_1_1_2_1" hidden="1">{#N/A,#N/A,FALSE,"TMCOMP96";#N/A,#N/A,FALSE,"MAT96";#N/A,#N/A,FALSE,"FANDA96";#N/A,#N/A,FALSE,"INTRAN96";#N/A,#N/A,FALSE,"NAA9697";#N/A,#N/A,FALSE,"ECWEBB";#N/A,#N/A,FALSE,"MFT96";#N/A,#N/A,FALSE,"CTrecon"}</definedName>
    <definedName name="dgsgf_1_1_1_4_1_1_3" hidden="1">{#N/A,#N/A,FALSE,"TMCOMP96";#N/A,#N/A,FALSE,"MAT96";#N/A,#N/A,FALSE,"FANDA96";#N/A,#N/A,FALSE,"INTRAN96";#N/A,#N/A,FALSE,"NAA9697";#N/A,#N/A,FALSE,"ECWEBB";#N/A,#N/A,FALSE,"MFT96";#N/A,#N/A,FALSE,"CTrecon"}</definedName>
    <definedName name="dgsgf_1_1_1_4_1_2" hidden="1">{#N/A,#N/A,FALSE,"TMCOMP96";#N/A,#N/A,FALSE,"MAT96";#N/A,#N/A,FALSE,"FANDA96";#N/A,#N/A,FALSE,"INTRAN96";#N/A,#N/A,FALSE,"NAA9697";#N/A,#N/A,FALSE,"ECWEBB";#N/A,#N/A,FALSE,"MFT96";#N/A,#N/A,FALSE,"CTrecon"}</definedName>
    <definedName name="dgsgf_1_1_1_4_1_2_1" hidden="1">{#N/A,#N/A,FALSE,"TMCOMP96";#N/A,#N/A,FALSE,"MAT96";#N/A,#N/A,FALSE,"FANDA96";#N/A,#N/A,FALSE,"INTRAN96";#N/A,#N/A,FALSE,"NAA9697";#N/A,#N/A,FALSE,"ECWEBB";#N/A,#N/A,FALSE,"MFT96";#N/A,#N/A,FALSE,"CTrecon"}</definedName>
    <definedName name="dgsgf_1_1_1_4_1_3" hidden="1">{#N/A,#N/A,FALSE,"TMCOMP96";#N/A,#N/A,FALSE,"MAT96";#N/A,#N/A,FALSE,"FANDA96";#N/A,#N/A,FALSE,"INTRAN96";#N/A,#N/A,FALSE,"NAA9697";#N/A,#N/A,FALSE,"ECWEBB";#N/A,#N/A,FALSE,"MFT96";#N/A,#N/A,FALSE,"CTrecon"}</definedName>
    <definedName name="dgsgf_1_1_1_4_1_3_1" hidden="1">{#N/A,#N/A,FALSE,"TMCOMP96";#N/A,#N/A,FALSE,"MAT96";#N/A,#N/A,FALSE,"FANDA96";#N/A,#N/A,FALSE,"INTRAN96";#N/A,#N/A,FALSE,"NAA9697";#N/A,#N/A,FALSE,"ECWEBB";#N/A,#N/A,FALSE,"MFT96";#N/A,#N/A,FALSE,"CTrecon"}</definedName>
    <definedName name="dgsgf_1_1_1_4_1_4" hidden="1">{#N/A,#N/A,FALSE,"TMCOMP96";#N/A,#N/A,FALSE,"MAT96";#N/A,#N/A,FALSE,"FANDA96";#N/A,#N/A,FALSE,"INTRAN96";#N/A,#N/A,FALSE,"NAA9697";#N/A,#N/A,FALSE,"ECWEBB";#N/A,#N/A,FALSE,"MFT96";#N/A,#N/A,FALSE,"CTrecon"}</definedName>
    <definedName name="dgsgf_1_1_1_4_2" hidden="1">{#N/A,#N/A,FALSE,"TMCOMP96";#N/A,#N/A,FALSE,"MAT96";#N/A,#N/A,FALSE,"FANDA96";#N/A,#N/A,FALSE,"INTRAN96";#N/A,#N/A,FALSE,"NAA9697";#N/A,#N/A,FALSE,"ECWEBB";#N/A,#N/A,FALSE,"MFT96";#N/A,#N/A,FALSE,"CTrecon"}</definedName>
    <definedName name="dgsgf_1_1_1_4_2_1" hidden="1">{#N/A,#N/A,FALSE,"TMCOMP96";#N/A,#N/A,FALSE,"MAT96";#N/A,#N/A,FALSE,"FANDA96";#N/A,#N/A,FALSE,"INTRAN96";#N/A,#N/A,FALSE,"NAA9697";#N/A,#N/A,FALSE,"ECWEBB";#N/A,#N/A,FALSE,"MFT96";#N/A,#N/A,FALSE,"CTrecon"}</definedName>
    <definedName name="dgsgf_1_1_1_4_3" hidden="1">{#N/A,#N/A,FALSE,"TMCOMP96";#N/A,#N/A,FALSE,"MAT96";#N/A,#N/A,FALSE,"FANDA96";#N/A,#N/A,FALSE,"INTRAN96";#N/A,#N/A,FALSE,"NAA9697";#N/A,#N/A,FALSE,"ECWEBB";#N/A,#N/A,FALSE,"MFT96";#N/A,#N/A,FALSE,"CTrecon"}</definedName>
    <definedName name="dgsgf_1_1_1_4_3_1" hidden="1">{#N/A,#N/A,FALSE,"TMCOMP96";#N/A,#N/A,FALSE,"MAT96";#N/A,#N/A,FALSE,"FANDA96";#N/A,#N/A,FALSE,"INTRAN96";#N/A,#N/A,FALSE,"NAA9697";#N/A,#N/A,FALSE,"ECWEBB";#N/A,#N/A,FALSE,"MFT96";#N/A,#N/A,FALSE,"CTrecon"}</definedName>
    <definedName name="dgsgf_1_1_1_4_4" hidden="1">{#N/A,#N/A,FALSE,"TMCOMP96";#N/A,#N/A,FALSE,"MAT96";#N/A,#N/A,FALSE,"FANDA96";#N/A,#N/A,FALSE,"INTRAN96";#N/A,#N/A,FALSE,"NAA9697";#N/A,#N/A,FALSE,"ECWEBB";#N/A,#N/A,FALSE,"MFT96";#N/A,#N/A,FALSE,"CTrecon"}</definedName>
    <definedName name="dgsgf_1_1_1_5" hidden="1">{#N/A,#N/A,FALSE,"TMCOMP96";#N/A,#N/A,FALSE,"MAT96";#N/A,#N/A,FALSE,"FANDA96";#N/A,#N/A,FALSE,"INTRAN96";#N/A,#N/A,FALSE,"NAA9697";#N/A,#N/A,FALSE,"ECWEBB";#N/A,#N/A,FALSE,"MFT96";#N/A,#N/A,FALSE,"CTrecon"}</definedName>
    <definedName name="dgsgf_1_1_1_5_1" hidden="1">{#N/A,#N/A,FALSE,"TMCOMP96";#N/A,#N/A,FALSE,"MAT96";#N/A,#N/A,FALSE,"FANDA96";#N/A,#N/A,FALSE,"INTRAN96";#N/A,#N/A,FALSE,"NAA9697";#N/A,#N/A,FALSE,"ECWEBB";#N/A,#N/A,FALSE,"MFT96";#N/A,#N/A,FALSE,"CTrecon"}</definedName>
    <definedName name="dgsgf_1_1_1_5_1_1" hidden="1">{#N/A,#N/A,FALSE,"TMCOMP96";#N/A,#N/A,FALSE,"MAT96";#N/A,#N/A,FALSE,"FANDA96";#N/A,#N/A,FALSE,"INTRAN96";#N/A,#N/A,FALSE,"NAA9697";#N/A,#N/A,FALSE,"ECWEBB";#N/A,#N/A,FALSE,"MFT96";#N/A,#N/A,FALSE,"CTrecon"}</definedName>
    <definedName name="dgsgf_1_1_1_5_1_1_1" hidden="1">{#N/A,#N/A,FALSE,"TMCOMP96";#N/A,#N/A,FALSE,"MAT96";#N/A,#N/A,FALSE,"FANDA96";#N/A,#N/A,FALSE,"INTRAN96";#N/A,#N/A,FALSE,"NAA9697";#N/A,#N/A,FALSE,"ECWEBB";#N/A,#N/A,FALSE,"MFT96";#N/A,#N/A,FALSE,"CTrecon"}</definedName>
    <definedName name="dgsgf_1_1_1_5_1_2" hidden="1">{#N/A,#N/A,FALSE,"TMCOMP96";#N/A,#N/A,FALSE,"MAT96";#N/A,#N/A,FALSE,"FANDA96";#N/A,#N/A,FALSE,"INTRAN96";#N/A,#N/A,FALSE,"NAA9697";#N/A,#N/A,FALSE,"ECWEBB";#N/A,#N/A,FALSE,"MFT96";#N/A,#N/A,FALSE,"CTrecon"}</definedName>
    <definedName name="dgsgf_1_1_1_5_1_2_1" hidden="1">{#N/A,#N/A,FALSE,"TMCOMP96";#N/A,#N/A,FALSE,"MAT96";#N/A,#N/A,FALSE,"FANDA96";#N/A,#N/A,FALSE,"INTRAN96";#N/A,#N/A,FALSE,"NAA9697";#N/A,#N/A,FALSE,"ECWEBB";#N/A,#N/A,FALSE,"MFT96";#N/A,#N/A,FALSE,"CTrecon"}</definedName>
    <definedName name="dgsgf_1_1_1_5_1_3" hidden="1">{#N/A,#N/A,FALSE,"TMCOMP96";#N/A,#N/A,FALSE,"MAT96";#N/A,#N/A,FALSE,"FANDA96";#N/A,#N/A,FALSE,"INTRAN96";#N/A,#N/A,FALSE,"NAA9697";#N/A,#N/A,FALSE,"ECWEBB";#N/A,#N/A,FALSE,"MFT96";#N/A,#N/A,FALSE,"CTrecon"}</definedName>
    <definedName name="dgsgf_1_1_1_5_2" hidden="1">{#N/A,#N/A,FALSE,"TMCOMP96";#N/A,#N/A,FALSE,"MAT96";#N/A,#N/A,FALSE,"FANDA96";#N/A,#N/A,FALSE,"INTRAN96";#N/A,#N/A,FALSE,"NAA9697";#N/A,#N/A,FALSE,"ECWEBB";#N/A,#N/A,FALSE,"MFT96";#N/A,#N/A,FALSE,"CTrecon"}</definedName>
    <definedName name="dgsgf_1_1_1_5_2_1" hidden="1">{#N/A,#N/A,FALSE,"TMCOMP96";#N/A,#N/A,FALSE,"MAT96";#N/A,#N/A,FALSE,"FANDA96";#N/A,#N/A,FALSE,"INTRAN96";#N/A,#N/A,FALSE,"NAA9697";#N/A,#N/A,FALSE,"ECWEBB";#N/A,#N/A,FALSE,"MFT96";#N/A,#N/A,FALSE,"CTrecon"}</definedName>
    <definedName name="dgsgf_1_1_1_5_3" hidden="1">{#N/A,#N/A,FALSE,"TMCOMP96";#N/A,#N/A,FALSE,"MAT96";#N/A,#N/A,FALSE,"FANDA96";#N/A,#N/A,FALSE,"INTRAN96";#N/A,#N/A,FALSE,"NAA9697";#N/A,#N/A,FALSE,"ECWEBB";#N/A,#N/A,FALSE,"MFT96";#N/A,#N/A,FALSE,"CTrecon"}</definedName>
    <definedName name="dgsgf_1_1_1_5_3_1" hidden="1">{#N/A,#N/A,FALSE,"TMCOMP96";#N/A,#N/A,FALSE,"MAT96";#N/A,#N/A,FALSE,"FANDA96";#N/A,#N/A,FALSE,"INTRAN96";#N/A,#N/A,FALSE,"NAA9697";#N/A,#N/A,FALSE,"ECWEBB";#N/A,#N/A,FALSE,"MFT96";#N/A,#N/A,FALSE,"CTrecon"}</definedName>
    <definedName name="dgsgf_1_1_1_5_4" hidden="1">{#N/A,#N/A,FALSE,"TMCOMP96";#N/A,#N/A,FALSE,"MAT96";#N/A,#N/A,FALSE,"FANDA96";#N/A,#N/A,FALSE,"INTRAN96";#N/A,#N/A,FALSE,"NAA9697";#N/A,#N/A,FALSE,"ECWEBB";#N/A,#N/A,FALSE,"MFT96";#N/A,#N/A,FALSE,"CTrecon"}</definedName>
    <definedName name="dgsgf_1_1_2" hidden="1">{#N/A,#N/A,FALSE,"TMCOMP96";#N/A,#N/A,FALSE,"MAT96";#N/A,#N/A,FALSE,"FANDA96";#N/A,#N/A,FALSE,"INTRAN96";#N/A,#N/A,FALSE,"NAA9697";#N/A,#N/A,FALSE,"ECWEBB";#N/A,#N/A,FALSE,"MFT96";#N/A,#N/A,FALSE,"CTrecon"}</definedName>
    <definedName name="dgsgf_1_1_2_1" hidden="1">{#N/A,#N/A,FALSE,"TMCOMP96";#N/A,#N/A,FALSE,"MAT96";#N/A,#N/A,FALSE,"FANDA96";#N/A,#N/A,FALSE,"INTRAN96";#N/A,#N/A,FALSE,"NAA9697";#N/A,#N/A,FALSE,"ECWEBB";#N/A,#N/A,FALSE,"MFT96";#N/A,#N/A,FALSE,"CTrecon"}</definedName>
    <definedName name="dgsgf_1_1_2_1_1" hidden="1">{#N/A,#N/A,FALSE,"TMCOMP96";#N/A,#N/A,FALSE,"MAT96";#N/A,#N/A,FALSE,"FANDA96";#N/A,#N/A,FALSE,"INTRAN96";#N/A,#N/A,FALSE,"NAA9697";#N/A,#N/A,FALSE,"ECWEBB";#N/A,#N/A,FALSE,"MFT96";#N/A,#N/A,FALSE,"CTrecon"}</definedName>
    <definedName name="dgsgf_1_1_2_1_1_1" hidden="1">{#N/A,#N/A,FALSE,"TMCOMP96";#N/A,#N/A,FALSE,"MAT96";#N/A,#N/A,FALSE,"FANDA96";#N/A,#N/A,FALSE,"INTRAN96";#N/A,#N/A,FALSE,"NAA9697";#N/A,#N/A,FALSE,"ECWEBB";#N/A,#N/A,FALSE,"MFT96";#N/A,#N/A,FALSE,"CTrecon"}</definedName>
    <definedName name="dgsgf_1_1_2_1_1_1_1" hidden="1">{#N/A,#N/A,FALSE,"TMCOMP96";#N/A,#N/A,FALSE,"MAT96";#N/A,#N/A,FALSE,"FANDA96";#N/A,#N/A,FALSE,"INTRAN96";#N/A,#N/A,FALSE,"NAA9697";#N/A,#N/A,FALSE,"ECWEBB";#N/A,#N/A,FALSE,"MFT96";#N/A,#N/A,FALSE,"CTrecon"}</definedName>
    <definedName name="dgsgf_1_1_2_1_1_2" hidden="1">{#N/A,#N/A,FALSE,"TMCOMP96";#N/A,#N/A,FALSE,"MAT96";#N/A,#N/A,FALSE,"FANDA96";#N/A,#N/A,FALSE,"INTRAN96";#N/A,#N/A,FALSE,"NAA9697";#N/A,#N/A,FALSE,"ECWEBB";#N/A,#N/A,FALSE,"MFT96";#N/A,#N/A,FALSE,"CTrecon"}</definedName>
    <definedName name="dgsgf_1_1_2_1_1_2_1" hidden="1">{#N/A,#N/A,FALSE,"TMCOMP96";#N/A,#N/A,FALSE,"MAT96";#N/A,#N/A,FALSE,"FANDA96";#N/A,#N/A,FALSE,"INTRAN96";#N/A,#N/A,FALSE,"NAA9697";#N/A,#N/A,FALSE,"ECWEBB";#N/A,#N/A,FALSE,"MFT96";#N/A,#N/A,FALSE,"CTrecon"}</definedName>
    <definedName name="dgsgf_1_1_2_1_1_3" hidden="1">{#N/A,#N/A,FALSE,"TMCOMP96";#N/A,#N/A,FALSE,"MAT96";#N/A,#N/A,FALSE,"FANDA96";#N/A,#N/A,FALSE,"INTRAN96";#N/A,#N/A,FALSE,"NAA9697";#N/A,#N/A,FALSE,"ECWEBB";#N/A,#N/A,FALSE,"MFT96";#N/A,#N/A,FALSE,"CTrecon"}</definedName>
    <definedName name="dgsgf_1_1_2_1_2" hidden="1">{#N/A,#N/A,FALSE,"TMCOMP96";#N/A,#N/A,FALSE,"MAT96";#N/A,#N/A,FALSE,"FANDA96";#N/A,#N/A,FALSE,"INTRAN96";#N/A,#N/A,FALSE,"NAA9697";#N/A,#N/A,FALSE,"ECWEBB";#N/A,#N/A,FALSE,"MFT96";#N/A,#N/A,FALSE,"CTrecon"}</definedName>
    <definedName name="dgsgf_1_1_2_1_2_1" hidden="1">{#N/A,#N/A,FALSE,"TMCOMP96";#N/A,#N/A,FALSE,"MAT96";#N/A,#N/A,FALSE,"FANDA96";#N/A,#N/A,FALSE,"INTRAN96";#N/A,#N/A,FALSE,"NAA9697";#N/A,#N/A,FALSE,"ECWEBB";#N/A,#N/A,FALSE,"MFT96";#N/A,#N/A,FALSE,"CTrecon"}</definedName>
    <definedName name="dgsgf_1_1_2_1_3" hidden="1">{#N/A,#N/A,FALSE,"TMCOMP96";#N/A,#N/A,FALSE,"MAT96";#N/A,#N/A,FALSE,"FANDA96";#N/A,#N/A,FALSE,"INTRAN96";#N/A,#N/A,FALSE,"NAA9697";#N/A,#N/A,FALSE,"ECWEBB";#N/A,#N/A,FALSE,"MFT96";#N/A,#N/A,FALSE,"CTrecon"}</definedName>
    <definedName name="dgsgf_1_1_2_1_3_1" hidden="1">{#N/A,#N/A,FALSE,"TMCOMP96";#N/A,#N/A,FALSE,"MAT96";#N/A,#N/A,FALSE,"FANDA96";#N/A,#N/A,FALSE,"INTRAN96";#N/A,#N/A,FALSE,"NAA9697";#N/A,#N/A,FALSE,"ECWEBB";#N/A,#N/A,FALSE,"MFT96";#N/A,#N/A,FALSE,"CTrecon"}</definedName>
    <definedName name="dgsgf_1_1_2_1_4" hidden="1">{#N/A,#N/A,FALSE,"TMCOMP96";#N/A,#N/A,FALSE,"MAT96";#N/A,#N/A,FALSE,"FANDA96";#N/A,#N/A,FALSE,"INTRAN96";#N/A,#N/A,FALSE,"NAA9697";#N/A,#N/A,FALSE,"ECWEBB";#N/A,#N/A,FALSE,"MFT96";#N/A,#N/A,FALSE,"CTrecon"}</definedName>
    <definedName name="dgsgf_1_1_2_2" hidden="1">{#N/A,#N/A,FALSE,"TMCOMP96";#N/A,#N/A,FALSE,"MAT96";#N/A,#N/A,FALSE,"FANDA96";#N/A,#N/A,FALSE,"INTRAN96";#N/A,#N/A,FALSE,"NAA9697";#N/A,#N/A,FALSE,"ECWEBB";#N/A,#N/A,FALSE,"MFT96";#N/A,#N/A,FALSE,"CTrecon"}</definedName>
    <definedName name="dgsgf_1_1_2_2_1" hidden="1">{#N/A,#N/A,FALSE,"TMCOMP96";#N/A,#N/A,FALSE,"MAT96";#N/A,#N/A,FALSE,"FANDA96";#N/A,#N/A,FALSE,"INTRAN96";#N/A,#N/A,FALSE,"NAA9697";#N/A,#N/A,FALSE,"ECWEBB";#N/A,#N/A,FALSE,"MFT96";#N/A,#N/A,FALSE,"CTrecon"}</definedName>
    <definedName name="dgsgf_1_1_2_3" hidden="1">{#N/A,#N/A,FALSE,"TMCOMP96";#N/A,#N/A,FALSE,"MAT96";#N/A,#N/A,FALSE,"FANDA96";#N/A,#N/A,FALSE,"INTRAN96";#N/A,#N/A,FALSE,"NAA9697";#N/A,#N/A,FALSE,"ECWEBB";#N/A,#N/A,FALSE,"MFT96";#N/A,#N/A,FALSE,"CTrecon"}</definedName>
    <definedName name="dgsgf_1_1_2_3_1" hidden="1">{#N/A,#N/A,FALSE,"TMCOMP96";#N/A,#N/A,FALSE,"MAT96";#N/A,#N/A,FALSE,"FANDA96";#N/A,#N/A,FALSE,"INTRAN96";#N/A,#N/A,FALSE,"NAA9697";#N/A,#N/A,FALSE,"ECWEBB";#N/A,#N/A,FALSE,"MFT96";#N/A,#N/A,FALSE,"CTrecon"}</definedName>
    <definedName name="dgsgf_1_1_2_4" hidden="1">{#N/A,#N/A,FALSE,"TMCOMP96";#N/A,#N/A,FALSE,"MAT96";#N/A,#N/A,FALSE,"FANDA96";#N/A,#N/A,FALSE,"INTRAN96";#N/A,#N/A,FALSE,"NAA9697";#N/A,#N/A,FALSE,"ECWEBB";#N/A,#N/A,FALSE,"MFT96";#N/A,#N/A,FALSE,"CTrecon"}</definedName>
    <definedName name="dgsgf_1_1_3" hidden="1">{#N/A,#N/A,FALSE,"TMCOMP96";#N/A,#N/A,FALSE,"MAT96";#N/A,#N/A,FALSE,"FANDA96";#N/A,#N/A,FALSE,"INTRAN96";#N/A,#N/A,FALSE,"NAA9697";#N/A,#N/A,FALSE,"ECWEBB";#N/A,#N/A,FALSE,"MFT96";#N/A,#N/A,FALSE,"CTrecon"}</definedName>
    <definedName name="dgsgf_1_1_3_1" hidden="1">{#N/A,#N/A,FALSE,"TMCOMP96";#N/A,#N/A,FALSE,"MAT96";#N/A,#N/A,FALSE,"FANDA96";#N/A,#N/A,FALSE,"INTRAN96";#N/A,#N/A,FALSE,"NAA9697";#N/A,#N/A,FALSE,"ECWEBB";#N/A,#N/A,FALSE,"MFT96";#N/A,#N/A,FALSE,"CTrecon"}</definedName>
    <definedName name="dgsgf_1_1_3_1_1" hidden="1">{#N/A,#N/A,FALSE,"TMCOMP96";#N/A,#N/A,FALSE,"MAT96";#N/A,#N/A,FALSE,"FANDA96";#N/A,#N/A,FALSE,"INTRAN96";#N/A,#N/A,FALSE,"NAA9697";#N/A,#N/A,FALSE,"ECWEBB";#N/A,#N/A,FALSE,"MFT96";#N/A,#N/A,FALSE,"CTrecon"}</definedName>
    <definedName name="dgsgf_1_1_3_1_1_1" hidden="1">{#N/A,#N/A,FALSE,"TMCOMP96";#N/A,#N/A,FALSE,"MAT96";#N/A,#N/A,FALSE,"FANDA96";#N/A,#N/A,FALSE,"INTRAN96";#N/A,#N/A,FALSE,"NAA9697";#N/A,#N/A,FALSE,"ECWEBB";#N/A,#N/A,FALSE,"MFT96";#N/A,#N/A,FALSE,"CTrecon"}</definedName>
    <definedName name="dgsgf_1_1_3_1_1_1_1" hidden="1">{#N/A,#N/A,FALSE,"TMCOMP96";#N/A,#N/A,FALSE,"MAT96";#N/A,#N/A,FALSE,"FANDA96";#N/A,#N/A,FALSE,"INTRAN96";#N/A,#N/A,FALSE,"NAA9697";#N/A,#N/A,FALSE,"ECWEBB";#N/A,#N/A,FALSE,"MFT96";#N/A,#N/A,FALSE,"CTrecon"}</definedName>
    <definedName name="dgsgf_1_1_3_1_1_2" hidden="1">{#N/A,#N/A,FALSE,"TMCOMP96";#N/A,#N/A,FALSE,"MAT96";#N/A,#N/A,FALSE,"FANDA96";#N/A,#N/A,FALSE,"INTRAN96";#N/A,#N/A,FALSE,"NAA9697";#N/A,#N/A,FALSE,"ECWEBB";#N/A,#N/A,FALSE,"MFT96";#N/A,#N/A,FALSE,"CTrecon"}</definedName>
    <definedName name="dgsgf_1_1_3_1_1_2_1" hidden="1">{#N/A,#N/A,FALSE,"TMCOMP96";#N/A,#N/A,FALSE,"MAT96";#N/A,#N/A,FALSE,"FANDA96";#N/A,#N/A,FALSE,"INTRAN96";#N/A,#N/A,FALSE,"NAA9697";#N/A,#N/A,FALSE,"ECWEBB";#N/A,#N/A,FALSE,"MFT96";#N/A,#N/A,FALSE,"CTrecon"}</definedName>
    <definedName name="dgsgf_1_1_3_1_1_3" hidden="1">{#N/A,#N/A,FALSE,"TMCOMP96";#N/A,#N/A,FALSE,"MAT96";#N/A,#N/A,FALSE,"FANDA96";#N/A,#N/A,FALSE,"INTRAN96";#N/A,#N/A,FALSE,"NAA9697";#N/A,#N/A,FALSE,"ECWEBB";#N/A,#N/A,FALSE,"MFT96";#N/A,#N/A,FALSE,"CTrecon"}</definedName>
    <definedName name="dgsgf_1_1_3_1_2" hidden="1">{#N/A,#N/A,FALSE,"TMCOMP96";#N/A,#N/A,FALSE,"MAT96";#N/A,#N/A,FALSE,"FANDA96";#N/A,#N/A,FALSE,"INTRAN96";#N/A,#N/A,FALSE,"NAA9697";#N/A,#N/A,FALSE,"ECWEBB";#N/A,#N/A,FALSE,"MFT96";#N/A,#N/A,FALSE,"CTrecon"}</definedName>
    <definedName name="dgsgf_1_1_3_1_2_1" hidden="1">{#N/A,#N/A,FALSE,"TMCOMP96";#N/A,#N/A,FALSE,"MAT96";#N/A,#N/A,FALSE,"FANDA96";#N/A,#N/A,FALSE,"INTRAN96";#N/A,#N/A,FALSE,"NAA9697";#N/A,#N/A,FALSE,"ECWEBB";#N/A,#N/A,FALSE,"MFT96";#N/A,#N/A,FALSE,"CTrecon"}</definedName>
    <definedName name="dgsgf_1_1_3_1_3" hidden="1">{#N/A,#N/A,FALSE,"TMCOMP96";#N/A,#N/A,FALSE,"MAT96";#N/A,#N/A,FALSE,"FANDA96";#N/A,#N/A,FALSE,"INTRAN96";#N/A,#N/A,FALSE,"NAA9697";#N/A,#N/A,FALSE,"ECWEBB";#N/A,#N/A,FALSE,"MFT96";#N/A,#N/A,FALSE,"CTrecon"}</definedName>
    <definedName name="dgsgf_1_1_3_1_3_1" hidden="1">{#N/A,#N/A,FALSE,"TMCOMP96";#N/A,#N/A,FALSE,"MAT96";#N/A,#N/A,FALSE,"FANDA96";#N/A,#N/A,FALSE,"INTRAN96";#N/A,#N/A,FALSE,"NAA9697";#N/A,#N/A,FALSE,"ECWEBB";#N/A,#N/A,FALSE,"MFT96";#N/A,#N/A,FALSE,"CTrecon"}</definedName>
    <definedName name="dgsgf_1_1_3_1_4" hidden="1">{#N/A,#N/A,FALSE,"TMCOMP96";#N/A,#N/A,FALSE,"MAT96";#N/A,#N/A,FALSE,"FANDA96";#N/A,#N/A,FALSE,"INTRAN96";#N/A,#N/A,FALSE,"NAA9697";#N/A,#N/A,FALSE,"ECWEBB";#N/A,#N/A,FALSE,"MFT96";#N/A,#N/A,FALSE,"CTrecon"}</definedName>
    <definedName name="dgsgf_1_1_3_2" hidden="1">{#N/A,#N/A,FALSE,"TMCOMP96";#N/A,#N/A,FALSE,"MAT96";#N/A,#N/A,FALSE,"FANDA96";#N/A,#N/A,FALSE,"INTRAN96";#N/A,#N/A,FALSE,"NAA9697";#N/A,#N/A,FALSE,"ECWEBB";#N/A,#N/A,FALSE,"MFT96";#N/A,#N/A,FALSE,"CTrecon"}</definedName>
    <definedName name="dgsgf_1_1_3_2_1" hidden="1">{#N/A,#N/A,FALSE,"TMCOMP96";#N/A,#N/A,FALSE,"MAT96";#N/A,#N/A,FALSE,"FANDA96";#N/A,#N/A,FALSE,"INTRAN96";#N/A,#N/A,FALSE,"NAA9697";#N/A,#N/A,FALSE,"ECWEBB";#N/A,#N/A,FALSE,"MFT96";#N/A,#N/A,FALSE,"CTrecon"}</definedName>
    <definedName name="dgsgf_1_1_3_3" hidden="1">{#N/A,#N/A,FALSE,"TMCOMP96";#N/A,#N/A,FALSE,"MAT96";#N/A,#N/A,FALSE,"FANDA96";#N/A,#N/A,FALSE,"INTRAN96";#N/A,#N/A,FALSE,"NAA9697";#N/A,#N/A,FALSE,"ECWEBB";#N/A,#N/A,FALSE,"MFT96";#N/A,#N/A,FALSE,"CTrecon"}</definedName>
    <definedName name="dgsgf_1_1_3_3_1" hidden="1">{#N/A,#N/A,FALSE,"TMCOMP96";#N/A,#N/A,FALSE,"MAT96";#N/A,#N/A,FALSE,"FANDA96";#N/A,#N/A,FALSE,"INTRAN96";#N/A,#N/A,FALSE,"NAA9697";#N/A,#N/A,FALSE,"ECWEBB";#N/A,#N/A,FALSE,"MFT96";#N/A,#N/A,FALSE,"CTrecon"}</definedName>
    <definedName name="dgsgf_1_1_3_4" hidden="1">{#N/A,#N/A,FALSE,"TMCOMP96";#N/A,#N/A,FALSE,"MAT96";#N/A,#N/A,FALSE,"FANDA96";#N/A,#N/A,FALSE,"INTRAN96";#N/A,#N/A,FALSE,"NAA9697";#N/A,#N/A,FALSE,"ECWEBB";#N/A,#N/A,FALSE,"MFT96";#N/A,#N/A,FALSE,"CTrecon"}</definedName>
    <definedName name="dgsgf_1_1_4" hidden="1">{#N/A,#N/A,FALSE,"TMCOMP96";#N/A,#N/A,FALSE,"MAT96";#N/A,#N/A,FALSE,"FANDA96";#N/A,#N/A,FALSE,"INTRAN96";#N/A,#N/A,FALSE,"NAA9697";#N/A,#N/A,FALSE,"ECWEBB";#N/A,#N/A,FALSE,"MFT96";#N/A,#N/A,FALSE,"CTrecon"}</definedName>
    <definedName name="dgsgf_1_1_4_1" hidden="1">{#N/A,#N/A,FALSE,"TMCOMP96";#N/A,#N/A,FALSE,"MAT96";#N/A,#N/A,FALSE,"FANDA96";#N/A,#N/A,FALSE,"INTRAN96";#N/A,#N/A,FALSE,"NAA9697";#N/A,#N/A,FALSE,"ECWEBB";#N/A,#N/A,FALSE,"MFT96";#N/A,#N/A,FALSE,"CTrecon"}</definedName>
    <definedName name="dgsgf_1_1_4_1_1" hidden="1">{#N/A,#N/A,FALSE,"TMCOMP96";#N/A,#N/A,FALSE,"MAT96";#N/A,#N/A,FALSE,"FANDA96";#N/A,#N/A,FALSE,"INTRAN96";#N/A,#N/A,FALSE,"NAA9697";#N/A,#N/A,FALSE,"ECWEBB";#N/A,#N/A,FALSE,"MFT96";#N/A,#N/A,FALSE,"CTrecon"}</definedName>
    <definedName name="dgsgf_1_1_4_1_1_1" hidden="1">{#N/A,#N/A,FALSE,"TMCOMP96";#N/A,#N/A,FALSE,"MAT96";#N/A,#N/A,FALSE,"FANDA96";#N/A,#N/A,FALSE,"INTRAN96";#N/A,#N/A,FALSE,"NAA9697";#N/A,#N/A,FALSE,"ECWEBB";#N/A,#N/A,FALSE,"MFT96";#N/A,#N/A,FALSE,"CTrecon"}</definedName>
    <definedName name="dgsgf_1_1_4_1_1_1_1" hidden="1">{#N/A,#N/A,FALSE,"TMCOMP96";#N/A,#N/A,FALSE,"MAT96";#N/A,#N/A,FALSE,"FANDA96";#N/A,#N/A,FALSE,"INTRAN96";#N/A,#N/A,FALSE,"NAA9697";#N/A,#N/A,FALSE,"ECWEBB";#N/A,#N/A,FALSE,"MFT96";#N/A,#N/A,FALSE,"CTrecon"}</definedName>
    <definedName name="dgsgf_1_1_4_1_1_2" hidden="1">{#N/A,#N/A,FALSE,"TMCOMP96";#N/A,#N/A,FALSE,"MAT96";#N/A,#N/A,FALSE,"FANDA96";#N/A,#N/A,FALSE,"INTRAN96";#N/A,#N/A,FALSE,"NAA9697";#N/A,#N/A,FALSE,"ECWEBB";#N/A,#N/A,FALSE,"MFT96";#N/A,#N/A,FALSE,"CTrecon"}</definedName>
    <definedName name="dgsgf_1_1_4_1_1_2_1" hidden="1">{#N/A,#N/A,FALSE,"TMCOMP96";#N/A,#N/A,FALSE,"MAT96";#N/A,#N/A,FALSE,"FANDA96";#N/A,#N/A,FALSE,"INTRAN96";#N/A,#N/A,FALSE,"NAA9697";#N/A,#N/A,FALSE,"ECWEBB";#N/A,#N/A,FALSE,"MFT96";#N/A,#N/A,FALSE,"CTrecon"}</definedName>
    <definedName name="dgsgf_1_1_4_1_1_3" hidden="1">{#N/A,#N/A,FALSE,"TMCOMP96";#N/A,#N/A,FALSE,"MAT96";#N/A,#N/A,FALSE,"FANDA96";#N/A,#N/A,FALSE,"INTRAN96";#N/A,#N/A,FALSE,"NAA9697";#N/A,#N/A,FALSE,"ECWEBB";#N/A,#N/A,FALSE,"MFT96";#N/A,#N/A,FALSE,"CTrecon"}</definedName>
    <definedName name="dgsgf_1_1_4_1_2" hidden="1">{#N/A,#N/A,FALSE,"TMCOMP96";#N/A,#N/A,FALSE,"MAT96";#N/A,#N/A,FALSE,"FANDA96";#N/A,#N/A,FALSE,"INTRAN96";#N/A,#N/A,FALSE,"NAA9697";#N/A,#N/A,FALSE,"ECWEBB";#N/A,#N/A,FALSE,"MFT96";#N/A,#N/A,FALSE,"CTrecon"}</definedName>
    <definedName name="dgsgf_1_1_4_1_2_1" hidden="1">{#N/A,#N/A,FALSE,"TMCOMP96";#N/A,#N/A,FALSE,"MAT96";#N/A,#N/A,FALSE,"FANDA96";#N/A,#N/A,FALSE,"INTRAN96";#N/A,#N/A,FALSE,"NAA9697";#N/A,#N/A,FALSE,"ECWEBB";#N/A,#N/A,FALSE,"MFT96";#N/A,#N/A,FALSE,"CTrecon"}</definedName>
    <definedName name="dgsgf_1_1_4_1_3" hidden="1">{#N/A,#N/A,FALSE,"TMCOMP96";#N/A,#N/A,FALSE,"MAT96";#N/A,#N/A,FALSE,"FANDA96";#N/A,#N/A,FALSE,"INTRAN96";#N/A,#N/A,FALSE,"NAA9697";#N/A,#N/A,FALSE,"ECWEBB";#N/A,#N/A,FALSE,"MFT96";#N/A,#N/A,FALSE,"CTrecon"}</definedName>
    <definedName name="dgsgf_1_1_4_1_3_1" hidden="1">{#N/A,#N/A,FALSE,"TMCOMP96";#N/A,#N/A,FALSE,"MAT96";#N/A,#N/A,FALSE,"FANDA96";#N/A,#N/A,FALSE,"INTRAN96";#N/A,#N/A,FALSE,"NAA9697";#N/A,#N/A,FALSE,"ECWEBB";#N/A,#N/A,FALSE,"MFT96";#N/A,#N/A,FALSE,"CTrecon"}</definedName>
    <definedName name="dgsgf_1_1_4_1_4" hidden="1">{#N/A,#N/A,FALSE,"TMCOMP96";#N/A,#N/A,FALSE,"MAT96";#N/A,#N/A,FALSE,"FANDA96";#N/A,#N/A,FALSE,"INTRAN96";#N/A,#N/A,FALSE,"NAA9697";#N/A,#N/A,FALSE,"ECWEBB";#N/A,#N/A,FALSE,"MFT96";#N/A,#N/A,FALSE,"CTrecon"}</definedName>
    <definedName name="dgsgf_1_1_4_2" hidden="1">{#N/A,#N/A,FALSE,"TMCOMP96";#N/A,#N/A,FALSE,"MAT96";#N/A,#N/A,FALSE,"FANDA96";#N/A,#N/A,FALSE,"INTRAN96";#N/A,#N/A,FALSE,"NAA9697";#N/A,#N/A,FALSE,"ECWEBB";#N/A,#N/A,FALSE,"MFT96";#N/A,#N/A,FALSE,"CTrecon"}</definedName>
    <definedName name="dgsgf_1_1_4_2_1" hidden="1">{#N/A,#N/A,FALSE,"TMCOMP96";#N/A,#N/A,FALSE,"MAT96";#N/A,#N/A,FALSE,"FANDA96";#N/A,#N/A,FALSE,"INTRAN96";#N/A,#N/A,FALSE,"NAA9697";#N/A,#N/A,FALSE,"ECWEBB";#N/A,#N/A,FALSE,"MFT96";#N/A,#N/A,FALSE,"CTrecon"}</definedName>
    <definedName name="dgsgf_1_1_4_3" hidden="1">{#N/A,#N/A,FALSE,"TMCOMP96";#N/A,#N/A,FALSE,"MAT96";#N/A,#N/A,FALSE,"FANDA96";#N/A,#N/A,FALSE,"INTRAN96";#N/A,#N/A,FALSE,"NAA9697";#N/A,#N/A,FALSE,"ECWEBB";#N/A,#N/A,FALSE,"MFT96";#N/A,#N/A,FALSE,"CTrecon"}</definedName>
    <definedName name="dgsgf_1_1_4_3_1" hidden="1">{#N/A,#N/A,FALSE,"TMCOMP96";#N/A,#N/A,FALSE,"MAT96";#N/A,#N/A,FALSE,"FANDA96";#N/A,#N/A,FALSE,"INTRAN96";#N/A,#N/A,FALSE,"NAA9697";#N/A,#N/A,FALSE,"ECWEBB";#N/A,#N/A,FALSE,"MFT96";#N/A,#N/A,FALSE,"CTrecon"}</definedName>
    <definedName name="dgsgf_1_1_4_4" hidden="1">{#N/A,#N/A,FALSE,"TMCOMP96";#N/A,#N/A,FALSE,"MAT96";#N/A,#N/A,FALSE,"FANDA96";#N/A,#N/A,FALSE,"INTRAN96";#N/A,#N/A,FALSE,"NAA9697";#N/A,#N/A,FALSE,"ECWEBB";#N/A,#N/A,FALSE,"MFT96";#N/A,#N/A,FALSE,"CTrecon"}</definedName>
    <definedName name="dgsgf_1_1_5" hidden="1">{#N/A,#N/A,FALSE,"TMCOMP96";#N/A,#N/A,FALSE,"MAT96";#N/A,#N/A,FALSE,"FANDA96";#N/A,#N/A,FALSE,"INTRAN96";#N/A,#N/A,FALSE,"NAA9697";#N/A,#N/A,FALSE,"ECWEBB";#N/A,#N/A,FALSE,"MFT96";#N/A,#N/A,FALSE,"CTrecon"}</definedName>
    <definedName name="dgsgf_1_1_5_1" hidden="1">{#N/A,#N/A,FALSE,"TMCOMP96";#N/A,#N/A,FALSE,"MAT96";#N/A,#N/A,FALSE,"FANDA96";#N/A,#N/A,FALSE,"INTRAN96";#N/A,#N/A,FALSE,"NAA9697";#N/A,#N/A,FALSE,"ECWEBB";#N/A,#N/A,FALSE,"MFT96";#N/A,#N/A,FALSE,"CTrecon"}</definedName>
    <definedName name="dgsgf_1_1_5_1_1" hidden="1">{#N/A,#N/A,FALSE,"TMCOMP96";#N/A,#N/A,FALSE,"MAT96";#N/A,#N/A,FALSE,"FANDA96";#N/A,#N/A,FALSE,"INTRAN96";#N/A,#N/A,FALSE,"NAA9697";#N/A,#N/A,FALSE,"ECWEBB";#N/A,#N/A,FALSE,"MFT96";#N/A,#N/A,FALSE,"CTrecon"}</definedName>
    <definedName name="dgsgf_1_1_5_1_1_1" hidden="1">{#N/A,#N/A,FALSE,"TMCOMP96";#N/A,#N/A,FALSE,"MAT96";#N/A,#N/A,FALSE,"FANDA96";#N/A,#N/A,FALSE,"INTRAN96";#N/A,#N/A,FALSE,"NAA9697";#N/A,#N/A,FALSE,"ECWEBB";#N/A,#N/A,FALSE,"MFT96";#N/A,#N/A,FALSE,"CTrecon"}</definedName>
    <definedName name="dgsgf_1_1_5_1_1_1_1" hidden="1">{#N/A,#N/A,FALSE,"TMCOMP96";#N/A,#N/A,FALSE,"MAT96";#N/A,#N/A,FALSE,"FANDA96";#N/A,#N/A,FALSE,"INTRAN96";#N/A,#N/A,FALSE,"NAA9697";#N/A,#N/A,FALSE,"ECWEBB";#N/A,#N/A,FALSE,"MFT96";#N/A,#N/A,FALSE,"CTrecon"}</definedName>
    <definedName name="dgsgf_1_1_5_1_1_2" hidden="1">{#N/A,#N/A,FALSE,"TMCOMP96";#N/A,#N/A,FALSE,"MAT96";#N/A,#N/A,FALSE,"FANDA96";#N/A,#N/A,FALSE,"INTRAN96";#N/A,#N/A,FALSE,"NAA9697";#N/A,#N/A,FALSE,"ECWEBB";#N/A,#N/A,FALSE,"MFT96";#N/A,#N/A,FALSE,"CTrecon"}</definedName>
    <definedName name="dgsgf_1_1_5_1_1_2_1" hidden="1">{#N/A,#N/A,FALSE,"TMCOMP96";#N/A,#N/A,FALSE,"MAT96";#N/A,#N/A,FALSE,"FANDA96";#N/A,#N/A,FALSE,"INTRAN96";#N/A,#N/A,FALSE,"NAA9697";#N/A,#N/A,FALSE,"ECWEBB";#N/A,#N/A,FALSE,"MFT96";#N/A,#N/A,FALSE,"CTrecon"}</definedName>
    <definedName name="dgsgf_1_1_5_1_1_3" hidden="1">{#N/A,#N/A,FALSE,"TMCOMP96";#N/A,#N/A,FALSE,"MAT96";#N/A,#N/A,FALSE,"FANDA96";#N/A,#N/A,FALSE,"INTRAN96";#N/A,#N/A,FALSE,"NAA9697";#N/A,#N/A,FALSE,"ECWEBB";#N/A,#N/A,FALSE,"MFT96";#N/A,#N/A,FALSE,"CTrecon"}</definedName>
    <definedName name="dgsgf_1_1_5_1_2" hidden="1">{#N/A,#N/A,FALSE,"TMCOMP96";#N/A,#N/A,FALSE,"MAT96";#N/A,#N/A,FALSE,"FANDA96";#N/A,#N/A,FALSE,"INTRAN96";#N/A,#N/A,FALSE,"NAA9697";#N/A,#N/A,FALSE,"ECWEBB";#N/A,#N/A,FALSE,"MFT96";#N/A,#N/A,FALSE,"CTrecon"}</definedName>
    <definedName name="dgsgf_1_1_5_1_2_1" hidden="1">{#N/A,#N/A,FALSE,"TMCOMP96";#N/A,#N/A,FALSE,"MAT96";#N/A,#N/A,FALSE,"FANDA96";#N/A,#N/A,FALSE,"INTRAN96";#N/A,#N/A,FALSE,"NAA9697";#N/A,#N/A,FALSE,"ECWEBB";#N/A,#N/A,FALSE,"MFT96";#N/A,#N/A,FALSE,"CTrecon"}</definedName>
    <definedName name="dgsgf_1_1_5_1_3" hidden="1">{#N/A,#N/A,FALSE,"TMCOMP96";#N/A,#N/A,FALSE,"MAT96";#N/A,#N/A,FALSE,"FANDA96";#N/A,#N/A,FALSE,"INTRAN96";#N/A,#N/A,FALSE,"NAA9697";#N/A,#N/A,FALSE,"ECWEBB";#N/A,#N/A,FALSE,"MFT96";#N/A,#N/A,FALSE,"CTrecon"}</definedName>
    <definedName name="dgsgf_1_1_5_1_3_1" hidden="1">{#N/A,#N/A,FALSE,"TMCOMP96";#N/A,#N/A,FALSE,"MAT96";#N/A,#N/A,FALSE,"FANDA96";#N/A,#N/A,FALSE,"INTRAN96";#N/A,#N/A,FALSE,"NAA9697";#N/A,#N/A,FALSE,"ECWEBB";#N/A,#N/A,FALSE,"MFT96";#N/A,#N/A,FALSE,"CTrecon"}</definedName>
    <definedName name="dgsgf_1_1_5_1_4" hidden="1">{#N/A,#N/A,FALSE,"TMCOMP96";#N/A,#N/A,FALSE,"MAT96";#N/A,#N/A,FALSE,"FANDA96";#N/A,#N/A,FALSE,"INTRAN96";#N/A,#N/A,FALSE,"NAA9697";#N/A,#N/A,FALSE,"ECWEBB";#N/A,#N/A,FALSE,"MFT96";#N/A,#N/A,FALSE,"CTrecon"}</definedName>
    <definedName name="dgsgf_1_1_5_2" hidden="1">{#N/A,#N/A,FALSE,"TMCOMP96";#N/A,#N/A,FALSE,"MAT96";#N/A,#N/A,FALSE,"FANDA96";#N/A,#N/A,FALSE,"INTRAN96";#N/A,#N/A,FALSE,"NAA9697";#N/A,#N/A,FALSE,"ECWEBB";#N/A,#N/A,FALSE,"MFT96";#N/A,#N/A,FALSE,"CTrecon"}</definedName>
    <definedName name="dgsgf_1_1_5_2_1" hidden="1">{#N/A,#N/A,FALSE,"TMCOMP96";#N/A,#N/A,FALSE,"MAT96";#N/A,#N/A,FALSE,"FANDA96";#N/A,#N/A,FALSE,"INTRAN96";#N/A,#N/A,FALSE,"NAA9697";#N/A,#N/A,FALSE,"ECWEBB";#N/A,#N/A,FALSE,"MFT96";#N/A,#N/A,FALSE,"CTrecon"}</definedName>
    <definedName name="dgsgf_1_1_5_3" hidden="1">{#N/A,#N/A,FALSE,"TMCOMP96";#N/A,#N/A,FALSE,"MAT96";#N/A,#N/A,FALSE,"FANDA96";#N/A,#N/A,FALSE,"INTRAN96";#N/A,#N/A,FALSE,"NAA9697";#N/A,#N/A,FALSE,"ECWEBB";#N/A,#N/A,FALSE,"MFT96";#N/A,#N/A,FALSE,"CTrecon"}</definedName>
    <definedName name="dgsgf_1_1_5_3_1" hidden="1">{#N/A,#N/A,FALSE,"TMCOMP96";#N/A,#N/A,FALSE,"MAT96";#N/A,#N/A,FALSE,"FANDA96";#N/A,#N/A,FALSE,"INTRAN96";#N/A,#N/A,FALSE,"NAA9697";#N/A,#N/A,FALSE,"ECWEBB";#N/A,#N/A,FALSE,"MFT96";#N/A,#N/A,FALSE,"CTrecon"}</definedName>
    <definedName name="dgsgf_1_1_5_4" hidden="1">{#N/A,#N/A,FALSE,"TMCOMP96";#N/A,#N/A,FALSE,"MAT96";#N/A,#N/A,FALSE,"FANDA96";#N/A,#N/A,FALSE,"INTRAN96";#N/A,#N/A,FALSE,"NAA9697";#N/A,#N/A,FALSE,"ECWEBB";#N/A,#N/A,FALSE,"MFT96";#N/A,#N/A,FALSE,"CTrecon"}</definedName>
    <definedName name="dgsgf_1_2" hidden="1">{#N/A,#N/A,FALSE,"TMCOMP96";#N/A,#N/A,FALSE,"MAT96";#N/A,#N/A,FALSE,"FANDA96";#N/A,#N/A,FALSE,"INTRAN96";#N/A,#N/A,FALSE,"NAA9697";#N/A,#N/A,FALSE,"ECWEBB";#N/A,#N/A,FALSE,"MFT96";#N/A,#N/A,FALSE,"CTrecon"}</definedName>
    <definedName name="dgsgf_1_2_1" hidden="1">{#N/A,#N/A,FALSE,"TMCOMP96";#N/A,#N/A,FALSE,"MAT96";#N/A,#N/A,FALSE,"FANDA96";#N/A,#N/A,FALSE,"INTRAN96";#N/A,#N/A,FALSE,"NAA9697";#N/A,#N/A,FALSE,"ECWEBB";#N/A,#N/A,FALSE,"MFT96";#N/A,#N/A,FALSE,"CTrecon"}</definedName>
    <definedName name="dgsgf_1_2_1_1" hidden="1">{#N/A,#N/A,FALSE,"TMCOMP96";#N/A,#N/A,FALSE,"MAT96";#N/A,#N/A,FALSE,"FANDA96";#N/A,#N/A,FALSE,"INTRAN96";#N/A,#N/A,FALSE,"NAA9697";#N/A,#N/A,FALSE,"ECWEBB";#N/A,#N/A,FALSE,"MFT96";#N/A,#N/A,FALSE,"CTrecon"}</definedName>
    <definedName name="dgsgf_1_2_1_1_1" hidden="1">{#N/A,#N/A,FALSE,"TMCOMP96";#N/A,#N/A,FALSE,"MAT96";#N/A,#N/A,FALSE,"FANDA96";#N/A,#N/A,FALSE,"INTRAN96";#N/A,#N/A,FALSE,"NAA9697";#N/A,#N/A,FALSE,"ECWEBB";#N/A,#N/A,FALSE,"MFT96";#N/A,#N/A,FALSE,"CTrecon"}</definedName>
    <definedName name="dgsgf_1_2_1_1_1_1" hidden="1">{#N/A,#N/A,FALSE,"TMCOMP96";#N/A,#N/A,FALSE,"MAT96";#N/A,#N/A,FALSE,"FANDA96";#N/A,#N/A,FALSE,"INTRAN96";#N/A,#N/A,FALSE,"NAA9697";#N/A,#N/A,FALSE,"ECWEBB";#N/A,#N/A,FALSE,"MFT96";#N/A,#N/A,FALSE,"CTrecon"}</definedName>
    <definedName name="dgsgf_1_2_1_1_1_1_1" hidden="1">{#N/A,#N/A,FALSE,"TMCOMP96";#N/A,#N/A,FALSE,"MAT96";#N/A,#N/A,FALSE,"FANDA96";#N/A,#N/A,FALSE,"INTRAN96";#N/A,#N/A,FALSE,"NAA9697";#N/A,#N/A,FALSE,"ECWEBB";#N/A,#N/A,FALSE,"MFT96";#N/A,#N/A,FALSE,"CTrecon"}</definedName>
    <definedName name="dgsgf_1_2_1_1_1_2" hidden="1">{#N/A,#N/A,FALSE,"TMCOMP96";#N/A,#N/A,FALSE,"MAT96";#N/A,#N/A,FALSE,"FANDA96";#N/A,#N/A,FALSE,"INTRAN96";#N/A,#N/A,FALSE,"NAA9697";#N/A,#N/A,FALSE,"ECWEBB";#N/A,#N/A,FALSE,"MFT96";#N/A,#N/A,FALSE,"CTrecon"}</definedName>
    <definedName name="dgsgf_1_2_1_1_1_2_1" hidden="1">{#N/A,#N/A,FALSE,"TMCOMP96";#N/A,#N/A,FALSE,"MAT96";#N/A,#N/A,FALSE,"FANDA96";#N/A,#N/A,FALSE,"INTRAN96";#N/A,#N/A,FALSE,"NAA9697";#N/A,#N/A,FALSE,"ECWEBB";#N/A,#N/A,FALSE,"MFT96";#N/A,#N/A,FALSE,"CTrecon"}</definedName>
    <definedName name="dgsgf_1_2_1_1_1_3" hidden="1">{#N/A,#N/A,FALSE,"TMCOMP96";#N/A,#N/A,FALSE,"MAT96";#N/A,#N/A,FALSE,"FANDA96";#N/A,#N/A,FALSE,"INTRAN96";#N/A,#N/A,FALSE,"NAA9697";#N/A,#N/A,FALSE,"ECWEBB";#N/A,#N/A,FALSE,"MFT96";#N/A,#N/A,FALSE,"CTrecon"}</definedName>
    <definedName name="dgsgf_1_2_1_1_2" hidden="1">{#N/A,#N/A,FALSE,"TMCOMP96";#N/A,#N/A,FALSE,"MAT96";#N/A,#N/A,FALSE,"FANDA96";#N/A,#N/A,FALSE,"INTRAN96";#N/A,#N/A,FALSE,"NAA9697";#N/A,#N/A,FALSE,"ECWEBB";#N/A,#N/A,FALSE,"MFT96";#N/A,#N/A,FALSE,"CTrecon"}</definedName>
    <definedName name="dgsgf_1_2_1_1_2_1" hidden="1">{#N/A,#N/A,FALSE,"TMCOMP96";#N/A,#N/A,FALSE,"MAT96";#N/A,#N/A,FALSE,"FANDA96";#N/A,#N/A,FALSE,"INTRAN96";#N/A,#N/A,FALSE,"NAA9697";#N/A,#N/A,FALSE,"ECWEBB";#N/A,#N/A,FALSE,"MFT96";#N/A,#N/A,FALSE,"CTrecon"}</definedName>
    <definedName name="dgsgf_1_2_1_1_3" hidden="1">{#N/A,#N/A,FALSE,"TMCOMP96";#N/A,#N/A,FALSE,"MAT96";#N/A,#N/A,FALSE,"FANDA96";#N/A,#N/A,FALSE,"INTRAN96";#N/A,#N/A,FALSE,"NAA9697";#N/A,#N/A,FALSE,"ECWEBB";#N/A,#N/A,FALSE,"MFT96";#N/A,#N/A,FALSE,"CTrecon"}</definedName>
    <definedName name="dgsgf_1_2_1_1_3_1" hidden="1">{#N/A,#N/A,FALSE,"TMCOMP96";#N/A,#N/A,FALSE,"MAT96";#N/A,#N/A,FALSE,"FANDA96";#N/A,#N/A,FALSE,"INTRAN96";#N/A,#N/A,FALSE,"NAA9697";#N/A,#N/A,FALSE,"ECWEBB";#N/A,#N/A,FALSE,"MFT96";#N/A,#N/A,FALSE,"CTrecon"}</definedName>
    <definedName name="dgsgf_1_2_1_1_4" hidden="1">{#N/A,#N/A,FALSE,"TMCOMP96";#N/A,#N/A,FALSE,"MAT96";#N/A,#N/A,FALSE,"FANDA96";#N/A,#N/A,FALSE,"INTRAN96";#N/A,#N/A,FALSE,"NAA9697";#N/A,#N/A,FALSE,"ECWEBB";#N/A,#N/A,FALSE,"MFT96";#N/A,#N/A,FALSE,"CTrecon"}</definedName>
    <definedName name="dgsgf_1_2_1_2" hidden="1">{#N/A,#N/A,FALSE,"TMCOMP96";#N/A,#N/A,FALSE,"MAT96";#N/A,#N/A,FALSE,"FANDA96";#N/A,#N/A,FALSE,"INTRAN96";#N/A,#N/A,FALSE,"NAA9697";#N/A,#N/A,FALSE,"ECWEBB";#N/A,#N/A,FALSE,"MFT96";#N/A,#N/A,FALSE,"CTrecon"}</definedName>
    <definedName name="dgsgf_1_2_1_2_1" hidden="1">{#N/A,#N/A,FALSE,"TMCOMP96";#N/A,#N/A,FALSE,"MAT96";#N/A,#N/A,FALSE,"FANDA96";#N/A,#N/A,FALSE,"INTRAN96";#N/A,#N/A,FALSE,"NAA9697";#N/A,#N/A,FALSE,"ECWEBB";#N/A,#N/A,FALSE,"MFT96";#N/A,#N/A,FALSE,"CTrecon"}</definedName>
    <definedName name="dgsgf_1_2_1_3" hidden="1">{#N/A,#N/A,FALSE,"TMCOMP96";#N/A,#N/A,FALSE,"MAT96";#N/A,#N/A,FALSE,"FANDA96";#N/A,#N/A,FALSE,"INTRAN96";#N/A,#N/A,FALSE,"NAA9697";#N/A,#N/A,FALSE,"ECWEBB";#N/A,#N/A,FALSE,"MFT96";#N/A,#N/A,FALSE,"CTrecon"}</definedName>
    <definedName name="dgsgf_1_2_1_3_1" hidden="1">{#N/A,#N/A,FALSE,"TMCOMP96";#N/A,#N/A,FALSE,"MAT96";#N/A,#N/A,FALSE,"FANDA96";#N/A,#N/A,FALSE,"INTRAN96";#N/A,#N/A,FALSE,"NAA9697";#N/A,#N/A,FALSE,"ECWEBB";#N/A,#N/A,FALSE,"MFT96";#N/A,#N/A,FALSE,"CTrecon"}</definedName>
    <definedName name="dgsgf_1_2_1_4" hidden="1">{#N/A,#N/A,FALSE,"TMCOMP96";#N/A,#N/A,FALSE,"MAT96";#N/A,#N/A,FALSE,"FANDA96";#N/A,#N/A,FALSE,"INTRAN96";#N/A,#N/A,FALSE,"NAA9697";#N/A,#N/A,FALSE,"ECWEBB";#N/A,#N/A,FALSE,"MFT96";#N/A,#N/A,FALSE,"CTrecon"}</definedName>
    <definedName name="dgsgf_1_2_2" hidden="1">{#N/A,#N/A,FALSE,"TMCOMP96";#N/A,#N/A,FALSE,"MAT96";#N/A,#N/A,FALSE,"FANDA96";#N/A,#N/A,FALSE,"INTRAN96";#N/A,#N/A,FALSE,"NAA9697";#N/A,#N/A,FALSE,"ECWEBB";#N/A,#N/A,FALSE,"MFT96";#N/A,#N/A,FALSE,"CTrecon"}</definedName>
    <definedName name="dgsgf_1_2_2_1" hidden="1">{#N/A,#N/A,FALSE,"TMCOMP96";#N/A,#N/A,FALSE,"MAT96";#N/A,#N/A,FALSE,"FANDA96";#N/A,#N/A,FALSE,"INTRAN96";#N/A,#N/A,FALSE,"NAA9697";#N/A,#N/A,FALSE,"ECWEBB";#N/A,#N/A,FALSE,"MFT96";#N/A,#N/A,FALSE,"CTrecon"}</definedName>
    <definedName name="dgsgf_1_2_2_1_1" hidden="1">{#N/A,#N/A,FALSE,"TMCOMP96";#N/A,#N/A,FALSE,"MAT96";#N/A,#N/A,FALSE,"FANDA96";#N/A,#N/A,FALSE,"INTRAN96";#N/A,#N/A,FALSE,"NAA9697";#N/A,#N/A,FALSE,"ECWEBB";#N/A,#N/A,FALSE,"MFT96";#N/A,#N/A,FALSE,"CTrecon"}</definedName>
    <definedName name="dgsgf_1_2_2_1_1_1" hidden="1">{#N/A,#N/A,FALSE,"TMCOMP96";#N/A,#N/A,FALSE,"MAT96";#N/A,#N/A,FALSE,"FANDA96";#N/A,#N/A,FALSE,"INTRAN96";#N/A,#N/A,FALSE,"NAA9697";#N/A,#N/A,FALSE,"ECWEBB";#N/A,#N/A,FALSE,"MFT96";#N/A,#N/A,FALSE,"CTrecon"}</definedName>
    <definedName name="dgsgf_1_2_2_1_1_1_1" hidden="1">{#N/A,#N/A,FALSE,"TMCOMP96";#N/A,#N/A,FALSE,"MAT96";#N/A,#N/A,FALSE,"FANDA96";#N/A,#N/A,FALSE,"INTRAN96";#N/A,#N/A,FALSE,"NAA9697";#N/A,#N/A,FALSE,"ECWEBB";#N/A,#N/A,FALSE,"MFT96";#N/A,#N/A,FALSE,"CTrecon"}</definedName>
    <definedName name="dgsgf_1_2_2_1_1_2" hidden="1">{#N/A,#N/A,FALSE,"TMCOMP96";#N/A,#N/A,FALSE,"MAT96";#N/A,#N/A,FALSE,"FANDA96";#N/A,#N/A,FALSE,"INTRAN96";#N/A,#N/A,FALSE,"NAA9697";#N/A,#N/A,FALSE,"ECWEBB";#N/A,#N/A,FALSE,"MFT96";#N/A,#N/A,FALSE,"CTrecon"}</definedName>
    <definedName name="dgsgf_1_2_2_1_1_2_1" hidden="1">{#N/A,#N/A,FALSE,"TMCOMP96";#N/A,#N/A,FALSE,"MAT96";#N/A,#N/A,FALSE,"FANDA96";#N/A,#N/A,FALSE,"INTRAN96";#N/A,#N/A,FALSE,"NAA9697";#N/A,#N/A,FALSE,"ECWEBB";#N/A,#N/A,FALSE,"MFT96";#N/A,#N/A,FALSE,"CTrecon"}</definedName>
    <definedName name="dgsgf_1_2_2_1_1_3" hidden="1">{#N/A,#N/A,FALSE,"TMCOMP96";#N/A,#N/A,FALSE,"MAT96";#N/A,#N/A,FALSE,"FANDA96";#N/A,#N/A,FALSE,"INTRAN96";#N/A,#N/A,FALSE,"NAA9697";#N/A,#N/A,FALSE,"ECWEBB";#N/A,#N/A,FALSE,"MFT96";#N/A,#N/A,FALSE,"CTrecon"}</definedName>
    <definedName name="dgsgf_1_2_2_1_2" hidden="1">{#N/A,#N/A,FALSE,"TMCOMP96";#N/A,#N/A,FALSE,"MAT96";#N/A,#N/A,FALSE,"FANDA96";#N/A,#N/A,FALSE,"INTRAN96";#N/A,#N/A,FALSE,"NAA9697";#N/A,#N/A,FALSE,"ECWEBB";#N/A,#N/A,FALSE,"MFT96";#N/A,#N/A,FALSE,"CTrecon"}</definedName>
    <definedName name="dgsgf_1_2_2_1_2_1" hidden="1">{#N/A,#N/A,FALSE,"TMCOMP96";#N/A,#N/A,FALSE,"MAT96";#N/A,#N/A,FALSE,"FANDA96";#N/A,#N/A,FALSE,"INTRAN96";#N/A,#N/A,FALSE,"NAA9697";#N/A,#N/A,FALSE,"ECWEBB";#N/A,#N/A,FALSE,"MFT96";#N/A,#N/A,FALSE,"CTrecon"}</definedName>
    <definedName name="dgsgf_1_2_2_1_3" hidden="1">{#N/A,#N/A,FALSE,"TMCOMP96";#N/A,#N/A,FALSE,"MAT96";#N/A,#N/A,FALSE,"FANDA96";#N/A,#N/A,FALSE,"INTRAN96";#N/A,#N/A,FALSE,"NAA9697";#N/A,#N/A,FALSE,"ECWEBB";#N/A,#N/A,FALSE,"MFT96";#N/A,#N/A,FALSE,"CTrecon"}</definedName>
    <definedName name="dgsgf_1_2_2_1_3_1" hidden="1">{#N/A,#N/A,FALSE,"TMCOMP96";#N/A,#N/A,FALSE,"MAT96";#N/A,#N/A,FALSE,"FANDA96";#N/A,#N/A,FALSE,"INTRAN96";#N/A,#N/A,FALSE,"NAA9697";#N/A,#N/A,FALSE,"ECWEBB";#N/A,#N/A,FALSE,"MFT96";#N/A,#N/A,FALSE,"CTrecon"}</definedName>
    <definedName name="dgsgf_1_2_2_1_4" hidden="1">{#N/A,#N/A,FALSE,"TMCOMP96";#N/A,#N/A,FALSE,"MAT96";#N/A,#N/A,FALSE,"FANDA96";#N/A,#N/A,FALSE,"INTRAN96";#N/A,#N/A,FALSE,"NAA9697";#N/A,#N/A,FALSE,"ECWEBB";#N/A,#N/A,FALSE,"MFT96";#N/A,#N/A,FALSE,"CTrecon"}</definedName>
    <definedName name="dgsgf_1_2_2_2" hidden="1">{#N/A,#N/A,FALSE,"TMCOMP96";#N/A,#N/A,FALSE,"MAT96";#N/A,#N/A,FALSE,"FANDA96";#N/A,#N/A,FALSE,"INTRAN96";#N/A,#N/A,FALSE,"NAA9697";#N/A,#N/A,FALSE,"ECWEBB";#N/A,#N/A,FALSE,"MFT96";#N/A,#N/A,FALSE,"CTrecon"}</definedName>
    <definedName name="dgsgf_1_2_2_2_1" hidden="1">{#N/A,#N/A,FALSE,"TMCOMP96";#N/A,#N/A,FALSE,"MAT96";#N/A,#N/A,FALSE,"FANDA96";#N/A,#N/A,FALSE,"INTRAN96";#N/A,#N/A,FALSE,"NAA9697";#N/A,#N/A,FALSE,"ECWEBB";#N/A,#N/A,FALSE,"MFT96";#N/A,#N/A,FALSE,"CTrecon"}</definedName>
    <definedName name="dgsgf_1_2_2_3" hidden="1">{#N/A,#N/A,FALSE,"TMCOMP96";#N/A,#N/A,FALSE,"MAT96";#N/A,#N/A,FALSE,"FANDA96";#N/A,#N/A,FALSE,"INTRAN96";#N/A,#N/A,FALSE,"NAA9697";#N/A,#N/A,FALSE,"ECWEBB";#N/A,#N/A,FALSE,"MFT96";#N/A,#N/A,FALSE,"CTrecon"}</definedName>
    <definedName name="dgsgf_1_2_2_3_1" hidden="1">{#N/A,#N/A,FALSE,"TMCOMP96";#N/A,#N/A,FALSE,"MAT96";#N/A,#N/A,FALSE,"FANDA96";#N/A,#N/A,FALSE,"INTRAN96";#N/A,#N/A,FALSE,"NAA9697";#N/A,#N/A,FALSE,"ECWEBB";#N/A,#N/A,FALSE,"MFT96";#N/A,#N/A,FALSE,"CTrecon"}</definedName>
    <definedName name="dgsgf_1_2_2_4" hidden="1">{#N/A,#N/A,FALSE,"TMCOMP96";#N/A,#N/A,FALSE,"MAT96";#N/A,#N/A,FALSE,"FANDA96";#N/A,#N/A,FALSE,"INTRAN96";#N/A,#N/A,FALSE,"NAA9697";#N/A,#N/A,FALSE,"ECWEBB";#N/A,#N/A,FALSE,"MFT96";#N/A,#N/A,FALSE,"CTrecon"}</definedName>
    <definedName name="dgsgf_1_2_3" hidden="1">{#N/A,#N/A,FALSE,"TMCOMP96";#N/A,#N/A,FALSE,"MAT96";#N/A,#N/A,FALSE,"FANDA96";#N/A,#N/A,FALSE,"INTRAN96";#N/A,#N/A,FALSE,"NAA9697";#N/A,#N/A,FALSE,"ECWEBB";#N/A,#N/A,FALSE,"MFT96";#N/A,#N/A,FALSE,"CTrecon"}</definedName>
    <definedName name="dgsgf_1_2_3_1" hidden="1">{#N/A,#N/A,FALSE,"TMCOMP96";#N/A,#N/A,FALSE,"MAT96";#N/A,#N/A,FALSE,"FANDA96";#N/A,#N/A,FALSE,"INTRAN96";#N/A,#N/A,FALSE,"NAA9697";#N/A,#N/A,FALSE,"ECWEBB";#N/A,#N/A,FALSE,"MFT96";#N/A,#N/A,FALSE,"CTrecon"}</definedName>
    <definedName name="dgsgf_1_2_3_1_1" hidden="1">{#N/A,#N/A,FALSE,"TMCOMP96";#N/A,#N/A,FALSE,"MAT96";#N/A,#N/A,FALSE,"FANDA96";#N/A,#N/A,FALSE,"INTRAN96";#N/A,#N/A,FALSE,"NAA9697";#N/A,#N/A,FALSE,"ECWEBB";#N/A,#N/A,FALSE,"MFT96";#N/A,#N/A,FALSE,"CTrecon"}</definedName>
    <definedName name="dgsgf_1_2_3_1_1_1" hidden="1">{#N/A,#N/A,FALSE,"TMCOMP96";#N/A,#N/A,FALSE,"MAT96";#N/A,#N/A,FALSE,"FANDA96";#N/A,#N/A,FALSE,"INTRAN96";#N/A,#N/A,FALSE,"NAA9697";#N/A,#N/A,FALSE,"ECWEBB";#N/A,#N/A,FALSE,"MFT96";#N/A,#N/A,FALSE,"CTrecon"}</definedName>
    <definedName name="dgsgf_1_2_3_1_1_1_1" hidden="1">{#N/A,#N/A,FALSE,"TMCOMP96";#N/A,#N/A,FALSE,"MAT96";#N/A,#N/A,FALSE,"FANDA96";#N/A,#N/A,FALSE,"INTRAN96";#N/A,#N/A,FALSE,"NAA9697";#N/A,#N/A,FALSE,"ECWEBB";#N/A,#N/A,FALSE,"MFT96";#N/A,#N/A,FALSE,"CTrecon"}</definedName>
    <definedName name="dgsgf_1_2_3_1_1_2" hidden="1">{#N/A,#N/A,FALSE,"TMCOMP96";#N/A,#N/A,FALSE,"MAT96";#N/A,#N/A,FALSE,"FANDA96";#N/A,#N/A,FALSE,"INTRAN96";#N/A,#N/A,FALSE,"NAA9697";#N/A,#N/A,FALSE,"ECWEBB";#N/A,#N/A,FALSE,"MFT96";#N/A,#N/A,FALSE,"CTrecon"}</definedName>
    <definedName name="dgsgf_1_2_3_1_1_2_1" hidden="1">{#N/A,#N/A,FALSE,"TMCOMP96";#N/A,#N/A,FALSE,"MAT96";#N/A,#N/A,FALSE,"FANDA96";#N/A,#N/A,FALSE,"INTRAN96";#N/A,#N/A,FALSE,"NAA9697";#N/A,#N/A,FALSE,"ECWEBB";#N/A,#N/A,FALSE,"MFT96";#N/A,#N/A,FALSE,"CTrecon"}</definedName>
    <definedName name="dgsgf_1_2_3_1_1_3" hidden="1">{#N/A,#N/A,FALSE,"TMCOMP96";#N/A,#N/A,FALSE,"MAT96";#N/A,#N/A,FALSE,"FANDA96";#N/A,#N/A,FALSE,"INTRAN96";#N/A,#N/A,FALSE,"NAA9697";#N/A,#N/A,FALSE,"ECWEBB";#N/A,#N/A,FALSE,"MFT96";#N/A,#N/A,FALSE,"CTrecon"}</definedName>
    <definedName name="dgsgf_1_2_3_1_2" hidden="1">{#N/A,#N/A,FALSE,"TMCOMP96";#N/A,#N/A,FALSE,"MAT96";#N/A,#N/A,FALSE,"FANDA96";#N/A,#N/A,FALSE,"INTRAN96";#N/A,#N/A,FALSE,"NAA9697";#N/A,#N/A,FALSE,"ECWEBB";#N/A,#N/A,FALSE,"MFT96";#N/A,#N/A,FALSE,"CTrecon"}</definedName>
    <definedName name="dgsgf_1_2_3_1_2_1" hidden="1">{#N/A,#N/A,FALSE,"TMCOMP96";#N/A,#N/A,FALSE,"MAT96";#N/A,#N/A,FALSE,"FANDA96";#N/A,#N/A,FALSE,"INTRAN96";#N/A,#N/A,FALSE,"NAA9697";#N/A,#N/A,FALSE,"ECWEBB";#N/A,#N/A,FALSE,"MFT96";#N/A,#N/A,FALSE,"CTrecon"}</definedName>
    <definedName name="dgsgf_1_2_3_1_3" hidden="1">{#N/A,#N/A,FALSE,"TMCOMP96";#N/A,#N/A,FALSE,"MAT96";#N/A,#N/A,FALSE,"FANDA96";#N/A,#N/A,FALSE,"INTRAN96";#N/A,#N/A,FALSE,"NAA9697";#N/A,#N/A,FALSE,"ECWEBB";#N/A,#N/A,FALSE,"MFT96";#N/A,#N/A,FALSE,"CTrecon"}</definedName>
    <definedName name="dgsgf_1_2_3_1_3_1" hidden="1">{#N/A,#N/A,FALSE,"TMCOMP96";#N/A,#N/A,FALSE,"MAT96";#N/A,#N/A,FALSE,"FANDA96";#N/A,#N/A,FALSE,"INTRAN96";#N/A,#N/A,FALSE,"NAA9697";#N/A,#N/A,FALSE,"ECWEBB";#N/A,#N/A,FALSE,"MFT96";#N/A,#N/A,FALSE,"CTrecon"}</definedName>
    <definedName name="dgsgf_1_2_3_1_4" hidden="1">{#N/A,#N/A,FALSE,"TMCOMP96";#N/A,#N/A,FALSE,"MAT96";#N/A,#N/A,FALSE,"FANDA96";#N/A,#N/A,FALSE,"INTRAN96";#N/A,#N/A,FALSE,"NAA9697";#N/A,#N/A,FALSE,"ECWEBB";#N/A,#N/A,FALSE,"MFT96";#N/A,#N/A,FALSE,"CTrecon"}</definedName>
    <definedName name="dgsgf_1_2_3_2" hidden="1">{#N/A,#N/A,FALSE,"TMCOMP96";#N/A,#N/A,FALSE,"MAT96";#N/A,#N/A,FALSE,"FANDA96";#N/A,#N/A,FALSE,"INTRAN96";#N/A,#N/A,FALSE,"NAA9697";#N/A,#N/A,FALSE,"ECWEBB";#N/A,#N/A,FALSE,"MFT96";#N/A,#N/A,FALSE,"CTrecon"}</definedName>
    <definedName name="dgsgf_1_2_3_2_1" hidden="1">{#N/A,#N/A,FALSE,"TMCOMP96";#N/A,#N/A,FALSE,"MAT96";#N/A,#N/A,FALSE,"FANDA96";#N/A,#N/A,FALSE,"INTRAN96";#N/A,#N/A,FALSE,"NAA9697";#N/A,#N/A,FALSE,"ECWEBB";#N/A,#N/A,FALSE,"MFT96";#N/A,#N/A,FALSE,"CTrecon"}</definedName>
    <definedName name="dgsgf_1_2_3_3" hidden="1">{#N/A,#N/A,FALSE,"TMCOMP96";#N/A,#N/A,FALSE,"MAT96";#N/A,#N/A,FALSE,"FANDA96";#N/A,#N/A,FALSE,"INTRAN96";#N/A,#N/A,FALSE,"NAA9697";#N/A,#N/A,FALSE,"ECWEBB";#N/A,#N/A,FALSE,"MFT96";#N/A,#N/A,FALSE,"CTrecon"}</definedName>
    <definedName name="dgsgf_1_2_3_3_1" hidden="1">{#N/A,#N/A,FALSE,"TMCOMP96";#N/A,#N/A,FALSE,"MAT96";#N/A,#N/A,FALSE,"FANDA96";#N/A,#N/A,FALSE,"INTRAN96";#N/A,#N/A,FALSE,"NAA9697";#N/A,#N/A,FALSE,"ECWEBB";#N/A,#N/A,FALSE,"MFT96";#N/A,#N/A,FALSE,"CTrecon"}</definedName>
    <definedName name="dgsgf_1_2_3_4" hidden="1">{#N/A,#N/A,FALSE,"TMCOMP96";#N/A,#N/A,FALSE,"MAT96";#N/A,#N/A,FALSE,"FANDA96";#N/A,#N/A,FALSE,"INTRAN96";#N/A,#N/A,FALSE,"NAA9697";#N/A,#N/A,FALSE,"ECWEBB";#N/A,#N/A,FALSE,"MFT96";#N/A,#N/A,FALSE,"CTrecon"}</definedName>
    <definedName name="dgsgf_1_2_4" hidden="1">{#N/A,#N/A,FALSE,"TMCOMP96";#N/A,#N/A,FALSE,"MAT96";#N/A,#N/A,FALSE,"FANDA96";#N/A,#N/A,FALSE,"INTRAN96";#N/A,#N/A,FALSE,"NAA9697";#N/A,#N/A,FALSE,"ECWEBB";#N/A,#N/A,FALSE,"MFT96";#N/A,#N/A,FALSE,"CTrecon"}</definedName>
    <definedName name="dgsgf_1_2_4_1" hidden="1">{#N/A,#N/A,FALSE,"TMCOMP96";#N/A,#N/A,FALSE,"MAT96";#N/A,#N/A,FALSE,"FANDA96";#N/A,#N/A,FALSE,"INTRAN96";#N/A,#N/A,FALSE,"NAA9697";#N/A,#N/A,FALSE,"ECWEBB";#N/A,#N/A,FALSE,"MFT96";#N/A,#N/A,FALSE,"CTrecon"}</definedName>
    <definedName name="dgsgf_1_2_4_1_1" hidden="1">{#N/A,#N/A,FALSE,"TMCOMP96";#N/A,#N/A,FALSE,"MAT96";#N/A,#N/A,FALSE,"FANDA96";#N/A,#N/A,FALSE,"INTRAN96";#N/A,#N/A,FALSE,"NAA9697";#N/A,#N/A,FALSE,"ECWEBB";#N/A,#N/A,FALSE,"MFT96";#N/A,#N/A,FALSE,"CTrecon"}</definedName>
    <definedName name="dgsgf_1_2_4_1_1_1" hidden="1">{#N/A,#N/A,FALSE,"TMCOMP96";#N/A,#N/A,FALSE,"MAT96";#N/A,#N/A,FALSE,"FANDA96";#N/A,#N/A,FALSE,"INTRAN96";#N/A,#N/A,FALSE,"NAA9697";#N/A,#N/A,FALSE,"ECWEBB";#N/A,#N/A,FALSE,"MFT96";#N/A,#N/A,FALSE,"CTrecon"}</definedName>
    <definedName name="dgsgf_1_2_4_1_1_1_1" hidden="1">{#N/A,#N/A,FALSE,"TMCOMP96";#N/A,#N/A,FALSE,"MAT96";#N/A,#N/A,FALSE,"FANDA96";#N/A,#N/A,FALSE,"INTRAN96";#N/A,#N/A,FALSE,"NAA9697";#N/A,#N/A,FALSE,"ECWEBB";#N/A,#N/A,FALSE,"MFT96";#N/A,#N/A,FALSE,"CTrecon"}</definedName>
    <definedName name="dgsgf_1_2_4_1_1_2" hidden="1">{#N/A,#N/A,FALSE,"TMCOMP96";#N/A,#N/A,FALSE,"MAT96";#N/A,#N/A,FALSE,"FANDA96";#N/A,#N/A,FALSE,"INTRAN96";#N/A,#N/A,FALSE,"NAA9697";#N/A,#N/A,FALSE,"ECWEBB";#N/A,#N/A,FALSE,"MFT96";#N/A,#N/A,FALSE,"CTrecon"}</definedName>
    <definedName name="dgsgf_1_2_4_1_1_2_1" hidden="1">{#N/A,#N/A,FALSE,"TMCOMP96";#N/A,#N/A,FALSE,"MAT96";#N/A,#N/A,FALSE,"FANDA96";#N/A,#N/A,FALSE,"INTRAN96";#N/A,#N/A,FALSE,"NAA9697";#N/A,#N/A,FALSE,"ECWEBB";#N/A,#N/A,FALSE,"MFT96";#N/A,#N/A,FALSE,"CTrecon"}</definedName>
    <definedName name="dgsgf_1_2_4_1_1_3" hidden="1">{#N/A,#N/A,FALSE,"TMCOMP96";#N/A,#N/A,FALSE,"MAT96";#N/A,#N/A,FALSE,"FANDA96";#N/A,#N/A,FALSE,"INTRAN96";#N/A,#N/A,FALSE,"NAA9697";#N/A,#N/A,FALSE,"ECWEBB";#N/A,#N/A,FALSE,"MFT96";#N/A,#N/A,FALSE,"CTrecon"}</definedName>
    <definedName name="dgsgf_1_2_4_1_2" hidden="1">{#N/A,#N/A,FALSE,"TMCOMP96";#N/A,#N/A,FALSE,"MAT96";#N/A,#N/A,FALSE,"FANDA96";#N/A,#N/A,FALSE,"INTRAN96";#N/A,#N/A,FALSE,"NAA9697";#N/A,#N/A,FALSE,"ECWEBB";#N/A,#N/A,FALSE,"MFT96";#N/A,#N/A,FALSE,"CTrecon"}</definedName>
    <definedName name="dgsgf_1_2_4_1_2_1" hidden="1">{#N/A,#N/A,FALSE,"TMCOMP96";#N/A,#N/A,FALSE,"MAT96";#N/A,#N/A,FALSE,"FANDA96";#N/A,#N/A,FALSE,"INTRAN96";#N/A,#N/A,FALSE,"NAA9697";#N/A,#N/A,FALSE,"ECWEBB";#N/A,#N/A,FALSE,"MFT96";#N/A,#N/A,FALSE,"CTrecon"}</definedName>
    <definedName name="dgsgf_1_2_4_1_3" hidden="1">{#N/A,#N/A,FALSE,"TMCOMP96";#N/A,#N/A,FALSE,"MAT96";#N/A,#N/A,FALSE,"FANDA96";#N/A,#N/A,FALSE,"INTRAN96";#N/A,#N/A,FALSE,"NAA9697";#N/A,#N/A,FALSE,"ECWEBB";#N/A,#N/A,FALSE,"MFT96";#N/A,#N/A,FALSE,"CTrecon"}</definedName>
    <definedName name="dgsgf_1_2_4_1_3_1" hidden="1">{#N/A,#N/A,FALSE,"TMCOMP96";#N/A,#N/A,FALSE,"MAT96";#N/A,#N/A,FALSE,"FANDA96";#N/A,#N/A,FALSE,"INTRAN96";#N/A,#N/A,FALSE,"NAA9697";#N/A,#N/A,FALSE,"ECWEBB";#N/A,#N/A,FALSE,"MFT96";#N/A,#N/A,FALSE,"CTrecon"}</definedName>
    <definedName name="dgsgf_1_2_4_1_4" hidden="1">{#N/A,#N/A,FALSE,"TMCOMP96";#N/A,#N/A,FALSE,"MAT96";#N/A,#N/A,FALSE,"FANDA96";#N/A,#N/A,FALSE,"INTRAN96";#N/A,#N/A,FALSE,"NAA9697";#N/A,#N/A,FALSE,"ECWEBB";#N/A,#N/A,FALSE,"MFT96";#N/A,#N/A,FALSE,"CTrecon"}</definedName>
    <definedName name="dgsgf_1_2_4_2" hidden="1">{#N/A,#N/A,FALSE,"TMCOMP96";#N/A,#N/A,FALSE,"MAT96";#N/A,#N/A,FALSE,"FANDA96";#N/A,#N/A,FALSE,"INTRAN96";#N/A,#N/A,FALSE,"NAA9697";#N/A,#N/A,FALSE,"ECWEBB";#N/A,#N/A,FALSE,"MFT96";#N/A,#N/A,FALSE,"CTrecon"}</definedName>
    <definedName name="dgsgf_1_2_4_2_1" hidden="1">{#N/A,#N/A,FALSE,"TMCOMP96";#N/A,#N/A,FALSE,"MAT96";#N/A,#N/A,FALSE,"FANDA96";#N/A,#N/A,FALSE,"INTRAN96";#N/A,#N/A,FALSE,"NAA9697";#N/A,#N/A,FALSE,"ECWEBB";#N/A,#N/A,FALSE,"MFT96";#N/A,#N/A,FALSE,"CTrecon"}</definedName>
    <definedName name="dgsgf_1_2_4_3" hidden="1">{#N/A,#N/A,FALSE,"TMCOMP96";#N/A,#N/A,FALSE,"MAT96";#N/A,#N/A,FALSE,"FANDA96";#N/A,#N/A,FALSE,"INTRAN96";#N/A,#N/A,FALSE,"NAA9697";#N/A,#N/A,FALSE,"ECWEBB";#N/A,#N/A,FALSE,"MFT96";#N/A,#N/A,FALSE,"CTrecon"}</definedName>
    <definedName name="dgsgf_1_2_4_3_1" hidden="1">{#N/A,#N/A,FALSE,"TMCOMP96";#N/A,#N/A,FALSE,"MAT96";#N/A,#N/A,FALSE,"FANDA96";#N/A,#N/A,FALSE,"INTRAN96";#N/A,#N/A,FALSE,"NAA9697";#N/A,#N/A,FALSE,"ECWEBB";#N/A,#N/A,FALSE,"MFT96";#N/A,#N/A,FALSE,"CTrecon"}</definedName>
    <definedName name="dgsgf_1_2_4_4" hidden="1">{#N/A,#N/A,FALSE,"TMCOMP96";#N/A,#N/A,FALSE,"MAT96";#N/A,#N/A,FALSE,"FANDA96";#N/A,#N/A,FALSE,"INTRAN96";#N/A,#N/A,FALSE,"NAA9697";#N/A,#N/A,FALSE,"ECWEBB";#N/A,#N/A,FALSE,"MFT96";#N/A,#N/A,FALSE,"CTrecon"}</definedName>
    <definedName name="dgsgf_1_2_5" hidden="1">{#N/A,#N/A,FALSE,"TMCOMP96";#N/A,#N/A,FALSE,"MAT96";#N/A,#N/A,FALSE,"FANDA96";#N/A,#N/A,FALSE,"INTRAN96";#N/A,#N/A,FALSE,"NAA9697";#N/A,#N/A,FALSE,"ECWEBB";#N/A,#N/A,FALSE,"MFT96";#N/A,#N/A,FALSE,"CTrecon"}</definedName>
    <definedName name="dgsgf_1_2_5_1" hidden="1">{#N/A,#N/A,FALSE,"TMCOMP96";#N/A,#N/A,FALSE,"MAT96";#N/A,#N/A,FALSE,"FANDA96";#N/A,#N/A,FALSE,"INTRAN96";#N/A,#N/A,FALSE,"NAA9697";#N/A,#N/A,FALSE,"ECWEBB";#N/A,#N/A,FALSE,"MFT96";#N/A,#N/A,FALSE,"CTrecon"}</definedName>
    <definedName name="dgsgf_1_2_5_1_1" hidden="1">{#N/A,#N/A,FALSE,"TMCOMP96";#N/A,#N/A,FALSE,"MAT96";#N/A,#N/A,FALSE,"FANDA96";#N/A,#N/A,FALSE,"INTRAN96";#N/A,#N/A,FALSE,"NAA9697";#N/A,#N/A,FALSE,"ECWEBB";#N/A,#N/A,FALSE,"MFT96";#N/A,#N/A,FALSE,"CTrecon"}</definedName>
    <definedName name="dgsgf_1_2_5_1_1_1" hidden="1">{#N/A,#N/A,FALSE,"TMCOMP96";#N/A,#N/A,FALSE,"MAT96";#N/A,#N/A,FALSE,"FANDA96";#N/A,#N/A,FALSE,"INTRAN96";#N/A,#N/A,FALSE,"NAA9697";#N/A,#N/A,FALSE,"ECWEBB";#N/A,#N/A,FALSE,"MFT96";#N/A,#N/A,FALSE,"CTrecon"}</definedName>
    <definedName name="dgsgf_1_2_5_1_2" hidden="1">{#N/A,#N/A,FALSE,"TMCOMP96";#N/A,#N/A,FALSE,"MAT96";#N/A,#N/A,FALSE,"FANDA96";#N/A,#N/A,FALSE,"INTRAN96";#N/A,#N/A,FALSE,"NAA9697";#N/A,#N/A,FALSE,"ECWEBB";#N/A,#N/A,FALSE,"MFT96";#N/A,#N/A,FALSE,"CTrecon"}</definedName>
    <definedName name="dgsgf_1_2_5_1_2_1" hidden="1">{#N/A,#N/A,FALSE,"TMCOMP96";#N/A,#N/A,FALSE,"MAT96";#N/A,#N/A,FALSE,"FANDA96";#N/A,#N/A,FALSE,"INTRAN96";#N/A,#N/A,FALSE,"NAA9697";#N/A,#N/A,FALSE,"ECWEBB";#N/A,#N/A,FALSE,"MFT96";#N/A,#N/A,FALSE,"CTrecon"}</definedName>
    <definedName name="dgsgf_1_2_5_1_3" hidden="1">{#N/A,#N/A,FALSE,"TMCOMP96";#N/A,#N/A,FALSE,"MAT96";#N/A,#N/A,FALSE,"FANDA96";#N/A,#N/A,FALSE,"INTRAN96";#N/A,#N/A,FALSE,"NAA9697";#N/A,#N/A,FALSE,"ECWEBB";#N/A,#N/A,FALSE,"MFT96";#N/A,#N/A,FALSE,"CTrecon"}</definedName>
    <definedName name="dgsgf_1_2_5_2" hidden="1">{#N/A,#N/A,FALSE,"TMCOMP96";#N/A,#N/A,FALSE,"MAT96";#N/A,#N/A,FALSE,"FANDA96";#N/A,#N/A,FALSE,"INTRAN96";#N/A,#N/A,FALSE,"NAA9697";#N/A,#N/A,FALSE,"ECWEBB";#N/A,#N/A,FALSE,"MFT96";#N/A,#N/A,FALSE,"CTrecon"}</definedName>
    <definedName name="dgsgf_1_2_5_2_1" hidden="1">{#N/A,#N/A,FALSE,"TMCOMP96";#N/A,#N/A,FALSE,"MAT96";#N/A,#N/A,FALSE,"FANDA96";#N/A,#N/A,FALSE,"INTRAN96";#N/A,#N/A,FALSE,"NAA9697";#N/A,#N/A,FALSE,"ECWEBB";#N/A,#N/A,FALSE,"MFT96";#N/A,#N/A,FALSE,"CTrecon"}</definedName>
    <definedName name="dgsgf_1_2_5_3" hidden="1">{#N/A,#N/A,FALSE,"TMCOMP96";#N/A,#N/A,FALSE,"MAT96";#N/A,#N/A,FALSE,"FANDA96";#N/A,#N/A,FALSE,"INTRAN96";#N/A,#N/A,FALSE,"NAA9697";#N/A,#N/A,FALSE,"ECWEBB";#N/A,#N/A,FALSE,"MFT96";#N/A,#N/A,FALSE,"CTrecon"}</definedName>
    <definedName name="dgsgf_1_2_5_3_1" hidden="1">{#N/A,#N/A,FALSE,"TMCOMP96";#N/A,#N/A,FALSE,"MAT96";#N/A,#N/A,FALSE,"FANDA96";#N/A,#N/A,FALSE,"INTRAN96";#N/A,#N/A,FALSE,"NAA9697";#N/A,#N/A,FALSE,"ECWEBB";#N/A,#N/A,FALSE,"MFT96";#N/A,#N/A,FALSE,"CTrecon"}</definedName>
    <definedName name="dgsgf_1_2_5_4" hidden="1">{#N/A,#N/A,FALSE,"TMCOMP96";#N/A,#N/A,FALSE,"MAT96";#N/A,#N/A,FALSE,"FANDA96";#N/A,#N/A,FALSE,"INTRAN96";#N/A,#N/A,FALSE,"NAA9697";#N/A,#N/A,FALSE,"ECWEBB";#N/A,#N/A,FALSE,"MFT96";#N/A,#N/A,FALSE,"CTrecon"}</definedName>
    <definedName name="dgsgf_1_3" hidden="1">{#N/A,#N/A,FALSE,"TMCOMP96";#N/A,#N/A,FALSE,"MAT96";#N/A,#N/A,FALSE,"FANDA96";#N/A,#N/A,FALSE,"INTRAN96";#N/A,#N/A,FALSE,"NAA9697";#N/A,#N/A,FALSE,"ECWEBB";#N/A,#N/A,FALSE,"MFT96";#N/A,#N/A,FALSE,"CTrecon"}</definedName>
    <definedName name="dgsgf_1_3_1" hidden="1">{#N/A,#N/A,FALSE,"TMCOMP96";#N/A,#N/A,FALSE,"MAT96";#N/A,#N/A,FALSE,"FANDA96";#N/A,#N/A,FALSE,"INTRAN96";#N/A,#N/A,FALSE,"NAA9697";#N/A,#N/A,FALSE,"ECWEBB";#N/A,#N/A,FALSE,"MFT96";#N/A,#N/A,FALSE,"CTrecon"}</definedName>
    <definedName name="dgsgf_1_3_1_1" hidden="1">{#N/A,#N/A,FALSE,"TMCOMP96";#N/A,#N/A,FALSE,"MAT96";#N/A,#N/A,FALSE,"FANDA96";#N/A,#N/A,FALSE,"INTRAN96";#N/A,#N/A,FALSE,"NAA9697";#N/A,#N/A,FALSE,"ECWEBB";#N/A,#N/A,FALSE,"MFT96";#N/A,#N/A,FALSE,"CTrecon"}</definedName>
    <definedName name="dgsgf_1_3_1_1_1" hidden="1">{#N/A,#N/A,FALSE,"TMCOMP96";#N/A,#N/A,FALSE,"MAT96";#N/A,#N/A,FALSE,"FANDA96";#N/A,#N/A,FALSE,"INTRAN96";#N/A,#N/A,FALSE,"NAA9697";#N/A,#N/A,FALSE,"ECWEBB";#N/A,#N/A,FALSE,"MFT96";#N/A,#N/A,FALSE,"CTrecon"}</definedName>
    <definedName name="dgsgf_1_3_1_1_1_1" hidden="1">{#N/A,#N/A,FALSE,"TMCOMP96";#N/A,#N/A,FALSE,"MAT96";#N/A,#N/A,FALSE,"FANDA96";#N/A,#N/A,FALSE,"INTRAN96";#N/A,#N/A,FALSE,"NAA9697";#N/A,#N/A,FALSE,"ECWEBB";#N/A,#N/A,FALSE,"MFT96";#N/A,#N/A,FALSE,"CTrecon"}</definedName>
    <definedName name="dgsgf_1_3_1_1_2" hidden="1">{#N/A,#N/A,FALSE,"TMCOMP96";#N/A,#N/A,FALSE,"MAT96";#N/A,#N/A,FALSE,"FANDA96";#N/A,#N/A,FALSE,"INTRAN96";#N/A,#N/A,FALSE,"NAA9697";#N/A,#N/A,FALSE,"ECWEBB";#N/A,#N/A,FALSE,"MFT96";#N/A,#N/A,FALSE,"CTrecon"}</definedName>
    <definedName name="dgsgf_1_3_1_1_2_1" hidden="1">{#N/A,#N/A,FALSE,"TMCOMP96";#N/A,#N/A,FALSE,"MAT96";#N/A,#N/A,FALSE,"FANDA96";#N/A,#N/A,FALSE,"INTRAN96";#N/A,#N/A,FALSE,"NAA9697";#N/A,#N/A,FALSE,"ECWEBB";#N/A,#N/A,FALSE,"MFT96";#N/A,#N/A,FALSE,"CTrecon"}</definedName>
    <definedName name="dgsgf_1_3_1_1_3" hidden="1">{#N/A,#N/A,FALSE,"TMCOMP96";#N/A,#N/A,FALSE,"MAT96";#N/A,#N/A,FALSE,"FANDA96";#N/A,#N/A,FALSE,"INTRAN96";#N/A,#N/A,FALSE,"NAA9697";#N/A,#N/A,FALSE,"ECWEBB";#N/A,#N/A,FALSE,"MFT96";#N/A,#N/A,FALSE,"CTrecon"}</definedName>
    <definedName name="dgsgf_1_3_1_2" hidden="1">{#N/A,#N/A,FALSE,"TMCOMP96";#N/A,#N/A,FALSE,"MAT96";#N/A,#N/A,FALSE,"FANDA96";#N/A,#N/A,FALSE,"INTRAN96";#N/A,#N/A,FALSE,"NAA9697";#N/A,#N/A,FALSE,"ECWEBB";#N/A,#N/A,FALSE,"MFT96";#N/A,#N/A,FALSE,"CTrecon"}</definedName>
    <definedName name="dgsgf_1_3_1_2_1" hidden="1">{#N/A,#N/A,FALSE,"TMCOMP96";#N/A,#N/A,FALSE,"MAT96";#N/A,#N/A,FALSE,"FANDA96";#N/A,#N/A,FALSE,"INTRAN96";#N/A,#N/A,FALSE,"NAA9697";#N/A,#N/A,FALSE,"ECWEBB";#N/A,#N/A,FALSE,"MFT96";#N/A,#N/A,FALSE,"CTrecon"}</definedName>
    <definedName name="dgsgf_1_3_1_3" hidden="1">{#N/A,#N/A,FALSE,"TMCOMP96";#N/A,#N/A,FALSE,"MAT96";#N/A,#N/A,FALSE,"FANDA96";#N/A,#N/A,FALSE,"INTRAN96";#N/A,#N/A,FALSE,"NAA9697";#N/A,#N/A,FALSE,"ECWEBB";#N/A,#N/A,FALSE,"MFT96";#N/A,#N/A,FALSE,"CTrecon"}</definedName>
    <definedName name="dgsgf_1_3_1_3_1" hidden="1">{#N/A,#N/A,FALSE,"TMCOMP96";#N/A,#N/A,FALSE,"MAT96";#N/A,#N/A,FALSE,"FANDA96";#N/A,#N/A,FALSE,"INTRAN96";#N/A,#N/A,FALSE,"NAA9697";#N/A,#N/A,FALSE,"ECWEBB";#N/A,#N/A,FALSE,"MFT96";#N/A,#N/A,FALSE,"CTrecon"}</definedName>
    <definedName name="dgsgf_1_3_1_4" hidden="1">{#N/A,#N/A,FALSE,"TMCOMP96";#N/A,#N/A,FALSE,"MAT96";#N/A,#N/A,FALSE,"FANDA96";#N/A,#N/A,FALSE,"INTRAN96";#N/A,#N/A,FALSE,"NAA9697";#N/A,#N/A,FALSE,"ECWEBB";#N/A,#N/A,FALSE,"MFT96";#N/A,#N/A,FALSE,"CTrecon"}</definedName>
    <definedName name="dgsgf_1_3_2" hidden="1">{#N/A,#N/A,FALSE,"TMCOMP96";#N/A,#N/A,FALSE,"MAT96";#N/A,#N/A,FALSE,"FANDA96";#N/A,#N/A,FALSE,"INTRAN96";#N/A,#N/A,FALSE,"NAA9697";#N/A,#N/A,FALSE,"ECWEBB";#N/A,#N/A,FALSE,"MFT96";#N/A,#N/A,FALSE,"CTrecon"}</definedName>
    <definedName name="dgsgf_1_3_2_1" hidden="1">{#N/A,#N/A,FALSE,"TMCOMP96";#N/A,#N/A,FALSE,"MAT96";#N/A,#N/A,FALSE,"FANDA96";#N/A,#N/A,FALSE,"INTRAN96";#N/A,#N/A,FALSE,"NAA9697";#N/A,#N/A,FALSE,"ECWEBB";#N/A,#N/A,FALSE,"MFT96";#N/A,#N/A,FALSE,"CTrecon"}</definedName>
    <definedName name="dgsgf_1_3_3" hidden="1">{#N/A,#N/A,FALSE,"TMCOMP96";#N/A,#N/A,FALSE,"MAT96";#N/A,#N/A,FALSE,"FANDA96";#N/A,#N/A,FALSE,"INTRAN96";#N/A,#N/A,FALSE,"NAA9697";#N/A,#N/A,FALSE,"ECWEBB";#N/A,#N/A,FALSE,"MFT96";#N/A,#N/A,FALSE,"CTrecon"}</definedName>
    <definedName name="dgsgf_1_3_3_1" hidden="1">{#N/A,#N/A,FALSE,"TMCOMP96";#N/A,#N/A,FALSE,"MAT96";#N/A,#N/A,FALSE,"FANDA96";#N/A,#N/A,FALSE,"INTRAN96";#N/A,#N/A,FALSE,"NAA9697";#N/A,#N/A,FALSE,"ECWEBB";#N/A,#N/A,FALSE,"MFT96";#N/A,#N/A,FALSE,"CTrecon"}</definedName>
    <definedName name="dgsgf_1_3_4" hidden="1">{#N/A,#N/A,FALSE,"TMCOMP96";#N/A,#N/A,FALSE,"MAT96";#N/A,#N/A,FALSE,"FANDA96";#N/A,#N/A,FALSE,"INTRAN96";#N/A,#N/A,FALSE,"NAA9697";#N/A,#N/A,FALSE,"ECWEBB";#N/A,#N/A,FALSE,"MFT96";#N/A,#N/A,FALSE,"CTrecon"}</definedName>
    <definedName name="dgsgf_1_4" hidden="1">{#N/A,#N/A,FALSE,"TMCOMP96";#N/A,#N/A,FALSE,"MAT96";#N/A,#N/A,FALSE,"FANDA96";#N/A,#N/A,FALSE,"INTRAN96";#N/A,#N/A,FALSE,"NAA9697";#N/A,#N/A,FALSE,"ECWEBB";#N/A,#N/A,FALSE,"MFT96";#N/A,#N/A,FALSE,"CTrecon"}</definedName>
    <definedName name="dgsgf_1_4_1" hidden="1">{#N/A,#N/A,FALSE,"TMCOMP96";#N/A,#N/A,FALSE,"MAT96";#N/A,#N/A,FALSE,"FANDA96";#N/A,#N/A,FALSE,"INTRAN96";#N/A,#N/A,FALSE,"NAA9697";#N/A,#N/A,FALSE,"ECWEBB";#N/A,#N/A,FALSE,"MFT96";#N/A,#N/A,FALSE,"CTrecon"}</definedName>
    <definedName name="dgsgf_1_4_1_1" hidden="1">{#N/A,#N/A,FALSE,"TMCOMP96";#N/A,#N/A,FALSE,"MAT96";#N/A,#N/A,FALSE,"FANDA96";#N/A,#N/A,FALSE,"INTRAN96";#N/A,#N/A,FALSE,"NAA9697";#N/A,#N/A,FALSE,"ECWEBB";#N/A,#N/A,FALSE,"MFT96";#N/A,#N/A,FALSE,"CTrecon"}</definedName>
    <definedName name="dgsgf_1_4_1_1_1" hidden="1">{#N/A,#N/A,FALSE,"TMCOMP96";#N/A,#N/A,FALSE,"MAT96";#N/A,#N/A,FALSE,"FANDA96";#N/A,#N/A,FALSE,"INTRAN96";#N/A,#N/A,FALSE,"NAA9697";#N/A,#N/A,FALSE,"ECWEBB";#N/A,#N/A,FALSE,"MFT96";#N/A,#N/A,FALSE,"CTrecon"}</definedName>
    <definedName name="dgsgf_1_4_1_1_1_1" hidden="1">{#N/A,#N/A,FALSE,"TMCOMP96";#N/A,#N/A,FALSE,"MAT96";#N/A,#N/A,FALSE,"FANDA96";#N/A,#N/A,FALSE,"INTRAN96";#N/A,#N/A,FALSE,"NAA9697";#N/A,#N/A,FALSE,"ECWEBB";#N/A,#N/A,FALSE,"MFT96";#N/A,#N/A,FALSE,"CTrecon"}</definedName>
    <definedName name="dgsgf_1_4_1_1_2" hidden="1">{#N/A,#N/A,FALSE,"TMCOMP96";#N/A,#N/A,FALSE,"MAT96";#N/A,#N/A,FALSE,"FANDA96";#N/A,#N/A,FALSE,"INTRAN96";#N/A,#N/A,FALSE,"NAA9697";#N/A,#N/A,FALSE,"ECWEBB";#N/A,#N/A,FALSE,"MFT96";#N/A,#N/A,FALSE,"CTrecon"}</definedName>
    <definedName name="dgsgf_1_4_1_1_2_1" hidden="1">{#N/A,#N/A,FALSE,"TMCOMP96";#N/A,#N/A,FALSE,"MAT96";#N/A,#N/A,FALSE,"FANDA96";#N/A,#N/A,FALSE,"INTRAN96";#N/A,#N/A,FALSE,"NAA9697";#N/A,#N/A,FALSE,"ECWEBB";#N/A,#N/A,FALSE,"MFT96";#N/A,#N/A,FALSE,"CTrecon"}</definedName>
    <definedName name="dgsgf_1_4_1_1_3" hidden="1">{#N/A,#N/A,FALSE,"TMCOMP96";#N/A,#N/A,FALSE,"MAT96";#N/A,#N/A,FALSE,"FANDA96";#N/A,#N/A,FALSE,"INTRAN96";#N/A,#N/A,FALSE,"NAA9697";#N/A,#N/A,FALSE,"ECWEBB";#N/A,#N/A,FALSE,"MFT96";#N/A,#N/A,FALSE,"CTrecon"}</definedName>
    <definedName name="dgsgf_1_4_1_2" hidden="1">{#N/A,#N/A,FALSE,"TMCOMP96";#N/A,#N/A,FALSE,"MAT96";#N/A,#N/A,FALSE,"FANDA96";#N/A,#N/A,FALSE,"INTRAN96";#N/A,#N/A,FALSE,"NAA9697";#N/A,#N/A,FALSE,"ECWEBB";#N/A,#N/A,FALSE,"MFT96";#N/A,#N/A,FALSE,"CTrecon"}</definedName>
    <definedName name="dgsgf_1_4_1_2_1" hidden="1">{#N/A,#N/A,FALSE,"TMCOMP96";#N/A,#N/A,FALSE,"MAT96";#N/A,#N/A,FALSE,"FANDA96";#N/A,#N/A,FALSE,"INTRAN96";#N/A,#N/A,FALSE,"NAA9697";#N/A,#N/A,FALSE,"ECWEBB";#N/A,#N/A,FALSE,"MFT96";#N/A,#N/A,FALSE,"CTrecon"}</definedName>
    <definedName name="dgsgf_1_4_1_3" hidden="1">{#N/A,#N/A,FALSE,"TMCOMP96";#N/A,#N/A,FALSE,"MAT96";#N/A,#N/A,FALSE,"FANDA96";#N/A,#N/A,FALSE,"INTRAN96";#N/A,#N/A,FALSE,"NAA9697";#N/A,#N/A,FALSE,"ECWEBB";#N/A,#N/A,FALSE,"MFT96";#N/A,#N/A,FALSE,"CTrecon"}</definedName>
    <definedName name="dgsgf_1_4_1_3_1" hidden="1">{#N/A,#N/A,FALSE,"TMCOMP96";#N/A,#N/A,FALSE,"MAT96";#N/A,#N/A,FALSE,"FANDA96";#N/A,#N/A,FALSE,"INTRAN96";#N/A,#N/A,FALSE,"NAA9697";#N/A,#N/A,FALSE,"ECWEBB";#N/A,#N/A,FALSE,"MFT96";#N/A,#N/A,FALSE,"CTrecon"}</definedName>
    <definedName name="dgsgf_1_4_1_4" hidden="1">{#N/A,#N/A,FALSE,"TMCOMP96";#N/A,#N/A,FALSE,"MAT96";#N/A,#N/A,FALSE,"FANDA96";#N/A,#N/A,FALSE,"INTRAN96";#N/A,#N/A,FALSE,"NAA9697";#N/A,#N/A,FALSE,"ECWEBB";#N/A,#N/A,FALSE,"MFT96";#N/A,#N/A,FALSE,"CTrecon"}</definedName>
    <definedName name="dgsgf_1_4_2" hidden="1">{#N/A,#N/A,FALSE,"TMCOMP96";#N/A,#N/A,FALSE,"MAT96";#N/A,#N/A,FALSE,"FANDA96";#N/A,#N/A,FALSE,"INTRAN96";#N/A,#N/A,FALSE,"NAA9697";#N/A,#N/A,FALSE,"ECWEBB";#N/A,#N/A,FALSE,"MFT96";#N/A,#N/A,FALSE,"CTrecon"}</definedName>
    <definedName name="dgsgf_1_4_2_1" hidden="1">{#N/A,#N/A,FALSE,"TMCOMP96";#N/A,#N/A,FALSE,"MAT96";#N/A,#N/A,FALSE,"FANDA96";#N/A,#N/A,FALSE,"INTRAN96";#N/A,#N/A,FALSE,"NAA9697";#N/A,#N/A,FALSE,"ECWEBB";#N/A,#N/A,FALSE,"MFT96";#N/A,#N/A,FALSE,"CTrecon"}</definedName>
    <definedName name="dgsgf_1_4_3" hidden="1">{#N/A,#N/A,FALSE,"TMCOMP96";#N/A,#N/A,FALSE,"MAT96";#N/A,#N/A,FALSE,"FANDA96";#N/A,#N/A,FALSE,"INTRAN96";#N/A,#N/A,FALSE,"NAA9697";#N/A,#N/A,FALSE,"ECWEBB";#N/A,#N/A,FALSE,"MFT96";#N/A,#N/A,FALSE,"CTrecon"}</definedName>
    <definedName name="dgsgf_1_4_3_1" hidden="1">{#N/A,#N/A,FALSE,"TMCOMP96";#N/A,#N/A,FALSE,"MAT96";#N/A,#N/A,FALSE,"FANDA96";#N/A,#N/A,FALSE,"INTRAN96";#N/A,#N/A,FALSE,"NAA9697";#N/A,#N/A,FALSE,"ECWEBB";#N/A,#N/A,FALSE,"MFT96";#N/A,#N/A,FALSE,"CTrecon"}</definedName>
    <definedName name="dgsgf_1_4_4" hidden="1">{#N/A,#N/A,FALSE,"TMCOMP96";#N/A,#N/A,FALSE,"MAT96";#N/A,#N/A,FALSE,"FANDA96";#N/A,#N/A,FALSE,"INTRAN96";#N/A,#N/A,FALSE,"NAA9697";#N/A,#N/A,FALSE,"ECWEBB";#N/A,#N/A,FALSE,"MFT96";#N/A,#N/A,FALSE,"CTrecon"}</definedName>
    <definedName name="dgsgf_1_5" hidden="1">{#N/A,#N/A,FALSE,"TMCOMP96";#N/A,#N/A,FALSE,"MAT96";#N/A,#N/A,FALSE,"FANDA96";#N/A,#N/A,FALSE,"INTRAN96";#N/A,#N/A,FALSE,"NAA9697";#N/A,#N/A,FALSE,"ECWEBB";#N/A,#N/A,FALSE,"MFT96";#N/A,#N/A,FALSE,"CTrecon"}</definedName>
    <definedName name="dgsgf_1_5_1" hidden="1">{#N/A,#N/A,FALSE,"TMCOMP96";#N/A,#N/A,FALSE,"MAT96";#N/A,#N/A,FALSE,"FANDA96";#N/A,#N/A,FALSE,"INTRAN96";#N/A,#N/A,FALSE,"NAA9697";#N/A,#N/A,FALSE,"ECWEBB";#N/A,#N/A,FALSE,"MFT96";#N/A,#N/A,FALSE,"CTrecon"}</definedName>
    <definedName name="dgsgf_1_5_1_1" hidden="1">{#N/A,#N/A,FALSE,"TMCOMP96";#N/A,#N/A,FALSE,"MAT96";#N/A,#N/A,FALSE,"FANDA96";#N/A,#N/A,FALSE,"INTRAN96";#N/A,#N/A,FALSE,"NAA9697";#N/A,#N/A,FALSE,"ECWEBB";#N/A,#N/A,FALSE,"MFT96";#N/A,#N/A,FALSE,"CTrecon"}</definedName>
    <definedName name="dgsgf_1_5_1_1_1" hidden="1">{#N/A,#N/A,FALSE,"TMCOMP96";#N/A,#N/A,FALSE,"MAT96";#N/A,#N/A,FALSE,"FANDA96";#N/A,#N/A,FALSE,"INTRAN96";#N/A,#N/A,FALSE,"NAA9697";#N/A,#N/A,FALSE,"ECWEBB";#N/A,#N/A,FALSE,"MFT96";#N/A,#N/A,FALSE,"CTrecon"}</definedName>
    <definedName name="dgsgf_1_5_1_1_1_1" hidden="1">{#N/A,#N/A,FALSE,"TMCOMP96";#N/A,#N/A,FALSE,"MAT96";#N/A,#N/A,FALSE,"FANDA96";#N/A,#N/A,FALSE,"INTRAN96";#N/A,#N/A,FALSE,"NAA9697";#N/A,#N/A,FALSE,"ECWEBB";#N/A,#N/A,FALSE,"MFT96";#N/A,#N/A,FALSE,"CTrecon"}</definedName>
    <definedName name="dgsgf_1_5_1_1_2" hidden="1">{#N/A,#N/A,FALSE,"TMCOMP96";#N/A,#N/A,FALSE,"MAT96";#N/A,#N/A,FALSE,"FANDA96";#N/A,#N/A,FALSE,"INTRAN96";#N/A,#N/A,FALSE,"NAA9697";#N/A,#N/A,FALSE,"ECWEBB";#N/A,#N/A,FALSE,"MFT96";#N/A,#N/A,FALSE,"CTrecon"}</definedName>
    <definedName name="dgsgf_1_5_1_1_2_1" hidden="1">{#N/A,#N/A,FALSE,"TMCOMP96";#N/A,#N/A,FALSE,"MAT96";#N/A,#N/A,FALSE,"FANDA96";#N/A,#N/A,FALSE,"INTRAN96";#N/A,#N/A,FALSE,"NAA9697";#N/A,#N/A,FALSE,"ECWEBB";#N/A,#N/A,FALSE,"MFT96";#N/A,#N/A,FALSE,"CTrecon"}</definedName>
    <definedName name="dgsgf_1_5_1_1_3" hidden="1">{#N/A,#N/A,FALSE,"TMCOMP96";#N/A,#N/A,FALSE,"MAT96";#N/A,#N/A,FALSE,"FANDA96";#N/A,#N/A,FALSE,"INTRAN96";#N/A,#N/A,FALSE,"NAA9697";#N/A,#N/A,FALSE,"ECWEBB";#N/A,#N/A,FALSE,"MFT96";#N/A,#N/A,FALSE,"CTrecon"}</definedName>
    <definedName name="dgsgf_1_5_1_2" hidden="1">{#N/A,#N/A,FALSE,"TMCOMP96";#N/A,#N/A,FALSE,"MAT96";#N/A,#N/A,FALSE,"FANDA96";#N/A,#N/A,FALSE,"INTRAN96";#N/A,#N/A,FALSE,"NAA9697";#N/A,#N/A,FALSE,"ECWEBB";#N/A,#N/A,FALSE,"MFT96";#N/A,#N/A,FALSE,"CTrecon"}</definedName>
    <definedName name="dgsgf_1_5_1_2_1" hidden="1">{#N/A,#N/A,FALSE,"TMCOMP96";#N/A,#N/A,FALSE,"MAT96";#N/A,#N/A,FALSE,"FANDA96";#N/A,#N/A,FALSE,"INTRAN96";#N/A,#N/A,FALSE,"NAA9697";#N/A,#N/A,FALSE,"ECWEBB";#N/A,#N/A,FALSE,"MFT96";#N/A,#N/A,FALSE,"CTrecon"}</definedName>
    <definedName name="dgsgf_1_5_1_3" hidden="1">{#N/A,#N/A,FALSE,"TMCOMP96";#N/A,#N/A,FALSE,"MAT96";#N/A,#N/A,FALSE,"FANDA96";#N/A,#N/A,FALSE,"INTRAN96";#N/A,#N/A,FALSE,"NAA9697";#N/A,#N/A,FALSE,"ECWEBB";#N/A,#N/A,FALSE,"MFT96";#N/A,#N/A,FALSE,"CTrecon"}</definedName>
    <definedName name="dgsgf_1_5_1_3_1" hidden="1">{#N/A,#N/A,FALSE,"TMCOMP96";#N/A,#N/A,FALSE,"MAT96";#N/A,#N/A,FALSE,"FANDA96";#N/A,#N/A,FALSE,"INTRAN96";#N/A,#N/A,FALSE,"NAA9697";#N/A,#N/A,FALSE,"ECWEBB";#N/A,#N/A,FALSE,"MFT96";#N/A,#N/A,FALSE,"CTrecon"}</definedName>
    <definedName name="dgsgf_1_5_1_4" hidden="1">{#N/A,#N/A,FALSE,"TMCOMP96";#N/A,#N/A,FALSE,"MAT96";#N/A,#N/A,FALSE,"FANDA96";#N/A,#N/A,FALSE,"INTRAN96";#N/A,#N/A,FALSE,"NAA9697";#N/A,#N/A,FALSE,"ECWEBB";#N/A,#N/A,FALSE,"MFT96";#N/A,#N/A,FALSE,"CTrecon"}</definedName>
    <definedName name="dgsgf_1_5_2" hidden="1">{#N/A,#N/A,FALSE,"TMCOMP96";#N/A,#N/A,FALSE,"MAT96";#N/A,#N/A,FALSE,"FANDA96";#N/A,#N/A,FALSE,"INTRAN96";#N/A,#N/A,FALSE,"NAA9697";#N/A,#N/A,FALSE,"ECWEBB";#N/A,#N/A,FALSE,"MFT96";#N/A,#N/A,FALSE,"CTrecon"}</definedName>
    <definedName name="dgsgf_1_5_2_1" hidden="1">{#N/A,#N/A,FALSE,"TMCOMP96";#N/A,#N/A,FALSE,"MAT96";#N/A,#N/A,FALSE,"FANDA96";#N/A,#N/A,FALSE,"INTRAN96";#N/A,#N/A,FALSE,"NAA9697";#N/A,#N/A,FALSE,"ECWEBB";#N/A,#N/A,FALSE,"MFT96";#N/A,#N/A,FALSE,"CTrecon"}</definedName>
    <definedName name="dgsgf_1_5_3" hidden="1">{#N/A,#N/A,FALSE,"TMCOMP96";#N/A,#N/A,FALSE,"MAT96";#N/A,#N/A,FALSE,"FANDA96";#N/A,#N/A,FALSE,"INTRAN96";#N/A,#N/A,FALSE,"NAA9697";#N/A,#N/A,FALSE,"ECWEBB";#N/A,#N/A,FALSE,"MFT96";#N/A,#N/A,FALSE,"CTrecon"}</definedName>
    <definedName name="dgsgf_1_5_3_1" hidden="1">{#N/A,#N/A,FALSE,"TMCOMP96";#N/A,#N/A,FALSE,"MAT96";#N/A,#N/A,FALSE,"FANDA96";#N/A,#N/A,FALSE,"INTRAN96";#N/A,#N/A,FALSE,"NAA9697";#N/A,#N/A,FALSE,"ECWEBB";#N/A,#N/A,FALSE,"MFT96";#N/A,#N/A,FALSE,"CTrecon"}</definedName>
    <definedName name="dgsgf_1_5_4"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_2_1" hidden="1">{#N/A,#N/A,FALSE,"TMCOMP96";#N/A,#N/A,FALSE,"MAT96";#N/A,#N/A,FALSE,"FANDA96";#N/A,#N/A,FALSE,"INTRAN96";#N/A,#N/A,FALSE,"NAA9697";#N/A,#N/A,FALSE,"ECWEBB";#N/A,#N/A,FALSE,"MFT96";#N/A,#N/A,FALSE,"CTrecon"}</definedName>
    <definedName name="dgsgf_2_1_1" hidden="1">{#N/A,#N/A,FALSE,"TMCOMP96";#N/A,#N/A,FALSE,"MAT96";#N/A,#N/A,FALSE,"FANDA96";#N/A,#N/A,FALSE,"INTRAN96";#N/A,#N/A,FALSE,"NAA9697";#N/A,#N/A,FALSE,"ECWEBB";#N/A,#N/A,FALSE,"MFT96";#N/A,#N/A,FALSE,"CTrecon"}</definedName>
    <definedName name="dgsgf_2_1_1_1" hidden="1">{#N/A,#N/A,FALSE,"TMCOMP96";#N/A,#N/A,FALSE,"MAT96";#N/A,#N/A,FALSE,"FANDA96";#N/A,#N/A,FALSE,"INTRAN96";#N/A,#N/A,FALSE,"NAA9697";#N/A,#N/A,FALSE,"ECWEBB";#N/A,#N/A,FALSE,"MFT96";#N/A,#N/A,FALSE,"CTrecon"}</definedName>
    <definedName name="dgsgf_2_1_1_1_1" hidden="1">{#N/A,#N/A,FALSE,"TMCOMP96";#N/A,#N/A,FALSE,"MAT96";#N/A,#N/A,FALSE,"FANDA96";#N/A,#N/A,FALSE,"INTRAN96";#N/A,#N/A,FALSE,"NAA9697";#N/A,#N/A,FALSE,"ECWEBB";#N/A,#N/A,FALSE,"MFT96";#N/A,#N/A,FALSE,"CTrecon"}</definedName>
    <definedName name="dgsgf_2_1_1_1_1_1" hidden="1">{#N/A,#N/A,FALSE,"TMCOMP96";#N/A,#N/A,FALSE,"MAT96";#N/A,#N/A,FALSE,"FANDA96";#N/A,#N/A,FALSE,"INTRAN96";#N/A,#N/A,FALSE,"NAA9697";#N/A,#N/A,FALSE,"ECWEBB";#N/A,#N/A,FALSE,"MFT96";#N/A,#N/A,FALSE,"CTrecon"}</definedName>
    <definedName name="dgsgf_2_1_1_1_1_1_1" hidden="1">{#N/A,#N/A,FALSE,"TMCOMP96";#N/A,#N/A,FALSE,"MAT96";#N/A,#N/A,FALSE,"FANDA96";#N/A,#N/A,FALSE,"INTRAN96";#N/A,#N/A,FALSE,"NAA9697";#N/A,#N/A,FALSE,"ECWEBB";#N/A,#N/A,FALSE,"MFT96";#N/A,#N/A,FALSE,"CTrecon"}</definedName>
    <definedName name="dgsgf_2_1_1_1_1_2" hidden="1">{#N/A,#N/A,FALSE,"TMCOMP96";#N/A,#N/A,FALSE,"MAT96";#N/A,#N/A,FALSE,"FANDA96";#N/A,#N/A,FALSE,"INTRAN96";#N/A,#N/A,FALSE,"NAA9697";#N/A,#N/A,FALSE,"ECWEBB";#N/A,#N/A,FALSE,"MFT96";#N/A,#N/A,FALSE,"CTrecon"}</definedName>
    <definedName name="dgsgf_2_1_1_1_1_2_1" hidden="1">{#N/A,#N/A,FALSE,"TMCOMP96";#N/A,#N/A,FALSE,"MAT96";#N/A,#N/A,FALSE,"FANDA96";#N/A,#N/A,FALSE,"INTRAN96";#N/A,#N/A,FALSE,"NAA9697";#N/A,#N/A,FALSE,"ECWEBB";#N/A,#N/A,FALSE,"MFT96";#N/A,#N/A,FALSE,"CTrecon"}</definedName>
    <definedName name="dgsgf_2_1_1_1_1_3" hidden="1">{#N/A,#N/A,FALSE,"TMCOMP96";#N/A,#N/A,FALSE,"MAT96";#N/A,#N/A,FALSE,"FANDA96";#N/A,#N/A,FALSE,"INTRAN96";#N/A,#N/A,FALSE,"NAA9697";#N/A,#N/A,FALSE,"ECWEBB";#N/A,#N/A,FALSE,"MFT96";#N/A,#N/A,FALSE,"CTrecon"}</definedName>
    <definedName name="dgsgf_2_1_1_1_2" hidden="1">{#N/A,#N/A,FALSE,"TMCOMP96";#N/A,#N/A,FALSE,"MAT96";#N/A,#N/A,FALSE,"FANDA96";#N/A,#N/A,FALSE,"INTRAN96";#N/A,#N/A,FALSE,"NAA9697";#N/A,#N/A,FALSE,"ECWEBB";#N/A,#N/A,FALSE,"MFT96";#N/A,#N/A,FALSE,"CTrecon"}</definedName>
    <definedName name="dgsgf_2_1_1_1_2_1" hidden="1">{#N/A,#N/A,FALSE,"TMCOMP96";#N/A,#N/A,FALSE,"MAT96";#N/A,#N/A,FALSE,"FANDA96";#N/A,#N/A,FALSE,"INTRAN96";#N/A,#N/A,FALSE,"NAA9697";#N/A,#N/A,FALSE,"ECWEBB";#N/A,#N/A,FALSE,"MFT96";#N/A,#N/A,FALSE,"CTrecon"}</definedName>
    <definedName name="dgsgf_2_1_1_1_3" hidden="1">{#N/A,#N/A,FALSE,"TMCOMP96";#N/A,#N/A,FALSE,"MAT96";#N/A,#N/A,FALSE,"FANDA96";#N/A,#N/A,FALSE,"INTRAN96";#N/A,#N/A,FALSE,"NAA9697";#N/A,#N/A,FALSE,"ECWEBB";#N/A,#N/A,FALSE,"MFT96";#N/A,#N/A,FALSE,"CTrecon"}</definedName>
    <definedName name="dgsgf_2_1_1_1_3_1" hidden="1">{#N/A,#N/A,FALSE,"TMCOMP96";#N/A,#N/A,FALSE,"MAT96";#N/A,#N/A,FALSE,"FANDA96";#N/A,#N/A,FALSE,"INTRAN96";#N/A,#N/A,FALSE,"NAA9697";#N/A,#N/A,FALSE,"ECWEBB";#N/A,#N/A,FALSE,"MFT96";#N/A,#N/A,FALSE,"CTrecon"}</definedName>
    <definedName name="dgsgf_2_1_1_1_4" hidden="1">{#N/A,#N/A,FALSE,"TMCOMP96";#N/A,#N/A,FALSE,"MAT96";#N/A,#N/A,FALSE,"FANDA96";#N/A,#N/A,FALSE,"INTRAN96";#N/A,#N/A,FALSE,"NAA9697";#N/A,#N/A,FALSE,"ECWEBB";#N/A,#N/A,FALSE,"MFT96";#N/A,#N/A,FALSE,"CTrecon"}</definedName>
    <definedName name="dgsgf_2_1_1_2" hidden="1">{#N/A,#N/A,FALSE,"TMCOMP96";#N/A,#N/A,FALSE,"MAT96";#N/A,#N/A,FALSE,"FANDA96";#N/A,#N/A,FALSE,"INTRAN96";#N/A,#N/A,FALSE,"NAA9697";#N/A,#N/A,FALSE,"ECWEBB";#N/A,#N/A,FALSE,"MFT96";#N/A,#N/A,FALSE,"CTrecon"}</definedName>
    <definedName name="dgsgf_2_1_1_2_1" hidden="1">{#N/A,#N/A,FALSE,"TMCOMP96";#N/A,#N/A,FALSE,"MAT96";#N/A,#N/A,FALSE,"FANDA96";#N/A,#N/A,FALSE,"INTRAN96";#N/A,#N/A,FALSE,"NAA9697";#N/A,#N/A,FALSE,"ECWEBB";#N/A,#N/A,FALSE,"MFT96";#N/A,#N/A,FALSE,"CTrecon"}</definedName>
    <definedName name="dgsgf_2_1_1_3" hidden="1">{#N/A,#N/A,FALSE,"TMCOMP96";#N/A,#N/A,FALSE,"MAT96";#N/A,#N/A,FALSE,"FANDA96";#N/A,#N/A,FALSE,"INTRAN96";#N/A,#N/A,FALSE,"NAA9697";#N/A,#N/A,FALSE,"ECWEBB";#N/A,#N/A,FALSE,"MFT96";#N/A,#N/A,FALSE,"CTrecon"}</definedName>
    <definedName name="dgsgf_2_1_1_3_1" hidden="1">{#N/A,#N/A,FALSE,"TMCOMP96";#N/A,#N/A,FALSE,"MAT96";#N/A,#N/A,FALSE,"FANDA96";#N/A,#N/A,FALSE,"INTRAN96";#N/A,#N/A,FALSE,"NAA9697";#N/A,#N/A,FALSE,"ECWEBB";#N/A,#N/A,FALSE,"MFT96";#N/A,#N/A,FALSE,"CTrecon"}</definedName>
    <definedName name="dgsgf_2_1_1_4" hidden="1">{#N/A,#N/A,FALSE,"TMCOMP96";#N/A,#N/A,FALSE,"MAT96";#N/A,#N/A,FALSE,"FANDA96";#N/A,#N/A,FALSE,"INTRAN96";#N/A,#N/A,FALSE,"NAA9697";#N/A,#N/A,FALSE,"ECWEBB";#N/A,#N/A,FALSE,"MFT96";#N/A,#N/A,FALSE,"CTrecon"}</definedName>
    <definedName name="dgsgf_2_1_2" hidden="1">{#N/A,#N/A,FALSE,"TMCOMP96";#N/A,#N/A,FALSE,"MAT96";#N/A,#N/A,FALSE,"FANDA96";#N/A,#N/A,FALSE,"INTRAN96";#N/A,#N/A,FALSE,"NAA9697";#N/A,#N/A,FALSE,"ECWEBB";#N/A,#N/A,FALSE,"MFT96";#N/A,#N/A,FALSE,"CTrecon"}</definedName>
    <definedName name="dgsgf_2_1_2_1" hidden="1">{#N/A,#N/A,FALSE,"TMCOMP96";#N/A,#N/A,FALSE,"MAT96";#N/A,#N/A,FALSE,"FANDA96";#N/A,#N/A,FALSE,"INTRAN96";#N/A,#N/A,FALSE,"NAA9697";#N/A,#N/A,FALSE,"ECWEBB";#N/A,#N/A,FALSE,"MFT96";#N/A,#N/A,FALSE,"CTrecon"}</definedName>
    <definedName name="dgsgf_2_1_2_1_1" hidden="1">{#N/A,#N/A,FALSE,"TMCOMP96";#N/A,#N/A,FALSE,"MAT96";#N/A,#N/A,FALSE,"FANDA96";#N/A,#N/A,FALSE,"INTRAN96";#N/A,#N/A,FALSE,"NAA9697";#N/A,#N/A,FALSE,"ECWEBB";#N/A,#N/A,FALSE,"MFT96";#N/A,#N/A,FALSE,"CTrecon"}</definedName>
    <definedName name="dgsgf_2_1_2_1_1_1" hidden="1">{#N/A,#N/A,FALSE,"TMCOMP96";#N/A,#N/A,FALSE,"MAT96";#N/A,#N/A,FALSE,"FANDA96";#N/A,#N/A,FALSE,"INTRAN96";#N/A,#N/A,FALSE,"NAA9697";#N/A,#N/A,FALSE,"ECWEBB";#N/A,#N/A,FALSE,"MFT96";#N/A,#N/A,FALSE,"CTrecon"}</definedName>
    <definedName name="dgsgf_2_1_2_1_1_1_1" hidden="1">{#N/A,#N/A,FALSE,"TMCOMP96";#N/A,#N/A,FALSE,"MAT96";#N/A,#N/A,FALSE,"FANDA96";#N/A,#N/A,FALSE,"INTRAN96";#N/A,#N/A,FALSE,"NAA9697";#N/A,#N/A,FALSE,"ECWEBB";#N/A,#N/A,FALSE,"MFT96";#N/A,#N/A,FALSE,"CTrecon"}</definedName>
    <definedName name="dgsgf_2_1_2_1_1_2" hidden="1">{#N/A,#N/A,FALSE,"TMCOMP96";#N/A,#N/A,FALSE,"MAT96";#N/A,#N/A,FALSE,"FANDA96";#N/A,#N/A,FALSE,"INTRAN96";#N/A,#N/A,FALSE,"NAA9697";#N/A,#N/A,FALSE,"ECWEBB";#N/A,#N/A,FALSE,"MFT96";#N/A,#N/A,FALSE,"CTrecon"}</definedName>
    <definedName name="dgsgf_2_1_2_1_1_2_1" hidden="1">{#N/A,#N/A,FALSE,"TMCOMP96";#N/A,#N/A,FALSE,"MAT96";#N/A,#N/A,FALSE,"FANDA96";#N/A,#N/A,FALSE,"INTRAN96";#N/A,#N/A,FALSE,"NAA9697";#N/A,#N/A,FALSE,"ECWEBB";#N/A,#N/A,FALSE,"MFT96";#N/A,#N/A,FALSE,"CTrecon"}</definedName>
    <definedName name="dgsgf_2_1_2_1_1_3" hidden="1">{#N/A,#N/A,FALSE,"TMCOMP96";#N/A,#N/A,FALSE,"MAT96";#N/A,#N/A,FALSE,"FANDA96";#N/A,#N/A,FALSE,"INTRAN96";#N/A,#N/A,FALSE,"NAA9697";#N/A,#N/A,FALSE,"ECWEBB";#N/A,#N/A,FALSE,"MFT96";#N/A,#N/A,FALSE,"CTrecon"}</definedName>
    <definedName name="dgsgf_2_1_2_1_2" hidden="1">{#N/A,#N/A,FALSE,"TMCOMP96";#N/A,#N/A,FALSE,"MAT96";#N/A,#N/A,FALSE,"FANDA96";#N/A,#N/A,FALSE,"INTRAN96";#N/A,#N/A,FALSE,"NAA9697";#N/A,#N/A,FALSE,"ECWEBB";#N/A,#N/A,FALSE,"MFT96";#N/A,#N/A,FALSE,"CTrecon"}</definedName>
    <definedName name="dgsgf_2_1_2_1_2_1" hidden="1">{#N/A,#N/A,FALSE,"TMCOMP96";#N/A,#N/A,FALSE,"MAT96";#N/A,#N/A,FALSE,"FANDA96";#N/A,#N/A,FALSE,"INTRAN96";#N/A,#N/A,FALSE,"NAA9697";#N/A,#N/A,FALSE,"ECWEBB";#N/A,#N/A,FALSE,"MFT96";#N/A,#N/A,FALSE,"CTrecon"}</definedName>
    <definedName name="dgsgf_2_1_2_1_3" hidden="1">{#N/A,#N/A,FALSE,"TMCOMP96";#N/A,#N/A,FALSE,"MAT96";#N/A,#N/A,FALSE,"FANDA96";#N/A,#N/A,FALSE,"INTRAN96";#N/A,#N/A,FALSE,"NAA9697";#N/A,#N/A,FALSE,"ECWEBB";#N/A,#N/A,FALSE,"MFT96";#N/A,#N/A,FALSE,"CTrecon"}</definedName>
    <definedName name="dgsgf_2_1_2_1_3_1" hidden="1">{#N/A,#N/A,FALSE,"TMCOMP96";#N/A,#N/A,FALSE,"MAT96";#N/A,#N/A,FALSE,"FANDA96";#N/A,#N/A,FALSE,"INTRAN96";#N/A,#N/A,FALSE,"NAA9697";#N/A,#N/A,FALSE,"ECWEBB";#N/A,#N/A,FALSE,"MFT96";#N/A,#N/A,FALSE,"CTrecon"}</definedName>
    <definedName name="dgsgf_2_1_2_1_4" hidden="1">{#N/A,#N/A,FALSE,"TMCOMP96";#N/A,#N/A,FALSE,"MAT96";#N/A,#N/A,FALSE,"FANDA96";#N/A,#N/A,FALSE,"INTRAN96";#N/A,#N/A,FALSE,"NAA9697";#N/A,#N/A,FALSE,"ECWEBB";#N/A,#N/A,FALSE,"MFT96";#N/A,#N/A,FALSE,"CTrecon"}</definedName>
    <definedName name="dgsgf_2_1_2_2" hidden="1">{#N/A,#N/A,FALSE,"TMCOMP96";#N/A,#N/A,FALSE,"MAT96";#N/A,#N/A,FALSE,"FANDA96";#N/A,#N/A,FALSE,"INTRAN96";#N/A,#N/A,FALSE,"NAA9697";#N/A,#N/A,FALSE,"ECWEBB";#N/A,#N/A,FALSE,"MFT96";#N/A,#N/A,FALSE,"CTrecon"}</definedName>
    <definedName name="dgsgf_2_1_2_2_1" hidden="1">{#N/A,#N/A,FALSE,"TMCOMP96";#N/A,#N/A,FALSE,"MAT96";#N/A,#N/A,FALSE,"FANDA96";#N/A,#N/A,FALSE,"INTRAN96";#N/A,#N/A,FALSE,"NAA9697";#N/A,#N/A,FALSE,"ECWEBB";#N/A,#N/A,FALSE,"MFT96";#N/A,#N/A,FALSE,"CTrecon"}</definedName>
    <definedName name="dgsgf_2_1_2_3" hidden="1">{#N/A,#N/A,FALSE,"TMCOMP96";#N/A,#N/A,FALSE,"MAT96";#N/A,#N/A,FALSE,"FANDA96";#N/A,#N/A,FALSE,"INTRAN96";#N/A,#N/A,FALSE,"NAA9697";#N/A,#N/A,FALSE,"ECWEBB";#N/A,#N/A,FALSE,"MFT96";#N/A,#N/A,FALSE,"CTrecon"}</definedName>
    <definedName name="dgsgf_2_1_2_3_1" hidden="1">{#N/A,#N/A,FALSE,"TMCOMP96";#N/A,#N/A,FALSE,"MAT96";#N/A,#N/A,FALSE,"FANDA96";#N/A,#N/A,FALSE,"INTRAN96";#N/A,#N/A,FALSE,"NAA9697";#N/A,#N/A,FALSE,"ECWEBB";#N/A,#N/A,FALSE,"MFT96";#N/A,#N/A,FALSE,"CTrecon"}</definedName>
    <definedName name="dgsgf_2_1_2_4" hidden="1">{#N/A,#N/A,FALSE,"TMCOMP96";#N/A,#N/A,FALSE,"MAT96";#N/A,#N/A,FALSE,"FANDA96";#N/A,#N/A,FALSE,"INTRAN96";#N/A,#N/A,FALSE,"NAA9697";#N/A,#N/A,FALSE,"ECWEBB";#N/A,#N/A,FALSE,"MFT96";#N/A,#N/A,FALSE,"CTrecon"}</definedName>
    <definedName name="dgsgf_2_1_3" hidden="1">{#N/A,#N/A,FALSE,"TMCOMP96";#N/A,#N/A,FALSE,"MAT96";#N/A,#N/A,FALSE,"FANDA96";#N/A,#N/A,FALSE,"INTRAN96";#N/A,#N/A,FALSE,"NAA9697";#N/A,#N/A,FALSE,"ECWEBB";#N/A,#N/A,FALSE,"MFT96";#N/A,#N/A,FALSE,"CTrecon"}</definedName>
    <definedName name="dgsgf_2_1_3_1" hidden="1">{#N/A,#N/A,FALSE,"TMCOMP96";#N/A,#N/A,FALSE,"MAT96";#N/A,#N/A,FALSE,"FANDA96";#N/A,#N/A,FALSE,"INTRAN96";#N/A,#N/A,FALSE,"NAA9697";#N/A,#N/A,FALSE,"ECWEBB";#N/A,#N/A,FALSE,"MFT96";#N/A,#N/A,FALSE,"CTrecon"}</definedName>
    <definedName name="dgsgf_2_1_3_1_1" hidden="1">{#N/A,#N/A,FALSE,"TMCOMP96";#N/A,#N/A,FALSE,"MAT96";#N/A,#N/A,FALSE,"FANDA96";#N/A,#N/A,FALSE,"INTRAN96";#N/A,#N/A,FALSE,"NAA9697";#N/A,#N/A,FALSE,"ECWEBB";#N/A,#N/A,FALSE,"MFT96";#N/A,#N/A,FALSE,"CTrecon"}</definedName>
    <definedName name="dgsgf_2_1_3_1_1_1" hidden="1">{#N/A,#N/A,FALSE,"TMCOMP96";#N/A,#N/A,FALSE,"MAT96";#N/A,#N/A,FALSE,"FANDA96";#N/A,#N/A,FALSE,"INTRAN96";#N/A,#N/A,FALSE,"NAA9697";#N/A,#N/A,FALSE,"ECWEBB";#N/A,#N/A,FALSE,"MFT96";#N/A,#N/A,FALSE,"CTrecon"}</definedName>
    <definedName name="dgsgf_2_1_3_1_1_1_1" hidden="1">{#N/A,#N/A,FALSE,"TMCOMP96";#N/A,#N/A,FALSE,"MAT96";#N/A,#N/A,FALSE,"FANDA96";#N/A,#N/A,FALSE,"INTRAN96";#N/A,#N/A,FALSE,"NAA9697";#N/A,#N/A,FALSE,"ECWEBB";#N/A,#N/A,FALSE,"MFT96";#N/A,#N/A,FALSE,"CTrecon"}</definedName>
    <definedName name="dgsgf_2_1_3_1_1_2" hidden="1">{#N/A,#N/A,FALSE,"TMCOMP96";#N/A,#N/A,FALSE,"MAT96";#N/A,#N/A,FALSE,"FANDA96";#N/A,#N/A,FALSE,"INTRAN96";#N/A,#N/A,FALSE,"NAA9697";#N/A,#N/A,FALSE,"ECWEBB";#N/A,#N/A,FALSE,"MFT96";#N/A,#N/A,FALSE,"CTrecon"}</definedName>
    <definedName name="dgsgf_2_1_3_1_1_2_1" hidden="1">{#N/A,#N/A,FALSE,"TMCOMP96";#N/A,#N/A,FALSE,"MAT96";#N/A,#N/A,FALSE,"FANDA96";#N/A,#N/A,FALSE,"INTRAN96";#N/A,#N/A,FALSE,"NAA9697";#N/A,#N/A,FALSE,"ECWEBB";#N/A,#N/A,FALSE,"MFT96";#N/A,#N/A,FALSE,"CTrecon"}</definedName>
    <definedName name="dgsgf_2_1_3_1_1_3" hidden="1">{#N/A,#N/A,FALSE,"TMCOMP96";#N/A,#N/A,FALSE,"MAT96";#N/A,#N/A,FALSE,"FANDA96";#N/A,#N/A,FALSE,"INTRAN96";#N/A,#N/A,FALSE,"NAA9697";#N/A,#N/A,FALSE,"ECWEBB";#N/A,#N/A,FALSE,"MFT96";#N/A,#N/A,FALSE,"CTrecon"}</definedName>
    <definedName name="dgsgf_2_1_3_1_2" hidden="1">{#N/A,#N/A,FALSE,"TMCOMP96";#N/A,#N/A,FALSE,"MAT96";#N/A,#N/A,FALSE,"FANDA96";#N/A,#N/A,FALSE,"INTRAN96";#N/A,#N/A,FALSE,"NAA9697";#N/A,#N/A,FALSE,"ECWEBB";#N/A,#N/A,FALSE,"MFT96";#N/A,#N/A,FALSE,"CTrecon"}</definedName>
    <definedName name="dgsgf_2_1_3_1_2_1" hidden="1">{#N/A,#N/A,FALSE,"TMCOMP96";#N/A,#N/A,FALSE,"MAT96";#N/A,#N/A,FALSE,"FANDA96";#N/A,#N/A,FALSE,"INTRAN96";#N/A,#N/A,FALSE,"NAA9697";#N/A,#N/A,FALSE,"ECWEBB";#N/A,#N/A,FALSE,"MFT96";#N/A,#N/A,FALSE,"CTrecon"}</definedName>
    <definedName name="dgsgf_2_1_3_1_3" hidden="1">{#N/A,#N/A,FALSE,"TMCOMP96";#N/A,#N/A,FALSE,"MAT96";#N/A,#N/A,FALSE,"FANDA96";#N/A,#N/A,FALSE,"INTRAN96";#N/A,#N/A,FALSE,"NAA9697";#N/A,#N/A,FALSE,"ECWEBB";#N/A,#N/A,FALSE,"MFT96";#N/A,#N/A,FALSE,"CTrecon"}</definedName>
    <definedName name="dgsgf_2_1_3_1_3_1" hidden="1">{#N/A,#N/A,FALSE,"TMCOMP96";#N/A,#N/A,FALSE,"MAT96";#N/A,#N/A,FALSE,"FANDA96";#N/A,#N/A,FALSE,"INTRAN96";#N/A,#N/A,FALSE,"NAA9697";#N/A,#N/A,FALSE,"ECWEBB";#N/A,#N/A,FALSE,"MFT96";#N/A,#N/A,FALSE,"CTrecon"}</definedName>
    <definedName name="dgsgf_2_1_3_1_4" hidden="1">{#N/A,#N/A,FALSE,"TMCOMP96";#N/A,#N/A,FALSE,"MAT96";#N/A,#N/A,FALSE,"FANDA96";#N/A,#N/A,FALSE,"INTRAN96";#N/A,#N/A,FALSE,"NAA9697";#N/A,#N/A,FALSE,"ECWEBB";#N/A,#N/A,FALSE,"MFT96";#N/A,#N/A,FALSE,"CTrecon"}</definedName>
    <definedName name="dgsgf_2_1_3_2" hidden="1">{#N/A,#N/A,FALSE,"TMCOMP96";#N/A,#N/A,FALSE,"MAT96";#N/A,#N/A,FALSE,"FANDA96";#N/A,#N/A,FALSE,"INTRAN96";#N/A,#N/A,FALSE,"NAA9697";#N/A,#N/A,FALSE,"ECWEBB";#N/A,#N/A,FALSE,"MFT96";#N/A,#N/A,FALSE,"CTrecon"}</definedName>
    <definedName name="dgsgf_2_1_3_2_1" hidden="1">{#N/A,#N/A,FALSE,"TMCOMP96";#N/A,#N/A,FALSE,"MAT96";#N/A,#N/A,FALSE,"FANDA96";#N/A,#N/A,FALSE,"INTRAN96";#N/A,#N/A,FALSE,"NAA9697";#N/A,#N/A,FALSE,"ECWEBB";#N/A,#N/A,FALSE,"MFT96";#N/A,#N/A,FALSE,"CTrecon"}</definedName>
    <definedName name="dgsgf_2_1_3_3" hidden="1">{#N/A,#N/A,FALSE,"TMCOMP96";#N/A,#N/A,FALSE,"MAT96";#N/A,#N/A,FALSE,"FANDA96";#N/A,#N/A,FALSE,"INTRAN96";#N/A,#N/A,FALSE,"NAA9697";#N/A,#N/A,FALSE,"ECWEBB";#N/A,#N/A,FALSE,"MFT96";#N/A,#N/A,FALSE,"CTrecon"}</definedName>
    <definedName name="dgsgf_2_1_3_3_1" hidden="1">{#N/A,#N/A,FALSE,"TMCOMP96";#N/A,#N/A,FALSE,"MAT96";#N/A,#N/A,FALSE,"FANDA96";#N/A,#N/A,FALSE,"INTRAN96";#N/A,#N/A,FALSE,"NAA9697";#N/A,#N/A,FALSE,"ECWEBB";#N/A,#N/A,FALSE,"MFT96";#N/A,#N/A,FALSE,"CTrecon"}</definedName>
    <definedName name="dgsgf_2_1_3_4" hidden="1">{#N/A,#N/A,FALSE,"TMCOMP96";#N/A,#N/A,FALSE,"MAT96";#N/A,#N/A,FALSE,"FANDA96";#N/A,#N/A,FALSE,"INTRAN96";#N/A,#N/A,FALSE,"NAA9697";#N/A,#N/A,FALSE,"ECWEBB";#N/A,#N/A,FALSE,"MFT96";#N/A,#N/A,FALSE,"CTrecon"}</definedName>
    <definedName name="dgsgf_2_1_4" hidden="1">{#N/A,#N/A,FALSE,"TMCOMP96";#N/A,#N/A,FALSE,"MAT96";#N/A,#N/A,FALSE,"FANDA96";#N/A,#N/A,FALSE,"INTRAN96";#N/A,#N/A,FALSE,"NAA9697";#N/A,#N/A,FALSE,"ECWEBB";#N/A,#N/A,FALSE,"MFT96";#N/A,#N/A,FALSE,"CTrecon"}</definedName>
    <definedName name="dgsgf_2_1_4_1" hidden="1">{#N/A,#N/A,FALSE,"TMCOMP96";#N/A,#N/A,FALSE,"MAT96";#N/A,#N/A,FALSE,"FANDA96";#N/A,#N/A,FALSE,"INTRAN96";#N/A,#N/A,FALSE,"NAA9697";#N/A,#N/A,FALSE,"ECWEBB";#N/A,#N/A,FALSE,"MFT96";#N/A,#N/A,FALSE,"CTrecon"}</definedName>
    <definedName name="dgsgf_2_1_4_1_1" hidden="1">{#N/A,#N/A,FALSE,"TMCOMP96";#N/A,#N/A,FALSE,"MAT96";#N/A,#N/A,FALSE,"FANDA96";#N/A,#N/A,FALSE,"INTRAN96";#N/A,#N/A,FALSE,"NAA9697";#N/A,#N/A,FALSE,"ECWEBB";#N/A,#N/A,FALSE,"MFT96";#N/A,#N/A,FALSE,"CTrecon"}</definedName>
    <definedName name="dgsgf_2_1_4_1_1_1" hidden="1">{#N/A,#N/A,FALSE,"TMCOMP96";#N/A,#N/A,FALSE,"MAT96";#N/A,#N/A,FALSE,"FANDA96";#N/A,#N/A,FALSE,"INTRAN96";#N/A,#N/A,FALSE,"NAA9697";#N/A,#N/A,FALSE,"ECWEBB";#N/A,#N/A,FALSE,"MFT96";#N/A,#N/A,FALSE,"CTrecon"}</definedName>
    <definedName name="dgsgf_2_1_4_1_1_1_1" hidden="1">{#N/A,#N/A,FALSE,"TMCOMP96";#N/A,#N/A,FALSE,"MAT96";#N/A,#N/A,FALSE,"FANDA96";#N/A,#N/A,FALSE,"INTRAN96";#N/A,#N/A,FALSE,"NAA9697";#N/A,#N/A,FALSE,"ECWEBB";#N/A,#N/A,FALSE,"MFT96";#N/A,#N/A,FALSE,"CTrecon"}</definedName>
    <definedName name="dgsgf_2_1_4_1_1_2" hidden="1">{#N/A,#N/A,FALSE,"TMCOMP96";#N/A,#N/A,FALSE,"MAT96";#N/A,#N/A,FALSE,"FANDA96";#N/A,#N/A,FALSE,"INTRAN96";#N/A,#N/A,FALSE,"NAA9697";#N/A,#N/A,FALSE,"ECWEBB";#N/A,#N/A,FALSE,"MFT96";#N/A,#N/A,FALSE,"CTrecon"}</definedName>
    <definedName name="dgsgf_2_1_4_1_1_2_1" hidden="1">{#N/A,#N/A,FALSE,"TMCOMP96";#N/A,#N/A,FALSE,"MAT96";#N/A,#N/A,FALSE,"FANDA96";#N/A,#N/A,FALSE,"INTRAN96";#N/A,#N/A,FALSE,"NAA9697";#N/A,#N/A,FALSE,"ECWEBB";#N/A,#N/A,FALSE,"MFT96";#N/A,#N/A,FALSE,"CTrecon"}</definedName>
    <definedName name="dgsgf_2_1_4_1_1_3" hidden="1">{#N/A,#N/A,FALSE,"TMCOMP96";#N/A,#N/A,FALSE,"MAT96";#N/A,#N/A,FALSE,"FANDA96";#N/A,#N/A,FALSE,"INTRAN96";#N/A,#N/A,FALSE,"NAA9697";#N/A,#N/A,FALSE,"ECWEBB";#N/A,#N/A,FALSE,"MFT96";#N/A,#N/A,FALSE,"CTrecon"}</definedName>
    <definedName name="dgsgf_2_1_4_1_2" hidden="1">{#N/A,#N/A,FALSE,"TMCOMP96";#N/A,#N/A,FALSE,"MAT96";#N/A,#N/A,FALSE,"FANDA96";#N/A,#N/A,FALSE,"INTRAN96";#N/A,#N/A,FALSE,"NAA9697";#N/A,#N/A,FALSE,"ECWEBB";#N/A,#N/A,FALSE,"MFT96";#N/A,#N/A,FALSE,"CTrecon"}</definedName>
    <definedName name="dgsgf_2_1_4_1_2_1" hidden="1">{#N/A,#N/A,FALSE,"TMCOMP96";#N/A,#N/A,FALSE,"MAT96";#N/A,#N/A,FALSE,"FANDA96";#N/A,#N/A,FALSE,"INTRAN96";#N/A,#N/A,FALSE,"NAA9697";#N/A,#N/A,FALSE,"ECWEBB";#N/A,#N/A,FALSE,"MFT96";#N/A,#N/A,FALSE,"CTrecon"}</definedName>
    <definedName name="dgsgf_2_1_4_1_3" hidden="1">{#N/A,#N/A,FALSE,"TMCOMP96";#N/A,#N/A,FALSE,"MAT96";#N/A,#N/A,FALSE,"FANDA96";#N/A,#N/A,FALSE,"INTRAN96";#N/A,#N/A,FALSE,"NAA9697";#N/A,#N/A,FALSE,"ECWEBB";#N/A,#N/A,FALSE,"MFT96";#N/A,#N/A,FALSE,"CTrecon"}</definedName>
    <definedName name="dgsgf_2_1_4_1_3_1" hidden="1">{#N/A,#N/A,FALSE,"TMCOMP96";#N/A,#N/A,FALSE,"MAT96";#N/A,#N/A,FALSE,"FANDA96";#N/A,#N/A,FALSE,"INTRAN96";#N/A,#N/A,FALSE,"NAA9697";#N/A,#N/A,FALSE,"ECWEBB";#N/A,#N/A,FALSE,"MFT96";#N/A,#N/A,FALSE,"CTrecon"}</definedName>
    <definedName name="dgsgf_2_1_4_1_4" hidden="1">{#N/A,#N/A,FALSE,"TMCOMP96";#N/A,#N/A,FALSE,"MAT96";#N/A,#N/A,FALSE,"FANDA96";#N/A,#N/A,FALSE,"INTRAN96";#N/A,#N/A,FALSE,"NAA9697";#N/A,#N/A,FALSE,"ECWEBB";#N/A,#N/A,FALSE,"MFT96";#N/A,#N/A,FALSE,"CTrecon"}</definedName>
    <definedName name="dgsgf_2_1_4_2" hidden="1">{#N/A,#N/A,FALSE,"TMCOMP96";#N/A,#N/A,FALSE,"MAT96";#N/A,#N/A,FALSE,"FANDA96";#N/A,#N/A,FALSE,"INTRAN96";#N/A,#N/A,FALSE,"NAA9697";#N/A,#N/A,FALSE,"ECWEBB";#N/A,#N/A,FALSE,"MFT96";#N/A,#N/A,FALSE,"CTrecon"}</definedName>
    <definedName name="dgsgf_2_1_4_2_1" hidden="1">{#N/A,#N/A,FALSE,"TMCOMP96";#N/A,#N/A,FALSE,"MAT96";#N/A,#N/A,FALSE,"FANDA96";#N/A,#N/A,FALSE,"INTRAN96";#N/A,#N/A,FALSE,"NAA9697";#N/A,#N/A,FALSE,"ECWEBB";#N/A,#N/A,FALSE,"MFT96";#N/A,#N/A,FALSE,"CTrecon"}</definedName>
    <definedName name="dgsgf_2_1_4_3" hidden="1">{#N/A,#N/A,FALSE,"TMCOMP96";#N/A,#N/A,FALSE,"MAT96";#N/A,#N/A,FALSE,"FANDA96";#N/A,#N/A,FALSE,"INTRAN96";#N/A,#N/A,FALSE,"NAA9697";#N/A,#N/A,FALSE,"ECWEBB";#N/A,#N/A,FALSE,"MFT96";#N/A,#N/A,FALSE,"CTrecon"}</definedName>
    <definedName name="dgsgf_2_1_4_3_1" hidden="1">{#N/A,#N/A,FALSE,"TMCOMP96";#N/A,#N/A,FALSE,"MAT96";#N/A,#N/A,FALSE,"FANDA96";#N/A,#N/A,FALSE,"INTRAN96";#N/A,#N/A,FALSE,"NAA9697";#N/A,#N/A,FALSE,"ECWEBB";#N/A,#N/A,FALSE,"MFT96";#N/A,#N/A,FALSE,"CTrecon"}</definedName>
    <definedName name="dgsgf_2_1_4_4" hidden="1">{#N/A,#N/A,FALSE,"TMCOMP96";#N/A,#N/A,FALSE,"MAT96";#N/A,#N/A,FALSE,"FANDA96";#N/A,#N/A,FALSE,"INTRAN96";#N/A,#N/A,FALSE,"NAA9697";#N/A,#N/A,FALSE,"ECWEBB";#N/A,#N/A,FALSE,"MFT96";#N/A,#N/A,FALSE,"CTrecon"}</definedName>
    <definedName name="dgsgf_2_1_5" hidden="1">{#N/A,#N/A,FALSE,"TMCOMP96";#N/A,#N/A,FALSE,"MAT96";#N/A,#N/A,FALSE,"FANDA96";#N/A,#N/A,FALSE,"INTRAN96";#N/A,#N/A,FALSE,"NAA9697";#N/A,#N/A,FALSE,"ECWEBB";#N/A,#N/A,FALSE,"MFT96";#N/A,#N/A,FALSE,"CTrecon"}</definedName>
    <definedName name="dgsgf_2_1_5_1" hidden="1">{#N/A,#N/A,FALSE,"TMCOMP96";#N/A,#N/A,FALSE,"MAT96";#N/A,#N/A,FALSE,"FANDA96";#N/A,#N/A,FALSE,"INTRAN96";#N/A,#N/A,FALSE,"NAA9697";#N/A,#N/A,FALSE,"ECWEBB";#N/A,#N/A,FALSE,"MFT96";#N/A,#N/A,FALSE,"CTrecon"}</definedName>
    <definedName name="dgsgf_2_1_5_1_1" hidden="1">{#N/A,#N/A,FALSE,"TMCOMP96";#N/A,#N/A,FALSE,"MAT96";#N/A,#N/A,FALSE,"FANDA96";#N/A,#N/A,FALSE,"INTRAN96";#N/A,#N/A,FALSE,"NAA9697";#N/A,#N/A,FALSE,"ECWEBB";#N/A,#N/A,FALSE,"MFT96";#N/A,#N/A,FALSE,"CTrecon"}</definedName>
    <definedName name="dgsgf_2_1_5_1_1_1" hidden="1">{#N/A,#N/A,FALSE,"TMCOMP96";#N/A,#N/A,FALSE,"MAT96";#N/A,#N/A,FALSE,"FANDA96";#N/A,#N/A,FALSE,"INTRAN96";#N/A,#N/A,FALSE,"NAA9697";#N/A,#N/A,FALSE,"ECWEBB";#N/A,#N/A,FALSE,"MFT96";#N/A,#N/A,FALSE,"CTrecon"}</definedName>
    <definedName name="dgsgf_2_1_5_1_2" hidden="1">{#N/A,#N/A,FALSE,"TMCOMP96";#N/A,#N/A,FALSE,"MAT96";#N/A,#N/A,FALSE,"FANDA96";#N/A,#N/A,FALSE,"INTRAN96";#N/A,#N/A,FALSE,"NAA9697";#N/A,#N/A,FALSE,"ECWEBB";#N/A,#N/A,FALSE,"MFT96";#N/A,#N/A,FALSE,"CTrecon"}</definedName>
    <definedName name="dgsgf_2_1_5_1_2_1" hidden="1">{#N/A,#N/A,FALSE,"TMCOMP96";#N/A,#N/A,FALSE,"MAT96";#N/A,#N/A,FALSE,"FANDA96";#N/A,#N/A,FALSE,"INTRAN96";#N/A,#N/A,FALSE,"NAA9697";#N/A,#N/A,FALSE,"ECWEBB";#N/A,#N/A,FALSE,"MFT96";#N/A,#N/A,FALSE,"CTrecon"}</definedName>
    <definedName name="dgsgf_2_1_5_1_3" hidden="1">{#N/A,#N/A,FALSE,"TMCOMP96";#N/A,#N/A,FALSE,"MAT96";#N/A,#N/A,FALSE,"FANDA96";#N/A,#N/A,FALSE,"INTRAN96";#N/A,#N/A,FALSE,"NAA9697";#N/A,#N/A,FALSE,"ECWEBB";#N/A,#N/A,FALSE,"MFT96";#N/A,#N/A,FALSE,"CTrecon"}</definedName>
    <definedName name="dgsgf_2_1_5_2" hidden="1">{#N/A,#N/A,FALSE,"TMCOMP96";#N/A,#N/A,FALSE,"MAT96";#N/A,#N/A,FALSE,"FANDA96";#N/A,#N/A,FALSE,"INTRAN96";#N/A,#N/A,FALSE,"NAA9697";#N/A,#N/A,FALSE,"ECWEBB";#N/A,#N/A,FALSE,"MFT96";#N/A,#N/A,FALSE,"CTrecon"}</definedName>
    <definedName name="dgsgf_2_1_5_2_1" hidden="1">{#N/A,#N/A,FALSE,"TMCOMP96";#N/A,#N/A,FALSE,"MAT96";#N/A,#N/A,FALSE,"FANDA96";#N/A,#N/A,FALSE,"INTRAN96";#N/A,#N/A,FALSE,"NAA9697";#N/A,#N/A,FALSE,"ECWEBB";#N/A,#N/A,FALSE,"MFT96";#N/A,#N/A,FALSE,"CTrecon"}</definedName>
    <definedName name="dgsgf_2_1_5_3" hidden="1">{#N/A,#N/A,FALSE,"TMCOMP96";#N/A,#N/A,FALSE,"MAT96";#N/A,#N/A,FALSE,"FANDA96";#N/A,#N/A,FALSE,"INTRAN96";#N/A,#N/A,FALSE,"NAA9697";#N/A,#N/A,FALSE,"ECWEBB";#N/A,#N/A,FALSE,"MFT96";#N/A,#N/A,FALSE,"CTrecon"}</definedName>
    <definedName name="dgsgf_2_1_5_3_1" hidden="1">{#N/A,#N/A,FALSE,"TMCOMP96";#N/A,#N/A,FALSE,"MAT96";#N/A,#N/A,FALSE,"FANDA96";#N/A,#N/A,FALSE,"INTRAN96";#N/A,#N/A,FALSE,"NAA9697";#N/A,#N/A,FALSE,"ECWEBB";#N/A,#N/A,FALSE,"MFT96";#N/A,#N/A,FALSE,"CTrecon"}</definedName>
    <definedName name="dgsgf_2_1_5_4" hidden="1">{#N/A,#N/A,FALSE,"TMCOMP96";#N/A,#N/A,FALSE,"MAT96";#N/A,#N/A,FALSE,"FANDA96";#N/A,#N/A,FALSE,"INTRAN96";#N/A,#N/A,FALSE,"NAA9697";#N/A,#N/A,FALSE,"ECWEBB";#N/A,#N/A,FALSE,"MFT96";#N/A,#N/A,FALSE,"CTrecon"}</definedName>
    <definedName name="dgsgf_2_2" hidden="1">{#N/A,#N/A,FALSE,"TMCOMP96";#N/A,#N/A,FALSE,"MAT96";#N/A,#N/A,FALSE,"FANDA96";#N/A,#N/A,FALSE,"INTRAN96";#N/A,#N/A,FALSE,"NAA9697";#N/A,#N/A,FALSE,"ECWEBB";#N/A,#N/A,FALSE,"MFT96";#N/A,#N/A,FALSE,"CTrecon"}</definedName>
    <definedName name="dgsgf_2_2_1" hidden="1">{#N/A,#N/A,FALSE,"TMCOMP96";#N/A,#N/A,FALSE,"MAT96";#N/A,#N/A,FALSE,"FANDA96";#N/A,#N/A,FALSE,"INTRAN96";#N/A,#N/A,FALSE,"NAA9697";#N/A,#N/A,FALSE,"ECWEBB";#N/A,#N/A,FALSE,"MFT96";#N/A,#N/A,FALSE,"CTrecon"}</definedName>
    <definedName name="dgsgf_2_2_1_1" hidden="1">{#N/A,#N/A,FALSE,"TMCOMP96";#N/A,#N/A,FALSE,"MAT96";#N/A,#N/A,FALSE,"FANDA96";#N/A,#N/A,FALSE,"INTRAN96";#N/A,#N/A,FALSE,"NAA9697";#N/A,#N/A,FALSE,"ECWEBB";#N/A,#N/A,FALSE,"MFT96";#N/A,#N/A,FALSE,"CTrecon"}</definedName>
    <definedName name="dgsgf_2_2_1_1_1" hidden="1">{#N/A,#N/A,FALSE,"TMCOMP96";#N/A,#N/A,FALSE,"MAT96";#N/A,#N/A,FALSE,"FANDA96";#N/A,#N/A,FALSE,"INTRAN96";#N/A,#N/A,FALSE,"NAA9697";#N/A,#N/A,FALSE,"ECWEBB";#N/A,#N/A,FALSE,"MFT96";#N/A,#N/A,FALSE,"CTrecon"}</definedName>
    <definedName name="dgsgf_2_2_1_1_1_1" hidden="1">{#N/A,#N/A,FALSE,"TMCOMP96";#N/A,#N/A,FALSE,"MAT96";#N/A,#N/A,FALSE,"FANDA96";#N/A,#N/A,FALSE,"INTRAN96";#N/A,#N/A,FALSE,"NAA9697";#N/A,#N/A,FALSE,"ECWEBB";#N/A,#N/A,FALSE,"MFT96";#N/A,#N/A,FALSE,"CTrecon"}</definedName>
    <definedName name="dgsgf_2_2_1_1_2" hidden="1">{#N/A,#N/A,FALSE,"TMCOMP96";#N/A,#N/A,FALSE,"MAT96";#N/A,#N/A,FALSE,"FANDA96";#N/A,#N/A,FALSE,"INTRAN96";#N/A,#N/A,FALSE,"NAA9697";#N/A,#N/A,FALSE,"ECWEBB";#N/A,#N/A,FALSE,"MFT96";#N/A,#N/A,FALSE,"CTrecon"}</definedName>
    <definedName name="dgsgf_2_2_1_1_2_1" hidden="1">{#N/A,#N/A,FALSE,"TMCOMP96";#N/A,#N/A,FALSE,"MAT96";#N/A,#N/A,FALSE,"FANDA96";#N/A,#N/A,FALSE,"INTRAN96";#N/A,#N/A,FALSE,"NAA9697";#N/A,#N/A,FALSE,"ECWEBB";#N/A,#N/A,FALSE,"MFT96";#N/A,#N/A,FALSE,"CTrecon"}</definedName>
    <definedName name="dgsgf_2_2_1_1_3" hidden="1">{#N/A,#N/A,FALSE,"TMCOMP96";#N/A,#N/A,FALSE,"MAT96";#N/A,#N/A,FALSE,"FANDA96";#N/A,#N/A,FALSE,"INTRAN96";#N/A,#N/A,FALSE,"NAA9697";#N/A,#N/A,FALSE,"ECWEBB";#N/A,#N/A,FALSE,"MFT96";#N/A,#N/A,FALSE,"CTrecon"}</definedName>
    <definedName name="dgsgf_2_2_1_2" hidden="1">{#N/A,#N/A,FALSE,"TMCOMP96";#N/A,#N/A,FALSE,"MAT96";#N/A,#N/A,FALSE,"FANDA96";#N/A,#N/A,FALSE,"INTRAN96";#N/A,#N/A,FALSE,"NAA9697";#N/A,#N/A,FALSE,"ECWEBB";#N/A,#N/A,FALSE,"MFT96";#N/A,#N/A,FALSE,"CTrecon"}</definedName>
    <definedName name="dgsgf_2_2_1_2_1" hidden="1">{#N/A,#N/A,FALSE,"TMCOMP96";#N/A,#N/A,FALSE,"MAT96";#N/A,#N/A,FALSE,"FANDA96";#N/A,#N/A,FALSE,"INTRAN96";#N/A,#N/A,FALSE,"NAA9697";#N/A,#N/A,FALSE,"ECWEBB";#N/A,#N/A,FALSE,"MFT96";#N/A,#N/A,FALSE,"CTrecon"}</definedName>
    <definedName name="dgsgf_2_2_1_3" hidden="1">{#N/A,#N/A,FALSE,"TMCOMP96";#N/A,#N/A,FALSE,"MAT96";#N/A,#N/A,FALSE,"FANDA96";#N/A,#N/A,FALSE,"INTRAN96";#N/A,#N/A,FALSE,"NAA9697";#N/A,#N/A,FALSE,"ECWEBB";#N/A,#N/A,FALSE,"MFT96";#N/A,#N/A,FALSE,"CTrecon"}</definedName>
    <definedName name="dgsgf_2_2_1_3_1" hidden="1">{#N/A,#N/A,FALSE,"TMCOMP96";#N/A,#N/A,FALSE,"MAT96";#N/A,#N/A,FALSE,"FANDA96";#N/A,#N/A,FALSE,"INTRAN96";#N/A,#N/A,FALSE,"NAA9697";#N/A,#N/A,FALSE,"ECWEBB";#N/A,#N/A,FALSE,"MFT96";#N/A,#N/A,FALSE,"CTrecon"}</definedName>
    <definedName name="dgsgf_2_2_1_4" hidden="1">{#N/A,#N/A,FALSE,"TMCOMP96";#N/A,#N/A,FALSE,"MAT96";#N/A,#N/A,FALSE,"FANDA96";#N/A,#N/A,FALSE,"INTRAN96";#N/A,#N/A,FALSE,"NAA9697";#N/A,#N/A,FALSE,"ECWEBB";#N/A,#N/A,FALSE,"MFT96";#N/A,#N/A,FALSE,"CTrecon"}</definedName>
    <definedName name="dgsgf_2_2_2" hidden="1">{#N/A,#N/A,FALSE,"TMCOMP96";#N/A,#N/A,FALSE,"MAT96";#N/A,#N/A,FALSE,"FANDA96";#N/A,#N/A,FALSE,"INTRAN96";#N/A,#N/A,FALSE,"NAA9697";#N/A,#N/A,FALSE,"ECWEBB";#N/A,#N/A,FALSE,"MFT96";#N/A,#N/A,FALSE,"CTrecon"}</definedName>
    <definedName name="dgsgf_2_2_2_1" hidden="1">{#N/A,#N/A,FALSE,"TMCOMP96";#N/A,#N/A,FALSE,"MAT96";#N/A,#N/A,FALSE,"FANDA96";#N/A,#N/A,FALSE,"INTRAN96";#N/A,#N/A,FALSE,"NAA9697";#N/A,#N/A,FALSE,"ECWEBB";#N/A,#N/A,FALSE,"MFT96";#N/A,#N/A,FALSE,"CTrecon"}</definedName>
    <definedName name="dgsgf_2_2_3" hidden="1">{#N/A,#N/A,FALSE,"TMCOMP96";#N/A,#N/A,FALSE,"MAT96";#N/A,#N/A,FALSE,"FANDA96";#N/A,#N/A,FALSE,"INTRAN96";#N/A,#N/A,FALSE,"NAA9697";#N/A,#N/A,FALSE,"ECWEBB";#N/A,#N/A,FALSE,"MFT96";#N/A,#N/A,FALSE,"CTrecon"}</definedName>
    <definedName name="dgsgf_2_2_3_1" hidden="1">{#N/A,#N/A,FALSE,"TMCOMP96";#N/A,#N/A,FALSE,"MAT96";#N/A,#N/A,FALSE,"FANDA96";#N/A,#N/A,FALSE,"INTRAN96";#N/A,#N/A,FALSE,"NAA9697";#N/A,#N/A,FALSE,"ECWEBB";#N/A,#N/A,FALSE,"MFT96";#N/A,#N/A,FALSE,"CTrecon"}</definedName>
    <definedName name="dgsgf_2_2_4" hidden="1">{#N/A,#N/A,FALSE,"TMCOMP96";#N/A,#N/A,FALSE,"MAT96";#N/A,#N/A,FALSE,"FANDA96";#N/A,#N/A,FALSE,"INTRAN96";#N/A,#N/A,FALSE,"NAA9697";#N/A,#N/A,FALSE,"ECWEBB";#N/A,#N/A,FALSE,"MFT96";#N/A,#N/A,FALSE,"CTrecon"}</definedName>
    <definedName name="dgsgf_2_3" hidden="1">{#N/A,#N/A,FALSE,"TMCOMP96";#N/A,#N/A,FALSE,"MAT96";#N/A,#N/A,FALSE,"FANDA96";#N/A,#N/A,FALSE,"INTRAN96";#N/A,#N/A,FALSE,"NAA9697";#N/A,#N/A,FALSE,"ECWEBB";#N/A,#N/A,FALSE,"MFT96";#N/A,#N/A,FALSE,"CTrecon"}</definedName>
    <definedName name="dgsgf_2_3_1" hidden="1">{#N/A,#N/A,FALSE,"TMCOMP96";#N/A,#N/A,FALSE,"MAT96";#N/A,#N/A,FALSE,"FANDA96";#N/A,#N/A,FALSE,"INTRAN96";#N/A,#N/A,FALSE,"NAA9697";#N/A,#N/A,FALSE,"ECWEBB";#N/A,#N/A,FALSE,"MFT96";#N/A,#N/A,FALSE,"CTrecon"}</definedName>
    <definedName name="dgsgf_2_3_1_1" hidden="1">{#N/A,#N/A,FALSE,"TMCOMP96";#N/A,#N/A,FALSE,"MAT96";#N/A,#N/A,FALSE,"FANDA96";#N/A,#N/A,FALSE,"INTRAN96";#N/A,#N/A,FALSE,"NAA9697";#N/A,#N/A,FALSE,"ECWEBB";#N/A,#N/A,FALSE,"MFT96";#N/A,#N/A,FALSE,"CTrecon"}</definedName>
    <definedName name="dgsgf_2_3_1_1_1" hidden="1">{#N/A,#N/A,FALSE,"TMCOMP96";#N/A,#N/A,FALSE,"MAT96";#N/A,#N/A,FALSE,"FANDA96";#N/A,#N/A,FALSE,"INTRAN96";#N/A,#N/A,FALSE,"NAA9697";#N/A,#N/A,FALSE,"ECWEBB";#N/A,#N/A,FALSE,"MFT96";#N/A,#N/A,FALSE,"CTrecon"}</definedName>
    <definedName name="dgsgf_2_3_1_1_1_1" hidden="1">{#N/A,#N/A,FALSE,"TMCOMP96";#N/A,#N/A,FALSE,"MAT96";#N/A,#N/A,FALSE,"FANDA96";#N/A,#N/A,FALSE,"INTRAN96";#N/A,#N/A,FALSE,"NAA9697";#N/A,#N/A,FALSE,"ECWEBB";#N/A,#N/A,FALSE,"MFT96";#N/A,#N/A,FALSE,"CTrecon"}</definedName>
    <definedName name="dgsgf_2_3_1_1_2" hidden="1">{#N/A,#N/A,FALSE,"TMCOMP96";#N/A,#N/A,FALSE,"MAT96";#N/A,#N/A,FALSE,"FANDA96";#N/A,#N/A,FALSE,"INTRAN96";#N/A,#N/A,FALSE,"NAA9697";#N/A,#N/A,FALSE,"ECWEBB";#N/A,#N/A,FALSE,"MFT96";#N/A,#N/A,FALSE,"CTrecon"}</definedName>
    <definedName name="dgsgf_2_3_1_1_2_1" hidden="1">{#N/A,#N/A,FALSE,"TMCOMP96";#N/A,#N/A,FALSE,"MAT96";#N/A,#N/A,FALSE,"FANDA96";#N/A,#N/A,FALSE,"INTRAN96";#N/A,#N/A,FALSE,"NAA9697";#N/A,#N/A,FALSE,"ECWEBB";#N/A,#N/A,FALSE,"MFT96";#N/A,#N/A,FALSE,"CTrecon"}</definedName>
    <definedName name="dgsgf_2_3_1_1_3" hidden="1">{#N/A,#N/A,FALSE,"TMCOMP96";#N/A,#N/A,FALSE,"MAT96";#N/A,#N/A,FALSE,"FANDA96";#N/A,#N/A,FALSE,"INTRAN96";#N/A,#N/A,FALSE,"NAA9697";#N/A,#N/A,FALSE,"ECWEBB";#N/A,#N/A,FALSE,"MFT96";#N/A,#N/A,FALSE,"CTrecon"}</definedName>
    <definedName name="dgsgf_2_3_1_2" hidden="1">{#N/A,#N/A,FALSE,"TMCOMP96";#N/A,#N/A,FALSE,"MAT96";#N/A,#N/A,FALSE,"FANDA96";#N/A,#N/A,FALSE,"INTRAN96";#N/A,#N/A,FALSE,"NAA9697";#N/A,#N/A,FALSE,"ECWEBB";#N/A,#N/A,FALSE,"MFT96";#N/A,#N/A,FALSE,"CTrecon"}</definedName>
    <definedName name="dgsgf_2_3_1_2_1" hidden="1">{#N/A,#N/A,FALSE,"TMCOMP96";#N/A,#N/A,FALSE,"MAT96";#N/A,#N/A,FALSE,"FANDA96";#N/A,#N/A,FALSE,"INTRAN96";#N/A,#N/A,FALSE,"NAA9697";#N/A,#N/A,FALSE,"ECWEBB";#N/A,#N/A,FALSE,"MFT96";#N/A,#N/A,FALSE,"CTrecon"}</definedName>
    <definedName name="dgsgf_2_3_1_3" hidden="1">{#N/A,#N/A,FALSE,"TMCOMP96";#N/A,#N/A,FALSE,"MAT96";#N/A,#N/A,FALSE,"FANDA96";#N/A,#N/A,FALSE,"INTRAN96";#N/A,#N/A,FALSE,"NAA9697";#N/A,#N/A,FALSE,"ECWEBB";#N/A,#N/A,FALSE,"MFT96";#N/A,#N/A,FALSE,"CTrecon"}</definedName>
    <definedName name="dgsgf_2_3_1_3_1" hidden="1">{#N/A,#N/A,FALSE,"TMCOMP96";#N/A,#N/A,FALSE,"MAT96";#N/A,#N/A,FALSE,"FANDA96";#N/A,#N/A,FALSE,"INTRAN96";#N/A,#N/A,FALSE,"NAA9697";#N/A,#N/A,FALSE,"ECWEBB";#N/A,#N/A,FALSE,"MFT96";#N/A,#N/A,FALSE,"CTrecon"}</definedName>
    <definedName name="dgsgf_2_3_1_4" hidden="1">{#N/A,#N/A,FALSE,"TMCOMP96";#N/A,#N/A,FALSE,"MAT96";#N/A,#N/A,FALSE,"FANDA96";#N/A,#N/A,FALSE,"INTRAN96";#N/A,#N/A,FALSE,"NAA9697";#N/A,#N/A,FALSE,"ECWEBB";#N/A,#N/A,FALSE,"MFT96";#N/A,#N/A,FALSE,"CTrecon"}</definedName>
    <definedName name="dgsgf_2_3_2" hidden="1">{#N/A,#N/A,FALSE,"TMCOMP96";#N/A,#N/A,FALSE,"MAT96";#N/A,#N/A,FALSE,"FANDA96";#N/A,#N/A,FALSE,"INTRAN96";#N/A,#N/A,FALSE,"NAA9697";#N/A,#N/A,FALSE,"ECWEBB";#N/A,#N/A,FALSE,"MFT96";#N/A,#N/A,FALSE,"CTrecon"}</definedName>
    <definedName name="dgsgf_2_3_2_1" hidden="1">{#N/A,#N/A,FALSE,"TMCOMP96";#N/A,#N/A,FALSE,"MAT96";#N/A,#N/A,FALSE,"FANDA96";#N/A,#N/A,FALSE,"INTRAN96";#N/A,#N/A,FALSE,"NAA9697";#N/A,#N/A,FALSE,"ECWEBB";#N/A,#N/A,FALSE,"MFT96";#N/A,#N/A,FALSE,"CTrecon"}</definedName>
    <definedName name="dgsgf_2_3_3" hidden="1">{#N/A,#N/A,FALSE,"TMCOMP96";#N/A,#N/A,FALSE,"MAT96";#N/A,#N/A,FALSE,"FANDA96";#N/A,#N/A,FALSE,"INTRAN96";#N/A,#N/A,FALSE,"NAA9697";#N/A,#N/A,FALSE,"ECWEBB";#N/A,#N/A,FALSE,"MFT96";#N/A,#N/A,FALSE,"CTrecon"}</definedName>
    <definedName name="dgsgf_2_3_3_1" hidden="1">{#N/A,#N/A,FALSE,"TMCOMP96";#N/A,#N/A,FALSE,"MAT96";#N/A,#N/A,FALSE,"FANDA96";#N/A,#N/A,FALSE,"INTRAN96";#N/A,#N/A,FALSE,"NAA9697";#N/A,#N/A,FALSE,"ECWEBB";#N/A,#N/A,FALSE,"MFT96";#N/A,#N/A,FALSE,"CTrecon"}</definedName>
    <definedName name="dgsgf_2_3_4" hidden="1">{#N/A,#N/A,FALSE,"TMCOMP96";#N/A,#N/A,FALSE,"MAT96";#N/A,#N/A,FALSE,"FANDA96";#N/A,#N/A,FALSE,"INTRAN96";#N/A,#N/A,FALSE,"NAA9697";#N/A,#N/A,FALSE,"ECWEBB";#N/A,#N/A,FALSE,"MFT96";#N/A,#N/A,FALSE,"CTrecon"}</definedName>
    <definedName name="dgsgf_2_4" hidden="1">{#N/A,#N/A,FALSE,"TMCOMP96";#N/A,#N/A,FALSE,"MAT96";#N/A,#N/A,FALSE,"FANDA96";#N/A,#N/A,FALSE,"INTRAN96";#N/A,#N/A,FALSE,"NAA9697";#N/A,#N/A,FALSE,"ECWEBB";#N/A,#N/A,FALSE,"MFT96";#N/A,#N/A,FALSE,"CTrecon"}</definedName>
    <definedName name="dgsgf_2_4_1" hidden="1">{#N/A,#N/A,FALSE,"TMCOMP96";#N/A,#N/A,FALSE,"MAT96";#N/A,#N/A,FALSE,"FANDA96";#N/A,#N/A,FALSE,"INTRAN96";#N/A,#N/A,FALSE,"NAA9697";#N/A,#N/A,FALSE,"ECWEBB";#N/A,#N/A,FALSE,"MFT96";#N/A,#N/A,FALSE,"CTrecon"}</definedName>
    <definedName name="dgsgf_2_4_1_1" hidden="1">{#N/A,#N/A,FALSE,"TMCOMP96";#N/A,#N/A,FALSE,"MAT96";#N/A,#N/A,FALSE,"FANDA96";#N/A,#N/A,FALSE,"INTRAN96";#N/A,#N/A,FALSE,"NAA9697";#N/A,#N/A,FALSE,"ECWEBB";#N/A,#N/A,FALSE,"MFT96";#N/A,#N/A,FALSE,"CTrecon"}</definedName>
    <definedName name="dgsgf_2_4_1_1_1" hidden="1">{#N/A,#N/A,FALSE,"TMCOMP96";#N/A,#N/A,FALSE,"MAT96";#N/A,#N/A,FALSE,"FANDA96";#N/A,#N/A,FALSE,"INTRAN96";#N/A,#N/A,FALSE,"NAA9697";#N/A,#N/A,FALSE,"ECWEBB";#N/A,#N/A,FALSE,"MFT96";#N/A,#N/A,FALSE,"CTrecon"}</definedName>
    <definedName name="dgsgf_2_4_1_1_1_1" hidden="1">{#N/A,#N/A,FALSE,"TMCOMP96";#N/A,#N/A,FALSE,"MAT96";#N/A,#N/A,FALSE,"FANDA96";#N/A,#N/A,FALSE,"INTRAN96";#N/A,#N/A,FALSE,"NAA9697";#N/A,#N/A,FALSE,"ECWEBB";#N/A,#N/A,FALSE,"MFT96";#N/A,#N/A,FALSE,"CTrecon"}</definedName>
    <definedName name="dgsgf_2_4_1_1_2" hidden="1">{#N/A,#N/A,FALSE,"TMCOMP96";#N/A,#N/A,FALSE,"MAT96";#N/A,#N/A,FALSE,"FANDA96";#N/A,#N/A,FALSE,"INTRAN96";#N/A,#N/A,FALSE,"NAA9697";#N/A,#N/A,FALSE,"ECWEBB";#N/A,#N/A,FALSE,"MFT96";#N/A,#N/A,FALSE,"CTrecon"}</definedName>
    <definedName name="dgsgf_2_4_1_1_2_1" hidden="1">{#N/A,#N/A,FALSE,"TMCOMP96";#N/A,#N/A,FALSE,"MAT96";#N/A,#N/A,FALSE,"FANDA96";#N/A,#N/A,FALSE,"INTRAN96";#N/A,#N/A,FALSE,"NAA9697";#N/A,#N/A,FALSE,"ECWEBB";#N/A,#N/A,FALSE,"MFT96";#N/A,#N/A,FALSE,"CTrecon"}</definedName>
    <definedName name="dgsgf_2_4_1_1_3" hidden="1">{#N/A,#N/A,FALSE,"TMCOMP96";#N/A,#N/A,FALSE,"MAT96";#N/A,#N/A,FALSE,"FANDA96";#N/A,#N/A,FALSE,"INTRAN96";#N/A,#N/A,FALSE,"NAA9697";#N/A,#N/A,FALSE,"ECWEBB";#N/A,#N/A,FALSE,"MFT96";#N/A,#N/A,FALSE,"CTrecon"}</definedName>
    <definedName name="dgsgf_2_4_1_2" hidden="1">{#N/A,#N/A,FALSE,"TMCOMP96";#N/A,#N/A,FALSE,"MAT96";#N/A,#N/A,FALSE,"FANDA96";#N/A,#N/A,FALSE,"INTRAN96";#N/A,#N/A,FALSE,"NAA9697";#N/A,#N/A,FALSE,"ECWEBB";#N/A,#N/A,FALSE,"MFT96";#N/A,#N/A,FALSE,"CTrecon"}</definedName>
    <definedName name="dgsgf_2_4_1_2_1" hidden="1">{#N/A,#N/A,FALSE,"TMCOMP96";#N/A,#N/A,FALSE,"MAT96";#N/A,#N/A,FALSE,"FANDA96";#N/A,#N/A,FALSE,"INTRAN96";#N/A,#N/A,FALSE,"NAA9697";#N/A,#N/A,FALSE,"ECWEBB";#N/A,#N/A,FALSE,"MFT96";#N/A,#N/A,FALSE,"CTrecon"}</definedName>
    <definedName name="dgsgf_2_4_1_3" hidden="1">{#N/A,#N/A,FALSE,"TMCOMP96";#N/A,#N/A,FALSE,"MAT96";#N/A,#N/A,FALSE,"FANDA96";#N/A,#N/A,FALSE,"INTRAN96";#N/A,#N/A,FALSE,"NAA9697";#N/A,#N/A,FALSE,"ECWEBB";#N/A,#N/A,FALSE,"MFT96";#N/A,#N/A,FALSE,"CTrecon"}</definedName>
    <definedName name="dgsgf_2_4_1_3_1" hidden="1">{#N/A,#N/A,FALSE,"TMCOMP96";#N/A,#N/A,FALSE,"MAT96";#N/A,#N/A,FALSE,"FANDA96";#N/A,#N/A,FALSE,"INTRAN96";#N/A,#N/A,FALSE,"NAA9697";#N/A,#N/A,FALSE,"ECWEBB";#N/A,#N/A,FALSE,"MFT96";#N/A,#N/A,FALSE,"CTrecon"}</definedName>
    <definedName name="dgsgf_2_4_1_4" hidden="1">{#N/A,#N/A,FALSE,"TMCOMP96";#N/A,#N/A,FALSE,"MAT96";#N/A,#N/A,FALSE,"FANDA96";#N/A,#N/A,FALSE,"INTRAN96";#N/A,#N/A,FALSE,"NAA9697";#N/A,#N/A,FALSE,"ECWEBB";#N/A,#N/A,FALSE,"MFT96";#N/A,#N/A,FALSE,"CTrecon"}</definedName>
    <definedName name="dgsgf_2_4_2" hidden="1">{#N/A,#N/A,FALSE,"TMCOMP96";#N/A,#N/A,FALSE,"MAT96";#N/A,#N/A,FALSE,"FANDA96";#N/A,#N/A,FALSE,"INTRAN96";#N/A,#N/A,FALSE,"NAA9697";#N/A,#N/A,FALSE,"ECWEBB";#N/A,#N/A,FALSE,"MFT96";#N/A,#N/A,FALSE,"CTrecon"}</definedName>
    <definedName name="dgsgf_2_4_2_1" hidden="1">{#N/A,#N/A,FALSE,"TMCOMP96";#N/A,#N/A,FALSE,"MAT96";#N/A,#N/A,FALSE,"FANDA96";#N/A,#N/A,FALSE,"INTRAN96";#N/A,#N/A,FALSE,"NAA9697";#N/A,#N/A,FALSE,"ECWEBB";#N/A,#N/A,FALSE,"MFT96";#N/A,#N/A,FALSE,"CTrecon"}</definedName>
    <definedName name="dgsgf_2_4_3" hidden="1">{#N/A,#N/A,FALSE,"TMCOMP96";#N/A,#N/A,FALSE,"MAT96";#N/A,#N/A,FALSE,"FANDA96";#N/A,#N/A,FALSE,"INTRAN96";#N/A,#N/A,FALSE,"NAA9697";#N/A,#N/A,FALSE,"ECWEBB";#N/A,#N/A,FALSE,"MFT96";#N/A,#N/A,FALSE,"CTrecon"}</definedName>
    <definedName name="dgsgf_2_4_3_1" hidden="1">{#N/A,#N/A,FALSE,"TMCOMP96";#N/A,#N/A,FALSE,"MAT96";#N/A,#N/A,FALSE,"FANDA96";#N/A,#N/A,FALSE,"INTRAN96";#N/A,#N/A,FALSE,"NAA9697";#N/A,#N/A,FALSE,"ECWEBB";#N/A,#N/A,FALSE,"MFT96";#N/A,#N/A,FALSE,"CTrecon"}</definedName>
    <definedName name="dgsgf_2_4_4" hidden="1">{#N/A,#N/A,FALSE,"TMCOMP96";#N/A,#N/A,FALSE,"MAT96";#N/A,#N/A,FALSE,"FANDA96";#N/A,#N/A,FALSE,"INTRAN96";#N/A,#N/A,FALSE,"NAA9697";#N/A,#N/A,FALSE,"ECWEBB";#N/A,#N/A,FALSE,"MFT96";#N/A,#N/A,FALSE,"CTrecon"}</definedName>
    <definedName name="dgsgf_2_5" hidden="1">{#N/A,#N/A,FALSE,"TMCOMP96";#N/A,#N/A,FALSE,"MAT96";#N/A,#N/A,FALSE,"FANDA96";#N/A,#N/A,FALSE,"INTRAN96";#N/A,#N/A,FALSE,"NAA9697";#N/A,#N/A,FALSE,"ECWEBB";#N/A,#N/A,FALSE,"MFT96";#N/A,#N/A,FALSE,"CTrecon"}</definedName>
    <definedName name="dgsgf_2_5_1" hidden="1">{#N/A,#N/A,FALSE,"TMCOMP96";#N/A,#N/A,FALSE,"MAT96";#N/A,#N/A,FALSE,"FANDA96";#N/A,#N/A,FALSE,"INTRAN96";#N/A,#N/A,FALSE,"NAA9697";#N/A,#N/A,FALSE,"ECWEBB";#N/A,#N/A,FALSE,"MFT96";#N/A,#N/A,FALSE,"CTrecon"}</definedName>
    <definedName name="dgsgf_2_5_1_1" hidden="1">{#N/A,#N/A,FALSE,"TMCOMP96";#N/A,#N/A,FALSE,"MAT96";#N/A,#N/A,FALSE,"FANDA96";#N/A,#N/A,FALSE,"INTRAN96";#N/A,#N/A,FALSE,"NAA9697";#N/A,#N/A,FALSE,"ECWEBB";#N/A,#N/A,FALSE,"MFT96";#N/A,#N/A,FALSE,"CTrecon"}</definedName>
    <definedName name="dgsgf_2_5_1_1_1" hidden="1">{#N/A,#N/A,FALSE,"TMCOMP96";#N/A,#N/A,FALSE,"MAT96";#N/A,#N/A,FALSE,"FANDA96";#N/A,#N/A,FALSE,"INTRAN96";#N/A,#N/A,FALSE,"NAA9697";#N/A,#N/A,FALSE,"ECWEBB";#N/A,#N/A,FALSE,"MFT96";#N/A,#N/A,FALSE,"CTrecon"}</definedName>
    <definedName name="dgsgf_2_5_1_1_1_1" hidden="1">{#N/A,#N/A,FALSE,"TMCOMP96";#N/A,#N/A,FALSE,"MAT96";#N/A,#N/A,FALSE,"FANDA96";#N/A,#N/A,FALSE,"INTRAN96";#N/A,#N/A,FALSE,"NAA9697";#N/A,#N/A,FALSE,"ECWEBB";#N/A,#N/A,FALSE,"MFT96";#N/A,#N/A,FALSE,"CTrecon"}</definedName>
    <definedName name="dgsgf_2_5_1_1_2" hidden="1">{#N/A,#N/A,FALSE,"TMCOMP96";#N/A,#N/A,FALSE,"MAT96";#N/A,#N/A,FALSE,"FANDA96";#N/A,#N/A,FALSE,"INTRAN96";#N/A,#N/A,FALSE,"NAA9697";#N/A,#N/A,FALSE,"ECWEBB";#N/A,#N/A,FALSE,"MFT96";#N/A,#N/A,FALSE,"CTrecon"}</definedName>
    <definedName name="dgsgf_2_5_1_1_2_1" hidden="1">{#N/A,#N/A,FALSE,"TMCOMP96";#N/A,#N/A,FALSE,"MAT96";#N/A,#N/A,FALSE,"FANDA96";#N/A,#N/A,FALSE,"INTRAN96";#N/A,#N/A,FALSE,"NAA9697";#N/A,#N/A,FALSE,"ECWEBB";#N/A,#N/A,FALSE,"MFT96";#N/A,#N/A,FALSE,"CTrecon"}</definedName>
    <definedName name="dgsgf_2_5_1_1_3" hidden="1">{#N/A,#N/A,FALSE,"TMCOMP96";#N/A,#N/A,FALSE,"MAT96";#N/A,#N/A,FALSE,"FANDA96";#N/A,#N/A,FALSE,"INTRAN96";#N/A,#N/A,FALSE,"NAA9697";#N/A,#N/A,FALSE,"ECWEBB";#N/A,#N/A,FALSE,"MFT96";#N/A,#N/A,FALSE,"CTrecon"}</definedName>
    <definedName name="dgsgf_2_5_1_2" hidden="1">{#N/A,#N/A,FALSE,"TMCOMP96";#N/A,#N/A,FALSE,"MAT96";#N/A,#N/A,FALSE,"FANDA96";#N/A,#N/A,FALSE,"INTRAN96";#N/A,#N/A,FALSE,"NAA9697";#N/A,#N/A,FALSE,"ECWEBB";#N/A,#N/A,FALSE,"MFT96";#N/A,#N/A,FALSE,"CTrecon"}</definedName>
    <definedName name="dgsgf_2_5_1_2_1" hidden="1">{#N/A,#N/A,FALSE,"TMCOMP96";#N/A,#N/A,FALSE,"MAT96";#N/A,#N/A,FALSE,"FANDA96";#N/A,#N/A,FALSE,"INTRAN96";#N/A,#N/A,FALSE,"NAA9697";#N/A,#N/A,FALSE,"ECWEBB";#N/A,#N/A,FALSE,"MFT96";#N/A,#N/A,FALSE,"CTrecon"}</definedName>
    <definedName name="dgsgf_2_5_1_3" hidden="1">{#N/A,#N/A,FALSE,"TMCOMP96";#N/A,#N/A,FALSE,"MAT96";#N/A,#N/A,FALSE,"FANDA96";#N/A,#N/A,FALSE,"INTRAN96";#N/A,#N/A,FALSE,"NAA9697";#N/A,#N/A,FALSE,"ECWEBB";#N/A,#N/A,FALSE,"MFT96";#N/A,#N/A,FALSE,"CTrecon"}</definedName>
    <definedName name="dgsgf_2_5_1_3_1" hidden="1">{#N/A,#N/A,FALSE,"TMCOMP96";#N/A,#N/A,FALSE,"MAT96";#N/A,#N/A,FALSE,"FANDA96";#N/A,#N/A,FALSE,"INTRAN96";#N/A,#N/A,FALSE,"NAA9697";#N/A,#N/A,FALSE,"ECWEBB";#N/A,#N/A,FALSE,"MFT96";#N/A,#N/A,FALSE,"CTrecon"}</definedName>
    <definedName name="dgsgf_2_5_1_4" hidden="1">{#N/A,#N/A,FALSE,"TMCOMP96";#N/A,#N/A,FALSE,"MAT96";#N/A,#N/A,FALSE,"FANDA96";#N/A,#N/A,FALSE,"INTRAN96";#N/A,#N/A,FALSE,"NAA9697";#N/A,#N/A,FALSE,"ECWEBB";#N/A,#N/A,FALSE,"MFT96";#N/A,#N/A,FALSE,"CTrecon"}</definedName>
    <definedName name="dgsgf_2_5_2" hidden="1">{#N/A,#N/A,FALSE,"TMCOMP96";#N/A,#N/A,FALSE,"MAT96";#N/A,#N/A,FALSE,"FANDA96";#N/A,#N/A,FALSE,"INTRAN96";#N/A,#N/A,FALSE,"NAA9697";#N/A,#N/A,FALSE,"ECWEBB";#N/A,#N/A,FALSE,"MFT96";#N/A,#N/A,FALSE,"CTrecon"}</definedName>
    <definedName name="dgsgf_2_5_2_1" hidden="1">{#N/A,#N/A,FALSE,"TMCOMP96";#N/A,#N/A,FALSE,"MAT96";#N/A,#N/A,FALSE,"FANDA96";#N/A,#N/A,FALSE,"INTRAN96";#N/A,#N/A,FALSE,"NAA9697";#N/A,#N/A,FALSE,"ECWEBB";#N/A,#N/A,FALSE,"MFT96";#N/A,#N/A,FALSE,"CTrecon"}</definedName>
    <definedName name="dgsgf_2_5_3" hidden="1">{#N/A,#N/A,FALSE,"TMCOMP96";#N/A,#N/A,FALSE,"MAT96";#N/A,#N/A,FALSE,"FANDA96";#N/A,#N/A,FALSE,"INTRAN96";#N/A,#N/A,FALSE,"NAA9697";#N/A,#N/A,FALSE,"ECWEBB";#N/A,#N/A,FALSE,"MFT96";#N/A,#N/A,FALSE,"CTrecon"}</definedName>
    <definedName name="dgsgf_2_5_3_1" hidden="1">{#N/A,#N/A,FALSE,"TMCOMP96";#N/A,#N/A,FALSE,"MAT96";#N/A,#N/A,FALSE,"FANDA96";#N/A,#N/A,FALSE,"INTRAN96";#N/A,#N/A,FALSE,"NAA9697";#N/A,#N/A,FALSE,"ECWEBB";#N/A,#N/A,FALSE,"MFT96";#N/A,#N/A,FALSE,"CTrecon"}</definedName>
    <definedName name="dgsgf_2_5_4" hidden="1">{#N/A,#N/A,FALSE,"TMCOMP96";#N/A,#N/A,FALSE,"MAT96";#N/A,#N/A,FALSE,"FANDA96";#N/A,#N/A,FALSE,"INTRAN96";#N/A,#N/A,FALSE,"NAA9697";#N/A,#N/A,FALSE,"ECWEBB";#N/A,#N/A,FALSE,"MFT96";#N/A,#N/A,FALSE,"CTrecon"}</definedName>
    <definedName name="dgsgf_3" hidden="1">{#N/A,#N/A,FALSE,"TMCOMP96";#N/A,#N/A,FALSE,"MAT96";#N/A,#N/A,FALSE,"FANDA96";#N/A,#N/A,FALSE,"INTRAN96";#N/A,#N/A,FALSE,"NAA9697";#N/A,#N/A,FALSE,"ECWEBB";#N/A,#N/A,FALSE,"MFT96";#N/A,#N/A,FALSE,"CTrecon"}</definedName>
    <definedName name="dgsgf_3_1" hidden="1">{#N/A,#N/A,FALSE,"TMCOMP96";#N/A,#N/A,FALSE,"MAT96";#N/A,#N/A,FALSE,"FANDA96";#N/A,#N/A,FALSE,"INTRAN96";#N/A,#N/A,FALSE,"NAA9697";#N/A,#N/A,FALSE,"ECWEBB";#N/A,#N/A,FALSE,"MFT96";#N/A,#N/A,FALSE,"CTrecon"}</definedName>
    <definedName name="dgsgf_3_1_1" hidden="1">{#N/A,#N/A,FALSE,"TMCOMP96";#N/A,#N/A,FALSE,"MAT96";#N/A,#N/A,FALSE,"FANDA96";#N/A,#N/A,FALSE,"INTRAN96";#N/A,#N/A,FALSE,"NAA9697";#N/A,#N/A,FALSE,"ECWEBB";#N/A,#N/A,FALSE,"MFT96";#N/A,#N/A,FALSE,"CTrecon"}</definedName>
    <definedName name="dgsgf_3_1_1_1" hidden="1">{#N/A,#N/A,FALSE,"TMCOMP96";#N/A,#N/A,FALSE,"MAT96";#N/A,#N/A,FALSE,"FANDA96";#N/A,#N/A,FALSE,"INTRAN96";#N/A,#N/A,FALSE,"NAA9697";#N/A,#N/A,FALSE,"ECWEBB";#N/A,#N/A,FALSE,"MFT96";#N/A,#N/A,FALSE,"CTrecon"}</definedName>
    <definedName name="dgsgf_3_1_1_1_1" hidden="1">{#N/A,#N/A,FALSE,"TMCOMP96";#N/A,#N/A,FALSE,"MAT96";#N/A,#N/A,FALSE,"FANDA96";#N/A,#N/A,FALSE,"INTRAN96";#N/A,#N/A,FALSE,"NAA9697";#N/A,#N/A,FALSE,"ECWEBB";#N/A,#N/A,FALSE,"MFT96";#N/A,#N/A,FALSE,"CTrecon"}</definedName>
    <definedName name="dgsgf_3_1_1_1_1_1" hidden="1">{#N/A,#N/A,FALSE,"TMCOMP96";#N/A,#N/A,FALSE,"MAT96";#N/A,#N/A,FALSE,"FANDA96";#N/A,#N/A,FALSE,"INTRAN96";#N/A,#N/A,FALSE,"NAA9697";#N/A,#N/A,FALSE,"ECWEBB";#N/A,#N/A,FALSE,"MFT96";#N/A,#N/A,FALSE,"CTrecon"}</definedName>
    <definedName name="dgsgf_3_1_1_1_2" hidden="1">{#N/A,#N/A,FALSE,"TMCOMP96";#N/A,#N/A,FALSE,"MAT96";#N/A,#N/A,FALSE,"FANDA96";#N/A,#N/A,FALSE,"INTRAN96";#N/A,#N/A,FALSE,"NAA9697";#N/A,#N/A,FALSE,"ECWEBB";#N/A,#N/A,FALSE,"MFT96";#N/A,#N/A,FALSE,"CTrecon"}</definedName>
    <definedName name="dgsgf_3_1_1_1_2_1" hidden="1">{#N/A,#N/A,FALSE,"TMCOMP96";#N/A,#N/A,FALSE,"MAT96";#N/A,#N/A,FALSE,"FANDA96";#N/A,#N/A,FALSE,"INTRAN96";#N/A,#N/A,FALSE,"NAA9697";#N/A,#N/A,FALSE,"ECWEBB";#N/A,#N/A,FALSE,"MFT96";#N/A,#N/A,FALSE,"CTrecon"}</definedName>
    <definedName name="dgsgf_3_1_1_1_3" hidden="1">{#N/A,#N/A,FALSE,"TMCOMP96";#N/A,#N/A,FALSE,"MAT96";#N/A,#N/A,FALSE,"FANDA96";#N/A,#N/A,FALSE,"INTRAN96";#N/A,#N/A,FALSE,"NAA9697";#N/A,#N/A,FALSE,"ECWEBB";#N/A,#N/A,FALSE,"MFT96";#N/A,#N/A,FALSE,"CTrecon"}</definedName>
    <definedName name="dgsgf_3_1_1_2" hidden="1">{#N/A,#N/A,FALSE,"TMCOMP96";#N/A,#N/A,FALSE,"MAT96";#N/A,#N/A,FALSE,"FANDA96";#N/A,#N/A,FALSE,"INTRAN96";#N/A,#N/A,FALSE,"NAA9697";#N/A,#N/A,FALSE,"ECWEBB";#N/A,#N/A,FALSE,"MFT96";#N/A,#N/A,FALSE,"CTrecon"}</definedName>
    <definedName name="dgsgf_3_1_1_2_1" hidden="1">{#N/A,#N/A,FALSE,"TMCOMP96";#N/A,#N/A,FALSE,"MAT96";#N/A,#N/A,FALSE,"FANDA96";#N/A,#N/A,FALSE,"INTRAN96";#N/A,#N/A,FALSE,"NAA9697";#N/A,#N/A,FALSE,"ECWEBB";#N/A,#N/A,FALSE,"MFT96";#N/A,#N/A,FALSE,"CTrecon"}</definedName>
    <definedName name="dgsgf_3_1_1_3" hidden="1">{#N/A,#N/A,FALSE,"TMCOMP96";#N/A,#N/A,FALSE,"MAT96";#N/A,#N/A,FALSE,"FANDA96";#N/A,#N/A,FALSE,"INTRAN96";#N/A,#N/A,FALSE,"NAA9697";#N/A,#N/A,FALSE,"ECWEBB";#N/A,#N/A,FALSE,"MFT96";#N/A,#N/A,FALSE,"CTrecon"}</definedName>
    <definedName name="dgsgf_3_1_1_3_1" hidden="1">{#N/A,#N/A,FALSE,"TMCOMP96";#N/A,#N/A,FALSE,"MAT96";#N/A,#N/A,FALSE,"FANDA96";#N/A,#N/A,FALSE,"INTRAN96";#N/A,#N/A,FALSE,"NAA9697";#N/A,#N/A,FALSE,"ECWEBB";#N/A,#N/A,FALSE,"MFT96";#N/A,#N/A,FALSE,"CTrecon"}</definedName>
    <definedName name="dgsgf_3_1_1_4" hidden="1">{#N/A,#N/A,FALSE,"TMCOMP96";#N/A,#N/A,FALSE,"MAT96";#N/A,#N/A,FALSE,"FANDA96";#N/A,#N/A,FALSE,"INTRAN96";#N/A,#N/A,FALSE,"NAA9697";#N/A,#N/A,FALSE,"ECWEBB";#N/A,#N/A,FALSE,"MFT96";#N/A,#N/A,FALSE,"CTrecon"}</definedName>
    <definedName name="dgsgf_3_1_2" hidden="1">{#N/A,#N/A,FALSE,"TMCOMP96";#N/A,#N/A,FALSE,"MAT96";#N/A,#N/A,FALSE,"FANDA96";#N/A,#N/A,FALSE,"INTRAN96";#N/A,#N/A,FALSE,"NAA9697";#N/A,#N/A,FALSE,"ECWEBB";#N/A,#N/A,FALSE,"MFT96";#N/A,#N/A,FALSE,"CTrecon"}</definedName>
    <definedName name="dgsgf_3_1_2_1" hidden="1">{#N/A,#N/A,FALSE,"TMCOMP96";#N/A,#N/A,FALSE,"MAT96";#N/A,#N/A,FALSE,"FANDA96";#N/A,#N/A,FALSE,"INTRAN96";#N/A,#N/A,FALSE,"NAA9697";#N/A,#N/A,FALSE,"ECWEBB";#N/A,#N/A,FALSE,"MFT96";#N/A,#N/A,FALSE,"CTrecon"}</definedName>
    <definedName name="dgsgf_3_1_3" hidden="1">{#N/A,#N/A,FALSE,"TMCOMP96";#N/A,#N/A,FALSE,"MAT96";#N/A,#N/A,FALSE,"FANDA96";#N/A,#N/A,FALSE,"INTRAN96";#N/A,#N/A,FALSE,"NAA9697";#N/A,#N/A,FALSE,"ECWEBB";#N/A,#N/A,FALSE,"MFT96";#N/A,#N/A,FALSE,"CTrecon"}</definedName>
    <definedName name="dgsgf_3_1_3_1" hidden="1">{#N/A,#N/A,FALSE,"TMCOMP96";#N/A,#N/A,FALSE,"MAT96";#N/A,#N/A,FALSE,"FANDA96";#N/A,#N/A,FALSE,"INTRAN96";#N/A,#N/A,FALSE,"NAA9697";#N/A,#N/A,FALSE,"ECWEBB";#N/A,#N/A,FALSE,"MFT96";#N/A,#N/A,FALSE,"CTrecon"}</definedName>
    <definedName name="dgsgf_3_1_4" hidden="1">{#N/A,#N/A,FALSE,"TMCOMP96";#N/A,#N/A,FALSE,"MAT96";#N/A,#N/A,FALSE,"FANDA96";#N/A,#N/A,FALSE,"INTRAN96";#N/A,#N/A,FALSE,"NAA9697";#N/A,#N/A,FALSE,"ECWEBB";#N/A,#N/A,FALSE,"MFT96";#N/A,#N/A,FALSE,"CTrecon"}</definedName>
    <definedName name="dgsgf_3_2" hidden="1">{#N/A,#N/A,FALSE,"TMCOMP96";#N/A,#N/A,FALSE,"MAT96";#N/A,#N/A,FALSE,"FANDA96";#N/A,#N/A,FALSE,"INTRAN96";#N/A,#N/A,FALSE,"NAA9697";#N/A,#N/A,FALSE,"ECWEBB";#N/A,#N/A,FALSE,"MFT96";#N/A,#N/A,FALSE,"CTrecon"}</definedName>
    <definedName name="dgsgf_3_2_1" hidden="1">{#N/A,#N/A,FALSE,"TMCOMP96";#N/A,#N/A,FALSE,"MAT96";#N/A,#N/A,FALSE,"FANDA96";#N/A,#N/A,FALSE,"INTRAN96";#N/A,#N/A,FALSE,"NAA9697";#N/A,#N/A,FALSE,"ECWEBB";#N/A,#N/A,FALSE,"MFT96";#N/A,#N/A,FALSE,"CTrecon"}</definedName>
    <definedName name="dgsgf_3_2_1_1" hidden="1">{#N/A,#N/A,FALSE,"TMCOMP96";#N/A,#N/A,FALSE,"MAT96";#N/A,#N/A,FALSE,"FANDA96";#N/A,#N/A,FALSE,"INTRAN96";#N/A,#N/A,FALSE,"NAA9697";#N/A,#N/A,FALSE,"ECWEBB";#N/A,#N/A,FALSE,"MFT96";#N/A,#N/A,FALSE,"CTrecon"}</definedName>
    <definedName name="dgsgf_3_2_1_1_1" hidden="1">{#N/A,#N/A,FALSE,"TMCOMP96";#N/A,#N/A,FALSE,"MAT96";#N/A,#N/A,FALSE,"FANDA96";#N/A,#N/A,FALSE,"INTRAN96";#N/A,#N/A,FALSE,"NAA9697";#N/A,#N/A,FALSE,"ECWEBB";#N/A,#N/A,FALSE,"MFT96";#N/A,#N/A,FALSE,"CTrecon"}</definedName>
    <definedName name="dgsgf_3_2_1_1_1_1" hidden="1">{#N/A,#N/A,FALSE,"TMCOMP96";#N/A,#N/A,FALSE,"MAT96";#N/A,#N/A,FALSE,"FANDA96";#N/A,#N/A,FALSE,"INTRAN96";#N/A,#N/A,FALSE,"NAA9697";#N/A,#N/A,FALSE,"ECWEBB";#N/A,#N/A,FALSE,"MFT96";#N/A,#N/A,FALSE,"CTrecon"}</definedName>
    <definedName name="dgsgf_3_2_1_1_2" hidden="1">{#N/A,#N/A,FALSE,"TMCOMP96";#N/A,#N/A,FALSE,"MAT96";#N/A,#N/A,FALSE,"FANDA96";#N/A,#N/A,FALSE,"INTRAN96";#N/A,#N/A,FALSE,"NAA9697";#N/A,#N/A,FALSE,"ECWEBB";#N/A,#N/A,FALSE,"MFT96";#N/A,#N/A,FALSE,"CTrecon"}</definedName>
    <definedName name="dgsgf_3_2_1_1_2_1" hidden="1">{#N/A,#N/A,FALSE,"TMCOMP96";#N/A,#N/A,FALSE,"MAT96";#N/A,#N/A,FALSE,"FANDA96";#N/A,#N/A,FALSE,"INTRAN96";#N/A,#N/A,FALSE,"NAA9697";#N/A,#N/A,FALSE,"ECWEBB";#N/A,#N/A,FALSE,"MFT96";#N/A,#N/A,FALSE,"CTrecon"}</definedName>
    <definedName name="dgsgf_3_2_1_1_3" hidden="1">{#N/A,#N/A,FALSE,"TMCOMP96";#N/A,#N/A,FALSE,"MAT96";#N/A,#N/A,FALSE,"FANDA96";#N/A,#N/A,FALSE,"INTRAN96";#N/A,#N/A,FALSE,"NAA9697";#N/A,#N/A,FALSE,"ECWEBB";#N/A,#N/A,FALSE,"MFT96";#N/A,#N/A,FALSE,"CTrecon"}</definedName>
    <definedName name="dgsgf_3_2_1_2" hidden="1">{#N/A,#N/A,FALSE,"TMCOMP96";#N/A,#N/A,FALSE,"MAT96";#N/A,#N/A,FALSE,"FANDA96";#N/A,#N/A,FALSE,"INTRAN96";#N/A,#N/A,FALSE,"NAA9697";#N/A,#N/A,FALSE,"ECWEBB";#N/A,#N/A,FALSE,"MFT96";#N/A,#N/A,FALSE,"CTrecon"}</definedName>
    <definedName name="dgsgf_3_2_1_2_1" hidden="1">{#N/A,#N/A,FALSE,"TMCOMP96";#N/A,#N/A,FALSE,"MAT96";#N/A,#N/A,FALSE,"FANDA96";#N/A,#N/A,FALSE,"INTRAN96";#N/A,#N/A,FALSE,"NAA9697";#N/A,#N/A,FALSE,"ECWEBB";#N/A,#N/A,FALSE,"MFT96";#N/A,#N/A,FALSE,"CTrecon"}</definedName>
    <definedName name="dgsgf_3_2_1_3" hidden="1">{#N/A,#N/A,FALSE,"TMCOMP96";#N/A,#N/A,FALSE,"MAT96";#N/A,#N/A,FALSE,"FANDA96";#N/A,#N/A,FALSE,"INTRAN96";#N/A,#N/A,FALSE,"NAA9697";#N/A,#N/A,FALSE,"ECWEBB";#N/A,#N/A,FALSE,"MFT96";#N/A,#N/A,FALSE,"CTrecon"}</definedName>
    <definedName name="dgsgf_3_2_1_3_1" hidden="1">{#N/A,#N/A,FALSE,"TMCOMP96";#N/A,#N/A,FALSE,"MAT96";#N/A,#N/A,FALSE,"FANDA96";#N/A,#N/A,FALSE,"INTRAN96";#N/A,#N/A,FALSE,"NAA9697";#N/A,#N/A,FALSE,"ECWEBB";#N/A,#N/A,FALSE,"MFT96";#N/A,#N/A,FALSE,"CTrecon"}</definedName>
    <definedName name="dgsgf_3_2_1_4" hidden="1">{#N/A,#N/A,FALSE,"TMCOMP96";#N/A,#N/A,FALSE,"MAT96";#N/A,#N/A,FALSE,"FANDA96";#N/A,#N/A,FALSE,"INTRAN96";#N/A,#N/A,FALSE,"NAA9697";#N/A,#N/A,FALSE,"ECWEBB";#N/A,#N/A,FALSE,"MFT96";#N/A,#N/A,FALSE,"CTrecon"}</definedName>
    <definedName name="dgsgf_3_2_2" hidden="1">{#N/A,#N/A,FALSE,"TMCOMP96";#N/A,#N/A,FALSE,"MAT96";#N/A,#N/A,FALSE,"FANDA96";#N/A,#N/A,FALSE,"INTRAN96";#N/A,#N/A,FALSE,"NAA9697";#N/A,#N/A,FALSE,"ECWEBB";#N/A,#N/A,FALSE,"MFT96";#N/A,#N/A,FALSE,"CTrecon"}</definedName>
    <definedName name="dgsgf_3_2_2_1" hidden="1">{#N/A,#N/A,FALSE,"TMCOMP96";#N/A,#N/A,FALSE,"MAT96";#N/A,#N/A,FALSE,"FANDA96";#N/A,#N/A,FALSE,"INTRAN96";#N/A,#N/A,FALSE,"NAA9697";#N/A,#N/A,FALSE,"ECWEBB";#N/A,#N/A,FALSE,"MFT96";#N/A,#N/A,FALSE,"CTrecon"}</definedName>
    <definedName name="dgsgf_3_2_3" hidden="1">{#N/A,#N/A,FALSE,"TMCOMP96";#N/A,#N/A,FALSE,"MAT96";#N/A,#N/A,FALSE,"FANDA96";#N/A,#N/A,FALSE,"INTRAN96";#N/A,#N/A,FALSE,"NAA9697";#N/A,#N/A,FALSE,"ECWEBB";#N/A,#N/A,FALSE,"MFT96";#N/A,#N/A,FALSE,"CTrecon"}</definedName>
    <definedName name="dgsgf_3_2_3_1" hidden="1">{#N/A,#N/A,FALSE,"TMCOMP96";#N/A,#N/A,FALSE,"MAT96";#N/A,#N/A,FALSE,"FANDA96";#N/A,#N/A,FALSE,"INTRAN96";#N/A,#N/A,FALSE,"NAA9697";#N/A,#N/A,FALSE,"ECWEBB";#N/A,#N/A,FALSE,"MFT96";#N/A,#N/A,FALSE,"CTrecon"}</definedName>
    <definedName name="dgsgf_3_2_4" hidden="1">{#N/A,#N/A,FALSE,"TMCOMP96";#N/A,#N/A,FALSE,"MAT96";#N/A,#N/A,FALSE,"FANDA96";#N/A,#N/A,FALSE,"INTRAN96";#N/A,#N/A,FALSE,"NAA9697";#N/A,#N/A,FALSE,"ECWEBB";#N/A,#N/A,FALSE,"MFT96";#N/A,#N/A,FALSE,"CTrecon"}</definedName>
    <definedName name="dgsgf_3_3" hidden="1">{#N/A,#N/A,FALSE,"TMCOMP96";#N/A,#N/A,FALSE,"MAT96";#N/A,#N/A,FALSE,"FANDA96";#N/A,#N/A,FALSE,"INTRAN96";#N/A,#N/A,FALSE,"NAA9697";#N/A,#N/A,FALSE,"ECWEBB";#N/A,#N/A,FALSE,"MFT96";#N/A,#N/A,FALSE,"CTrecon"}</definedName>
    <definedName name="dgsgf_3_3_1" hidden="1">{#N/A,#N/A,FALSE,"TMCOMP96";#N/A,#N/A,FALSE,"MAT96";#N/A,#N/A,FALSE,"FANDA96";#N/A,#N/A,FALSE,"INTRAN96";#N/A,#N/A,FALSE,"NAA9697";#N/A,#N/A,FALSE,"ECWEBB";#N/A,#N/A,FALSE,"MFT96";#N/A,#N/A,FALSE,"CTrecon"}</definedName>
    <definedName name="dgsgf_3_3_1_1" hidden="1">{#N/A,#N/A,FALSE,"TMCOMP96";#N/A,#N/A,FALSE,"MAT96";#N/A,#N/A,FALSE,"FANDA96";#N/A,#N/A,FALSE,"INTRAN96";#N/A,#N/A,FALSE,"NAA9697";#N/A,#N/A,FALSE,"ECWEBB";#N/A,#N/A,FALSE,"MFT96";#N/A,#N/A,FALSE,"CTrecon"}</definedName>
    <definedName name="dgsgf_3_3_1_1_1" hidden="1">{#N/A,#N/A,FALSE,"TMCOMP96";#N/A,#N/A,FALSE,"MAT96";#N/A,#N/A,FALSE,"FANDA96";#N/A,#N/A,FALSE,"INTRAN96";#N/A,#N/A,FALSE,"NAA9697";#N/A,#N/A,FALSE,"ECWEBB";#N/A,#N/A,FALSE,"MFT96";#N/A,#N/A,FALSE,"CTrecon"}</definedName>
    <definedName name="dgsgf_3_3_1_1_1_1" hidden="1">{#N/A,#N/A,FALSE,"TMCOMP96";#N/A,#N/A,FALSE,"MAT96";#N/A,#N/A,FALSE,"FANDA96";#N/A,#N/A,FALSE,"INTRAN96";#N/A,#N/A,FALSE,"NAA9697";#N/A,#N/A,FALSE,"ECWEBB";#N/A,#N/A,FALSE,"MFT96";#N/A,#N/A,FALSE,"CTrecon"}</definedName>
    <definedName name="dgsgf_3_3_1_1_2" hidden="1">{#N/A,#N/A,FALSE,"TMCOMP96";#N/A,#N/A,FALSE,"MAT96";#N/A,#N/A,FALSE,"FANDA96";#N/A,#N/A,FALSE,"INTRAN96";#N/A,#N/A,FALSE,"NAA9697";#N/A,#N/A,FALSE,"ECWEBB";#N/A,#N/A,FALSE,"MFT96";#N/A,#N/A,FALSE,"CTrecon"}</definedName>
    <definedName name="dgsgf_3_3_1_1_2_1" hidden="1">{#N/A,#N/A,FALSE,"TMCOMP96";#N/A,#N/A,FALSE,"MAT96";#N/A,#N/A,FALSE,"FANDA96";#N/A,#N/A,FALSE,"INTRAN96";#N/A,#N/A,FALSE,"NAA9697";#N/A,#N/A,FALSE,"ECWEBB";#N/A,#N/A,FALSE,"MFT96";#N/A,#N/A,FALSE,"CTrecon"}</definedName>
    <definedName name="dgsgf_3_3_1_1_3" hidden="1">{#N/A,#N/A,FALSE,"TMCOMP96";#N/A,#N/A,FALSE,"MAT96";#N/A,#N/A,FALSE,"FANDA96";#N/A,#N/A,FALSE,"INTRAN96";#N/A,#N/A,FALSE,"NAA9697";#N/A,#N/A,FALSE,"ECWEBB";#N/A,#N/A,FALSE,"MFT96";#N/A,#N/A,FALSE,"CTrecon"}</definedName>
    <definedName name="dgsgf_3_3_1_2" hidden="1">{#N/A,#N/A,FALSE,"TMCOMP96";#N/A,#N/A,FALSE,"MAT96";#N/A,#N/A,FALSE,"FANDA96";#N/A,#N/A,FALSE,"INTRAN96";#N/A,#N/A,FALSE,"NAA9697";#N/A,#N/A,FALSE,"ECWEBB";#N/A,#N/A,FALSE,"MFT96";#N/A,#N/A,FALSE,"CTrecon"}</definedName>
    <definedName name="dgsgf_3_3_1_2_1" hidden="1">{#N/A,#N/A,FALSE,"TMCOMP96";#N/A,#N/A,FALSE,"MAT96";#N/A,#N/A,FALSE,"FANDA96";#N/A,#N/A,FALSE,"INTRAN96";#N/A,#N/A,FALSE,"NAA9697";#N/A,#N/A,FALSE,"ECWEBB";#N/A,#N/A,FALSE,"MFT96";#N/A,#N/A,FALSE,"CTrecon"}</definedName>
    <definedName name="dgsgf_3_3_1_3" hidden="1">{#N/A,#N/A,FALSE,"TMCOMP96";#N/A,#N/A,FALSE,"MAT96";#N/A,#N/A,FALSE,"FANDA96";#N/A,#N/A,FALSE,"INTRAN96";#N/A,#N/A,FALSE,"NAA9697";#N/A,#N/A,FALSE,"ECWEBB";#N/A,#N/A,FALSE,"MFT96";#N/A,#N/A,FALSE,"CTrecon"}</definedName>
    <definedName name="dgsgf_3_3_1_3_1" hidden="1">{#N/A,#N/A,FALSE,"TMCOMP96";#N/A,#N/A,FALSE,"MAT96";#N/A,#N/A,FALSE,"FANDA96";#N/A,#N/A,FALSE,"INTRAN96";#N/A,#N/A,FALSE,"NAA9697";#N/A,#N/A,FALSE,"ECWEBB";#N/A,#N/A,FALSE,"MFT96";#N/A,#N/A,FALSE,"CTrecon"}</definedName>
    <definedName name="dgsgf_3_3_1_4" hidden="1">{#N/A,#N/A,FALSE,"TMCOMP96";#N/A,#N/A,FALSE,"MAT96";#N/A,#N/A,FALSE,"FANDA96";#N/A,#N/A,FALSE,"INTRAN96";#N/A,#N/A,FALSE,"NAA9697";#N/A,#N/A,FALSE,"ECWEBB";#N/A,#N/A,FALSE,"MFT96";#N/A,#N/A,FALSE,"CTrecon"}</definedName>
    <definedName name="dgsgf_3_3_2" hidden="1">{#N/A,#N/A,FALSE,"TMCOMP96";#N/A,#N/A,FALSE,"MAT96";#N/A,#N/A,FALSE,"FANDA96";#N/A,#N/A,FALSE,"INTRAN96";#N/A,#N/A,FALSE,"NAA9697";#N/A,#N/A,FALSE,"ECWEBB";#N/A,#N/A,FALSE,"MFT96";#N/A,#N/A,FALSE,"CTrecon"}</definedName>
    <definedName name="dgsgf_3_3_2_1" hidden="1">{#N/A,#N/A,FALSE,"TMCOMP96";#N/A,#N/A,FALSE,"MAT96";#N/A,#N/A,FALSE,"FANDA96";#N/A,#N/A,FALSE,"INTRAN96";#N/A,#N/A,FALSE,"NAA9697";#N/A,#N/A,FALSE,"ECWEBB";#N/A,#N/A,FALSE,"MFT96";#N/A,#N/A,FALSE,"CTrecon"}</definedName>
    <definedName name="dgsgf_3_3_3" hidden="1">{#N/A,#N/A,FALSE,"TMCOMP96";#N/A,#N/A,FALSE,"MAT96";#N/A,#N/A,FALSE,"FANDA96";#N/A,#N/A,FALSE,"INTRAN96";#N/A,#N/A,FALSE,"NAA9697";#N/A,#N/A,FALSE,"ECWEBB";#N/A,#N/A,FALSE,"MFT96";#N/A,#N/A,FALSE,"CTrecon"}</definedName>
    <definedName name="dgsgf_3_3_3_1" hidden="1">{#N/A,#N/A,FALSE,"TMCOMP96";#N/A,#N/A,FALSE,"MAT96";#N/A,#N/A,FALSE,"FANDA96";#N/A,#N/A,FALSE,"INTRAN96";#N/A,#N/A,FALSE,"NAA9697";#N/A,#N/A,FALSE,"ECWEBB";#N/A,#N/A,FALSE,"MFT96";#N/A,#N/A,FALSE,"CTrecon"}</definedName>
    <definedName name="dgsgf_3_3_4" hidden="1">{#N/A,#N/A,FALSE,"TMCOMP96";#N/A,#N/A,FALSE,"MAT96";#N/A,#N/A,FALSE,"FANDA96";#N/A,#N/A,FALSE,"INTRAN96";#N/A,#N/A,FALSE,"NAA9697";#N/A,#N/A,FALSE,"ECWEBB";#N/A,#N/A,FALSE,"MFT96";#N/A,#N/A,FALSE,"CTrecon"}</definedName>
    <definedName name="dgsgf_3_4" hidden="1">{#N/A,#N/A,FALSE,"TMCOMP96";#N/A,#N/A,FALSE,"MAT96";#N/A,#N/A,FALSE,"FANDA96";#N/A,#N/A,FALSE,"INTRAN96";#N/A,#N/A,FALSE,"NAA9697";#N/A,#N/A,FALSE,"ECWEBB";#N/A,#N/A,FALSE,"MFT96";#N/A,#N/A,FALSE,"CTrecon"}</definedName>
    <definedName name="dgsgf_3_4_1" hidden="1">{#N/A,#N/A,FALSE,"TMCOMP96";#N/A,#N/A,FALSE,"MAT96";#N/A,#N/A,FALSE,"FANDA96";#N/A,#N/A,FALSE,"INTRAN96";#N/A,#N/A,FALSE,"NAA9697";#N/A,#N/A,FALSE,"ECWEBB";#N/A,#N/A,FALSE,"MFT96";#N/A,#N/A,FALSE,"CTrecon"}</definedName>
    <definedName name="dgsgf_3_4_1_1" hidden="1">{#N/A,#N/A,FALSE,"TMCOMP96";#N/A,#N/A,FALSE,"MAT96";#N/A,#N/A,FALSE,"FANDA96";#N/A,#N/A,FALSE,"INTRAN96";#N/A,#N/A,FALSE,"NAA9697";#N/A,#N/A,FALSE,"ECWEBB";#N/A,#N/A,FALSE,"MFT96";#N/A,#N/A,FALSE,"CTrecon"}</definedName>
    <definedName name="dgsgf_3_4_1_1_1" hidden="1">{#N/A,#N/A,FALSE,"TMCOMP96";#N/A,#N/A,FALSE,"MAT96";#N/A,#N/A,FALSE,"FANDA96";#N/A,#N/A,FALSE,"INTRAN96";#N/A,#N/A,FALSE,"NAA9697";#N/A,#N/A,FALSE,"ECWEBB";#N/A,#N/A,FALSE,"MFT96";#N/A,#N/A,FALSE,"CTrecon"}</definedName>
    <definedName name="dgsgf_3_4_1_1_1_1" hidden="1">{#N/A,#N/A,FALSE,"TMCOMP96";#N/A,#N/A,FALSE,"MAT96";#N/A,#N/A,FALSE,"FANDA96";#N/A,#N/A,FALSE,"INTRAN96";#N/A,#N/A,FALSE,"NAA9697";#N/A,#N/A,FALSE,"ECWEBB";#N/A,#N/A,FALSE,"MFT96";#N/A,#N/A,FALSE,"CTrecon"}</definedName>
    <definedName name="dgsgf_3_4_1_1_2" hidden="1">{#N/A,#N/A,FALSE,"TMCOMP96";#N/A,#N/A,FALSE,"MAT96";#N/A,#N/A,FALSE,"FANDA96";#N/A,#N/A,FALSE,"INTRAN96";#N/A,#N/A,FALSE,"NAA9697";#N/A,#N/A,FALSE,"ECWEBB";#N/A,#N/A,FALSE,"MFT96";#N/A,#N/A,FALSE,"CTrecon"}</definedName>
    <definedName name="dgsgf_3_4_1_1_2_1" hidden="1">{#N/A,#N/A,FALSE,"TMCOMP96";#N/A,#N/A,FALSE,"MAT96";#N/A,#N/A,FALSE,"FANDA96";#N/A,#N/A,FALSE,"INTRAN96";#N/A,#N/A,FALSE,"NAA9697";#N/A,#N/A,FALSE,"ECWEBB";#N/A,#N/A,FALSE,"MFT96";#N/A,#N/A,FALSE,"CTrecon"}</definedName>
    <definedName name="dgsgf_3_4_1_1_3" hidden="1">{#N/A,#N/A,FALSE,"TMCOMP96";#N/A,#N/A,FALSE,"MAT96";#N/A,#N/A,FALSE,"FANDA96";#N/A,#N/A,FALSE,"INTRAN96";#N/A,#N/A,FALSE,"NAA9697";#N/A,#N/A,FALSE,"ECWEBB";#N/A,#N/A,FALSE,"MFT96";#N/A,#N/A,FALSE,"CTrecon"}</definedName>
    <definedName name="dgsgf_3_4_1_2" hidden="1">{#N/A,#N/A,FALSE,"TMCOMP96";#N/A,#N/A,FALSE,"MAT96";#N/A,#N/A,FALSE,"FANDA96";#N/A,#N/A,FALSE,"INTRAN96";#N/A,#N/A,FALSE,"NAA9697";#N/A,#N/A,FALSE,"ECWEBB";#N/A,#N/A,FALSE,"MFT96";#N/A,#N/A,FALSE,"CTrecon"}</definedName>
    <definedName name="dgsgf_3_4_1_2_1" hidden="1">{#N/A,#N/A,FALSE,"TMCOMP96";#N/A,#N/A,FALSE,"MAT96";#N/A,#N/A,FALSE,"FANDA96";#N/A,#N/A,FALSE,"INTRAN96";#N/A,#N/A,FALSE,"NAA9697";#N/A,#N/A,FALSE,"ECWEBB";#N/A,#N/A,FALSE,"MFT96";#N/A,#N/A,FALSE,"CTrecon"}</definedName>
    <definedName name="dgsgf_3_4_1_3" hidden="1">{#N/A,#N/A,FALSE,"TMCOMP96";#N/A,#N/A,FALSE,"MAT96";#N/A,#N/A,FALSE,"FANDA96";#N/A,#N/A,FALSE,"INTRAN96";#N/A,#N/A,FALSE,"NAA9697";#N/A,#N/A,FALSE,"ECWEBB";#N/A,#N/A,FALSE,"MFT96";#N/A,#N/A,FALSE,"CTrecon"}</definedName>
    <definedName name="dgsgf_3_4_1_3_1" hidden="1">{#N/A,#N/A,FALSE,"TMCOMP96";#N/A,#N/A,FALSE,"MAT96";#N/A,#N/A,FALSE,"FANDA96";#N/A,#N/A,FALSE,"INTRAN96";#N/A,#N/A,FALSE,"NAA9697";#N/A,#N/A,FALSE,"ECWEBB";#N/A,#N/A,FALSE,"MFT96";#N/A,#N/A,FALSE,"CTrecon"}</definedName>
    <definedName name="dgsgf_3_4_1_4" hidden="1">{#N/A,#N/A,FALSE,"TMCOMP96";#N/A,#N/A,FALSE,"MAT96";#N/A,#N/A,FALSE,"FANDA96";#N/A,#N/A,FALSE,"INTRAN96";#N/A,#N/A,FALSE,"NAA9697";#N/A,#N/A,FALSE,"ECWEBB";#N/A,#N/A,FALSE,"MFT96";#N/A,#N/A,FALSE,"CTrecon"}</definedName>
    <definedName name="dgsgf_3_4_2" hidden="1">{#N/A,#N/A,FALSE,"TMCOMP96";#N/A,#N/A,FALSE,"MAT96";#N/A,#N/A,FALSE,"FANDA96";#N/A,#N/A,FALSE,"INTRAN96";#N/A,#N/A,FALSE,"NAA9697";#N/A,#N/A,FALSE,"ECWEBB";#N/A,#N/A,FALSE,"MFT96";#N/A,#N/A,FALSE,"CTrecon"}</definedName>
    <definedName name="dgsgf_3_4_2_1" hidden="1">{#N/A,#N/A,FALSE,"TMCOMP96";#N/A,#N/A,FALSE,"MAT96";#N/A,#N/A,FALSE,"FANDA96";#N/A,#N/A,FALSE,"INTRAN96";#N/A,#N/A,FALSE,"NAA9697";#N/A,#N/A,FALSE,"ECWEBB";#N/A,#N/A,FALSE,"MFT96";#N/A,#N/A,FALSE,"CTrecon"}</definedName>
    <definedName name="dgsgf_3_4_3" hidden="1">{#N/A,#N/A,FALSE,"TMCOMP96";#N/A,#N/A,FALSE,"MAT96";#N/A,#N/A,FALSE,"FANDA96";#N/A,#N/A,FALSE,"INTRAN96";#N/A,#N/A,FALSE,"NAA9697";#N/A,#N/A,FALSE,"ECWEBB";#N/A,#N/A,FALSE,"MFT96";#N/A,#N/A,FALSE,"CTrecon"}</definedName>
    <definedName name="dgsgf_3_4_3_1" hidden="1">{#N/A,#N/A,FALSE,"TMCOMP96";#N/A,#N/A,FALSE,"MAT96";#N/A,#N/A,FALSE,"FANDA96";#N/A,#N/A,FALSE,"INTRAN96";#N/A,#N/A,FALSE,"NAA9697";#N/A,#N/A,FALSE,"ECWEBB";#N/A,#N/A,FALSE,"MFT96";#N/A,#N/A,FALSE,"CTrecon"}</definedName>
    <definedName name="dgsgf_3_4_4" hidden="1">{#N/A,#N/A,FALSE,"TMCOMP96";#N/A,#N/A,FALSE,"MAT96";#N/A,#N/A,FALSE,"FANDA96";#N/A,#N/A,FALSE,"INTRAN96";#N/A,#N/A,FALSE,"NAA9697";#N/A,#N/A,FALSE,"ECWEBB";#N/A,#N/A,FALSE,"MFT96";#N/A,#N/A,FALSE,"CTrecon"}</definedName>
    <definedName name="dgsgf_3_5" hidden="1">{#N/A,#N/A,FALSE,"TMCOMP96";#N/A,#N/A,FALSE,"MAT96";#N/A,#N/A,FALSE,"FANDA96";#N/A,#N/A,FALSE,"INTRAN96";#N/A,#N/A,FALSE,"NAA9697";#N/A,#N/A,FALSE,"ECWEBB";#N/A,#N/A,FALSE,"MFT96";#N/A,#N/A,FALSE,"CTrecon"}</definedName>
    <definedName name="dgsgf_3_5_1" hidden="1">{#N/A,#N/A,FALSE,"TMCOMP96";#N/A,#N/A,FALSE,"MAT96";#N/A,#N/A,FALSE,"FANDA96";#N/A,#N/A,FALSE,"INTRAN96";#N/A,#N/A,FALSE,"NAA9697";#N/A,#N/A,FALSE,"ECWEBB";#N/A,#N/A,FALSE,"MFT96";#N/A,#N/A,FALSE,"CTrecon"}</definedName>
    <definedName name="dgsgf_3_5_1_1" hidden="1">{#N/A,#N/A,FALSE,"TMCOMP96";#N/A,#N/A,FALSE,"MAT96";#N/A,#N/A,FALSE,"FANDA96";#N/A,#N/A,FALSE,"INTRAN96";#N/A,#N/A,FALSE,"NAA9697";#N/A,#N/A,FALSE,"ECWEBB";#N/A,#N/A,FALSE,"MFT96";#N/A,#N/A,FALSE,"CTrecon"}</definedName>
    <definedName name="dgsgf_3_5_1_1_1" hidden="1">{#N/A,#N/A,FALSE,"TMCOMP96";#N/A,#N/A,FALSE,"MAT96";#N/A,#N/A,FALSE,"FANDA96";#N/A,#N/A,FALSE,"INTRAN96";#N/A,#N/A,FALSE,"NAA9697";#N/A,#N/A,FALSE,"ECWEBB";#N/A,#N/A,FALSE,"MFT96";#N/A,#N/A,FALSE,"CTrecon"}</definedName>
    <definedName name="dgsgf_3_5_1_2" hidden="1">{#N/A,#N/A,FALSE,"TMCOMP96";#N/A,#N/A,FALSE,"MAT96";#N/A,#N/A,FALSE,"FANDA96";#N/A,#N/A,FALSE,"INTRAN96";#N/A,#N/A,FALSE,"NAA9697";#N/A,#N/A,FALSE,"ECWEBB";#N/A,#N/A,FALSE,"MFT96";#N/A,#N/A,FALSE,"CTrecon"}</definedName>
    <definedName name="dgsgf_3_5_1_2_1" hidden="1">{#N/A,#N/A,FALSE,"TMCOMP96";#N/A,#N/A,FALSE,"MAT96";#N/A,#N/A,FALSE,"FANDA96";#N/A,#N/A,FALSE,"INTRAN96";#N/A,#N/A,FALSE,"NAA9697";#N/A,#N/A,FALSE,"ECWEBB";#N/A,#N/A,FALSE,"MFT96";#N/A,#N/A,FALSE,"CTrecon"}</definedName>
    <definedName name="dgsgf_3_5_1_3" hidden="1">{#N/A,#N/A,FALSE,"TMCOMP96";#N/A,#N/A,FALSE,"MAT96";#N/A,#N/A,FALSE,"FANDA96";#N/A,#N/A,FALSE,"INTRAN96";#N/A,#N/A,FALSE,"NAA9697";#N/A,#N/A,FALSE,"ECWEBB";#N/A,#N/A,FALSE,"MFT96";#N/A,#N/A,FALSE,"CTrecon"}</definedName>
    <definedName name="dgsgf_3_5_2" hidden="1">{#N/A,#N/A,FALSE,"TMCOMP96";#N/A,#N/A,FALSE,"MAT96";#N/A,#N/A,FALSE,"FANDA96";#N/A,#N/A,FALSE,"INTRAN96";#N/A,#N/A,FALSE,"NAA9697";#N/A,#N/A,FALSE,"ECWEBB";#N/A,#N/A,FALSE,"MFT96";#N/A,#N/A,FALSE,"CTrecon"}</definedName>
    <definedName name="dgsgf_3_5_2_1" hidden="1">{#N/A,#N/A,FALSE,"TMCOMP96";#N/A,#N/A,FALSE,"MAT96";#N/A,#N/A,FALSE,"FANDA96";#N/A,#N/A,FALSE,"INTRAN96";#N/A,#N/A,FALSE,"NAA9697";#N/A,#N/A,FALSE,"ECWEBB";#N/A,#N/A,FALSE,"MFT96";#N/A,#N/A,FALSE,"CTrecon"}</definedName>
    <definedName name="dgsgf_3_5_3" hidden="1">{#N/A,#N/A,FALSE,"TMCOMP96";#N/A,#N/A,FALSE,"MAT96";#N/A,#N/A,FALSE,"FANDA96";#N/A,#N/A,FALSE,"INTRAN96";#N/A,#N/A,FALSE,"NAA9697";#N/A,#N/A,FALSE,"ECWEBB";#N/A,#N/A,FALSE,"MFT96";#N/A,#N/A,FALSE,"CTrecon"}</definedName>
    <definedName name="dgsgf_3_5_3_1" hidden="1">{#N/A,#N/A,FALSE,"TMCOMP96";#N/A,#N/A,FALSE,"MAT96";#N/A,#N/A,FALSE,"FANDA96";#N/A,#N/A,FALSE,"INTRAN96";#N/A,#N/A,FALSE,"NAA9697";#N/A,#N/A,FALSE,"ECWEBB";#N/A,#N/A,FALSE,"MFT96";#N/A,#N/A,FALSE,"CTrecon"}</definedName>
    <definedName name="dgsgf_3_5_4" hidden="1">{#N/A,#N/A,FALSE,"TMCOMP96";#N/A,#N/A,FALSE,"MAT96";#N/A,#N/A,FALSE,"FANDA96";#N/A,#N/A,FALSE,"INTRAN96";#N/A,#N/A,FALSE,"NAA9697";#N/A,#N/A,FALSE,"ECWEBB";#N/A,#N/A,FALSE,"MFT96";#N/A,#N/A,FALSE,"CTrecon"}</definedName>
    <definedName name="dgsgf_4" hidden="1">{#N/A,#N/A,FALSE,"TMCOMP96";#N/A,#N/A,FALSE,"MAT96";#N/A,#N/A,FALSE,"FANDA96";#N/A,#N/A,FALSE,"INTRAN96";#N/A,#N/A,FALSE,"NAA9697";#N/A,#N/A,FALSE,"ECWEBB";#N/A,#N/A,FALSE,"MFT96";#N/A,#N/A,FALSE,"CTrecon"}</definedName>
    <definedName name="dgsgf_4_1" hidden="1">{#N/A,#N/A,FALSE,"TMCOMP96";#N/A,#N/A,FALSE,"MAT96";#N/A,#N/A,FALSE,"FANDA96";#N/A,#N/A,FALSE,"INTRAN96";#N/A,#N/A,FALSE,"NAA9697";#N/A,#N/A,FALSE,"ECWEBB";#N/A,#N/A,FALSE,"MFT96";#N/A,#N/A,FALSE,"CTrecon"}</definedName>
    <definedName name="dgsgf_4_1_1" hidden="1">{#N/A,#N/A,FALSE,"TMCOMP96";#N/A,#N/A,FALSE,"MAT96";#N/A,#N/A,FALSE,"FANDA96";#N/A,#N/A,FALSE,"INTRAN96";#N/A,#N/A,FALSE,"NAA9697";#N/A,#N/A,FALSE,"ECWEBB";#N/A,#N/A,FALSE,"MFT96";#N/A,#N/A,FALSE,"CTrecon"}</definedName>
    <definedName name="dgsgf_4_1_1_1" hidden="1">{#N/A,#N/A,FALSE,"TMCOMP96";#N/A,#N/A,FALSE,"MAT96";#N/A,#N/A,FALSE,"FANDA96";#N/A,#N/A,FALSE,"INTRAN96";#N/A,#N/A,FALSE,"NAA9697";#N/A,#N/A,FALSE,"ECWEBB";#N/A,#N/A,FALSE,"MFT96";#N/A,#N/A,FALSE,"CTrecon"}</definedName>
    <definedName name="dgsgf_4_1_1_1_1" hidden="1">{#N/A,#N/A,FALSE,"TMCOMP96";#N/A,#N/A,FALSE,"MAT96";#N/A,#N/A,FALSE,"FANDA96";#N/A,#N/A,FALSE,"INTRAN96";#N/A,#N/A,FALSE,"NAA9697";#N/A,#N/A,FALSE,"ECWEBB";#N/A,#N/A,FALSE,"MFT96";#N/A,#N/A,FALSE,"CTrecon"}</definedName>
    <definedName name="dgsgf_4_1_1_2" hidden="1">{#N/A,#N/A,FALSE,"TMCOMP96";#N/A,#N/A,FALSE,"MAT96";#N/A,#N/A,FALSE,"FANDA96";#N/A,#N/A,FALSE,"INTRAN96";#N/A,#N/A,FALSE,"NAA9697";#N/A,#N/A,FALSE,"ECWEBB";#N/A,#N/A,FALSE,"MFT96";#N/A,#N/A,FALSE,"CTrecon"}</definedName>
    <definedName name="dgsgf_4_1_1_2_1" hidden="1">{#N/A,#N/A,FALSE,"TMCOMP96";#N/A,#N/A,FALSE,"MAT96";#N/A,#N/A,FALSE,"FANDA96";#N/A,#N/A,FALSE,"INTRAN96";#N/A,#N/A,FALSE,"NAA9697";#N/A,#N/A,FALSE,"ECWEBB";#N/A,#N/A,FALSE,"MFT96";#N/A,#N/A,FALSE,"CTrecon"}</definedName>
    <definedName name="dgsgf_4_1_1_3" hidden="1">{#N/A,#N/A,FALSE,"TMCOMP96";#N/A,#N/A,FALSE,"MAT96";#N/A,#N/A,FALSE,"FANDA96";#N/A,#N/A,FALSE,"INTRAN96";#N/A,#N/A,FALSE,"NAA9697";#N/A,#N/A,FALSE,"ECWEBB";#N/A,#N/A,FALSE,"MFT96";#N/A,#N/A,FALSE,"CTrecon"}</definedName>
    <definedName name="dgsgf_4_1_2" hidden="1">{#N/A,#N/A,FALSE,"TMCOMP96";#N/A,#N/A,FALSE,"MAT96";#N/A,#N/A,FALSE,"FANDA96";#N/A,#N/A,FALSE,"INTRAN96";#N/A,#N/A,FALSE,"NAA9697";#N/A,#N/A,FALSE,"ECWEBB";#N/A,#N/A,FALSE,"MFT96";#N/A,#N/A,FALSE,"CTrecon"}</definedName>
    <definedName name="dgsgf_4_1_2_1" hidden="1">{#N/A,#N/A,FALSE,"TMCOMP96";#N/A,#N/A,FALSE,"MAT96";#N/A,#N/A,FALSE,"FANDA96";#N/A,#N/A,FALSE,"INTRAN96";#N/A,#N/A,FALSE,"NAA9697";#N/A,#N/A,FALSE,"ECWEBB";#N/A,#N/A,FALSE,"MFT96";#N/A,#N/A,FALSE,"CTrecon"}</definedName>
    <definedName name="dgsgf_4_1_3" hidden="1">{#N/A,#N/A,FALSE,"TMCOMP96";#N/A,#N/A,FALSE,"MAT96";#N/A,#N/A,FALSE,"FANDA96";#N/A,#N/A,FALSE,"INTRAN96";#N/A,#N/A,FALSE,"NAA9697";#N/A,#N/A,FALSE,"ECWEBB";#N/A,#N/A,FALSE,"MFT96";#N/A,#N/A,FALSE,"CTrecon"}</definedName>
    <definedName name="dgsgf_4_1_3_1" hidden="1">{#N/A,#N/A,FALSE,"TMCOMP96";#N/A,#N/A,FALSE,"MAT96";#N/A,#N/A,FALSE,"FANDA96";#N/A,#N/A,FALSE,"INTRAN96";#N/A,#N/A,FALSE,"NAA9697";#N/A,#N/A,FALSE,"ECWEBB";#N/A,#N/A,FALSE,"MFT96";#N/A,#N/A,FALSE,"CTrecon"}</definedName>
    <definedName name="dgsgf_4_1_4" hidden="1">{#N/A,#N/A,FALSE,"TMCOMP96";#N/A,#N/A,FALSE,"MAT96";#N/A,#N/A,FALSE,"FANDA96";#N/A,#N/A,FALSE,"INTRAN96";#N/A,#N/A,FALSE,"NAA9697";#N/A,#N/A,FALSE,"ECWEBB";#N/A,#N/A,FALSE,"MFT96";#N/A,#N/A,FALSE,"CTrecon"}</definedName>
    <definedName name="dgsgf_4_2" hidden="1">{#N/A,#N/A,FALSE,"TMCOMP96";#N/A,#N/A,FALSE,"MAT96";#N/A,#N/A,FALSE,"FANDA96";#N/A,#N/A,FALSE,"INTRAN96";#N/A,#N/A,FALSE,"NAA9697";#N/A,#N/A,FALSE,"ECWEBB";#N/A,#N/A,FALSE,"MFT96";#N/A,#N/A,FALSE,"CTrecon"}</definedName>
    <definedName name="dgsgf_4_2_1" hidden="1">{#N/A,#N/A,FALSE,"TMCOMP96";#N/A,#N/A,FALSE,"MAT96";#N/A,#N/A,FALSE,"FANDA96";#N/A,#N/A,FALSE,"INTRAN96";#N/A,#N/A,FALSE,"NAA9697";#N/A,#N/A,FALSE,"ECWEBB";#N/A,#N/A,FALSE,"MFT96";#N/A,#N/A,FALSE,"CTrecon"}</definedName>
    <definedName name="dgsgf_4_3" hidden="1">{#N/A,#N/A,FALSE,"TMCOMP96";#N/A,#N/A,FALSE,"MAT96";#N/A,#N/A,FALSE,"FANDA96";#N/A,#N/A,FALSE,"INTRAN96";#N/A,#N/A,FALSE,"NAA9697";#N/A,#N/A,FALSE,"ECWEBB";#N/A,#N/A,FALSE,"MFT96";#N/A,#N/A,FALSE,"CTrecon"}</definedName>
    <definedName name="dgsgf_4_3_1" hidden="1">{#N/A,#N/A,FALSE,"TMCOMP96";#N/A,#N/A,FALSE,"MAT96";#N/A,#N/A,FALSE,"FANDA96";#N/A,#N/A,FALSE,"INTRAN96";#N/A,#N/A,FALSE,"NAA9697";#N/A,#N/A,FALSE,"ECWEBB";#N/A,#N/A,FALSE,"MFT96";#N/A,#N/A,FALSE,"CTrecon"}</definedName>
    <definedName name="dgsgf_4_4" hidden="1">{#N/A,#N/A,FALSE,"TMCOMP96";#N/A,#N/A,FALSE,"MAT96";#N/A,#N/A,FALSE,"FANDA96";#N/A,#N/A,FALSE,"INTRAN96";#N/A,#N/A,FALSE,"NAA9697";#N/A,#N/A,FALSE,"ECWEBB";#N/A,#N/A,FALSE,"MFT96";#N/A,#N/A,FALSE,"CTrecon"}</definedName>
    <definedName name="dgsgf_5" hidden="1">{#N/A,#N/A,FALSE,"TMCOMP96";#N/A,#N/A,FALSE,"MAT96";#N/A,#N/A,FALSE,"FANDA96";#N/A,#N/A,FALSE,"INTRAN96";#N/A,#N/A,FALSE,"NAA9697";#N/A,#N/A,FALSE,"ECWEBB";#N/A,#N/A,FALSE,"MFT96";#N/A,#N/A,FALSE,"CTrecon"}</definedName>
    <definedName name="dgsgf_5_1" hidden="1">{#N/A,#N/A,FALSE,"TMCOMP96";#N/A,#N/A,FALSE,"MAT96";#N/A,#N/A,FALSE,"FANDA96";#N/A,#N/A,FALSE,"INTRAN96";#N/A,#N/A,FALSE,"NAA9697";#N/A,#N/A,FALSE,"ECWEBB";#N/A,#N/A,FALSE,"MFT96";#N/A,#N/A,FALSE,"CTrecon"}</definedName>
    <definedName name="dgsgf_5_1_1" hidden="1">{#N/A,#N/A,FALSE,"TMCOMP96";#N/A,#N/A,FALSE,"MAT96";#N/A,#N/A,FALSE,"FANDA96";#N/A,#N/A,FALSE,"INTRAN96";#N/A,#N/A,FALSE,"NAA9697";#N/A,#N/A,FALSE,"ECWEBB";#N/A,#N/A,FALSE,"MFT96";#N/A,#N/A,FALSE,"CTrecon"}</definedName>
    <definedName name="dgsgf_5_1_1_1" hidden="1">{#N/A,#N/A,FALSE,"TMCOMP96";#N/A,#N/A,FALSE,"MAT96";#N/A,#N/A,FALSE,"FANDA96";#N/A,#N/A,FALSE,"INTRAN96";#N/A,#N/A,FALSE,"NAA9697";#N/A,#N/A,FALSE,"ECWEBB";#N/A,#N/A,FALSE,"MFT96";#N/A,#N/A,FALSE,"CTrecon"}</definedName>
    <definedName name="dgsgf_5_1_1_1_1" hidden="1">{#N/A,#N/A,FALSE,"TMCOMP96";#N/A,#N/A,FALSE,"MAT96";#N/A,#N/A,FALSE,"FANDA96";#N/A,#N/A,FALSE,"INTRAN96";#N/A,#N/A,FALSE,"NAA9697";#N/A,#N/A,FALSE,"ECWEBB";#N/A,#N/A,FALSE,"MFT96";#N/A,#N/A,FALSE,"CTrecon"}</definedName>
    <definedName name="dgsgf_5_1_1_2" hidden="1">{#N/A,#N/A,FALSE,"TMCOMP96";#N/A,#N/A,FALSE,"MAT96";#N/A,#N/A,FALSE,"FANDA96";#N/A,#N/A,FALSE,"INTRAN96";#N/A,#N/A,FALSE,"NAA9697";#N/A,#N/A,FALSE,"ECWEBB";#N/A,#N/A,FALSE,"MFT96";#N/A,#N/A,FALSE,"CTrecon"}</definedName>
    <definedName name="dgsgf_5_1_1_2_1" hidden="1">{#N/A,#N/A,FALSE,"TMCOMP96";#N/A,#N/A,FALSE,"MAT96";#N/A,#N/A,FALSE,"FANDA96";#N/A,#N/A,FALSE,"INTRAN96";#N/A,#N/A,FALSE,"NAA9697";#N/A,#N/A,FALSE,"ECWEBB";#N/A,#N/A,FALSE,"MFT96";#N/A,#N/A,FALSE,"CTrecon"}</definedName>
    <definedName name="dgsgf_5_1_1_3" hidden="1">{#N/A,#N/A,FALSE,"TMCOMP96";#N/A,#N/A,FALSE,"MAT96";#N/A,#N/A,FALSE,"FANDA96";#N/A,#N/A,FALSE,"INTRAN96";#N/A,#N/A,FALSE,"NAA9697";#N/A,#N/A,FALSE,"ECWEBB";#N/A,#N/A,FALSE,"MFT96";#N/A,#N/A,FALSE,"CTrecon"}</definedName>
    <definedName name="dgsgf_5_1_2" hidden="1">{#N/A,#N/A,FALSE,"TMCOMP96";#N/A,#N/A,FALSE,"MAT96";#N/A,#N/A,FALSE,"FANDA96";#N/A,#N/A,FALSE,"INTRAN96";#N/A,#N/A,FALSE,"NAA9697";#N/A,#N/A,FALSE,"ECWEBB";#N/A,#N/A,FALSE,"MFT96";#N/A,#N/A,FALSE,"CTrecon"}</definedName>
    <definedName name="dgsgf_5_1_2_1" hidden="1">{#N/A,#N/A,FALSE,"TMCOMP96";#N/A,#N/A,FALSE,"MAT96";#N/A,#N/A,FALSE,"FANDA96";#N/A,#N/A,FALSE,"INTRAN96";#N/A,#N/A,FALSE,"NAA9697";#N/A,#N/A,FALSE,"ECWEBB";#N/A,#N/A,FALSE,"MFT96";#N/A,#N/A,FALSE,"CTrecon"}</definedName>
    <definedName name="dgsgf_5_1_3" hidden="1">{#N/A,#N/A,FALSE,"TMCOMP96";#N/A,#N/A,FALSE,"MAT96";#N/A,#N/A,FALSE,"FANDA96";#N/A,#N/A,FALSE,"INTRAN96";#N/A,#N/A,FALSE,"NAA9697";#N/A,#N/A,FALSE,"ECWEBB";#N/A,#N/A,FALSE,"MFT96";#N/A,#N/A,FALSE,"CTrecon"}</definedName>
    <definedName name="dgsgf_5_1_3_1" hidden="1">{#N/A,#N/A,FALSE,"TMCOMP96";#N/A,#N/A,FALSE,"MAT96";#N/A,#N/A,FALSE,"FANDA96";#N/A,#N/A,FALSE,"INTRAN96";#N/A,#N/A,FALSE,"NAA9697";#N/A,#N/A,FALSE,"ECWEBB";#N/A,#N/A,FALSE,"MFT96";#N/A,#N/A,FALSE,"CTrecon"}</definedName>
    <definedName name="dgsgf_5_1_4" hidden="1">{#N/A,#N/A,FALSE,"TMCOMP96";#N/A,#N/A,FALSE,"MAT96";#N/A,#N/A,FALSE,"FANDA96";#N/A,#N/A,FALSE,"INTRAN96";#N/A,#N/A,FALSE,"NAA9697";#N/A,#N/A,FALSE,"ECWEBB";#N/A,#N/A,FALSE,"MFT96";#N/A,#N/A,FALSE,"CTrecon"}</definedName>
    <definedName name="dgsgf_5_2" hidden="1">{#N/A,#N/A,FALSE,"TMCOMP96";#N/A,#N/A,FALSE,"MAT96";#N/A,#N/A,FALSE,"FANDA96";#N/A,#N/A,FALSE,"INTRAN96";#N/A,#N/A,FALSE,"NAA9697";#N/A,#N/A,FALSE,"ECWEBB";#N/A,#N/A,FALSE,"MFT96";#N/A,#N/A,FALSE,"CTrecon"}</definedName>
    <definedName name="dgsgf_5_2_1" hidden="1">{#N/A,#N/A,FALSE,"TMCOMP96";#N/A,#N/A,FALSE,"MAT96";#N/A,#N/A,FALSE,"FANDA96";#N/A,#N/A,FALSE,"INTRAN96";#N/A,#N/A,FALSE,"NAA9697";#N/A,#N/A,FALSE,"ECWEBB";#N/A,#N/A,FALSE,"MFT96";#N/A,#N/A,FALSE,"CTrecon"}</definedName>
    <definedName name="dgsgf_5_3" hidden="1">{#N/A,#N/A,FALSE,"TMCOMP96";#N/A,#N/A,FALSE,"MAT96";#N/A,#N/A,FALSE,"FANDA96";#N/A,#N/A,FALSE,"INTRAN96";#N/A,#N/A,FALSE,"NAA9697";#N/A,#N/A,FALSE,"ECWEBB";#N/A,#N/A,FALSE,"MFT96";#N/A,#N/A,FALSE,"CTrecon"}</definedName>
    <definedName name="dgsgf_5_3_1" hidden="1">{#N/A,#N/A,FALSE,"TMCOMP96";#N/A,#N/A,FALSE,"MAT96";#N/A,#N/A,FALSE,"FANDA96";#N/A,#N/A,FALSE,"INTRAN96";#N/A,#N/A,FALSE,"NAA9697";#N/A,#N/A,FALSE,"ECWEBB";#N/A,#N/A,FALSE,"MFT96";#N/A,#N/A,FALSE,"CTrecon"}</definedName>
    <definedName name="dgsgf_5_4" hidden="1">{#N/A,#N/A,FALSE,"TMCOMP96";#N/A,#N/A,FALSE,"MAT96";#N/A,#N/A,FALSE,"FANDA96";#N/A,#N/A,FALSE,"INTRAN96";#N/A,#N/A,FALSE,"NAA9697";#N/A,#N/A,FALSE,"ECWEBB";#N/A,#N/A,FALSE,"MFT96";#N/A,#N/A,FALSE,"CTrecon"}</definedName>
    <definedName name="dif" hidden="1">{#N/A,#N/A,FALSE,"Running Costs Consolidated"}</definedName>
    <definedName name="dif_1" hidden="1">{#N/A,#N/A,FALSE,"Running Costs Consolidated"}</definedName>
    <definedName name="dif_1_1" hidden="1">{#N/A,#N/A,FALSE,"Running Costs Consolidated"}</definedName>
    <definedName name="dif_1_1_1" hidden="1">{#N/A,#N/A,FALSE,"Running Costs Consolidated"}</definedName>
    <definedName name="dif_1_1_1_1" hidden="1">{#N/A,#N/A,FALSE,"Running Costs Consolidated"}</definedName>
    <definedName name="dif_1_1_1_1_1" hidden="1">{#N/A,#N/A,FALSE,"Running Costs Consolidated"}</definedName>
    <definedName name="dif_1_1_1_1_1_1" hidden="1">{#N/A,#N/A,FALSE,"Running Costs Consolidated"}</definedName>
    <definedName name="dif_1_1_1_1_1_1_1" hidden="1">{#N/A,#N/A,FALSE,"Running Costs Consolidated"}</definedName>
    <definedName name="dif_1_1_1_1_1_1_2" hidden="1">{#N/A,#N/A,FALSE,"Running Costs Consolidated"}</definedName>
    <definedName name="dif_1_1_1_1_1_2" hidden="1">{#N/A,#N/A,FALSE,"Running Costs Consolidated"}</definedName>
    <definedName name="dif_1_1_1_1_1_2_1" hidden="1">{#N/A,#N/A,FALSE,"Running Costs Consolidated"}</definedName>
    <definedName name="dif_1_1_1_1_1_3" hidden="1">{#N/A,#N/A,FALSE,"Running Costs Consolidated"}</definedName>
    <definedName name="dif_1_1_1_1_2" hidden="1">{#N/A,#N/A,FALSE,"Running Costs Consolidated"}</definedName>
    <definedName name="dif_1_1_1_1_2_1" hidden="1">{#N/A,#N/A,FALSE,"Running Costs Consolidated"}</definedName>
    <definedName name="dif_1_1_1_1_3" hidden="1">{#N/A,#N/A,FALSE,"Running Costs Consolidated"}</definedName>
    <definedName name="dif_1_1_1_1_3_1" hidden="1">{#N/A,#N/A,FALSE,"Running Costs Consolidated"}</definedName>
    <definedName name="dif_1_1_1_1_4" hidden="1">{#N/A,#N/A,FALSE,"Running Costs Consolidated"}</definedName>
    <definedName name="dif_1_1_1_2" hidden="1">{#N/A,#N/A,FALSE,"Running Costs Consolidated"}</definedName>
    <definedName name="dif_1_1_1_2_1" hidden="1">{#N/A,#N/A,FALSE,"Running Costs Consolidated"}</definedName>
    <definedName name="dif_1_1_1_3" hidden="1">{#N/A,#N/A,FALSE,"Running Costs Consolidated"}</definedName>
    <definedName name="dif_1_1_1_3_1" hidden="1">{#N/A,#N/A,FALSE,"Running Costs Consolidated"}</definedName>
    <definedName name="dif_1_1_1_4" hidden="1">{#N/A,#N/A,FALSE,"Running Costs Consolidated"}</definedName>
    <definedName name="dif_1_1_2" hidden="1">{#N/A,#N/A,FALSE,"Running Costs Consolidated"}</definedName>
    <definedName name="dif_1_1_2_1" hidden="1">{#N/A,#N/A,FALSE,"Running Costs Consolidated"}</definedName>
    <definedName name="dif_1_1_2_1_1" hidden="1">{#N/A,#N/A,FALSE,"Running Costs Consolidated"}</definedName>
    <definedName name="dif_1_1_2_1_1_1" hidden="1">{#N/A,#N/A,FALSE,"Running Costs Consolidated"}</definedName>
    <definedName name="dif_1_1_2_1_1_1_1" hidden="1">{#N/A,#N/A,FALSE,"Running Costs Consolidated"}</definedName>
    <definedName name="dif_1_1_2_1_1_2" hidden="1">{#N/A,#N/A,FALSE,"Running Costs Consolidated"}</definedName>
    <definedName name="dif_1_1_2_1_1_2_1" hidden="1">{#N/A,#N/A,FALSE,"Running Costs Consolidated"}</definedName>
    <definedName name="dif_1_1_2_1_1_3" hidden="1">{#N/A,#N/A,FALSE,"Running Costs Consolidated"}</definedName>
    <definedName name="dif_1_1_2_1_2" hidden="1">{#N/A,#N/A,FALSE,"Running Costs Consolidated"}</definedName>
    <definedName name="dif_1_1_2_1_2_1" hidden="1">{#N/A,#N/A,FALSE,"Running Costs Consolidated"}</definedName>
    <definedName name="dif_1_1_2_1_3" hidden="1">{#N/A,#N/A,FALSE,"Running Costs Consolidated"}</definedName>
    <definedName name="dif_1_1_2_1_3_1" hidden="1">{#N/A,#N/A,FALSE,"Running Costs Consolidated"}</definedName>
    <definedName name="dif_1_1_2_1_4" hidden="1">{#N/A,#N/A,FALSE,"Running Costs Consolidated"}</definedName>
    <definedName name="dif_1_1_2_2" hidden="1">{#N/A,#N/A,FALSE,"Running Costs Consolidated"}</definedName>
    <definedName name="dif_1_1_2_2_1" hidden="1">{#N/A,#N/A,FALSE,"Running Costs Consolidated"}</definedName>
    <definedName name="dif_1_1_2_3" hidden="1">{#N/A,#N/A,FALSE,"Running Costs Consolidated"}</definedName>
    <definedName name="dif_1_1_2_3_1" hidden="1">{#N/A,#N/A,FALSE,"Running Costs Consolidated"}</definedName>
    <definedName name="dif_1_1_2_4" hidden="1">{#N/A,#N/A,FALSE,"Running Costs Consolidated"}</definedName>
    <definedName name="dif_1_1_3" hidden="1">{#N/A,#N/A,FALSE,"Running Costs Consolidated"}</definedName>
    <definedName name="dif_1_1_3_1" hidden="1">{#N/A,#N/A,FALSE,"Running Costs Consolidated"}</definedName>
    <definedName name="dif_1_1_3_1_1" hidden="1">{#N/A,#N/A,FALSE,"Running Costs Consolidated"}</definedName>
    <definedName name="dif_1_1_3_1_1_1" hidden="1">{#N/A,#N/A,FALSE,"Running Costs Consolidated"}</definedName>
    <definedName name="dif_1_1_3_1_1_1_1" hidden="1">{#N/A,#N/A,FALSE,"Running Costs Consolidated"}</definedName>
    <definedName name="dif_1_1_3_1_1_2" hidden="1">{#N/A,#N/A,FALSE,"Running Costs Consolidated"}</definedName>
    <definedName name="dif_1_1_3_1_1_2_1" hidden="1">{#N/A,#N/A,FALSE,"Running Costs Consolidated"}</definedName>
    <definedName name="dif_1_1_3_1_1_3" hidden="1">{#N/A,#N/A,FALSE,"Running Costs Consolidated"}</definedName>
    <definedName name="dif_1_1_3_1_2" hidden="1">{#N/A,#N/A,FALSE,"Running Costs Consolidated"}</definedName>
    <definedName name="dif_1_1_3_1_2_1" hidden="1">{#N/A,#N/A,FALSE,"Running Costs Consolidated"}</definedName>
    <definedName name="dif_1_1_3_1_3" hidden="1">{#N/A,#N/A,FALSE,"Running Costs Consolidated"}</definedName>
    <definedName name="dif_1_1_3_1_3_1" hidden="1">{#N/A,#N/A,FALSE,"Running Costs Consolidated"}</definedName>
    <definedName name="dif_1_1_3_1_4" hidden="1">{#N/A,#N/A,FALSE,"Running Costs Consolidated"}</definedName>
    <definedName name="dif_1_1_3_2" hidden="1">{#N/A,#N/A,FALSE,"Running Costs Consolidated"}</definedName>
    <definedName name="dif_1_1_3_2_1" hidden="1">{#N/A,#N/A,FALSE,"Running Costs Consolidated"}</definedName>
    <definedName name="dif_1_1_3_3" hidden="1">{#N/A,#N/A,FALSE,"Running Costs Consolidated"}</definedName>
    <definedName name="dif_1_1_3_3_1" hidden="1">{#N/A,#N/A,FALSE,"Running Costs Consolidated"}</definedName>
    <definedName name="dif_1_1_3_4" hidden="1">{#N/A,#N/A,FALSE,"Running Costs Consolidated"}</definedName>
    <definedName name="dif_1_1_4" hidden="1">{#N/A,#N/A,FALSE,"Running Costs Consolidated"}</definedName>
    <definedName name="dif_1_1_4_1" hidden="1">{#N/A,#N/A,FALSE,"Running Costs Consolidated"}</definedName>
    <definedName name="dif_1_1_4_1_1" hidden="1">{#N/A,#N/A,FALSE,"Running Costs Consolidated"}</definedName>
    <definedName name="dif_1_1_4_1_1_1" hidden="1">{#N/A,#N/A,FALSE,"Running Costs Consolidated"}</definedName>
    <definedName name="dif_1_1_4_1_1_1_1" hidden="1">{#N/A,#N/A,FALSE,"Running Costs Consolidated"}</definedName>
    <definedName name="dif_1_1_4_1_1_2" hidden="1">{#N/A,#N/A,FALSE,"Running Costs Consolidated"}</definedName>
    <definedName name="dif_1_1_4_1_1_2_1" hidden="1">{#N/A,#N/A,FALSE,"Running Costs Consolidated"}</definedName>
    <definedName name="dif_1_1_4_1_1_3" hidden="1">{#N/A,#N/A,FALSE,"Running Costs Consolidated"}</definedName>
    <definedName name="dif_1_1_4_1_2" hidden="1">{#N/A,#N/A,FALSE,"Running Costs Consolidated"}</definedName>
    <definedName name="dif_1_1_4_1_2_1" hidden="1">{#N/A,#N/A,FALSE,"Running Costs Consolidated"}</definedName>
    <definedName name="dif_1_1_4_1_3" hidden="1">{#N/A,#N/A,FALSE,"Running Costs Consolidated"}</definedName>
    <definedName name="dif_1_1_4_1_3_1" hidden="1">{#N/A,#N/A,FALSE,"Running Costs Consolidated"}</definedName>
    <definedName name="dif_1_1_4_1_4" hidden="1">{#N/A,#N/A,FALSE,"Running Costs Consolidated"}</definedName>
    <definedName name="dif_1_1_4_2" hidden="1">{#N/A,#N/A,FALSE,"Running Costs Consolidated"}</definedName>
    <definedName name="dif_1_1_4_2_1" hidden="1">{#N/A,#N/A,FALSE,"Running Costs Consolidated"}</definedName>
    <definedName name="dif_1_1_4_3" hidden="1">{#N/A,#N/A,FALSE,"Running Costs Consolidated"}</definedName>
    <definedName name="dif_1_1_4_3_1" hidden="1">{#N/A,#N/A,FALSE,"Running Costs Consolidated"}</definedName>
    <definedName name="dif_1_1_4_4" hidden="1">{#N/A,#N/A,FALSE,"Running Costs Consolidated"}</definedName>
    <definedName name="dif_1_1_5" hidden="1">{#N/A,#N/A,FALSE,"Running Costs Consolidated"}</definedName>
    <definedName name="dif_1_1_5_1" hidden="1">{#N/A,#N/A,FALSE,"Running Costs Consolidated"}</definedName>
    <definedName name="dif_1_1_5_1_1" hidden="1">{#N/A,#N/A,FALSE,"Running Costs Consolidated"}</definedName>
    <definedName name="dif_1_1_5_1_1_1" hidden="1">{#N/A,#N/A,FALSE,"Running Costs Consolidated"}</definedName>
    <definedName name="dif_1_1_5_1_2" hidden="1">{#N/A,#N/A,FALSE,"Running Costs Consolidated"}</definedName>
    <definedName name="dif_1_1_5_1_2_1" hidden="1">{#N/A,#N/A,FALSE,"Running Costs Consolidated"}</definedName>
    <definedName name="dif_1_1_5_1_3" hidden="1">{#N/A,#N/A,FALSE,"Running Costs Consolidated"}</definedName>
    <definedName name="dif_1_1_5_2" hidden="1">{#N/A,#N/A,FALSE,"Running Costs Consolidated"}</definedName>
    <definedName name="dif_1_1_5_2_1" hidden="1">{#N/A,#N/A,FALSE,"Running Costs Consolidated"}</definedName>
    <definedName name="dif_1_1_5_3" hidden="1">{#N/A,#N/A,FALSE,"Running Costs Consolidated"}</definedName>
    <definedName name="dif_1_1_5_3_1" hidden="1">{#N/A,#N/A,FALSE,"Running Costs Consolidated"}</definedName>
    <definedName name="dif_1_1_5_4" hidden="1">{#N/A,#N/A,FALSE,"Running Costs Consolidated"}</definedName>
    <definedName name="dif_1_2" hidden="1">{#N/A,#N/A,FALSE,"Running Costs Consolidated"}</definedName>
    <definedName name="dif_1_2_1" hidden="1">{#N/A,#N/A,FALSE,"Running Costs Consolidated"}</definedName>
    <definedName name="dif_1_2_1_1" hidden="1">{#N/A,#N/A,FALSE,"Running Costs Consolidated"}</definedName>
    <definedName name="dif_1_2_1_1_1" hidden="1">{#N/A,#N/A,FALSE,"Running Costs Consolidated"}</definedName>
    <definedName name="dif_1_2_1_1_1_1" hidden="1">{#N/A,#N/A,FALSE,"Running Costs Consolidated"}</definedName>
    <definedName name="dif_1_2_1_1_2" hidden="1">{#N/A,#N/A,FALSE,"Running Costs Consolidated"}</definedName>
    <definedName name="dif_1_2_1_1_2_1" hidden="1">{#N/A,#N/A,FALSE,"Running Costs Consolidated"}</definedName>
    <definedName name="dif_1_2_1_1_3" hidden="1">{#N/A,#N/A,FALSE,"Running Costs Consolidated"}</definedName>
    <definedName name="dif_1_2_1_2" hidden="1">{#N/A,#N/A,FALSE,"Running Costs Consolidated"}</definedName>
    <definedName name="dif_1_2_1_2_1" hidden="1">{#N/A,#N/A,FALSE,"Running Costs Consolidated"}</definedName>
    <definedName name="dif_1_2_1_3" hidden="1">{#N/A,#N/A,FALSE,"Running Costs Consolidated"}</definedName>
    <definedName name="dif_1_2_1_3_1" hidden="1">{#N/A,#N/A,FALSE,"Running Costs Consolidated"}</definedName>
    <definedName name="dif_1_2_1_4" hidden="1">{#N/A,#N/A,FALSE,"Running Costs Consolidated"}</definedName>
    <definedName name="dif_1_2_2" hidden="1">{#N/A,#N/A,FALSE,"Running Costs Consolidated"}</definedName>
    <definedName name="dif_1_2_2_1" hidden="1">{#N/A,#N/A,FALSE,"Running Costs Consolidated"}</definedName>
    <definedName name="dif_1_2_3" hidden="1">{#N/A,#N/A,FALSE,"Running Costs Consolidated"}</definedName>
    <definedName name="dif_1_2_3_1" hidden="1">{#N/A,#N/A,FALSE,"Running Costs Consolidated"}</definedName>
    <definedName name="dif_1_2_4" hidden="1">{#N/A,#N/A,FALSE,"Running Costs Consolidated"}</definedName>
    <definedName name="dif_1_3" hidden="1">{#N/A,#N/A,FALSE,"Running Costs Consolidated"}</definedName>
    <definedName name="dif_1_3_1" hidden="1">{#N/A,#N/A,FALSE,"Running Costs Consolidated"}</definedName>
    <definedName name="dif_1_3_1_1" hidden="1">{#N/A,#N/A,FALSE,"Running Costs Consolidated"}</definedName>
    <definedName name="dif_1_3_1_1_1" hidden="1">{#N/A,#N/A,FALSE,"Running Costs Consolidated"}</definedName>
    <definedName name="dif_1_3_1_1_1_1" hidden="1">{#N/A,#N/A,FALSE,"Running Costs Consolidated"}</definedName>
    <definedName name="dif_1_3_1_1_2" hidden="1">{#N/A,#N/A,FALSE,"Running Costs Consolidated"}</definedName>
    <definedName name="dif_1_3_1_1_2_1" hidden="1">{#N/A,#N/A,FALSE,"Running Costs Consolidated"}</definedName>
    <definedName name="dif_1_3_1_1_3" hidden="1">{#N/A,#N/A,FALSE,"Running Costs Consolidated"}</definedName>
    <definedName name="dif_1_3_1_2" hidden="1">{#N/A,#N/A,FALSE,"Running Costs Consolidated"}</definedName>
    <definedName name="dif_1_3_1_2_1" hidden="1">{#N/A,#N/A,FALSE,"Running Costs Consolidated"}</definedName>
    <definedName name="dif_1_3_1_3" hidden="1">{#N/A,#N/A,FALSE,"Running Costs Consolidated"}</definedName>
    <definedName name="dif_1_3_1_3_1" hidden="1">{#N/A,#N/A,FALSE,"Running Costs Consolidated"}</definedName>
    <definedName name="dif_1_3_1_4" hidden="1">{#N/A,#N/A,FALSE,"Running Costs Consolidated"}</definedName>
    <definedName name="dif_1_3_2" hidden="1">{#N/A,#N/A,FALSE,"Running Costs Consolidated"}</definedName>
    <definedName name="dif_1_3_2_1" hidden="1">{#N/A,#N/A,FALSE,"Running Costs Consolidated"}</definedName>
    <definedName name="dif_1_3_3" hidden="1">{#N/A,#N/A,FALSE,"Running Costs Consolidated"}</definedName>
    <definedName name="dif_1_3_3_1" hidden="1">{#N/A,#N/A,FALSE,"Running Costs Consolidated"}</definedName>
    <definedName name="dif_1_3_4" hidden="1">{#N/A,#N/A,FALSE,"Running Costs Consolidated"}</definedName>
    <definedName name="dif_1_4" hidden="1">{#N/A,#N/A,FALSE,"Running Costs Consolidated"}</definedName>
    <definedName name="dif_1_4_1" hidden="1">{#N/A,#N/A,FALSE,"Running Costs Consolidated"}</definedName>
    <definedName name="dif_1_4_1_1" hidden="1">{#N/A,#N/A,FALSE,"Running Costs Consolidated"}</definedName>
    <definedName name="dif_1_4_1_1_1" hidden="1">{#N/A,#N/A,FALSE,"Running Costs Consolidated"}</definedName>
    <definedName name="dif_1_4_1_1_1_1" hidden="1">{#N/A,#N/A,FALSE,"Running Costs Consolidated"}</definedName>
    <definedName name="dif_1_4_1_1_2" hidden="1">{#N/A,#N/A,FALSE,"Running Costs Consolidated"}</definedName>
    <definedName name="dif_1_4_1_1_2_1" hidden="1">{#N/A,#N/A,FALSE,"Running Costs Consolidated"}</definedName>
    <definedName name="dif_1_4_1_1_3" hidden="1">{#N/A,#N/A,FALSE,"Running Costs Consolidated"}</definedName>
    <definedName name="dif_1_4_1_2" hidden="1">{#N/A,#N/A,FALSE,"Running Costs Consolidated"}</definedName>
    <definedName name="dif_1_4_1_2_1" hidden="1">{#N/A,#N/A,FALSE,"Running Costs Consolidated"}</definedName>
    <definedName name="dif_1_4_1_3" hidden="1">{#N/A,#N/A,FALSE,"Running Costs Consolidated"}</definedName>
    <definedName name="dif_1_4_1_3_1" hidden="1">{#N/A,#N/A,FALSE,"Running Costs Consolidated"}</definedName>
    <definedName name="dif_1_4_1_4" hidden="1">{#N/A,#N/A,FALSE,"Running Costs Consolidated"}</definedName>
    <definedName name="dif_1_4_2" hidden="1">{#N/A,#N/A,FALSE,"Running Costs Consolidated"}</definedName>
    <definedName name="dif_1_4_2_1" hidden="1">{#N/A,#N/A,FALSE,"Running Costs Consolidated"}</definedName>
    <definedName name="dif_1_4_3" hidden="1">{#N/A,#N/A,FALSE,"Running Costs Consolidated"}</definedName>
    <definedName name="dif_1_4_3_1" hidden="1">{#N/A,#N/A,FALSE,"Running Costs Consolidated"}</definedName>
    <definedName name="dif_1_4_4" hidden="1">{#N/A,#N/A,FALSE,"Running Costs Consolidated"}</definedName>
    <definedName name="dif_1_5" hidden="1">{#N/A,#N/A,FALSE,"Running Costs Consolidated"}</definedName>
    <definedName name="dif_1_5_1" hidden="1">{#N/A,#N/A,FALSE,"Running Costs Consolidated"}</definedName>
    <definedName name="dif_1_5_1_1" hidden="1">{#N/A,#N/A,FALSE,"Running Costs Consolidated"}</definedName>
    <definedName name="dif_1_5_1_1_1" hidden="1">{#N/A,#N/A,FALSE,"Running Costs Consolidated"}</definedName>
    <definedName name="dif_1_5_1_1_1_1" hidden="1">{#N/A,#N/A,FALSE,"Running Costs Consolidated"}</definedName>
    <definedName name="dif_1_5_1_1_2" hidden="1">{#N/A,#N/A,FALSE,"Running Costs Consolidated"}</definedName>
    <definedName name="dif_1_5_1_1_2_1" hidden="1">{#N/A,#N/A,FALSE,"Running Costs Consolidated"}</definedName>
    <definedName name="dif_1_5_1_1_3" hidden="1">{#N/A,#N/A,FALSE,"Running Costs Consolidated"}</definedName>
    <definedName name="dif_1_5_1_2" hidden="1">{#N/A,#N/A,FALSE,"Running Costs Consolidated"}</definedName>
    <definedName name="dif_1_5_1_2_1" hidden="1">{#N/A,#N/A,FALSE,"Running Costs Consolidated"}</definedName>
    <definedName name="dif_1_5_1_3" hidden="1">{#N/A,#N/A,FALSE,"Running Costs Consolidated"}</definedName>
    <definedName name="dif_1_5_1_3_1" hidden="1">{#N/A,#N/A,FALSE,"Running Costs Consolidated"}</definedName>
    <definedName name="dif_1_5_1_4" hidden="1">{#N/A,#N/A,FALSE,"Running Costs Consolidated"}</definedName>
    <definedName name="dif_1_5_2" hidden="1">{#N/A,#N/A,FALSE,"Running Costs Consolidated"}</definedName>
    <definedName name="dif_1_5_2_1" hidden="1">{#N/A,#N/A,FALSE,"Running Costs Consolidated"}</definedName>
    <definedName name="dif_1_5_3" hidden="1">{#N/A,#N/A,FALSE,"Running Costs Consolidated"}</definedName>
    <definedName name="dif_1_5_3_1" hidden="1">{#N/A,#N/A,FALSE,"Running Costs Consolidated"}</definedName>
    <definedName name="dif_1_5_4" hidden="1">{#N/A,#N/A,FALSE,"Running Costs Consolidated"}</definedName>
    <definedName name="dif_2" hidden="1">{#N/A,#N/A,FALSE,"Running Costs Consolidated"}</definedName>
    <definedName name="dif_2_1" hidden="1">{#N/A,#N/A,FALSE,"Running Costs Consolidated"}</definedName>
    <definedName name="dif_2_1_1" hidden="1">{#N/A,#N/A,FALSE,"Running Costs Consolidated"}</definedName>
    <definedName name="dif_2_1_1_1" hidden="1">{#N/A,#N/A,FALSE,"Running Costs Consolidated"}</definedName>
    <definedName name="dif_2_1_1_1_1" hidden="1">{#N/A,#N/A,FALSE,"Running Costs Consolidated"}</definedName>
    <definedName name="dif_2_1_1_1_1_1" hidden="1">{#N/A,#N/A,FALSE,"Running Costs Consolidated"}</definedName>
    <definedName name="dif_2_1_1_1_2" hidden="1">{#N/A,#N/A,FALSE,"Running Costs Consolidated"}</definedName>
    <definedName name="dif_2_1_1_1_2_1" hidden="1">{#N/A,#N/A,FALSE,"Running Costs Consolidated"}</definedName>
    <definedName name="dif_2_1_1_1_3" hidden="1">{#N/A,#N/A,FALSE,"Running Costs Consolidated"}</definedName>
    <definedName name="dif_2_1_1_2" hidden="1">{#N/A,#N/A,FALSE,"Running Costs Consolidated"}</definedName>
    <definedName name="dif_2_1_1_2_1" hidden="1">{#N/A,#N/A,FALSE,"Running Costs Consolidated"}</definedName>
    <definedName name="dif_2_1_1_3" hidden="1">{#N/A,#N/A,FALSE,"Running Costs Consolidated"}</definedName>
    <definedName name="dif_2_1_1_3_1" hidden="1">{#N/A,#N/A,FALSE,"Running Costs Consolidated"}</definedName>
    <definedName name="dif_2_1_1_4" hidden="1">{#N/A,#N/A,FALSE,"Running Costs Consolidated"}</definedName>
    <definedName name="dif_2_1_2" hidden="1">{#N/A,#N/A,FALSE,"Running Costs Consolidated"}</definedName>
    <definedName name="dif_2_1_2_1" hidden="1">{#N/A,#N/A,FALSE,"Running Costs Consolidated"}</definedName>
    <definedName name="dif_2_1_3" hidden="1">{#N/A,#N/A,FALSE,"Running Costs Consolidated"}</definedName>
    <definedName name="dif_2_1_3_1" hidden="1">{#N/A,#N/A,FALSE,"Running Costs Consolidated"}</definedName>
    <definedName name="dif_2_1_4" hidden="1">{#N/A,#N/A,FALSE,"Running Costs Consolidated"}</definedName>
    <definedName name="dif_2_2" hidden="1">{#N/A,#N/A,FALSE,"Running Costs Consolidated"}</definedName>
    <definedName name="dif_2_2_1" hidden="1">{#N/A,#N/A,FALSE,"Running Costs Consolidated"}</definedName>
    <definedName name="dif_2_2_1_1" hidden="1">{#N/A,#N/A,FALSE,"Running Costs Consolidated"}</definedName>
    <definedName name="dif_2_2_1_1_1" hidden="1">{#N/A,#N/A,FALSE,"Running Costs Consolidated"}</definedName>
    <definedName name="dif_2_2_1_1_1_1" hidden="1">{#N/A,#N/A,FALSE,"Running Costs Consolidated"}</definedName>
    <definedName name="dif_2_2_1_1_2" hidden="1">{#N/A,#N/A,FALSE,"Running Costs Consolidated"}</definedName>
    <definedName name="dif_2_2_1_1_2_1" hidden="1">{#N/A,#N/A,FALSE,"Running Costs Consolidated"}</definedName>
    <definedName name="dif_2_2_1_1_3" hidden="1">{#N/A,#N/A,FALSE,"Running Costs Consolidated"}</definedName>
    <definedName name="dif_2_2_1_2" hidden="1">{#N/A,#N/A,FALSE,"Running Costs Consolidated"}</definedName>
    <definedName name="dif_2_2_1_2_1" hidden="1">{#N/A,#N/A,FALSE,"Running Costs Consolidated"}</definedName>
    <definedName name="dif_2_2_1_3" hidden="1">{#N/A,#N/A,FALSE,"Running Costs Consolidated"}</definedName>
    <definedName name="dif_2_2_1_3_1" hidden="1">{#N/A,#N/A,FALSE,"Running Costs Consolidated"}</definedName>
    <definedName name="dif_2_2_1_4" hidden="1">{#N/A,#N/A,FALSE,"Running Costs Consolidated"}</definedName>
    <definedName name="dif_2_2_2" hidden="1">{#N/A,#N/A,FALSE,"Running Costs Consolidated"}</definedName>
    <definedName name="dif_2_2_2_1" hidden="1">{#N/A,#N/A,FALSE,"Running Costs Consolidated"}</definedName>
    <definedName name="dif_2_2_3" hidden="1">{#N/A,#N/A,FALSE,"Running Costs Consolidated"}</definedName>
    <definedName name="dif_2_2_3_1" hidden="1">{#N/A,#N/A,FALSE,"Running Costs Consolidated"}</definedName>
    <definedName name="dif_2_2_4" hidden="1">{#N/A,#N/A,FALSE,"Running Costs Consolidated"}</definedName>
    <definedName name="dif_2_3" hidden="1">{#N/A,#N/A,FALSE,"Running Costs Consolidated"}</definedName>
    <definedName name="dif_2_3_1" hidden="1">{#N/A,#N/A,FALSE,"Running Costs Consolidated"}</definedName>
    <definedName name="dif_2_3_1_1" hidden="1">{#N/A,#N/A,FALSE,"Running Costs Consolidated"}</definedName>
    <definedName name="dif_2_3_1_1_1" hidden="1">{#N/A,#N/A,FALSE,"Running Costs Consolidated"}</definedName>
    <definedName name="dif_2_3_1_1_1_1" hidden="1">{#N/A,#N/A,FALSE,"Running Costs Consolidated"}</definedName>
    <definedName name="dif_2_3_1_1_2" hidden="1">{#N/A,#N/A,FALSE,"Running Costs Consolidated"}</definedName>
    <definedName name="dif_2_3_1_1_2_1" hidden="1">{#N/A,#N/A,FALSE,"Running Costs Consolidated"}</definedName>
    <definedName name="dif_2_3_1_1_3" hidden="1">{#N/A,#N/A,FALSE,"Running Costs Consolidated"}</definedName>
    <definedName name="dif_2_3_1_2" hidden="1">{#N/A,#N/A,FALSE,"Running Costs Consolidated"}</definedName>
    <definedName name="dif_2_3_1_2_1" hidden="1">{#N/A,#N/A,FALSE,"Running Costs Consolidated"}</definedName>
    <definedName name="dif_2_3_1_3" hidden="1">{#N/A,#N/A,FALSE,"Running Costs Consolidated"}</definedName>
    <definedName name="dif_2_3_1_3_1" hidden="1">{#N/A,#N/A,FALSE,"Running Costs Consolidated"}</definedName>
    <definedName name="dif_2_3_1_4" hidden="1">{#N/A,#N/A,FALSE,"Running Costs Consolidated"}</definedName>
    <definedName name="dif_2_3_2" hidden="1">{#N/A,#N/A,FALSE,"Running Costs Consolidated"}</definedName>
    <definedName name="dif_2_3_2_1" hidden="1">{#N/A,#N/A,FALSE,"Running Costs Consolidated"}</definedName>
    <definedName name="dif_2_3_3" hidden="1">{#N/A,#N/A,FALSE,"Running Costs Consolidated"}</definedName>
    <definedName name="dif_2_3_3_1" hidden="1">{#N/A,#N/A,FALSE,"Running Costs Consolidated"}</definedName>
    <definedName name="dif_2_3_4" hidden="1">{#N/A,#N/A,FALSE,"Running Costs Consolidated"}</definedName>
    <definedName name="dif_2_4" hidden="1">{#N/A,#N/A,FALSE,"Running Costs Consolidated"}</definedName>
    <definedName name="dif_2_4_1" hidden="1">{#N/A,#N/A,FALSE,"Running Costs Consolidated"}</definedName>
    <definedName name="dif_2_4_1_1" hidden="1">{#N/A,#N/A,FALSE,"Running Costs Consolidated"}</definedName>
    <definedName name="dif_2_4_1_1_1" hidden="1">{#N/A,#N/A,FALSE,"Running Costs Consolidated"}</definedName>
    <definedName name="dif_2_4_1_1_1_1" hidden="1">{#N/A,#N/A,FALSE,"Running Costs Consolidated"}</definedName>
    <definedName name="dif_2_4_1_1_2" hidden="1">{#N/A,#N/A,FALSE,"Running Costs Consolidated"}</definedName>
    <definedName name="dif_2_4_1_1_2_1" hidden="1">{#N/A,#N/A,FALSE,"Running Costs Consolidated"}</definedName>
    <definedName name="dif_2_4_1_1_3" hidden="1">{#N/A,#N/A,FALSE,"Running Costs Consolidated"}</definedName>
    <definedName name="dif_2_4_1_2" hidden="1">{#N/A,#N/A,FALSE,"Running Costs Consolidated"}</definedName>
    <definedName name="dif_2_4_1_2_1" hidden="1">{#N/A,#N/A,FALSE,"Running Costs Consolidated"}</definedName>
    <definedName name="dif_2_4_1_3" hidden="1">{#N/A,#N/A,FALSE,"Running Costs Consolidated"}</definedName>
    <definedName name="dif_2_4_1_3_1" hidden="1">{#N/A,#N/A,FALSE,"Running Costs Consolidated"}</definedName>
    <definedName name="dif_2_4_1_4" hidden="1">{#N/A,#N/A,FALSE,"Running Costs Consolidated"}</definedName>
    <definedName name="dif_2_4_2" hidden="1">{#N/A,#N/A,FALSE,"Running Costs Consolidated"}</definedName>
    <definedName name="dif_2_4_2_1" hidden="1">{#N/A,#N/A,FALSE,"Running Costs Consolidated"}</definedName>
    <definedName name="dif_2_4_3" hidden="1">{#N/A,#N/A,FALSE,"Running Costs Consolidated"}</definedName>
    <definedName name="dif_2_4_3_1" hidden="1">{#N/A,#N/A,FALSE,"Running Costs Consolidated"}</definedName>
    <definedName name="dif_2_4_4" hidden="1">{#N/A,#N/A,FALSE,"Running Costs Consolidated"}</definedName>
    <definedName name="dif_2_5" hidden="1">{#N/A,#N/A,FALSE,"Running Costs Consolidated"}</definedName>
    <definedName name="dif_2_5_1" hidden="1">{#N/A,#N/A,FALSE,"Running Costs Consolidated"}</definedName>
    <definedName name="dif_2_5_1_1" hidden="1">{#N/A,#N/A,FALSE,"Running Costs Consolidated"}</definedName>
    <definedName name="dif_2_5_1_1_1" hidden="1">{#N/A,#N/A,FALSE,"Running Costs Consolidated"}</definedName>
    <definedName name="dif_2_5_1_2" hidden="1">{#N/A,#N/A,FALSE,"Running Costs Consolidated"}</definedName>
    <definedName name="dif_2_5_1_2_1" hidden="1">{#N/A,#N/A,FALSE,"Running Costs Consolidated"}</definedName>
    <definedName name="dif_2_5_1_3" hidden="1">{#N/A,#N/A,FALSE,"Running Costs Consolidated"}</definedName>
    <definedName name="dif_2_5_2" hidden="1">{#N/A,#N/A,FALSE,"Running Costs Consolidated"}</definedName>
    <definedName name="dif_2_5_2_1" hidden="1">{#N/A,#N/A,FALSE,"Running Costs Consolidated"}</definedName>
    <definedName name="dif_2_5_3" hidden="1">{#N/A,#N/A,FALSE,"Running Costs Consolidated"}</definedName>
    <definedName name="dif_2_5_3_1" hidden="1">{#N/A,#N/A,FALSE,"Running Costs Consolidated"}</definedName>
    <definedName name="dif_2_5_4" hidden="1">{#N/A,#N/A,FALSE,"Running Costs Consolidated"}</definedName>
    <definedName name="dif_3" hidden="1">{#N/A,#N/A,FALSE,"Running Costs Consolidated"}</definedName>
    <definedName name="dif_3_1" hidden="1">{#N/A,#N/A,FALSE,"Running Costs Consolidated"}</definedName>
    <definedName name="dif_3_1_1" hidden="1">{#N/A,#N/A,FALSE,"Running Costs Consolidated"}</definedName>
    <definedName name="dif_3_1_1_1" hidden="1">{#N/A,#N/A,FALSE,"Running Costs Consolidated"}</definedName>
    <definedName name="dif_3_1_1_1_1" hidden="1">{#N/A,#N/A,FALSE,"Running Costs Consolidated"}</definedName>
    <definedName name="dif_3_1_1_2" hidden="1">{#N/A,#N/A,FALSE,"Running Costs Consolidated"}</definedName>
    <definedName name="dif_3_1_1_2_1" hidden="1">{#N/A,#N/A,FALSE,"Running Costs Consolidated"}</definedName>
    <definedName name="dif_3_1_1_3" hidden="1">{#N/A,#N/A,FALSE,"Running Costs Consolidated"}</definedName>
    <definedName name="dif_3_1_2" hidden="1">{#N/A,#N/A,FALSE,"Running Costs Consolidated"}</definedName>
    <definedName name="dif_3_1_2_1" hidden="1">{#N/A,#N/A,FALSE,"Running Costs Consolidated"}</definedName>
    <definedName name="dif_3_1_3" hidden="1">{#N/A,#N/A,FALSE,"Running Costs Consolidated"}</definedName>
    <definedName name="dif_3_1_3_1" hidden="1">{#N/A,#N/A,FALSE,"Running Costs Consolidated"}</definedName>
    <definedName name="dif_3_1_4" hidden="1">{#N/A,#N/A,FALSE,"Running Costs Consolidated"}</definedName>
    <definedName name="dif_3_2" hidden="1">{#N/A,#N/A,FALSE,"Running Costs Consolidated"}</definedName>
    <definedName name="dif_3_2_1" hidden="1">{#N/A,#N/A,FALSE,"Running Costs Consolidated"}</definedName>
    <definedName name="dif_3_3" hidden="1">{#N/A,#N/A,FALSE,"Running Costs Consolidated"}</definedName>
    <definedName name="dif_3_3_1" hidden="1">{#N/A,#N/A,FALSE,"Running Costs Consolidated"}</definedName>
    <definedName name="dif_3_4" hidden="1">{#N/A,#N/A,FALSE,"Running Costs Consolidated"}</definedName>
    <definedName name="dif_4" hidden="1">{#N/A,#N/A,FALSE,"Running Costs Consolidated"}</definedName>
    <definedName name="dif_4_1" hidden="1">{#N/A,#N/A,FALSE,"Running Costs Consolidated"}</definedName>
    <definedName name="dif_4_1_1" hidden="1">{#N/A,#N/A,FALSE,"Running Costs Consolidated"}</definedName>
    <definedName name="dif_4_1_1_1" hidden="1">{#N/A,#N/A,FALSE,"Running Costs Consolidated"}</definedName>
    <definedName name="dif_4_1_1_1_1" hidden="1">{#N/A,#N/A,FALSE,"Running Costs Consolidated"}</definedName>
    <definedName name="dif_4_1_1_2" hidden="1">{#N/A,#N/A,FALSE,"Running Costs Consolidated"}</definedName>
    <definedName name="dif_4_1_1_2_1" hidden="1">{#N/A,#N/A,FALSE,"Running Costs Consolidated"}</definedName>
    <definedName name="dif_4_1_1_3" hidden="1">{#N/A,#N/A,FALSE,"Running Costs Consolidated"}</definedName>
    <definedName name="dif_4_1_2" hidden="1">{#N/A,#N/A,FALSE,"Running Costs Consolidated"}</definedName>
    <definedName name="dif_4_1_2_1" hidden="1">{#N/A,#N/A,FALSE,"Running Costs Consolidated"}</definedName>
    <definedName name="dif_4_1_3" hidden="1">{#N/A,#N/A,FALSE,"Running Costs Consolidated"}</definedName>
    <definedName name="dif_4_1_3_1" hidden="1">{#N/A,#N/A,FALSE,"Running Costs Consolidated"}</definedName>
    <definedName name="dif_4_1_4" hidden="1">{#N/A,#N/A,FALSE,"Running Costs Consolidated"}</definedName>
    <definedName name="dif_4_2" hidden="1">{#N/A,#N/A,FALSE,"Running Costs Consolidated"}</definedName>
    <definedName name="dif_4_2_1" hidden="1">{#N/A,#N/A,FALSE,"Running Costs Consolidated"}</definedName>
    <definedName name="dif_4_3" hidden="1">{#N/A,#N/A,FALSE,"Running Costs Consolidated"}</definedName>
    <definedName name="dif_4_3_1" hidden="1">{#N/A,#N/A,FALSE,"Running Costs Consolidated"}</definedName>
    <definedName name="dif_4_4" hidden="1">{#N/A,#N/A,FALSE,"Running Costs Consolidated"}</definedName>
    <definedName name="dif_5" hidden="1">{#N/A,#N/A,FALSE,"Running Costs Consolidated"}</definedName>
    <definedName name="dif_5_1" hidden="1">{#N/A,#N/A,FALSE,"Running Costs Consolidated"}</definedName>
    <definedName name="dif_5_1_1" hidden="1">{#N/A,#N/A,FALSE,"Running Costs Consolidated"}</definedName>
    <definedName name="dif_5_1_1_1" hidden="1">{#N/A,#N/A,FALSE,"Running Costs Consolidated"}</definedName>
    <definedName name="dif_5_1_1_1_1" hidden="1">{#N/A,#N/A,FALSE,"Running Costs Consolidated"}</definedName>
    <definedName name="dif_5_1_1_2" hidden="1">{#N/A,#N/A,FALSE,"Running Costs Consolidated"}</definedName>
    <definedName name="dif_5_1_1_2_1" hidden="1">{#N/A,#N/A,FALSE,"Running Costs Consolidated"}</definedName>
    <definedName name="dif_5_1_1_3" hidden="1">{#N/A,#N/A,FALSE,"Running Costs Consolidated"}</definedName>
    <definedName name="dif_5_1_2" hidden="1">{#N/A,#N/A,FALSE,"Running Costs Consolidated"}</definedName>
    <definedName name="dif_5_1_2_1" hidden="1">{#N/A,#N/A,FALSE,"Running Costs Consolidated"}</definedName>
    <definedName name="dif_5_1_3" hidden="1">{#N/A,#N/A,FALSE,"Running Costs Consolidated"}</definedName>
    <definedName name="dif_5_1_3_1" hidden="1">{#N/A,#N/A,FALSE,"Running Costs Consolidated"}</definedName>
    <definedName name="dif_5_1_4" hidden="1">{#N/A,#N/A,FALSE,"Running Costs Consolidated"}</definedName>
    <definedName name="dif_5_2" hidden="1">{#N/A,#N/A,FALSE,"Running Costs Consolidated"}</definedName>
    <definedName name="dif_5_2_1" hidden="1">{#N/A,#N/A,FALSE,"Running Costs Consolidated"}</definedName>
    <definedName name="dif_5_3" hidden="1">{#N/A,#N/A,FALSE,"Running Costs Consolidated"}</definedName>
    <definedName name="dif_5_3_1" hidden="1">{#N/A,#N/A,FALSE,"Running Costs Consolidated"}</definedName>
    <definedName name="dif_5_4" hidden="1">{#N/A,#N/A,FALSE,"Running Costs Consolidated"}</definedName>
    <definedName name="diff20" hidden="1">{#N/A,#N/A,FALSE,"Running Costs Consolidated"}</definedName>
    <definedName name="diff20_1" hidden="1">{#N/A,#N/A,FALSE,"Running Costs Consolidated"}</definedName>
    <definedName name="diff20_1_1" hidden="1">{#N/A,#N/A,FALSE,"Running Costs Consolidated"}</definedName>
    <definedName name="diff20_1_1_1" hidden="1">{#N/A,#N/A,FALSE,"Running Costs Consolidated"}</definedName>
    <definedName name="diff20_1_1_1_1" hidden="1">{#N/A,#N/A,FALSE,"Running Costs Consolidated"}</definedName>
    <definedName name="diff20_1_1_1_1_1" hidden="1">{#N/A,#N/A,FALSE,"Running Costs Consolidated"}</definedName>
    <definedName name="diff20_1_1_1_1_1_1" hidden="1">{#N/A,#N/A,FALSE,"Running Costs Consolidated"}</definedName>
    <definedName name="diff20_1_1_1_1_1_1_1" hidden="1">{#N/A,#N/A,FALSE,"Running Costs Consolidated"}</definedName>
    <definedName name="diff20_1_1_1_1_1_1_2" hidden="1">{#N/A,#N/A,FALSE,"Running Costs Consolidated"}</definedName>
    <definedName name="diff20_1_1_1_1_1_2" hidden="1">{#N/A,#N/A,FALSE,"Running Costs Consolidated"}</definedName>
    <definedName name="diff20_1_1_1_1_1_2_1" hidden="1">{#N/A,#N/A,FALSE,"Running Costs Consolidated"}</definedName>
    <definedName name="diff20_1_1_1_1_1_3" hidden="1">{#N/A,#N/A,FALSE,"Running Costs Consolidated"}</definedName>
    <definedName name="diff20_1_1_1_1_2" hidden="1">{#N/A,#N/A,FALSE,"Running Costs Consolidated"}</definedName>
    <definedName name="diff20_1_1_1_1_2_1" hidden="1">{#N/A,#N/A,FALSE,"Running Costs Consolidated"}</definedName>
    <definedName name="diff20_1_1_1_1_3" hidden="1">{#N/A,#N/A,FALSE,"Running Costs Consolidated"}</definedName>
    <definedName name="diff20_1_1_1_1_3_1" hidden="1">{#N/A,#N/A,FALSE,"Running Costs Consolidated"}</definedName>
    <definedName name="diff20_1_1_1_1_4" hidden="1">{#N/A,#N/A,FALSE,"Running Costs Consolidated"}</definedName>
    <definedName name="diff20_1_1_1_2" hidden="1">{#N/A,#N/A,FALSE,"Running Costs Consolidated"}</definedName>
    <definedName name="diff20_1_1_1_2_1" hidden="1">{#N/A,#N/A,FALSE,"Running Costs Consolidated"}</definedName>
    <definedName name="diff20_1_1_1_3" hidden="1">{#N/A,#N/A,FALSE,"Running Costs Consolidated"}</definedName>
    <definedName name="diff20_1_1_1_3_1" hidden="1">{#N/A,#N/A,FALSE,"Running Costs Consolidated"}</definedName>
    <definedName name="diff20_1_1_1_4" hidden="1">{#N/A,#N/A,FALSE,"Running Costs Consolidated"}</definedName>
    <definedName name="diff20_1_1_2" hidden="1">{#N/A,#N/A,FALSE,"Running Costs Consolidated"}</definedName>
    <definedName name="diff20_1_1_2_1" hidden="1">{#N/A,#N/A,FALSE,"Running Costs Consolidated"}</definedName>
    <definedName name="diff20_1_1_2_1_1" hidden="1">{#N/A,#N/A,FALSE,"Running Costs Consolidated"}</definedName>
    <definedName name="diff20_1_1_2_1_1_1" hidden="1">{#N/A,#N/A,FALSE,"Running Costs Consolidated"}</definedName>
    <definedName name="diff20_1_1_2_1_1_1_1" hidden="1">{#N/A,#N/A,FALSE,"Running Costs Consolidated"}</definedName>
    <definedName name="diff20_1_1_2_1_1_2" hidden="1">{#N/A,#N/A,FALSE,"Running Costs Consolidated"}</definedName>
    <definedName name="diff20_1_1_2_1_1_2_1" hidden="1">{#N/A,#N/A,FALSE,"Running Costs Consolidated"}</definedName>
    <definedName name="diff20_1_1_2_1_1_3" hidden="1">{#N/A,#N/A,FALSE,"Running Costs Consolidated"}</definedName>
    <definedName name="diff20_1_1_2_1_2" hidden="1">{#N/A,#N/A,FALSE,"Running Costs Consolidated"}</definedName>
    <definedName name="diff20_1_1_2_1_2_1" hidden="1">{#N/A,#N/A,FALSE,"Running Costs Consolidated"}</definedName>
    <definedName name="diff20_1_1_2_1_3" hidden="1">{#N/A,#N/A,FALSE,"Running Costs Consolidated"}</definedName>
    <definedName name="diff20_1_1_2_1_3_1" hidden="1">{#N/A,#N/A,FALSE,"Running Costs Consolidated"}</definedName>
    <definedName name="diff20_1_1_2_1_4" hidden="1">{#N/A,#N/A,FALSE,"Running Costs Consolidated"}</definedName>
    <definedName name="diff20_1_1_2_2" hidden="1">{#N/A,#N/A,FALSE,"Running Costs Consolidated"}</definedName>
    <definedName name="diff20_1_1_2_2_1" hidden="1">{#N/A,#N/A,FALSE,"Running Costs Consolidated"}</definedName>
    <definedName name="diff20_1_1_2_3" hidden="1">{#N/A,#N/A,FALSE,"Running Costs Consolidated"}</definedName>
    <definedName name="diff20_1_1_2_3_1" hidden="1">{#N/A,#N/A,FALSE,"Running Costs Consolidated"}</definedName>
    <definedName name="diff20_1_1_2_4" hidden="1">{#N/A,#N/A,FALSE,"Running Costs Consolidated"}</definedName>
    <definedName name="diff20_1_1_3" hidden="1">{#N/A,#N/A,FALSE,"Running Costs Consolidated"}</definedName>
    <definedName name="diff20_1_1_3_1" hidden="1">{#N/A,#N/A,FALSE,"Running Costs Consolidated"}</definedName>
    <definedName name="diff20_1_1_3_1_1" hidden="1">{#N/A,#N/A,FALSE,"Running Costs Consolidated"}</definedName>
    <definedName name="diff20_1_1_3_1_1_1" hidden="1">{#N/A,#N/A,FALSE,"Running Costs Consolidated"}</definedName>
    <definedName name="diff20_1_1_3_1_1_1_1" hidden="1">{#N/A,#N/A,FALSE,"Running Costs Consolidated"}</definedName>
    <definedName name="diff20_1_1_3_1_1_2" hidden="1">{#N/A,#N/A,FALSE,"Running Costs Consolidated"}</definedName>
    <definedName name="diff20_1_1_3_1_1_2_1" hidden="1">{#N/A,#N/A,FALSE,"Running Costs Consolidated"}</definedName>
    <definedName name="diff20_1_1_3_1_1_3" hidden="1">{#N/A,#N/A,FALSE,"Running Costs Consolidated"}</definedName>
    <definedName name="diff20_1_1_3_1_2" hidden="1">{#N/A,#N/A,FALSE,"Running Costs Consolidated"}</definedName>
    <definedName name="diff20_1_1_3_1_2_1" hidden="1">{#N/A,#N/A,FALSE,"Running Costs Consolidated"}</definedName>
    <definedName name="diff20_1_1_3_1_3" hidden="1">{#N/A,#N/A,FALSE,"Running Costs Consolidated"}</definedName>
    <definedName name="diff20_1_1_3_1_3_1" hidden="1">{#N/A,#N/A,FALSE,"Running Costs Consolidated"}</definedName>
    <definedName name="diff20_1_1_3_1_4" hidden="1">{#N/A,#N/A,FALSE,"Running Costs Consolidated"}</definedName>
    <definedName name="diff20_1_1_3_2" hidden="1">{#N/A,#N/A,FALSE,"Running Costs Consolidated"}</definedName>
    <definedName name="diff20_1_1_3_2_1" hidden="1">{#N/A,#N/A,FALSE,"Running Costs Consolidated"}</definedName>
    <definedName name="diff20_1_1_3_3" hidden="1">{#N/A,#N/A,FALSE,"Running Costs Consolidated"}</definedName>
    <definedName name="diff20_1_1_3_3_1" hidden="1">{#N/A,#N/A,FALSE,"Running Costs Consolidated"}</definedName>
    <definedName name="diff20_1_1_3_4" hidden="1">{#N/A,#N/A,FALSE,"Running Costs Consolidated"}</definedName>
    <definedName name="diff20_1_1_4" hidden="1">{#N/A,#N/A,FALSE,"Running Costs Consolidated"}</definedName>
    <definedName name="diff20_1_1_4_1" hidden="1">{#N/A,#N/A,FALSE,"Running Costs Consolidated"}</definedName>
    <definedName name="diff20_1_1_4_1_1" hidden="1">{#N/A,#N/A,FALSE,"Running Costs Consolidated"}</definedName>
    <definedName name="diff20_1_1_4_1_1_1" hidden="1">{#N/A,#N/A,FALSE,"Running Costs Consolidated"}</definedName>
    <definedName name="diff20_1_1_4_1_1_1_1" hidden="1">{#N/A,#N/A,FALSE,"Running Costs Consolidated"}</definedName>
    <definedName name="diff20_1_1_4_1_1_2" hidden="1">{#N/A,#N/A,FALSE,"Running Costs Consolidated"}</definedName>
    <definedName name="diff20_1_1_4_1_1_2_1" hidden="1">{#N/A,#N/A,FALSE,"Running Costs Consolidated"}</definedName>
    <definedName name="diff20_1_1_4_1_1_3" hidden="1">{#N/A,#N/A,FALSE,"Running Costs Consolidated"}</definedName>
    <definedName name="diff20_1_1_4_1_2" hidden="1">{#N/A,#N/A,FALSE,"Running Costs Consolidated"}</definedName>
    <definedName name="diff20_1_1_4_1_2_1" hidden="1">{#N/A,#N/A,FALSE,"Running Costs Consolidated"}</definedName>
    <definedName name="diff20_1_1_4_1_3" hidden="1">{#N/A,#N/A,FALSE,"Running Costs Consolidated"}</definedName>
    <definedName name="diff20_1_1_4_1_3_1" hidden="1">{#N/A,#N/A,FALSE,"Running Costs Consolidated"}</definedName>
    <definedName name="diff20_1_1_4_1_4" hidden="1">{#N/A,#N/A,FALSE,"Running Costs Consolidated"}</definedName>
    <definedName name="diff20_1_1_4_2" hidden="1">{#N/A,#N/A,FALSE,"Running Costs Consolidated"}</definedName>
    <definedName name="diff20_1_1_4_2_1" hidden="1">{#N/A,#N/A,FALSE,"Running Costs Consolidated"}</definedName>
    <definedName name="diff20_1_1_4_3" hidden="1">{#N/A,#N/A,FALSE,"Running Costs Consolidated"}</definedName>
    <definedName name="diff20_1_1_4_3_1" hidden="1">{#N/A,#N/A,FALSE,"Running Costs Consolidated"}</definedName>
    <definedName name="diff20_1_1_4_4" hidden="1">{#N/A,#N/A,FALSE,"Running Costs Consolidated"}</definedName>
    <definedName name="diff20_1_1_5" hidden="1">{#N/A,#N/A,FALSE,"Running Costs Consolidated"}</definedName>
    <definedName name="diff20_1_1_5_1" hidden="1">{#N/A,#N/A,FALSE,"Running Costs Consolidated"}</definedName>
    <definedName name="diff20_1_1_5_1_1" hidden="1">{#N/A,#N/A,FALSE,"Running Costs Consolidated"}</definedName>
    <definedName name="diff20_1_1_5_1_1_1" hidden="1">{#N/A,#N/A,FALSE,"Running Costs Consolidated"}</definedName>
    <definedName name="diff20_1_1_5_1_2" hidden="1">{#N/A,#N/A,FALSE,"Running Costs Consolidated"}</definedName>
    <definedName name="diff20_1_1_5_1_2_1" hidden="1">{#N/A,#N/A,FALSE,"Running Costs Consolidated"}</definedName>
    <definedName name="diff20_1_1_5_1_3" hidden="1">{#N/A,#N/A,FALSE,"Running Costs Consolidated"}</definedName>
    <definedName name="diff20_1_1_5_2" hidden="1">{#N/A,#N/A,FALSE,"Running Costs Consolidated"}</definedName>
    <definedName name="diff20_1_1_5_2_1" hidden="1">{#N/A,#N/A,FALSE,"Running Costs Consolidated"}</definedName>
    <definedName name="diff20_1_1_5_3" hidden="1">{#N/A,#N/A,FALSE,"Running Costs Consolidated"}</definedName>
    <definedName name="diff20_1_1_5_3_1" hidden="1">{#N/A,#N/A,FALSE,"Running Costs Consolidated"}</definedName>
    <definedName name="diff20_1_1_5_4" hidden="1">{#N/A,#N/A,FALSE,"Running Costs Consolidated"}</definedName>
    <definedName name="diff20_1_2" hidden="1">{#N/A,#N/A,FALSE,"Running Costs Consolidated"}</definedName>
    <definedName name="diff20_1_2_1" hidden="1">{#N/A,#N/A,FALSE,"Running Costs Consolidated"}</definedName>
    <definedName name="diff20_1_2_1_1" hidden="1">{#N/A,#N/A,FALSE,"Running Costs Consolidated"}</definedName>
    <definedName name="diff20_1_2_1_1_1" hidden="1">{#N/A,#N/A,FALSE,"Running Costs Consolidated"}</definedName>
    <definedName name="diff20_1_2_1_1_1_1" hidden="1">{#N/A,#N/A,FALSE,"Running Costs Consolidated"}</definedName>
    <definedName name="diff20_1_2_1_1_2" hidden="1">{#N/A,#N/A,FALSE,"Running Costs Consolidated"}</definedName>
    <definedName name="diff20_1_2_1_1_2_1" hidden="1">{#N/A,#N/A,FALSE,"Running Costs Consolidated"}</definedName>
    <definedName name="diff20_1_2_1_1_3" hidden="1">{#N/A,#N/A,FALSE,"Running Costs Consolidated"}</definedName>
    <definedName name="diff20_1_2_1_2" hidden="1">{#N/A,#N/A,FALSE,"Running Costs Consolidated"}</definedName>
    <definedName name="diff20_1_2_1_2_1" hidden="1">{#N/A,#N/A,FALSE,"Running Costs Consolidated"}</definedName>
    <definedName name="diff20_1_2_1_3" hidden="1">{#N/A,#N/A,FALSE,"Running Costs Consolidated"}</definedName>
    <definedName name="diff20_1_2_1_3_1" hidden="1">{#N/A,#N/A,FALSE,"Running Costs Consolidated"}</definedName>
    <definedName name="diff20_1_2_1_4" hidden="1">{#N/A,#N/A,FALSE,"Running Costs Consolidated"}</definedName>
    <definedName name="diff20_1_2_2" hidden="1">{#N/A,#N/A,FALSE,"Running Costs Consolidated"}</definedName>
    <definedName name="diff20_1_2_2_1" hidden="1">{#N/A,#N/A,FALSE,"Running Costs Consolidated"}</definedName>
    <definedName name="diff20_1_2_3" hidden="1">{#N/A,#N/A,FALSE,"Running Costs Consolidated"}</definedName>
    <definedName name="diff20_1_2_3_1" hidden="1">{#N/A,#N/A,FALSE,"Running Costs Consolidated"}</definedName>
    <definedName name="diff20_1_2_4" hidden="1">{#N/A,#N/A,FALSE,"Running Costs Consolidated"}</definedName>
    <definedName name="diff20_1_3" hidden="1">{#N/A,#N/A,FALSE,"Running Costs Consolidated"}</definedName>
    <definedName name="diff20_1_3_1" hidden="1">{#N/A,#N/A,FALSE,"Running Costs Consolidated"}</definedName>
    <definedName name="diff20_1_3_1_1" hidden="1">{#N/A,#N/A,FALSE,"Running Costs Consolidated"}</definedName>
    <definedName name="diff20_1_3_1_1_1" hidden="1">{#N/A,#N/A,FALSE,"Running Costs Consolidated"}</definedName>
    <definedName name="diff20_1_3_1_1_1_1" hidden="1">{#N/A,#N/A,FALSE,"Running Costs Consolidated"}</definedName>
    <definedName name="diff20_1_3_1_1_2" hidden="1">{#N/A,#N/A,FALSE,"Running Costs Consolidated"}</definedName>
    <definedName name="diff20_1_3_1_1_2_1" hidden="1">{#N/A,#N/A,FALSE,"Running Costs Consolidated"}</definedName>
    <definedName name="diff20_1_3_1_1_3" hidden="1">{#N/A,#N/A,FALSE,"Running Costs Consolidated"}</definedName>
    <definedName name="diff20_1_3_1_2" hidden="1">{#N/A,#N/A,FALSE,"Running Costs Consolidated"}</definedName>
    <definedName name="diff20_1_3_1_2_1" hidden="1">{#N/A,#N/A,FALSE,"Running Costs Consolidated"}</definedName>
    <definedName name="diff20_1_3_1_3" hidden="1">{#N/A,#N/A,FALSE,"Running Costs Consolidated"}</definedName>
    <definedName name="diff20_1_3_1_3_1" hidden="1">{#N/A,#N/A,FALSE,"Running Costs Consolidated"}</definedName>
    <definedName name="diff20_1_3_1_4" hidden="1">{#N/A,#N/A,FALSE,"Running Costs Consolidated"}</definedName>
    <definedName name="diff20_1_3_2" hidden="1">{#N/A,#N/A,FALSE,"Running Costs Consolidated"}</definedName>
    <definedName name="diff20_1_3_2_1" hidden="1">{#N/A,#N/A,FALSE,"Running Costs Consolidated"}</definedName>
    <definedName name="diff20_1_3_3" hidden="1">{#N/A,#N/A,FALSE,"Running Costs Consolidated"}</definedName>
    <definedName name="diff20_1_3_3_1" hidden="1">{#N/A,#N/A,FALSE,"Running Costs Consolidated"}</definedName>
    <definedName name="diff20_1_3_4" hidden="1">{#N/A,#N/A,FALSE,"Running Costs Consolidated"}</definedName>
    <definedName name="diff20_1_4" hidden="1">{#N/A,#N/A,FALSE,"Running Costs Consolidated"}</definedName>
    <definedName name="diff20_1_4_1" hidden="1">{#N/A,#N/A,FALSE,"Running Costs Consolidated"}</definedName>
    <definedName name="diff20_1_4_1_1" hidden="1">{#N/A,#N/A,FALSE,"Running Costs Consolidated"}</definedName>
    <definedName name="diff20_1_4_1_1_1" hidden="1">{#N/A,#N/A,FALSE,"Running Costs Consolidated"}</definedName>
    <definedName name="diff20_1_4_1_1_1_1" hidden="1">{#N/A,#N/A,FALSE,"Running Costs Consolidated"}</definedName>
    <definedName name="diff20_1_4_1_1_2" hidden="1">{#N/A,#N/A,FALSE,"Running Costs Consolidated"}</definedName>
    <definedName name="diff20_1_4_1_1_2_1" hidden="1">{#N/A,#N/A,FALSE,"Running Costs Consolidated"}</definedName>
    <definedName name="diff20_1_4_1_1_3" hidden="1">{#N/A,#N/A,FALSE,"Running Costs Consolidated"}</definedName>
    <definedName name="diff20_1_4_1_2" hidden="1">{#N/A,#N/A,FALSE,"Running Costs Consolidated"}</definedName>
    <definedName name="diff20_1_4_1_2_1" hidden="1">{#N/A,#N/A,FALSE,"Running Costs Consolidated"}</definedName>
    <definedName name="diff20_1_4_1_3" hidden="1">{#N/A,#N/A,FALSE,"Running Costs Consolidated"}</definedName>
    <definedName name="diff20_1_4_1_3_1" hidden="1">{#N/A,#N/A,FALSE,"Running Costs Consolidated"}</definedName>
    <definedName name="diff20_1_4_1_4" hidden="1">{#N/A,#N/A,FALSE,"Running Costs Consolidated"}</definedName>
    <definedName name="diff20_1_4_2" hidden="1">{#N/A,#N/A,FALSE,"Running Costs Consolidated"}</definedName>
    <definedName name="diff20_1_4_2_1" hidden="1">{#N/A,#N/A,FALSE,"Running Costs Consolidated"}</definedName>
    <definedName name="diff20_1_4_3" hidden="1">{#N/A,#N/A,FALSE,"Running Costs Consolidated"}</definedName>
    <definedName name="diff20_1_4_3_1" hidden="1">{#N/A,#N/A,FALSE,"Running Costs Consolidated"}</definedName>
    <definedName name="diff20_1_4_4" hidden="1">{#N/A,#N/A,FALSE,"Running Costs Consolidated"}</definedName>
    <definedName name="diff20_1_5" hidden="1">{#N/A,#N/A,FALSE,"Running Costs Consolidated"}</definedName>
    <definedName name="diff20_1_5_1" hidden="1">{#N/A,#N/A,FALSE,"Running Costs Consolidated"}</definedName>
    <definedName name="diff20_1_5_1_1" hidden="1">{#N/A,#N/A,FALSE,"Running Costs Consolidated"}</definedName>
    <definedName name="diff20_1_5_1_1_1" hidden="1">{#N/A,#N/A,FALSE,"Running Costs Consolidated"}</definedName>
    <definedName name="diff20_1_5_1_1_1_1" hidden="1">{#N/A,#N/A,FALSE,"Running Costs Consolidated"}</definedName>
    <definedName name="diff20_1_5_1_1_2" hidden="1">{#N/A,#N/A,FALSE,"Running Costs Consolidated"}</definedName>
    <definedName name="diff20_1_5_1_1_2_1" hidden="1">{#N/A,#N/A,FALSE,"Running Costs Consolidated"}</definedName>
    <definedName name="diff20_1_5_1_1_3" hidden="1">{#N/A,#N/A,FALSE,"Running Costs Consolidated"}</definedName>
    <definedName name="diff20_1_5_1_2" hidden="1">{#N/A,#N/A,FALSE,"Running Costs Consolidated"}</definedName>
    <definedName name="diff20_1_5_1_2_1" hidden="1">{#N/A,#N/A,FALSE,"Running Costs Consolidated"}</definedName>
    <definedName name="diff20_1_5_1_3" hidden="1">{#N/A,#N/A,FALSE,"Running Costs Consolidated"}</definedName>
    <definedName name="diff20_1_5_1_3_1" hidden="1">{#N/A,#N/A,FALSE,"Running Costs Consolidated"}</definedName>
    <definedName name="diff20_1_5_1_4" hidden="1">{#N/A,#N/A,FALSE,"Running Costs Consolidated"}</definedName>
    <definedName name="diff20_1_5_2" hidden="1">{#N/A,#N/A,FALSE,"Running Costs Consolidated"}</definedName>
    <definedName name="diff20_1_5_2_1" hidden="1">{#N/A,#N/A,FALSE,"Running Costs Consolidated"}</definedName>
    <definedName name="diff20_1_5_3" hidden="1">{#N/A,#N/A,FALSE,"Running Costs Consolidated"}</definedName>
    <definedName name="diff20_1_5_3_1" hidden="1">{#N/A,#N/A,FALSE,"Running Costs Consolidated"}</definedName>
    <definedName name="diff20_1_5_4" hidden="1">{#N/A,#N/A,FALSE,"Running Costs Consolidated"}</definedName>
    <definedName name="diff20_2" hidden="1">{#N/A,#N/A,FALSE,"Running Costs Consolidated"}</definedName>
    <definedName name="diff20_2_1" hidden="1">{#N/A,#N/A,FALSE,"Running Costs Consolidated"}</definedName>
    <definedName name="diff20_2_1_1" hidden="1">{#N/A,#N/A,FALSE,"Running Costs Consolidated"}</definedName>
    <definedName name="diff20_2_1_1_1" hidden="1">{#N/A,#N/A,FALSE,"Running Costs Consolidated"}</definedName>
    <definedName name="diff20_2_1_1_1_1" hidden="1">{#N/A,#N/A,FALSE,"Running Costs Consolidated"}</definedName>
    <definedName name="diff20_2_1_1_1_1_1" hidden="1">{#N/A,#N/A,FALSE,"Running Costs Consolidated"}</definedName>
    <definedName name="diff20_2_1_1_1_2" hidden="1">{#N/A,#N/A,FALSE,"Running Costs Consolidated"}</definedName>
    <definedName name="diff20_2_1_1_1_2_1" hidden="1">{#N/A,#N/A,FALSE,"Running Costs Consolidated"}</definedName>
    <definedName name="diff20_2_1_1_1_3" hidden="1">{#N/A,#N/A,FALSE,"Running Costs Consolidated"}</definedName>
    <definedName name="diff20_2_1_1_2" hidden="1">{#N/A,#N/A,FALSE,"Running Costs Consolidated"}</definedName>
    <definedName name="diff20_2_1_1_2_1" hidden="1">{#N/A,#N/A,FALSE,"Running Costs Consolidated"}</definedName>
    <definedName name="diff20_2_1_1_3" hidden="1">{#N/A,#N/A,FALSE,"Running Costs Consolidated"}</definedName>
    <definedName name="diff20_2_1_1_3_1" hidden="1">{#N/A,#N/A,FALSE,"Running Costs Consolidated"}</definedName>
    <definedName name="diff20_2_1_1_4" hidden="1">{#N/A,#N/A,FALSE,"Running Costs Consolidated"}</definedName>
    <definedName name="diff20_2_1_2" hidden="1">{#N/A,#N/A,FALSE,"Running Costs Consolidated"}</definedName>
    <definedName name="diff20_2_1_2_1" hidden="1">{#N/A,#N/A,FALSE,"Running Costs Consolidated"}</definedName>
    <definedName name="diff20_2_1_3" hidden="1">{#N/A,#N/A,FALSE,"Running Costs Consolidated"}</definedName>
    <definedName name="diff20_2_1_3_1" hidden="1">{#N/A,#N/A,FALSE,"Running Costs Consolidated"}</definedName>
    <definedName name="diff20_2_1_4" hidden="1">{#N/A,#N/A,FALSE,"Running Costs Consolidated"}</definedName>
    <definedName name="diff20_2_2" hidden="1">{#N/A,#N/A,FALSE,"Running Costs Consolidated"}</definedName>
    <definedName name="diff20_2_2_1" hidden="1">{#N/A,#N/A,FALSE,"Running Costs Consolidated"}</definedName>
    <definedName name="diff20_2_2_1_1" hidden="1">{#N/A,#N/A,FALSE,"Running Costs Consolidated"}</definedName>
    <definedName name="diff20_2_2_1_1_1" hidden="1">{#N/A,#N/A,FALSE,"Running Costs Consolidated"}</definedName>
    <definedName name="diff20_2_2_1_1_1_1" hidden="1">{#N/A,#N/A,FALSE,"Running Costs Consolidated"}</definedName>
    <definedName name="diff20_2_2_1_1_2" hidden="1">{#N/A,#N/A,FALSE,"Running Costs Consolidated"}</definedName>
    <definedName name="diff20_2_2_1_1_2_1" hidden="1">{#N/A,#N/A,FALSE,"Running Costs Consolidated"}</definedName>
    <definedName name="diff20_2_2_1_1_3" hidden="1">{#N/A,#N/A,FALSE,"Running Costs Consolidated"}</definedName>
    <definedName name="diff20_2_2_1_2" hidden="1">{#N/A,#N/A,FALSE,"Running Costs Consolidated"}</definedName>
    <definedName name="diff20_2_2_1_2_1" hidden="1">{#N/A,#N/A,FALSE,"Running Costs Consolidated"}</definedName>
    <definedName name="diff20_2_2_1_3" hidden="1">{#N/A,#N/A,FALSE,"Running Costs Consolidated"}</definedName>
    <definedName name="diff20_2_2_1_3_1" hidden="1">{#N/A,#N/A,FALSE,"Running Costs Consolidated"}</definedName>
    <definedName name="diff20_2_2_1_4" hidden="1">{#N/A,#N/A,FALSE,"Running Costs Consolidated"}</definedName>
    <definedName name="diff20_2_2_2" hidden="1">{#N/A,#N/A,FALSE,"Running Costs Consolidated"}</definedName>
    <definedName name="diff20_2_2_2_1" hidden="1">{#N/A,#N/A,FALSE,"Running Costs Consolidated"}</definedName>
    <definedName name="diff20_2_2_3" hidden="1">{#N/A,#N/A,FALSE,"Running Costs Consolidated"}</definedName>
    <definedName name="diff20_2_2_3_1" hidden="1">{#N/A,#N/A,FALSE,"Running Costs Consolidated"}</definedName>
    <definedName name="diff20_2_2_4" hidden="1">{#N/A,#N/A,FALSE,"Running Costs Consolidated"}</definedName>
    <definedName name="diff20_2_3" hidden="1">{#N/A,#N/A,FALSE,"Running Costs Consolidated"}</definedName>
    <definedName name="diff20_2_3_1" hidden="1">{#N/A,#N/A,FALSE,"Running Costs Consolidated"}</definedName>
    <definedName name="diff20_2_3_1_1" hidden="1">{#N/A,#N/A,FALSE,"Running Costs Consolidated"}</definedName>
    <definedName name="diff20_2_3_1_1_1" hidden="1">{#N/A,#N/A,FALSE,"Running Costs Consolidated"}</definedName>
    <definedName name="diff20_2_3_1_1_1_1" hidden="1">{#N/A,#N/A,FALSE,"Running Costs Consolidated"}</definedName>
    <definedName name="diff20_2_3_1_1_2" hidden="1">{#N/A,#N/A,FALSE,"Running Costs Consolidated"}</definedName>
    <definedName name="diff20_2_3_1_1_2_1" hidden="1">{#N/A,#N/A,FALSE,"Running Costs Consolidated"}</definedName>
    <definedName name="diff20_2_3_1_1_3" hidden="1">{#N/A,#N/A,FALSE,"Running Costs Consolidated"}</definedName>
    <definedName name="diff20_2_3_1_2" hidden="1">{#N/A,#N/A,FALSE,"Running Costs Consolidated"}</definedName>
    <definedName name="diff20_2_3_1_2_1" hidden="1">{#N/A,#N/A,FALSE,"Running Costs Consolidated"}</definedName>
    <definedName name="diff20_2_3_1_3" hidden="1">{#N/A,#N/A,FALSE,"Running Costs Consolidated"}</definedName>
    <definedName name="diff20_2_3_1_3_1" hidden="1">{#N/A,#N/A,FALSE,"Running Costs Consolidated"}</definedName>
    <definedName name="diff20_2_3_1_4" hidden="1">{#N/A,#N/A,FALSE,"Running Costs Consolidated"}</definedName>
    <definedName name="diff20_2_3_2" hidden="1">{#N/A,#N/A,FALSE,"Running Costs Consolidated"}</definedName>
    <definedName name="diff20_2_3_2_1" hidden="1">{#N/A,#N/A,FALSE,"Running Costs Consolidated"}</definedName>
    <definedName name="diff20_2_3_3" hidden="1">{#N/A,#N/A,FALSE,"Running Costs Consolidated"}</definedName>
    <definedName name="diff20_2_3_3_1" hidden="1">{#N/A,#N/A,FALSE,"Running Costs Consolidated"}</definedName>
    <definedName name="diff20_2_3_4" hidden="1">{#N/A,#N/A,FALSE,"Running Costs Consolidated"}</definedName>
    <definedName name="diff20_2_4" hidden="1">{#N/A,#N/A,FALSE,"Running Costs Consolidated"}</definedName>
    <definedName name="diff20_2_4_1" hidden="1">{#N/A,#N/A,FALSE,"Running Costs Consolidated"}</definedName>
    <definedName name="diff20_2_4_1_1" hidden="1">{#N/A,#N/A,FALSE,"Running Costs Consolidated"}</definedName>
    <definedName name="diff20_2_4_1_1_1" hidden="1">{#N/A,#N/A,FALSE,"Running Costs Consolidated"}</definedName>
    <definedName name="diff20_2_4_1_1_1_1" hidden="1">{#N/A,#N/A,FALSE,"Running Costs Consolidated"}</definedName>
    <definedName name="diff20_2_4_1_1_2" hidden="1">{#N/A,#N/A,FALSE,"Running Costs Consolidated"}</definedName>
    <definedName name="diff20_2_4_1_1_2_1" hidden="1">{#N/A,#N/A,FALSE,"Running Costs Consolidated"}</definedName>
    <definedName name="diff20_2_4_1_1_3" hidden="1">{#N/A,#N/A,FALSE,"Running Costs Consolidated"}</definedName>
    <definedName name="diff20_2_4_1_2" hidden="1">{#N/A,#N/A,FALSE,"Running Costs Consolidated"}</definedName>
    <definedName name="diff20_2_4_1_2_1" hidden="1">{#N/A,#N/A,FALSE,"Running Costs Consolidated"}</definedName>
    <definedName name="diff20_2_4_1_3" hidden="1">{#N/A,#N/A,FALSE,"Running Costs Consolidated"}</definedName>
    <definedName name="diff20_2_4_1_3_1" hidden="1">{#N/A,#N/A,FALSE,"Running Costs Consolidated"}</definedName>
    <definedName name="diff20_2_4_1_4" hidden="1">{#N/A,#N/A,FALSE,"Running Costs Consolidated"}</definedName>
    <definedName name="diff20_2_4_2" hidden="1">{#N/A,#N/A,FALSE,"Running Costs Consolidated"}</definedName>
    <definedName name="diff20_2_4_2_1" hidden="1">{#N/A,#N/A,FALSE,"Running Costs Consolidated"}</definedName>
    <definedName name="diff20_2_4_3" hidden="1">{#N/A,#N/A,FALSE,"Running Costs Consolidated"}</definedName>
    <definedName name="diff20_2_4_3_1" hidden="1">{#N/A,#N/A,FALSE,"Running Costs Consolidated"}</definedName>
    <definedName name="diff20_2_4_4" hidden="1">{#N/A,#N/A,FALSE,"Running Costs Consolidated"}</definedName>
    <definedName name="diff20_2_5" hidden="1">{#N/A,#N/A,FALSE,"Running Costs Consolidated"}</definedName>
    <definedName name="diff20_2_5_1" hidden="1">{#N/A,#N/A,FALSE,"Running Costs Consolidated"}</definedName>
    <definedName name="diff20_2_5_1_1" hidden="1">{#N/A,#N/A,FALSE,"Running Costs Consolidated"}</definedName>
    <definedName name="diff20_2_5_1_1_1" hidden="1">{#N/A,#N/A,FALSE,"Running Costs Consolidated"}</definedName>
    <definedName name="diff20_2_5_1_2" hidden="1">{#N/A,#N/A,FALSE,"Running Costs Consolidated"}</definedName>
    <definedName name="diff20_2_5_1_2_1" hidden="1">{#N/A,#N/A,FALSE,"Running Costs Consolidated"}</definedName>
    <definedName name="diff20_2_5_1_3" hidden="1">{#N/A,#N/A,FALSE,"Running Costs Consolidated"}</definedName>
    <definedName name="diff20_2_5_2" hidden="1">{#N/A,#N/A,FALSE,"Running Costs Consolidated"}</definedName>
    <definedName name="diff20_2_5_2_1" hidden="1">{#N/A,#N/A,FALSE,"Running Costs Consolidated"}</definedName>
    <definedName name="diff20_2_5_3" hidden="1">{#N/A,#N/A,FALSE,"Running Costs Consolidated"}</definedName>
    <definedName name="diff20_2_5_3_1" hidden="1">{#N/A,#N/A,FALSE,"Running Costs Consolidated"}</definedName>
    <definedName name="diff20_2_5_4" hidden="1">{#N/A,#N/A,FALSE,"Running Costs Consolidated"}</definedName>
    <definedName name="diff20_3" hidden="1">{#N/A,#N/A,FALSE,"Running Costs Consolidated"}</definedName>
    <definedName name="diff20_3_1" hidden="1">{#N/A,#N/A,FALSE,"Running Costs Consolidated"}</definedName>
    <definedName name="diff20_3_1_1" hidden="1">{#N/A,#N/A,FALSE,"Running Costs Consolidated"}</definedName>
    <definedName name="diff20_3_1_1_1" hidden="1">{#N/A,#N/A,FALSE,"Running Costs Consolidated"}</definedName>
    <definedName name="diff20_3_1_1_1_1" hidden="1">{#N/A,#N/A,FALSE,"Running Costs Consolidated"}</definedName>
    <definedName name="diff20_3_1_1_2" hidden="1">{#N/A,#N/A,FALSE,"Running Costs Consolidated"}</definedName>
    <definedName name="diff20_3_1_1_2_1" hidden="1">{#N/A,#N/A,FALSE,"Running Costs Consolidated"}</definedName>
    <definedName name="diff20_3_1_1_3" hidden="1">{#N/A,#N/A,FALSE,"Running Costs Consolidated"}</definedName>
    <definedName name="diff20_3_1_2" hidden="1">{#N/A,#N/A,FALSE,"Running Costs Consolidated"}</definedName>
    <definedName name="diff20_3_1_2_1" hidden="1">{#N/A,#N/A,FALSE,"Running Costs Consolidated"}</definedName>
    <definedName name="diff20_3_1_3" hidden="1">{#N/A,#N/A,FALSE,"Running Costs Consolidated"}</definedName>
    <definedName name="diff20_3_1_3_1" hidden="1">{#N/A,#N/A,FALSE,"Running Costs Consolidated"}</definedName>
    <definedName name="diff20_3_1_4" hidden="1">{#N/A,#N/A,FALSE,"Running Costs Consolidated"}</definedName>
    <definedName name="diff20_3_2" hidden="1">{#N/A,#N/A,FALSE,"Running Costs Consolidated"}</definedName>
    <definedName name="diff20_3_2_1" hidden="1">{#N/A,#N/A,FALSE,"Running Costs Consolidated"}</definedName>
    <definedName name="diff20_3_3" hidden="1">{#N/A,#N/A,FALSE,"Running Costs Consolidated"}</definedName>
    <definedName name="diff20_3_3_1" hidden="1">{#N/A,#N/A,FALSE,"Running Costs Consolidated"}</definedName>
    <definedName name="diff20_3_4" hidden="1">{#N/A,#N/A,FALSE,"Running Costs Consolidated"}</definedName>
    <definedName name="diff20_4" hidden="1">{#N/A,#N/A,FALSE,"Running Costs Consolidated"}</definedName>
    <definedName name="diff20_4_1" hidden="1">{#N/A,#N/A,FALSE,"Running Costs Consolidated"}</definedName>
    <definedName name="diff20_4_1_1" hidden="1">{#N/A,#N/A,FALSE,"Running Costs Consolidated"}</definedName>
    <definedName name="diff20_4_1_1_1" hidden="1">{#N/A,#N/A,FALSE,"Running Costs Consolidated"}</definedName>
    <definedName name="diff20_4_1_1_1_1" hidden="1">{#N/A,#N/A,FALSE,"Running Costs Consolidated"}</definedName>
    <definedName name="diff20_4_1_1_2" hidden="1">{#N/A,#N/A,FALSE,"Running Costs Consolidated"}</definedName>
    <definedName name="diff20_4_1_1_2_1" hidden="1">{#N/A,#N/A,FALSE,"Running Costs Consolidated"}</definedName>
    <definedName name="diff20_4_1_1_3" hidden="1">{#N/A,#N/A,FALSE,"Running Costs Consolidated"}</definedName>
    <definedName name="diff20_4_1_2" hidden="1">{#N/A,#N/A,FALSE,"Running Costs Consolidated"}</definedName>
    <definedName name="diff20_4_1_2_1" hidden="1">{#N/A,#N/A,FALSE,"Running Costs Consolidated"}</definedName>
    <definedName name="diff20_4_1_3" hidden="1">{#N/A,#N/A,FALSE,"Running Costs Consolidated"}</definedName>
    <definedName name="diff20_4_1_3_1" hidden="1">{#N/A,#N/A,FALSE,"Running Costs Consolidated"}</definedName>
    <definedName name="diff20_4_1_4" hidden="1">{#N/A,#N/A,FALSE,"Running Costs Consolidated"}</definedName>
    <definedName name="diff20_4_2" hidden="1">{#N/A,#N/A,FALSE,"Running Costs Consolidated"}</definedName>
    <definedName name="diff20_4_2_1" hidden="1">{#N/A,#N/A,FALSE,"Running Costs Consolidated"}</definedName>
    <definedName name="diff20_4_3" hidden="1">{#N/A,#N/A,FALSE,"Running Costs Consolidated"}</definedName>
    <definedName name="diff20_4_3_1" hidden="1">{#N/A,#N/A,FALSE,"Running Costs Consolidated"}</definedName>
    <definedName name="diff20_4_4" hidden="1">{#N/A,#N/A,FALSE,"Running Costs Consolidated"}</definedName>
    <definedName name="diff20_5" hidden="1">{#N/A,#N/A,FALSE,"Running Costs Consolidated"}</definedName>
    <definedName name="diff20_5_1" hidden="1">{#N/A,#N/A,FALSE,"Running Costs Consolidated"}</definedName>
    <definedName name="diff20_5_1_1" hidden="1">{#N/A,#N/A,FALSE,"Running Costs Consolidated"}</definedName>
    <definedName name="diff20_5_1_1_1" hidden="1">{#N/A,#N/A,FALSE,"Running Costs Consolidated"}</definedName>
    <definedName name="diff20_5_1_1_1_1" hidden="1">{#N/A,#N/A,FALSE,"Running Costs Consolidated"}</definedName>
    <definedName name="diff20_5_1_1_2" hidden="1">{#N/A,#N/A,FALSE,"Running Costs Consolidated"}</definedName>
    <definedName name="diff20_5_1_1_2_1" hidden="1">{#N/A,#N/A,FALSE,"Running Costs Consolidated"}</definedName>
    <definedName name="diff20_5_1_1_3" hidden="1">{#N/A,#N/A,FALSE,"Running Costs Consolidated"}</definedName>
    <definedName name="diff20_5_1_2" hidden="1">{#N/A,#N/A,FALSE,"Running Costs Consolidated"}</definedName>
    <definedName name="diff20_5_1_2_1" hidden="1">{#N/A,#N/A,FALSE,"Running Costs Consolidated"}</definedName>
    <definedName name="diff20_5_1_3" hidden="1">{#N/A,#N/A,FALSE,"Running Costs Consolidated"}</definedName>
    <definedName name="diff20_5_1_3_1" hidden="1">{#N/A,#N/A,FALSE,"Running Costs Consolidated"}</definedName>
    <definedName name="diff20_5_1_4" hidden="1">{#N/A,#N/A,FALSE,"Running Costs Consolidated"}</definedName>
    <definedName name="diff20_5_2" hidden="1">{#N/A,#N/A,FALSE,"Running Costs Consolidated"}</definedName>
    <definedName name="diff20_5_2_1" hidden="1">{#N/A,#N/A,FALSE,"Running Costs Consolidated"}</definedName>
    <definedName name="diff20_5_3" hidden="1">{#N/A,#N/A,FALSE,"Running Costs Consolidated"}</definedName>
    <definedName name="diff20_5_3_1" hidden="1">{#N/A,#N/A,FALSE,"Running Costs Consolidated"}</definedName>
    <definedName name="diff20_5_4" hidden="1">{#N/A,#N/A,FALSE,"Running Costs Consolidated"}</definedName>
    <definedName name="diff3" hidden="1">{#N/A,#N/A,FALSE,"Running Costs Consolidated"}</definedName>
    <definedName name="diff3_1" hidden="1">{#N/A,#N/A,FALSE,"Running Costs Consolidated"}</definedName>
    <definedName name="diff3_1_1" hidden="1">{#N/A,#N/A,FALSE,"Running Costs Consolidated"}</definedName>
    <definedName name="diff3_1_1_1" hidden="1">{#N/A,#N/A,FALSE,"Running Costs Consolidated"}</definedName>
    <definedName name="diff3_1_1_1_1" hidden="1">{#N/A,#N/A,FALSE,"Running Costs Consolidated"}</definedName>
    <definedName name="diff3_1_1_1_1_1" hidden="1">{#N/A,#N/A,FALSE,"Running Costs Consolidated"}</definedName>
    <definedName name="diff3_1_1_1_1_1_1" hidden="1">{#N/A,#N/A,FALSE,"Running Costs Consolidated"}</definedName>
    <definedName name="diff3_1_1_1_1_1_1_1" hidden="1">{#N/A,#N/A,FALSE,"Running Costs Consolidated"}</definedName>
    <definedName name="diff3_1_1_1_1_1_1_2" hidden="1">{#N/A,#N/A,FALSE,"Running Costs Consolidated"}</definedName>
    <definedName name="diff3_1_1_1_1_1_2" hidden="1">{#N/A,#N/A,FALSE,"Running Costs Consolidated"}</definedName>
    <definedName name="diff3_1_1_1_1_1_2_1" hidden="1">{#N/A,#N/A,FALSE,"Running Costs Consolidated"}</definedName>
    <definedName name="diff3_1_1_1_1_1_3" hidden="1">{#N/A,#N/A,FALSE,"Running Costs Consolidated"}</definedName>
    <definedName name="diff3_1_1_1_1_2" hidden="1">{#N/A,#N/A,FALSE,"Running Costs Consolidated"}</definedName>
    <definedName name="diff3_1_1_1_1_2_1" hidden="1">{#N/A,#N/A,FALSE,"Running Costs Consolidated"}</definedName>
    <definedName name="diff3_1_1_1_1_3" hidden="1">{#N/A,#N/A,FALSE,"Running Costs Consolidated"}</definedName>
    <definedName name="diff3_1_1_1_1_3_1" hidden="1">{#N/A,#N/A,FALSE,"Running Costs Consolidated"}</definedName>
    <definedName name="diff3_1_1_1_1_4" hidden="1">{#N/A,#N/A,FALSE,"Running Costs Consolidated"}</definedName>
    <definedName name="diff3_1_1_1_2" hidden="1">{#N/A,#N/A,FALSE,"Running Costs Consolidated"}</definedName>
    <definedName name="diff3_1_1_1_2_1" hidden="1">{#N/A,#N/A,FALSE,"Running Costs Consolidated"}</definedName>
    <definedName name="diff3_1_1_1_3" hidden="1">{#N/A,#N/A,FALSE,"Running Costs Consolidated"}</definedName>
    <definedName name="diff3_1_1_1_3_1" hidden="1">{#N/A,#N/A,FALSE,"Running Costs Consolidated"}</definedName>
    <definedName name="diff3_1_1_1_4" hidden="1">{#N/A,#N/A,FALSE,"Running Costs Consolidated"}</definedName>
    <definedName name="diff3_1_1_2" hidden="1">{#N/A,#N/A,FALSE,"Running Costs Consolidated"}</definedName>
    <definedName name="diff3_1_1_2_1" hidden="1">{#N/A,#N/A,FALSE,"Running Costs Consolidated"}</definedName>
    <definedName name="diff3_1_1_2_1_1" hidden="1">{#N/A,#N/A,FALSE,"Running Costs Consolidated"}</definedName>
    <definedName name="diff3_1_1_2_1_1_1" hidden="1">{#N/A,#N/A,FALSE,"Running Costs Consolidated"}</definedName>
    <definedName name="diff3_1_1_2_1_1_1_1" hidden="1">{#N/A,#N/A,FALSE,"Running Costs Consolidated"}</definedName>
    <definedName name="diff3_1_1_2_1_1_2" hidden="1">{#N/A,#N/A,FALSE,"Running Costs Consolidated"}</definedName>
    <definedName name="diff3_1_1_2_1_1_2_1" hidden="1">{#N/A,#N/A,FALSE,"Running Costs Consolidated"}</definedName>
    <definedName name="diff3_1_1_2_1_1_3" hidden="1">{#N/A,#N/A,FALSE,"Running Costs Consolidated"}</definedName>
    <definedName name="diff3_1_1_2_1_2" hidden="1">{#N/A,#N/A,FALSE,"Running Costs Consolidated"}</definedName>
    <definedName name="diff3_1_1_2_1_2_1" hidden="1">{#N/A,#N/A,FALSE,"Running Costs Consolidated"}</definedName>
    <definedName name="diff3_1_1_2_1_3" hidden="1">{#N/A,#N/A,FALSE,"Running Costs Consolidated"}</definedName>
    <definedName name="diff3_1_1_2_1_3_1" hidden="1">{#N/A,#N/A,FALSE,"Running Costs Consolidated"}</definedName>
    <definedName name="diff3_1_1_2_1_4" hidden="1">{#N/A,#N/A,FALSE,"Running Costs Consolidated"}</definedName>
    <definedName name="diff3_1_1_2_2" hidden="1">{#N/A,#N/A,FALSE,"Running Costs Consolidated"}</definedName>
    <definedName name="diff3_1_1_2_2_1" hidden="1">{#N/A,#N/A,FALSE,"Running Costs Consolidated"}</definedName>
    <definedName name="diff3_1_1_2_3" hidden="1">{#N/A,#N/A,FALSE,"Running Costs Consolidated"}</definedName>
    <definedName name="diff3_1_1_2_3_1" hidden="1">{#N/A,#N/A,FALSE,"Running Costs Consolidated"}</definedName>
    <definedName name="diff3_1_1_2_4" hidden="1">{#N/A,#N/A,FALSE,"Running Costs Consolidated"}</definedName>
    <definedName name="diff3_1_1_3" hidden="1">{#N/A,#N/A,FALSE,"Running Costs Consolidated"}</definedName>
    <definedName name="diff3_1_1_3_1" hidden="1">{#N/A,#N/A,FALSE,"Running Costs Consolidated"}</definedName>
    <definedName name="diff3_1_1_3_1_1" hidden="1">{#N/A,#N/A,FALSE,"Running Costs Consolidated"}</definedName>
    <definedName name="diff3_1_1_3_1_1_1" hidden="1">{#N/A,#N/A,FALSE,"Running Costs Consolidated"}</definedName>
    <definedName name="diff3_1_1_3_1_1_1_1" hidden="1">{#N/A,#N/A,FALSE,"Running Costs Consolidated"}</definedName>
    <definedName name="diff3_1_1_3_1_1_2" hidden="1">{#N/A,#N/A,FALSE,"Running Costs Consolidated"}</definedName>
    <definedName name="diff3_1_1_3_1_1_2_1" hidden="1">{#N/A,#N/A,FALSE,"Running Costs Consolidated"}</definedName>
    <definedName name="diff3_1_1_3_1_1_3" hidden="1">{#N/A,#N/A,FALSE,"Running Costs Consolidated"}</definedName>
    <definedName name="diff3_1_1_3_1_2" hidden="1">{#N/A,#N/A,FALSE,"Running Costs Consolidated"}</definedName>
    <definedName name="diff3_1_1_3_1_2_1" hidden="1">{#N/A,#N/A,FALSE,"Running Costs Consolidated"}</definedName>
    <definedName name="diff3_1_1_3_1_3" hidden="1">{#N/A,#N/A,FALSE,"Running Costs Consolidated"}</definedName>
    <definedName name="diff3_1_1_3_1_3_1" hidden="1">{#N/A,#N/A,FALSE,"Running Costs Consolidated"}</definedName>
    <definedName name="diff3_1_1_3_1_4" hidden="1">{#N/A,#N/A,FALSE,"Running Costs Consolidated"}</definedName>
    <definedName name="diff3_1_1_3_2" hidden="1">{#N/A,#N/A,FALSE,"Running Costs Consolidated"}</definedName>
    <definedName name="diff3_1_1_3_2_1" hidden="1">{#N/A,#N/A,FALSE,"Running Costs Consolidated"}</definedName>
    <definedName name="diff3_1_1_3_3" hidden="1">{#N/A,#N/A,FALSE,"Running Costs Consolidated"}</definedName>
    <definedName name="diff3_1_1_3_3_1" hidden="1">{#N/A,#N/A,FALSE,"Running Costs Consolidated"}</definedName>
    <definedName name="diff3_1_1_3_4" hidden="1">{#N/A,#N/A,FALSE,"Running Costs Consolidated"}</definedName>
    <definedName name="diff3_1_1_4" hidden="1">{#N/A,#N/A,FALSE,"Running Costs Consolidated"}</definedName>
    <definedName name="diff3_1_1_4_1" hidden="1">{#N/A,#N/A,FALSE,"Running Costs Consolidated"}</definedName>
    <definedName name="diff3_1_1_4_1_1" hidden="1">{#N/A,#N/A,FALSE,"Running Costs Consolidated"}</definedName>
    <definedName name="diff3_1_1_4_1_1_1" hidden="1">{#N/A,#N/A,FALSE,"Running Costs Consolidated"}</definedName>
    <definedName name="diff3_1_1_4_1_1_1_1" hidden="1">{#N/A,#N/A,FALSE,"Running Costs Consolidated"}</definedName>
    <definedName name="diff3_1_1_4_1_1_2" hidden="1">{#N/A,#N/A,FALSE,"Running Costs Consolidated"}</definedName>
    <definedName name="diff3_1_1_4_1_1_2_1" hidden="1">{#N/A,#N/A,FALSE,"Running Costs Consolidated"}</definedName>
    <definedName name="diff3_1_1_4_1_1_3" hidden="1">{#N/A,#N/A,FALSE,"Running Costs Consolidated"}</definedName>
    <definedName name="diff3_1_1_4_1_2" hidden="1">{#N/A,#N/A,FALSE,"Running Costs Consolidated"}</definedName>
    <definedName name="diff3_1_1_4_1_2_1" hidden="1">{#N/A,#N/A,FALSE,"Running Costs Consolidated"}</definedName>
    <definedName name="diff3_1_1_4_1_3" hidden="1">{#N/A,#N/A,FALSE,"Running Costs Consolidated"}</definedName>
    <definedName name="diff3_1_1_4_1_3_1" hidden="1">{#N/A,#N/A,FALSE,"Running Costs Consolidated"}</definedName>
    <definedName name="diff3_1_1_4_1_4" hidden="1">{#N/A,#N/A,FALSE,"Running Costs Consolidated"}</definedName>
    <definedName name="diff3_1_1_4_2" hidden="1">{#N/A,#N/A,FALSE,"Running Costs Consolidated"}</definedName>
    <definedName name="diff3_1_1_4_2_1" hidden="1">{#N/A,#N/A,FALSE,"Running Costs Consolidated"}</definedName>
    <definedName name="diff3_1_1_4_3" hidden="1">{#N/A,#N/A,FALSE,"Running Costs Consolidated"}</definedName>
    <definedName name="diff3_1_1_4_3_1" hidden="1">{#N/A,#N/A,FALSE,"Running Costs Consolidated"}</definedName>
    <definedName name="diff3_1_1_4_4" hidden="1">{#N/A,#N/A,FALSE,"Running Costs Consolidated"}</definedName>
    <definedName name="diff3_1_1_5" hidden="1">{#N/A,#N/A,FALSE,"Running Costs Consolidated"}</definedName>
    <definedName name="diff3_1_1_5_1" hidden="1">{#N/A,#N/A,FALSE,"Running Costs Consolidated"}</definedName>
    <definedName name="diff3_1_1_5_1_1" hidden="1">{#N/A,#N/A,FALSE,"Running Costs Consolidated"}</definedName>
    <definedName name="diff3_1_1_5_1_1_1" hidden="1">{#N/A,#N/A,FALSE,"Running Costs Consolidated"}</definedName>
    <definedName name="diff3_1_1_5_1_2" hidden="1">{#N/A,#N/A,FALSE,"Running Costs Consolidated"}</definedName>
    <definedName name="diff3_1_1_5_1_2_1" hidden="1">{#N/A,#N/A,FALSE,"Running Costs Consolidated"}</definedName>
    <definedName name="diff3_1_1_5_1_3" hidden="1">{#N/A,#N/A,FALSE,"Running Costs Consolidated"}</definedName>
    <definedName name="diff3_1_1_5_2" hidden="1">{#N/A,#N/A,FALSE,"Running Costs Consolidated"}</definedName>
    <definedName name="diff3_1_1_5_2_1" hidden="1">{#N/A,#N/A,FALSE,"Running Costs Consolidated"}</definedName>
    <definedName name="diff3_1_1_5_3" hidden="1">{#N/A,#N/A,FALSE,"Running Costs Consolidated"}</definedName>
    <definedName name="diff3_1_1_5_3_1" hidden="1">{#N/A,#N/A,FALSE,"Running Costs Consolidated"}</definedName>
    <definedName name="diff3_1_1_5_4" hidden="1">{#N/A,#N/A,FALSE,"Running Costs Consolidated"}</definedName>
    <definedName name="diff3_1_2" hidden="1">{#N/A,#N/A,FALSE,"Running Costs Consolidated"}</definedName>
    <definedName name="diff3_1_2_1" hidden="1">{#N/A,#N/A,FALSE,"Running Costs Consolidated"}</definedName>
    <definedName name="diff3_1_2_1_1" hidden="1">{#N/A,#N/A,FALSE,"Running Costs Consolidated"}</definedName>
    <definedName name="diff3_1_2_1_1_1" hidden="1">{#N/A,#N/A,FALSE,"Running Costs Consolidated"}</definedName>
    <definedName name="diff3_1_2_1_1_1_1" hidden="1">{#N/A,#N/A,FALSE,"Running Costs Consolidated"}</definedName>
    <definedName name="diff3_1_2_1_1_2" hidden="1">{#N/A,#N/A,FALSE,"Running Costs Consolidated"}</definedName>
    <definedName name="diff3_1_2_1_1_2_1" hidden="1">{#N/A,#N/A,FALSE,"Running Costs Consolidated"}</definedName>
    <definedName name="diff3_1_2_1_1_3" hidden="1">{#N/A,#N/A,FALSE,"Running Costs Consolidated"}</definedName>
    <definedName name="diff3_1_2_1_2" hidden="1">{#N/A,#N/A,FALSE,"Running Costs Consolidated"}</definedName>
    <definedName name="diff3_1_2_1_2_1" hidden="1">{#N/A,#N/A,FALSE,"Running Costs Consolidated"}</definedName>
    <definedName name="diff3_1_2_1_3" hidden="1">{#N/A,#N/A,FALSE,"Running Costs Consolidated"}</definedName>
    <definedName name="diff3_1_2_1_3_1" hidden="1">{#N/A,#N/A,FALSE,"Running Costs Consolidated"}</definedName>
    <definedName name="diff3_1_2_1_4" hidden="1">{#N/A,#N/A,FALSE,"Running Costs Consolidated"}</definedName>
    <definedName name="diff3_1_2_2" hidden="1">{#N/A,#N/A,FALSE,"Running Costs Consolidated"}</definedName>
    <definedName name="diff3_1_2_2_1" hidden="1">{#N/A,#N/A,FALSE,"Running Costs Consolidated"}</definedName>
    <definedName name="diff3_1_2_3" hidden="1">{#N/A,#N/A,FALSE,"Running Costs Consolidated"}</definedName>
    <definedName name="diff3_1_2_3_1" hidden="1">{#N/A,#N/A,FALSE,"Running Costs Consolidated"}</definedName>
    <definedName name="diff3_1_2_4" hidden="1">{#N/A,#N/A,FALSE,"Running Costs Consolidated"}</definedName>
    <definedName name="diff3_1_3" hidden="1">{#N/A,#N/A,FALSE,"Running Costs Consolidated"}</definedName>
    <definedName name="diff3_1_3_1" hidden="1">{#N/A,#N/A,FALSE,"Running Costs Consolidated"}</definedName>
    <definedName name="diff3_1_3_1_1" hidden="1">{#N/A,#N/A,FALSE,"Running Costs Consolidated"}</definedName>
    <definedName name="diff3_1_3_1_1_1" hidden="1">{#N/A,#N/A,FALSE,"Running Costs Consolidated"}</definedName>
    <definedName name="diff3_1_3_1_1_1_1" hidden="1">{#N/A,#N/A,FALSE,"Running Costs Consolidated"}</definedName>
    <definedName name="diff3_1_3_1_1_2" hidden="1">{#N/A,#N/A,FALSE,"Running Costs Consolidated"}</definedName>
    <definedName name="diff3_1_3_1_1_2_1" hidden="1">{#N/A,#N/A,FALSE,"Running Costs Consolidated"}</definedName>
    <definedName name="diff3_1_3_1_1_3" hidden="1">{#N/A,#N/A,FALSE,"Running Costs Consolidated"}</definedName>
    <definedName name="diff3_1_3_1_2" hidden="1">{#N/A,#N/A,FALSE,"Running Costs Consolidated"}</definedName>
    <definedName name="diff3_1_3_1_2_1" hidden="1">{#N/A,#N/A,FALSE,"Running Costs Consolidated"}</definedName>
    <definedName name="diff3_1_3_1_3" hidden="1">{#N/A,#N/A,FALSE,"Running Costs Consolidated"}</definedName>
    <definedName name="diff3_1_3_1_3_1" hidden="1">{#N/A,#N/A,FALSE,"Running Costs Consolidated"}</definedName>
    <definedName name="diff3_1_3_1_4" hidden="1">{#N/A,#N/A,FALSE,"Running Costs Consolidated"}</definedName>
    <definedName name="diff3_1_3_2" hidden="1">{#N/A,#N/A,FALSE,"Running Costs Consolidated"}</definedName>
    <definedName name="diff3_1_3_2_1" hidden="1">{#N/A,#N/A,FALSE,"Running Costs Consolidated"}</definedName>
    <definedName name="diff3_1_3_3" hidden="1">{#N/A,#N/A,FALSE,"Running Costs Consolidated"}</definedName>
    <definedName name="diff3_1_3_3_1" hidden="1">{#N/A,#N/A,FALSE,"Running Costs Consolidated"}</definedName>
    <definedName name="diff3_1_3_4" hidden="1">{#N/A,#N/A,FALSE,"Running Costs Consolidated"}</definedName>
    <definedName name="diff3_1_4" hidden="1">{#N/A,#N/A,FALSE,"Running Costs Consolidated"}</definedName>
    <definedName name="diff3_1_4_1" hidden="1">{#N/A,#N/A,FALSE,"Running Costs Consolidated"}</definedName>
    <definedName name="diff3_1_4_1_1" hidden="1">{#N/A,#N/A,FALSE,"Running Costs Consolidated"}</definedName>
    <definedName name="diff3_1_4_1_1_1" hidden="1">{#N/A,#N/A,FALSE,"Running Costs Consolidated"}</definedName>
    <definedName name="diff3_1_4_1_1_1_1" hidden="1">{#N/A,#N/A,FALSE,"Running Costs Consolidated"}</definedName>
    <definedName name="diff3_1_4_1_1_2" hidden="1">{#N/A,#N/A,FALSE,"Running Costs Consolidated"}</definedName>
    <definedName name="diff3_1_4_1_1_2_1" hidden="1">{#N/A,#N/A,FALSE,"Running Costs Consolidated"}</definedName>
    <definedName name="diff3_1_4_1_1_3" hidden="1">{#N/A,#N/A,FALSE,"Running Costs Consolidated"}</definedName>
    <definedName name="diff3_1_4_1_2" hidden="1">{#N/A,#N/A,FALSE,"Running Costs Consolidated"}</definedName>
    <definedName name="diff3_1_4_1_2_1" hidden="1">{#N/A,#N/A,FALSE,"Running Costs Consolidated"}</definedName>
    <definedName name="diff3_1_4_1_3" hidden="1">{#N/A,#N/A,FALSE,"Running Costs Consolidated"}</definedName>
    <definedName name="diff3_1_4_1_3_1" hidden="1">{#N/A,#N/A,FALSE,"Running Costs Consolidated"}</definedName>
    <definedName name="diff3_1_4_1_4" hidden="1">{#N/A,#N/A,FALSE,"Running Costs Consolidated"}</definedName>
    <definedName name="diff3_1_4_2" hidden="1">{#N/A,#N/A,FALSE,"Running Costs Consolidated"}</definedName>
    <definedName name="diff3_1_4_2_1" hidden="1">{#N/A,#N/A,FALSE,"Running Costs Consolidated"}</definedName>
    <definedName name="diff3_1_4_3" hidden="1">{#N/A,#N/A,FALSE,"Running Costs Consolidated"}</definedName>
    <definedName name="diff3_1_4_3_1" hidden="1">{#N/A,#N/A,FALSE,"Running Costs Consolidated"}</definedName>
    <definedName name="diff3_1_4_4" hidden="1">{#N/A,#N/A,FALSE,"Running Costs Consolidated"}</definedName>
    <definedName name="diff3_1_5" hidden="1">{#N/A,#N/A,FALSE,"Running Costs Consolidated"}</definedName>
    <definedName name="diff3_1_5_1" hidden="1">{#N/A,#N/A,FALSE,"Running Costs Consolidated"}</definedName>
    <definedName name="diff3_1_5_1_1" hidden="1">{#N/A,#N/A,FALSE,"Running Costs Consolidated"}</definedName>
    <definedName name="diff3_1_5_1_1_1" hidden="1">{#N/A,#N/A,FALSE,"Running Costs Consolidated"}</definedName>
    <definedName name="diff3_1_5_1_1_1_1" hidden="1">{#N/A,#N/A,FALSE,"Running Costs Consolidated"}</definedName>
    <definedName name="diff3_1_5_1_1_2" hidden="1">{#N/A,#N/A,FALSE,"Running Costs Consolidated"}</definedName>
    <definedName name="diff3_1_5_1_1_2_1" hidden="1">{#N/A,#N/A,FALSE,"Running Costs Consolidated"}</definedName>
    <definedName name="diff3_1_5_1_1_3" hidden="1">{#N/A,#N/A,FALSE,"Running Costs Consolidated"}</definedName>
    <definedName name="diff3_1_5_1_2" hidden="1">{#N/A,#N/A,FALSE,"Running Costs Consolidated"}</definedName>
    <definedName name="diff3_1_5_1_2_1" hidden="1">{#N/A,#N/A,FALSE,"Running Costs Consolidated"}</definedName>
    <definedName name="diff3_1_5_1_3" hidden="1">{#N/A,#N/A,FALSE,"Running Costs Consolidated"}</definedName>
    <definedName name="diff3_1_5_1_3_1" hidden="1">{#N/A,#N/A,FALSE,"Running Costs Consolidated"}</definedName>
    <definedName name="diff3_1_5_1_4" hidden="1">{#N/A,#N/A,FALSE,"Running Costs Consolidated"}</definedName>
    <definedName name="diff3_1_5_2" hidden="1">{#N/A,#N/A,FALSE,"Running Costs Consolidated"}</definedName>
    <definedName name="diff3_1_5_2_1" hidden="1">{#N/A,#N/A,FALSE,"Running Costs Consolidated"}</definedName>
    <definedName name="diff3_1_5_3" hidden="1">{#N/A,#N/A,FALSE,"Running Costs Consolidated"}</definedName>
    <definedName name="diff3_1_5_3_1" hidden="1">{#N/A,#N/A,FALSE,"Running Costs Consolidated"}</definedName>
    <definedName name="diff3_1_5_4" hidden="1">{#N/A,#N/A,FALSE,"Running Costs Consolidated"}</definedName>
    <definedName name="diff3_2" hidden="1">{#N/A,#N/A,FALSE,"Running Costs Consolidated"}</definedName>
    <definedName name="diff3_2_1" hidden="1">{#N/A,#N/A,FALSE,"Running Costs Consolidated"}</definedName>
    <definedName name="diff3_2_1_1" hidden="1">{#N/A,#N/A,FALSE,"Running Costs Consolidated"}</definedName>
    <definedName name="diff3_2_1_1_1" hidden="1">{#N/A,#N/A,FALSE,"Running Costs Consolidated"}</definedName>
    <definedName name="diff3_2_1_1_1_1" hidden="1">{#N/A,#N/A,FALSE,"Running Costs Consolidated"}</definedName>
    <definedName name="diff3_2_1_1_1_1_1" hidden="1">{#N/A,#N/A,FALSE,"Running Costs Consolidated"}</definedName>
    <definedName name="diff3_2_1_1_1_2" hidden="1">{#N/A,#N/A,FALSE,"Running Costs Consolidated"}</definedName>
    <definedName name="diff3_2_1_1_1_2_1" hidden="1">{#N/A,#N/A,FALSE,"Running Costs Consolidated"}</definedName>
    <definedName name="diff3_2_1_1_1_3" hidden="1">{#N/A,#N/A,FALSE,"Running Costs Consolidated"}</definedName>
    <definedName name="diff3_2_1_1_2" hidden="1">{#N/A,#N/A,FALSE,"Running Costs Consolidated"}</definedName>
    <definedName name="diff3_2_1_1_2_1" hidden="1">{#N/A,#N/A,FALSE,"Running Costs Consolidated"}</definedName>
    <definedName name="diff3_2_1_1_3" hidden="1">{#N/A,#N/A,FALSE,"Running Costs Consolidated"}</definedName>
    <definedName name="diff3_2_1_1_3_1" hidden="1">{#N/A,#N/A,FALSE,"Running Costs Consolidated"}</definedName>
    <definedName name="diff3_2_1_1_4" hidden="1">{#N/A,#N/A,FALSE,"Running Costs Consolidated"}</definedName>
    <definedName name="diff3_2_1_2" hidden="1">{#N/A,#N/A,FALSE,"Running Costs Consolidated"}</definedName>
    <definedName name="diff3_2_1_2_1" hidden="1">{#N/A,#N/A,FALSE,"Running Costs Consolidated"}</definedName>
    <definedName name="diff3_2_1_3" hidden="1">{#N/A,#N/A,FALSE,"Running Costs Consolidated"}</definedName>
    <definedName name="diff3_2_1_3_1" hidden="1">{#N/A,#N/A,FALSE,"Running Costs Consolidated"}</definedName>
    <definedName name="diff3_2_1_4" hidden="1">{#N/A,#N/A,FALSE,"Running Costs Consolidated"}</definedName>
    <definedName name="diff3_2_2" hidden="1">{#N/A,#N/A,FALSE,"Running Costs Consolidated"}</definedName>
    <definedName name="diff3_2_2_1" hidden="1">{#N/A,#N/A,FALSE,"Running Costs Consolidated"}</definedName>
    <definedName name="diff3_2_2_1_1" hidden="1">{#N/A,#N/A,FALSE,"Running Costs Consolidated"}</definedName>
    <definedName name="diff3_2_2_1_1_1" hidden="1">{#N/A,#N/A,FALSE,"Running Costs Consolidated"}</definedName>
    <definedName name="diff3_2_2_1_1_1_1" hidden="1">{#N/A,#N/A,FALSE,"Running Costs Consolidated"}</definedName>
    <definedName name="diff3_2_2_1_1_2" hidden="1">{#N/A,#N/A,FALSE,"Running Costs Consolidated"}</definedName>
    <definedName name="diff3_2_2_1_1_2_1" hidden="1">{#N/A,#N/A,FALSE,"Running Costs Consolidated"}</definedName>
    <definedName name="diff3_2_2_1_1_3" hidden="1">{#N/A,#N/A,FALSE,"Running Costs Consolidated"}</definedName>
    <definedName name="diff3_2_2_1_2" hidden="1">{#N/A,#N/A,FALSE,"Running Costs Consolidated"}</definedName>
    <definedName name="diff3_2_2_1_2_1" hidden="1">{#N/A,#N/A,FALSE,"Running Costs Consolidated"}</definedName>
    <definedName name="diff3_2_2_1_3" hidden="1">{#N/A,#N/A,FALSE,"Running Costs Consolidated"}</definedName>
    <definedName name="diff3_2_2_1_3_1" hidden="1">{#N/A,#N/A,FALSE,"Running Costs Consolidated"}</definedName>
    <definedName name="diff3_2_2_1_4" hidden="1">{#N/A,#N/A,FALSE,"Running Costs Consolidated"}</definedName>
    <definedName name="diff3_2_2_2" hidden="1">{#N/A,#N/A,FALSE,"Running Costs Consolidated"}</definedName>
    <definedName name="diff3_2_2_2_1" hidden="1">{#N/A,#N/A,FALSE,"Running Costs Consolidated"}</definedName>
    <definedName name="diff3_2_2_3" hidden="1">{#N/A,#N/A,FALSE,"Running Costs Consolidated"}</definedName>
    <definedName name="diff3_2_2_3_1" hidden="1">{#N/A,#N/A,FALSE,"Running Costs Consolidated"}</definedName>
    <definedName name="diff3_2_2_4" hidden="1">{#N/A,#N/A,FALSE,"Running Costs Consolidated"}</definedName>
    <definedName name="diff3_2_3" hidden="1">{#N/A,#N/A,FALSE,"Running Costs Consolidated"}</definedName>
    <definedName name="diff3_2_3_1" hidden="1">{#N/A,#N/A,FALSE,"Running Costs Consolidated"}</definedName>
    <definedName name="diff3_2_3_1_1" hidden="1">{#N/A,#N/A,FALSE,"Running Costs Consolidated"}</definedName>
    <definedName name="diff3_2_3_1_1_1" hidden="1">{#N/A,#N/A,FALSE,"Running Costs Consolidated"}</definedName>
    <definedName name="diff3_2_3_1_1_1_1" hidden="1">{#N/A,#N/A,FALSE,"Running Costs Consolidated"}</definedName>
    <definedName name="diff3_2_3_1_1_2" hidden="1">{#N/A,#N/A,FALSE,"Running Costs Consolidated"}</definedName>
    <definedName name="diff3_2_3_1_1_2_1" hidden="1">{#N/A,#N/A,FALSE,"Running Costs Consolidated"}</definedName>
    <definedName name="diff3_2_3_1_1_3" hidden="1">{#N/A,#N/A,FALSE,"Running Costs Consolidated"}</definedName>
    <definedName name="diff3_2_3_1_2" hidden="1">{#N/A,#N/A,FALSE,"Running Costs Consolidated"}</definedName>
    <definedName name="diff3_2_3_1_2_1" hidden="1">{#N/A,#N/A,FALSE,"Running Costs Consolidated"}</definedName>
    <definedName name="diff3_2_3_1_3" hidden="1">{#N/A,#N/A,FALSE,"Running Costs Consolidated"}</definedName>
    <definedName name="diff3_2_3_1_3_1" hidden="1">{#N/A,#N/A,FALSE,"Running Costs Consolidated"}</definedName>
    <definedName name="diff3_2_3_1_4" hidden="1">{#N/A,#N/A,FALSE,"Running Costs Consolidated"}</definedName>
    <definedName name="diff3_2_3_2" hidden="1">{#N/A,#N/A,FALSE,"Running Costs Consolidated"}</definedName>
    <definedName name="diff3_2_3_2_1" hidden="1">{#N/A,#N/A,FALSE,"Running Costs Consolidated"}</definedName>
    <definedName name="diff3_2_3_3" hidden="1">{#N/A,#N/A,FALSE,"Running Costs Consolidated"}</definedName>
    <definedName name="diff3_2_3_3_1" hidden="1">{#N/A,#N/A,FALSE,"Running Costs Consolidated"}</definedName>
    <definedName name="diff3_2_3_4" hidden="1">{#N/A,#N/A,FALSE,"Running Costs Consolidated"}</definedName>
    <definedName name="diff3_2_4" hidden="1">{#N/A,#N/A,FALSE,"Running Costs Consolidated"}</definedName>
    <definedName name="diff3_2_4_1" hidden="1">{#N/A,#N/A,FALSE,"Running Costs Consolidated"}</definedName>
    <definedName name="diff3_2_4_1_1" hidden="1">{#N/A,#N/A,FALSE,"Running Costs Consolidated"}</definedName>
    <definedName name="diff3_2_4_1_1_1" hidden="1">{#N/A,#N/A,FALSE,"Running Costs Consolidated"}</definedName>
    <definedName name="diff3_2_4_1_1_1_1" hidden="1">{#N/A,#N/A,FALSE,"Running Costs Consolidated"}</definedName>
    <definedName name="diff3_2_4_1_1_2" hidden="1">{#N/A,#N/A,FALSE,"Running Costs Consolidated"}</definedName>
    <definedName name="diff3_2_4_1_1_2_1" hidden="1">{#N/A,#N/A,FALSE,"Running Costs Consolidated"}</definedName>
    <definedName name="diff3_2_4_1_1_3" hidden="1">{#N/A,#N/A,FALSE,"Running Costs Consolidated"}</definedName>
    <definedName name="diff3_2_4_1_2" hidden="1">{#N/A,#N/A,FALSE,"Running Costs Consolidated"}</definedName>
    <definedName name="diff3_2_4_1_2_1" hidden="1">{#N/A,#N/A,FALSE,"Running Costs Consolidated"}</definedName>
    <definedName name="diff3_2_4_1_3" hidden="1">{#N/A,#N/A,FALSE,"Running Costs Consolidated"}</definedName>
    <definedName name="diff3_2_4_1_3_1" hidden="1">{#N/A,#N/A,FALSE,"Running Costs Consolidated"}</definedName>
    <definedName name="diff3_2_4_1_4" hidden="1">{#N/A,#N/A,FALSE,"Running Costs Consolidated"}</definedName>
    <definedName name="diff3_2_4_2" hidden="1">{#N/A,#N/A,FALSE,"Running Costs Consolidated"}</definedName>
    <definedName name="diff3_2_4_2_1" hidden="1">{#N/A,#N/A,FALSE,"Running Costs Consolidated"}</definedName>
    <definedName name="diff3_2_4_3" hidden="1">{#N/A,#N/A,FALSE,"Running Costs Consolidated"}</definedName>
    <definedName name="diff3_2_4_3_1" hidden="1">{#N/A,#N/A,FALSE,"Running Costs Consolidated"}</definedName>
    <definedName name="diff3_2_4_4" hidden="1">{#N/A,#N/A,FALSE,"Running Costs Consolidated"}</definedName>
    <definedName name="diff3_2_5" hidden="1">{#N/A,#N/A,FALSE,"Running Costs Consolidated"}</definedName>
    <definedName name="diff3_2_5_1" hidden="1">{#N/A,#N/A,FALSE,"Running Costs Consolidated"}</definedName>
    <definedName name="diff3_2_5_1_1" hidden="1">{#N/A,#N/A,FALSE,"Running Costs Consolidated"}</definedName>
    <definedName name="diff3_2_5_1_1_1" hidden="1">{#N/A,#N/A,FALSE,"Running Costs Consolidated"}</definedName>
    <definedName name="diff3_2_5_1_2" hidden="1">{#N/A,#N/A,FALSE,"Running Costs Consolidated"}</definedName>
    <definedName name="diff3_2_5_1_2_1" hidden="1">{#N/A,#N/A,FALSE,"Running Costs Consolidated"}</definedName>
    <definedName name="diff3_2_5_1_3" hidden="1">{#N/A,#N/A,FALSE,"Running Costs Consolidated"}</definedName>
    <definedName name="diff3_2_5_2" hidden="1">{#N/A,#N/A,FALSE,"Running Costs Consolidated"}</definedName>
    <definedName name="diff3_2_5_2_1" hidden="1">{#N/A,#N/A,FALSE,"Running Costs Consolidated"}</definedName>
    <definedName name="diff3_2_5_3" hidden="1">{#N/A,#N/A,FALSE,"Running Costs Consolidated"}</definedName>
    <definedName name="diff3_2_5_3_1" hidden="1">{#N/A,#N/A,FALSE,"Running Costs Consolidated"}</definedName>
    <definedName name="diff3_2_5_4" hidden="1">{#N/A,#N/A,FALSE,"Running Costs Consolidated"}</definedName>
    <definedName name="diff3_3" hidden="1">{#N/A,#N/A,FALSE,"Running Costs Consolidated"}</definedName>
    <definedName name="diff3_3_1" hidden="1">{#N/A,#N/A,FALSE,"Running Costs Consolidated"}</definedName>
    <definedName name="diff3_3_1_1" hidden="1">{#N/A,#N/A,FALSE,"Running Costs Consolidated"}</definedName>
    <definedName name="diff3_3_1_1_1" hidden="1">{#N/A,#N/A,FALSE,"Running Costs Consolidated"}</definedName>
    <definedName name="diff3_3_1_1_1_1" hidden="1">{#N/A,#N/A,FALSE,"Running Costs Consolidated"}</definedName>
    <definedName name="diff3_3_1_1_2" hidden="1">{#N/A,#N/A,FALSE,"Running Costs Consolidated"}</definedName>
    <definedName name="diff3_3_1_1_2_1" hidden="1">{#N/A,#N/A,FALSE,"Running Costs Consolidated"}</definedName>
    <definedName name="diff3_3_1_1_3" hidden="1">{#N/A,#N/A,FALSE,"Running Costs Consolidated"}</definedName>
    <definedName name="diff3_3_1_2" hidden="1">{#N/A,#N/A,FALSE,"Running Costs Consolidated"}</definedName>
    <definedName name="diff3_3_1_2_1" hidden="1">{#N/A,#N/A,FALSE,"Running Costs Consolidated"}</definedName>
    <definedName name="diff3_3_1_3" hidden="1">{#N/A,#N/A,FALSE,"Running Costs Consolidated"}</definedName>
    <definedName name="diff3_3_1_3_1" hidden="1">{#N/A,#N/A,FALSE,"Running Costs Consolidated"}</definedName>
    <definedName name="diff3_3_1_4" hidden="1">{#N/A,#N/A,FALSE,"Running Costs Consolidated"}</definedName>
    <definedName name="diff3_3_2" hidden="1">{#N/A,#N/A,FALSE,"Running Costs Consolidated"}</definedName>
    <definedName name="diff3_3_2_1" hidden="1">{#N/A,#N/A,FALSE,"Running Costs Consolidated"}</definedName>
    <definedName name="diff3_3_3" hidden="1">{#N/A,#N/A,FALSE,"Running Costs Consolidated"}</definedName>
    <definedName name="diff3_3_3_1" hidden="1">{#N/A,#N/A,FALSE,"Running Costs Consolidated"}</definedName>
    <definedName name="diff3_3_4" hidden="1">{#N/A,#N/A,FALSE,"Running Costs Consolidated"}</definedName>
    <definedName name="diff3_4" hidden="1">{#N/A,#N/A,FALSE,"Running Costs Consolidated"}</definedName>
    <definedName name="diff3_4_1" hidden="1">{#N/A,#N/A,FALSE,"Running Costs Consolidated"}</definedName>
    <definedName name="diff3_4_1_1" hidden="1">{#N/A,#N/A,FALSE,"Running Costs Consolidated"}</definedName>
    <definedName name="diff3_4_1_1_1" hidden="1">{#N/A,#N/A,FALSE,"Running Costs Consolidated"}</definedName>
    <definedName name="diff3_4_1_1_1_1" hidden="1">{#N/A,#N/A,FALSE,"Running Costs Consolidated"}</definedName>
    <definedName name="diff3_4_1_1_2" hidden="1">{#N/A,#N/A,FALSE,"Running Costs Consolidated"}</definedName>
    <definedName name="diff3_4_1_1_2_1" hidden="1">{#N/A,#N/A,FALSE,"Running Costs Consolidated"}</definedName>
    <definedName name="diff3_4_1_1_3" hidden="1">{#N/A,#N/A,FALSE,"Running Costs Consolidated"}</definedName>
    <definedName name="diff3_4_1_2" hidden="1">{#N/A,#N/A,FALSE,"Running Costs Consolidated"}</definedName>
    <definedName name="diff3_4_1_2_1" hidden="1">{#N/A,#N/A,FALSE,"Running Costs Consolidated"}</definedName>
    <definedName name="diff3_4_1_3" hidden="1">{#N/A,#N/A,FALSE,"Running Costs Consolidated"}</definedName>
    <definedName name="diff3_4_1_3_1" hidden="1">{#N/A,#N/A,FALSE,"Running Costs Consolidated"}</definedName>
    <definedName name="diff3_4_1_4" hidden="1">{#N/A,#N/A,FALSE,"Running Costs Consolidated"}</definedName>
    <definedName name="diff3_4_2" hidden="1">{#N/A,#N/A,FALSE,"Running Costs Consolidated"}</definedName>
    <definedName name="diff3_4_2_1" hidden="1">{#N/A,#N/A,FALSE,"Running Costs Consolidated"}</definedName>
    <definedName name="diff3_4_3" hidden="1">{#N/A,#N/A,FALSE,"Running Costs Consolidated"}</definedName>
    <definedName name="diff3_4_3_1" hidden="1">{#N/A,#N/A,FALSE,"Running Costs Consolidated"}</definedName>
    <definedName name="diff3_4_4" hidden="1">{#N/A,#N/A,FALSE,"Running Costs Consolidated"}</definedName>
    <definedName name="diff3_5" hidden="1">{#N/A,#N/A,FALSE,"Running Costs Consolidated"}</definedName>
    <definedName name="diff3_5_1" hidden="1">{#N/A,#N/A,FALSE,"Running Costs Consolidated"}</definedName>
    <definedName name="diff3_5_1_1" hidden="1">{#N/A,#N/A,FALSE,"Running Costs Consolidated"}</definedName>
    <definedName name="diff3_5_1_1_1" hidden="1">{#N/A,#N/A,FALSE,"Running Costs Consolidated"}</definedName>
    <definedName name="diff3_5_1_1_1_1" hidden="1">{#N/A,#N/A,FALSE,"Running Costs Consolidated"}</definedName>
    <definedName name="diff3_5_1_1_2" hidden="1">{#N/A,#N/A,FALSE,"Running Costs Consolidated"}</definedName>
    <definedName name="diff3_5_1_1_2_1" hidden="1">{#N/A,#N/A,FALSE,"Running Costs Consolidated"}</definedName>
    <definedName name="diff3_5_1_1_3" hidden="1">{#N/A,#N/A,FALSE,"Running Costs Consolidated"}</definedName>
    <definedName name="diff3_5_1_2" hidden="1">{#N/A,#N/A,FALSE,"Running Costs Consolidated"}</definedName>
    <definedName name="diff3_5_1_2_1" hidden="1">{#N/A,#N/A,FALSE,"Running Costs Consolidated"}</definedName>
    <definedName name="diff3_5_1_3" hidden="1">{#N/A,#N/A,FALSE,"Running Costs Consolidated"}</definedName>
    <definedName name="diff3_5_1_3_1" hidden="1">{#N/A,#N/A,FALSE,"Running Costs Consolidated"}</definedName>
    <definedName name="diff3_5_1_4" hidden="1">{#N/A,#N/A,FALSE,"Running Costs Consolidated"}</definedName>
    <definedName name="diff3_5_2" hidden="1">{#N/A,#N/A,FALSE,"Running Costs Consolidated"}</definedName>
    <definedName name="diff3_5_2_1" hidden="1">{#N/A,#N/A,FALSE,"Running Costs Consolidated"}</definedName>
    <definedName name="diff3_5_3" hidden="1">{#N/A,#N/A,FALSE,"Running Costs Consolidated"}</definedName>
    <definedName name="diff3_5_3_1" hidden="1">{#N/A,#N/A,FALSE,"Running Costs Consolidated"}</definedName>
    <definedName name="diff3_5_4" hidden="1">{#N/A,#N/A,FALSE,"Running Costs Consolidated"}</definedName>
    <definedName name="diff30" hidden="1">{#N/A,#N/A,FALSE,"Running Costs Consolidated"}</definedName>
    <definedName name="diff30_1" hidden="1">{#N/A,#N/A,FALSE,"Running Costs Consolidated"}</definedName>
    <definedName name="diff30_1_1" hidden="1">{#N/A,#N/A,FALSE,"Running Costs Consolidated"}</definedName>
    <definedName name="diff30_1_1_1" hidden="1">{#N/A,#N/A,FALSE,"Running Costs Consolidated"}</definedName>
    <definedName name="diff30_1_1_1_1" hidden="1">{#N/A,#N/A,FALSE,"Running Costs Consolidated"}</definedName>
    <definedName name="diff30_1_1_1_1_1" hidden="1">{#N/A,#N/A,FALSE,"Running Costs Consolidated"}</definedName>
    <definedName name="diff30_1_1_1_1_1_1" hidden="1">{#N/A,#N/A,FALSE,"Running Costs Consolidated"}</definedName>
    <definedName name="diff30_1_1_1_1_1_1_1" hidden="1">{#N/A,#N/A,FALSE,"Running Costs Consolidated"}</definedName>
    <definedName name="diff30_1_1_1_1_1_1_2" hidden="1">{#N/A,#N/A,FALSE,"Running Costs Consolidated"}</definedName>
    <definedName name="diff30_1_1_1_1_1_2" hidden="1">{#N/A,#N/A,FALSE,"Running Costs Consolidated"}</definedName>
    <definedName name="diff30_1_1_1_1_1_2_1" hidden="1">{#N/A,#N/A,FALSE,"Running Costs Consolidated"}</definedName>
    <definedName name="diff30_1_1_1_1_1_3" hidden="1">{#N/A,#N/A,FALSE,"Running Costs Consolidated"}</definedName>
    <definedName name="diff30_1_1_1_1_2" hidden="1">{#N/A,#N/A,FALSE,"Running Costs Consolidated"}</definedName>
    <definedName name="diff30_1_1_1_1_2_1" hidden="1">{#N/A,#N/A,FALSE,"Running Costs Consolidated"}</definedName>
    <definedName name="diff30_1_1_1_1_3" hidden="1">{#N/A,#N/A,FALSE,"Running Costs Consolidated"}</definedName>
    <definedName name="diff30_1_1_1_1_3_1" hidden="1">{#N/A,#N/A,FALSE,"Running Costs Consolidated"}</definedName>
    <definedName name="diff30_1_1_1_1_4" hidden="1">{#N/A,#N/A,FALSE,"Running Costs Consolidated"}</definedName>
    <definedName name="diff30_1_1_1_2" hidden="1">{#N/A,#N/A,FALSE,"Running Costs Consolidated"}</definedName>
    <definedName name="diff30_1_1_1_2_1" hidden="1">{#N/A,#N/A,FALSE,"Running Costs Consolidated"}</definedName>
    <definedName name="diff30_1_1_1_3" hidden="1">{#N/A,#N/A,FALSE,"Running Costs Consolidated"}</definedName>
    <definedName name="diff30_1_1_1_3_1" hidden="1">{#N/A,#N/A,FALSE,"Running Costs Consolidated"}</definedName>
    <definedName name="diff30_1_1_1_4" hidden="1">{#N/A,#N/A,FALSE,"Running Costs Consolidated"}</definedName>
    <definedName name="diff30_1_1_2" hidden="1">{#N/A,#N/A,FALSE,"Running Costs Consolidated"}</definedName>
    <definedName name="diff30_1_1_2_1" hidden="1">{#N/A,#N/A,FALSE,"Running Costs Consolidated"}</definedName>
    <definedName name="diff30_1_1_2_1_1" hidden="1">{#N/A,#N/A,FALSE,"Running Costs Consolidated"}</definedName>
    <definedName name="diff30_1_1_2_1_1_1" hidden="1">{#N/A,#N/A,FALSE,"Running Costs Consolidated"}</definedName>
    <definedName name="diff30_1_1_2_1_1_1_1" hidden="1">{#N/A,#N/A,FALSE,"Running Costs Consolidated"}</definedName>
    <definedName name="diff30_1_1_2_1_1_2" hidden="1">{#N/A,#N/A,FALSE,"Running Costs Consolidated"}</definedName>
    <definedName name="diff30_1_1_2_1_1_2_1" hidden="1">{#N/A,#N/A,FALSE,"Running Costs Consolidated"}</definedName>
    <definedName name="diff30_1_1_2_1_1_3" hidden="1">{#N/A,#N/A,FALSE,"Running Costs Consolidated"}</definedName>
    <definedName name="diff30_1_1_2_1_2" hidden="1">{#N/A,#N/A,FALSE,"Running Costs Consolidated"}</definedName>
    <definedName name="diff30_1_1_2_1_2_1" hidden="1">{#N/A,#N/A,FALSE,"Running Costs Consolidated"}</definedName>
    <definedName name="diff30_1_1_2_1_3" hidden="1">{#N/A,#N/A,FALSE,"Running Costs Consolidated"}</definedName>
    <definedName name="diff30_1_1_2_1_3_1" hidden="1">{#N/A,#N/A,FALSE,"Running Costs Consolidated"}</definedName>
    <definedName name="diff30_1_1_2_1_4" hidden="1">{#N/A,#N/A,FALSE,"Running Costs Consolidated"}</definedName>
    <definedName name="diff30_1_1_2_2" hidden="1">{#N/A,#N/A,FALSE,"Running Costs Consolidated"}</definedName>
    <definedName name="diff30_1_1_2_2_1" hidden="1">{#N/A,#N/A,FALSE,"Running Costs Consolidated"}</definedName>
    <definedName name="diff30_1_1_2_3" hidden="1">{#N/A,#N/A,FALSE,"Running Costs Consolidated"}</definedName>
    <definedName name="diff30_1_1_2_3_1" hidden="1">{#N/A,#N/A,FALSE,"Running Costs Consolidated"}</definedName>
    <definedName name="diff30_1_1_2_4" hidden="1">{#N/A,#N/A,FALSE,"Running Costs Consolidated"}</definedName>
    <definedName name="diff30_1_1_3" hidden="1">{#N/A,#N/A,FALSE,"Running Costs Consolidated"}</definedName>
    <definedName name="diff30_1_1_3_1" hidden="1">{#N/A,#N/A,FALSE,"Running Costs Consolidated"}</definedName>
    <definedName name="diff30_1_1_3_1_1" hidden="1">{#N/A,#N/A,FALSE,"Running Costs Consolidated"}</definedName>
    <definedName name="diff30_1_1_3_1_1_1" hidden="1">{#N/A,#N/A,FALSE,"Running Costs Consolidated"}</definedName>
    <definedName name="diff30_1_1_3_1_1_1_1" hidden="1">{#N/A,#N/A,FALSE,"Running Costs Consolidated"}</definedName>
    <definedName name="diff30_1_1_3_1_1_2" hidden="1">{#N/A,#N/A,FALSE,"Running Costs Consolidated"}</definedName>
    <definedName name="diff30_1_1_3_1_1_2_1" hidden="1">{#N/A,#N/A,FALSE,"Running Costs Consolidated"}</definedName>
    <definedName name="diff30_1_1_3_1_1_3" hidden="1">{#N/A,#N/A,FALSE,"Running Costs Consolidated"}</definedName>
    <definedName name="diff30_1_1_3_1_2" hidden="1">{#N/A,#N/A,FALSE,"Running Costs Consolidated"}</definedName>
    <definedName name="diff30_1_1_3_1_2_1" hidden="1">{#N/A,#N/A,FALSE,"Running Costs Consolidated"}</definedName>
    <definedName name="diff30_1_1_3_1_3" hidden="1">{#N/A,#N/A,FALSE,"Running Costs Consolidated"}</definedName>
    <definedName name="diff30_1_1_3_1_3_1" hidden="1">{#N/A,#N/A,FALSE,"Running Costs Consolidated"}</definedName>
    <definedName name="diff30_1_1_3_1_4" hidden="1">{#N/A,#N/A,FALSE,"Running Costs Consolidated"}</definedName>
    <definedName name="diff30_1_1_3_2" hidden="1">{#N/A,#N/A,FALSE,"Running Costs Consolidated"}</definedName>
    <definedName name="diff30_1_1_3_2_1" hidden="1">{#N/A,#N/A,FALSE,"Running Costs Consolidated"}</definedName>
    <definedName name="diff30_1_1_3_3" hidden="1">{#N/A,#N/A,FALSE,"Running Costs Consolidated"}</definedName>
    <definedName name="diff30_1_1_3_3_1" hidden="1">{#N/A,#N/A,FALSE,"Running Costs Consolidated"}</definedName>
    <definedName name="diff30_1_1_3_4" hidden="1">{#N/A,#N/A,FALSE,"Running Costs Consolidated"}</definedName>
    <definedName name="diff30_1_1_4" hidden="1">{#N/A,#N/A,FALSE,"Running Costs Consolidated"}</definedName>
    <definedName name="diff30_1_1_4_1" hidden="1">{#N/A,#N/A,FALSE,"Running Costs Consolidated"}</definedName>
    <definedName name="diff30_1_1_4_1_1" hidden="1">{#N/A,#N/A,FALSE,"Running Costs Consolidated"}</definedName>
    <definedName name="diff30_1_1_4_1_1_1" hidden="1">{#N/A,#N/A,FALSE,"Running Costs Consolidated"}</definedName>
    <definedName name="diff30_1_1_4_1_1_1_1" hidden="1">{#N/A,#N/A,FALSE,"Running Costs Consolidated"}</definedName>
    <definedName name="diff30_1_1_4_1_1_2" hidden="1">{#N/A,#N/A,FALSE,"Running Costs Consolidated"}</definedName>
    <definedName name="diff30_1_1_4_1_1_2_1" hidden="1">{#N/A,#N/A,FALSE,"Running Costs Consolidated"}</definedName>
    <definedName name="diff30_1_1_4_1_1_3" hidden="1">{#N/A,#N/A,FALSE,"Running Costs Consolidated"}</definedName>
    <definedName name="diff30_1_1_4_1_2" hidden="1">{#N/A,#N/A,FALSE,"Running Costs Consolidated"}</definedName>
    <definedName name="diff30_1_1_4_1_2_1" hidden="1">{#N/A,#N/A,FALSE,"Running Costs Consolidated"}</definedName>
    <definedName name="diff30_1_1_4_1_3" hidden="1">{#N/A,#N/A,FALSE,"Running Costs Consolidated"}</definedName>
    <definedName name="diff30_1_1_4_1_3_1" hidden="1">{#N/A,#N/A,FALSE,"Running Costs Consolidated"}</definedName>
    <definedName name="diff30_1_1_4_1_4" hidden="1">{#N/A,#N/A,FALSE,"Running Costs Consolidated"}</definedName>
    <definedName name="diff30_1_1_4_2" hidden="1">{#N/A,#N/A,FALSE,"Running Costs Consolidated"}</definedName>
    <definedName name="diff30_1_1_4_2_1" hidden="1">{#N/A,#N/A,FALSE,"Running Costs Consolidated"}</definedName>
    <definedName name="diff30_1_1_4_3" hidden="1">{#N/A,#N/A,FALSE,"Running Costs Consolidated"}</definedName>
    <definedName name="diff30_1_1_4_3_1" hidden="1">{#N/A,#N/A,FALSE,"Running Costs Consolidated"}</definedName>
    <definedName name="diff30_1_1_4_4" hidden="1">{#N/A,#N/A,FALSE,"Running Costs Consolidated"}</definedName>
    <definedName name="diff30_1_1_5" hidden="1">{#N/A,#N/A,FALSE,"Running Costs Consolidated"}</definedName>
    <definedName name="diff30_1_1_5_1" hidden="1">{#N/A,#N/A,FALSE,"Running Costs Consolidated"}</definedName>
    <definedName name="diff30_1_1_5_1_1" hidden="1">{#N/A,#N/A,FALSE,"Running Costs Consolidated"}</definedName>
    <definedName name="diff30_1_1_5_1_1_1" hidden="1">{#N/A,#N/A,FALSE,"Running Costs Consolidated"}</definedName>
    <definedName name="diff30_1_1_5_1_2" hidden="1">{#N/A,#N/A,FALSE,"Running Costs Consolidated"}</definedName>
    <definedName name="diff30_1_1_5_1_2_1" hidden="1">{#N/A,#N/A,FALSE,"Running Costs Consolidated"}</definedName>
    <definedName name="diff30_1_1_5_1_3" hidden="1">{#N/A,#N/A,FALSE,"Running Costs Consolidated"}</definedName>
    <definedName name="diff30_1_1_5_2" hidden="1">{#N/A,#N/A,FALSE,"Running Costs Consolidated"}</definedName>
    <definedName name="diff30_1_1_5_2_1" hidden="1">{#N/A,#N/A,FALSE,"Running Costs Consolidated"}</definedName>
    <definedName name="diff30_1_1_5_3" hidden="1">{#N/A,#N/A,FALSE,"Running Costs Consolidated"}</definedName>
    <definedName name="diff30_1_1_5_3_1" hidden="1">{#N/A,#N/A,FALSE,"Running Costs Consolidated"}</definedName>
    <definedName name="diff30_1_1_5_4" hidden="1">{#N/A,#N/A,FALSE,"Running Costs Consolidated"}</definedName>
    <definedName name="diff30_1_2" hidden="1">{#N/A,#N/A,FALSE,"Running Costs Consolidated"}</definedName>
    <definedName name="diff30_1_2_1" hidden="1">{#N/A,#N/A,FALSE,"Running Costs Consolidated"}</definedName>
    <definedName name="diff30_1_2_1_1" hidden="1">{#N/A,#N/A,FALSE,"Running Costs Consolidated"}</definedName>
    <definedName name="diff30_1_2_1_1_1" hidden="1">{#N/A,#N/A,FALSE,"Running Costs Consolidated"}</definedName>
    <definedName name="diff30_1_2_1_1_1_1" hidden="1">{#N/A,#N/A,FALSE,"Running Costs Consolidated"}</definedName>
    <definedName name="diff30_1_2_1_1_2" hidden="1">{#N/A,#N/A,FALSE,"Running Costs Consolidated"}</definedName>
    <definedName name="diff30_1_2_1_1_2_1" hidden="1">{#N/A,#N/A,FALSE,"Running Costs Consolidated"}</definedName>
    <definedName name="diff30_1_2_1_1_3" hidden="1">{#N/A,#N/A,FALSE,"Running Costs Consolidated"}</definedName>
    <definedName name="diff30_1_2_1_2" hidden="1">{#N/A,#N/A,FALSE,"Running Costs Consolidated"}</definedName>
    <definedName name="diff30_1_2_1_2_1" hidden="1">{#N/A,#N/A,FALSE,"Running Costs Consolidated"}</definedName>
    <definedName name="diff30_1_2_1_3" hidden="1">{#N/A,#N/A,FALSE,"Running Costs Consolidated"}</definedName>
    <definedName name="diff30_1_2_1_3_1" hidden="1">{#N/A,#N/A,FALSE,"Running Costs Consolidated"}</definedName>
    <definedName name="diff30_1_2_1_4" hidden="1">{#N/A,#N/A,FALSE,"Running Costs Consolidated"}</definedName>
    <definedName name="diff30_1_2_2" hidden="1">{#N/A,#N/A,FALSE,"Running Costs Consolidated"}</definedName>
    <definedName name="diff30_1_2_2_1" hidden="1">{#N/A,#N/A,FALSE,"Running Costs Consolidated"}</definedName>
    <definedName name="diff30_1_2_3" hidden="1">{#N/A,#N/A,FALSE,"Running Costs Consolidated"}</definedName>
    <definedName name="diff30_1_2_3_1" hidden="1">{#N/A,#N/A,FALSE,"Running Costs Consolidated"}</definedName>
    <definedName name="diff30_1_2_4" hidden="1">{#N/A,#N/A,FALSE,"Running Costs Consolidated"}</definedName>
    <definedName name="diff30_1_3" hidden="1">{#N/A,#N/A,FALSE,"Running Costs Consolidated"}</definedName>
    <definedName name="diff30_1_3_1" hidden="1">{#N/A,#N/A,FALSE,"Running Costs Consolidated"}</definedName>
    <definedName name="diff30_1_3_1_1" hidden="1">{#N/A,#N/A,FALSE,"Running Costs Consolidated"}</definedName>
    <definedName name="diff30_1_3_1_1_1" hidden="1">{#N/A,#N/A,FALSE,"Running Costs Consolidated"}</definedName>
    <definedName name="diff30_1_3_1_1_1_1" hidden="1">{#N/A,#N/A,FALSE,"Running Costs Consolidated"}</definedName>
    <definedName name="diff30_1_3_1_1_2" hidden="1">{#N/A,#N/A,FALSE,"Running Costs Consolidated"}</definedName>
    <definedName name="diff30_1_3_1_1_2_1" hidden="1">{#N/A,#N/A,FALSE,"Running Costs Consolidated"}</definedName>
    <definedName name="diff30_1_3_1_1_3" hidden="1">{#N/A,#N/A,FALSE,"Running Costs Consolidated"}</definedName>
    <definedName name="diff30_1_3_1_2" hidden="1">{#N/A,#N/A,FALSE,"Running Costs Consolidated"}</definedName>
    <definedName name="diff30_1_3_1_2_1" hidden="1">{#N/A,#N/A,FALSE,"Running Costs Consolidated"}</definedName>
    <definedName name="diff30_1_3_1_3" hidden="1">{#N/A,#N/A,FALSE,"Running Costs Consolidated"}</definedName>
    <definedName name="diff30_1_3_1_3_1" hidden="1">{#N/A,#N/A,FALSE,"Running Costs Consolidated"}</definedName>
    <definedName name="diff30_1_3_1_4" hidden="1">{#N/A,#N/A,FALSE,"Running Costs Consolidated"}</definedName>
    <definedName name="diff30_1_3_2" hidden="1">{#N/A,#N/A,FALSE,"Running Costs Consolidated"}</definedName>
    <definedName name="diff30_1_3_2_1" hidden="1">{#N/A,#N/A,FALSE,"Running Costs Consolidated"}</definedName>
    <definedName name="diff30_1_3_3" hidden="1">{#N/A,#N/A,FALSE,"Running Costs Consolidated"}</definedName>
    <definedName name="diff30_1_3_3_1" hidden="1">{#N/A,#N/A,FALSE,"Running Costs Consolidated"}</definedName>
    <definedName name="diff30_1_3_4" hidden="1">{#N/A,#N/A,FALSE,"Running Costs Consolidated"}</definedName>
    <definedName name="diff30_1_4" hidden="1">{#N/A,#N/A,FALSE,"Running Costs Consolidated"}</definedName>
    <definedName name="diff30_1_4_1" hidden="1">{#N/A,#N/A,FALSE,"Running Costs Consolidated"}</definedName>
    <definedName name="diff30_1_4_1_1" hidden="1">{#N/A,#N/A,FALSE,"Running Costs Consolidated"}</definedName>
    <definedName name="diff30_1_4_1_1_1" hidden="1">{#N/A,#N/A,FALSE,"Running Costs Consolidated"}</definedName>
    <definedName name="diff30_1_4_1_1_1_1" hidden="1">{#N/A,#N/A,FALSE,"Running Costs Consolidated"}</definedName>
    <definedName name="diff30_1_4_1_1_2" hidden="1">{#N/A,#N/A,FALSE,"Running Costs Consolidated"}</definedName>
    <definedName name="diff30_1_4_1_1_2_1" hidden="1">{#N/A,#N/A,FALSE,"Running Costs Consolidated"}</definedName>
    <definedName name="diff30_1_4_1_1_3" hidden="1">{#N/A,#N/A,FALSE,"Running Costs Consolidated"}</definedName>
    <definedName name="diff30_1_4_1_2" hidden="1">{#N/A,#N/A,FALSE,"Running Costs Consolidated"}</definedName>
    <definedName name="diff30_1_4_1_2_1" hidden="1">{#N/A,#N/A,FALSE,"Running Costs Consolidated"}</definedName>
    <definedName name="diff30_1_4_1_3" hidden="1">{#N/A,#N/A,FALSE,"Running Costs Consolidated"}</definedName>
    <definedName name="diff30_1_4_1_3_1" hidden="1">{#N/A,#N/A,FALSE,"Running Costs Consolidated"}</definedName>
    <definedName name="diff30_1_4_1_4" hidden="1">{#N/A,#N/A,FALSE,"Running Costs Consolidated"}</definedName>
    <definedName name="diff30_1_4_2" hidden="1">{#N/A,#N/A,FALSE,"Running Costs Consolidated"}</definedName>
    <definedName name="diff30_1_4_2_1" hidden="1">{#N/A,#N/A,FALSE,"Running Costs Consolidated"}</definedName>
    <definedName name="diff30_1_4_3" hidden="1">{#N/A,#N/A,FALSE,"Running Costs Consolidated"}</definedName>
    <definedName name="diff30_1_4_3_1" hidden="1">{#N/A,#N/A,FALSE,"Running Costs Consolidated"}</definedName>
    <definedName name="diff30_1_4_4" hidden="1">{#N/A,#N/A,FALSE,"Running Costs Consolidated"}</definedName>
    <definedName name="diff30_1_5" hidden="1">{#N/A,#N/A,FALSE,"Running Costs Consolidated"}</definedName>
    <definedName name="diff30_1_5_1" hidden="1">{#N/A,#N/A,FALSE,"Running Costs Consolidated"}</definedName>
    <definedName name="diff30_1_5_1_1" hidden="1">{#N/A,#N/A,FALSE,"Running Costs Consolidated"}</definedName>
    <definedName name="diff30_1_5_1_1_1" hidden="1">{#N/A,#N/A,FALSE,"Running Costs Consolidated"}</definedName>
    <definedName name="diff30_1_5_1_1_1_1" hidden="1">{#N/A,#N/A,FALSE,"Running Costs Consolidated"}</definedName>
    <definedName name="diff30_1_5_1_1_2" hidden="1">{#N/A,#N/A,FALSE,"Running Costs Consolidated"}</definedName>
    <definedName name="diff30_1_5_1_1_2_1" hidden="1">{#N/A,#N/A,FALSE,"Running Costs Consolidated"}</definedName>
    <definedName name="diff30_1_5_1_1_3" hidden="1">{#N/A,#N/A,FALSE,"Running Costs Consolidated"}</definedName>
    <definedName name="diff30_1_5_1_2" hidden="1">{#N/A,#N/A,FALSE,"Running Costs Consolidated"}</definedName>
    <definedName name="diff30_1_5_1_2_1" hidden="1">{#N/A,#N/A,FALSE,"Running Costs Consolidated"}</definedName>
    <definedName name="diff30_1_5_1_3" hidden="1">{#N/A,#N/A,FALSE,"Running Costs Consolidated"}</definedName>
    <definedName name="diff30_1_5_1_3_1" hidden="1">{#N/A,#N/A,FALSE,"Running Costs Consolidated"}</definedName>
    <definedName name="diff30_1_5_1_4" hidden="1">{#N/A,#N/A,FALSE,"Running Costs Consolidated"}</definedName>
    <definedName name="diff30_1_5_2" hidden="1">{#N/A,#N/A,FALSE,"Running Costs Consolidated"}</definedName>
    <definedName name="diff30_1_5_2_1" hidden="1">{#N/A,#N/A,FALSE,"Running Costs Consolidated"}</definedName>
    <definedName name="diff30_1_5_3" hidden="1">{#N/A,#N/A,FALSE,"Running Costs Consolidated"}</definedName>
    <definedName name="diff30_1_5_3_1" hidden="1">{#N/A,#N/A,FALSE,"Running Costs Consolidated"}</definedName>
    <definedName name="diff30_1_5_4" hidden="1">{#N/A,#N/A,FALSE,"Running Costs Consolidated"}</definedName>
    <definedName name="diff30_2" hidden="1">{#N/A,#N/A,FALSE,"Running Costs Consolidated"}</definedName>
    <definedName name="diff30_2_1" hidden="1">{#N/A,#N/A,FALSE,"Running Costs Consolidated"}</definedName>
    <definedName name="diff30_2_1_1" hidden="1">{#N/A,#N/A,FALSE,"Running Costs Consolidated"}</definedName>
    <definedName name="diff30_2_1_1_1" hidden="1">{#N/A,#N/A,FALSE,"Running Costs Consolidated"}</definedName>
    <definedName name="diff30_2_1_1_1_1" hidden="1">{#N/A,#N/A,FALSE,"Running Costs Consolidated"}</definedName>
    <definedName name="diff30_2_1_1_1_1_1" hidden="1">{#N/A,#N/A,FALSE,"Running Costs Consolidated"}</definedName>
    <definedName name="diff30_2_1_1_1_2" hidden="1">{#N/A,#N/A,FALSE,"Running Costs Consolidated"}</definedName>
    <definedName name="diff30_2_1_1_1_2_1" hidden="1">{#N/A,#N/A,FALSE,"Running Costs Consolidated"}</definedName>
    <definedName name="diff30_2_1_1_1_3" hidden="1">{#N/A,#N/A,FALSE,"Running Costs Consolidated"}</definedName>
    <definedName name="diff30_2_1_1_2" hidden="1">{#N/A,#N/A,FALSE,"Running Costs Consolidated"}</definedName>
    <definedName name="diff30_2_1_1_2_1" hidden="1">{#N/A,#N/A,FALSE,"Running Costs Consolidated"}</definedName>
    <definedName name="diff30_2_1_1_3" hidden="1">{#N/A,#N/A,FALSE,"Running Costs Consolidated"}</definedName>
    <definedName name="diff30_2_1_1_3_1" hidden="1">{#N/A,#N/A,FALSE,"Running Costs Consolidated"}</definedName>
    <definedName name="diff30_2_1_1_4" hidden="1">{#N/A,#N/A,FALSE,"Running Costs Consolidated"}</definedName>
    <definedName name="diff30_2_1_2" hidden="1">{#N/A,#N/A,FALSE,"Running Costs Consolidated"}</definedName>
    <definedName name="diff30_2_1_2_1" hidden="1">{#N/A,#N/A,FALSE,"Running Costs Consolidated"}</definedName>
    <definedName name="diff30_2_1_3" hidden="1">{#N/A,#N/A,FALSE,"Running Costs Consolidated"}</definedName>
    <definedName name="diff30_2_1_3_1" hidden="1">{#N/A,#N/A,FALSE,"Running Costs Consolidated"}</definedName>
    <definedName name="diff30_2_1_4" hidden="1">{#N/A,#N/A,FALSE,"Running Costs Consolidated"}</definedName>
    <definedName name="diff30_2_2" hidden="1">{#N/A,#N/A,FALSE,"Running Costs Consolidated"}</definedName>
    <definedName name="diff30_2_2_1" hidden="1">{#N/A,#N/A,FALSE,"Running Costs Consolidated"}</definedName>
    <definedName name="diff30_2_2_1_1" hidden="1">{#N/A,#N/A,FALSE,"Running Costs Consolidated"}</definedName>
    <definedName name="diff30_2_2_1_1_1" hidden="1">{#N/A,#N/A,FALSE,"Running Costs Consolidated"}</definedName>
    <definedName name="diff30_2_2_1_1_1_1" hidden="1">{#N/A,#N/A,FALSE,"Running Costs Consolidated"}</definedName>
    <definedName name="diff30_2_2_1_1_2" hidden="1">{#N/A,#N/A,FALSE,"Running Costs Consolidated"}</definedName>
    <definedName name="diff30_2_2_1_1_2_1" hidden="1">{#N/A,#N/A,FALSE,"Running Costs Consolidated"}</definedName>
    <definedName name="diff30_2_2_1_1_3" hidden="1">{#N/A,#N/A,FALSE,"Running Costs Consolidated"}</definedName>
    <definedName name="diff30_2_2_1_2" hidden="1">{#N/A,#N/A,FALSE,"Running Costs Consolidated"}</definedName>
    <definedName name="diff30_2_2_1_2_1" hidden="1">{#N/A,#N/A,FALSE,"Running Costs Consolidated"}</definedName>
    <definedName name="diff30_2_2_1_3" hidden="1">{#N/A,#N/A,FALSE,"Running Costs Consolidated"}</definedName>
    <definedName name="diff30_2_2_1_3_1" hidden="1">{#N/A,#N/A,FALSE,"Running Costs Consolidated"}</definedName>
    <definedName name="diff30_2_2_1_4" hidden="1">{#N/A,#N/A,FALSE,"Running Costs Consolidated"}</definedName>
    <definedName name="diff30_2_2_2" hidden="1">{#N/A,#N/A,FALSE,"Running Costs Consolidated"}</definedName>
    <definedName name="diff30_2_2_2_1" hidden="1">{#N/A,#N/A,FALSE,"Running Costs Consolidated"}</definedName>
    <definedName name="diff30_2_2_3" hidden="1">{#N/A,#N/A,FALSE,"Running Costs Consolidated"}</definedName>
    <definedName name="diff30_2_2_3_1" hidden="1">{#N/A,#N/A,FALSE,"Running Costs Consolidated"}</definedName>
    <definedName name="diff30_2_2_4" hidden="1">{#N/A,#N/A,FALSE,"Running Costs Consolidated"}</definedName>
    <definedName name="diff30_2_3" hidden="1">{#N/A,#N/A,FALSE,"Running Costs Consolidated"}</definedName>
    <definedName name="diff30_2_3_1" hidden="1">{#N/A,#N/A,FALSE,"Running Costs Consolidated"}</definedName>
    <definedName name="diff30_2_3_1_1" hidden="1">{#N/A,#N/A,FALSE,"Running Costs Consolidated"}</definedName>
    <definedName name="diff30_2_3_1_1_1" hidden="1">{#N/A,#N/A,FALSE,"Running Costs Consolidated"}</definedName>
    <definedName name="diff30_2_3_1_1_1_1" hidden="1">{#N/A,#N/A,FALSE,"Running Costs Consolidated"}</definedName>
    <definedName name="diff30_2_3_1_1_2" hidden="1">{#N/A,#N/A,FALSE,"Running Costs Consolidated"}</definedName>
    <definedName name="diff30_2_3_1_1_2_1" hidden="1">{#N/A,#N/A,FALSE,"Running Costs Consolidated"}</definedName>
    <definedName name="diff30_2_3_1_1_3" hidden="1">{#N/A,#N/A,FALSE,"Running Costs Consolidated"}</definedName>
    <definedName name="diff30_2_3_1_2" hidden="1">{#N/A,#N/A,FALSE,"Running Costs Consolidated"}</definedName>
    <definedName name="diff30_2_3_1_2_1" hidden="1">{#N/A,#N/A,FALSE,"Running Costs Consolidated"}</definedName>
    <definedName name="diff30_2_3_1_3" hidden="1">{#N/A,#N/A,FALSE,"Running Costs Consolidated"}</definedName>
    <definedName name="diff30_2_3_1_3_1" hidden="1">{#N/A,#N/A,FALSE,"Running Costs Consolidated"}</definedName>
    <definedName name="diff30_2_3_1_4" hidden="1">{#N/A,#N/A,FALSE,"Running Costs Consolidated"}</definedName>
    <definedName name="diff30_2_3_2" hidden="1">{#N/A,#N/A,FALSE,"Running Costs Consolidated"}</definedName>
    <definedName name="diff30_2_3_2_1" hidden="1">{#N/A,#N/A,FALSE,"Running Costs Consolidated"}</definedName>
    <definedName name="diff30_2_3_3" hidden="1">{#N/A,#N/A,FALSE,"Running Costs Consolidated"}</definedName>
    <definedName name="diff30_2_3_3_1" hidden="1">{#N/A,#N/A,FALSE,"Running Costs Consolidated"}</definedName>
    <definedName name="diff30_2_3_4" hidden="1">{#N/A,#N/A,FALSE,"Running Costs Consolidated"}</definedName>
    <definedName name="diff30_2_4" hidden="1">{#N/A,#N/A,FALSE,"Running Costs Consolidated"}</definedName>
    <definedName name="diff30_2_4_1" hidden="1">{#N/A,#N/A,FALSE,"Running Costs Consolidated"}</definedName>
    <definedName name="diff30_2_4_1_1" hidden="1">{#N/A,#N/A,FALSE,"Running Costs Consolidated"}</definedName>
    <definedName name="diff30_2_4_1_1_1" hidden="1">{#N/A,#N/A,FALSE,"Running Costs Consolidated"}</definedName>
    <definedName name="diff30_2_4_1_1_1_1" hidden="1">{#N/A,#N/A,FALSE,"Running Costs Consolidated"}</definedName>
    <definedName name="diff30_2_4_1_1_2" hidden="1">{#N/A,#N/A,FALSE,"Running Costs Consolidated"}</definedName>
    <definedName name="diff30_2_4_1_1_2_1" hidden="1">{#N/A,#N/A,FALSE,"Running Costs Consolidated"}</definedName>
    <definedName name="diff30_2_4_1_1_3" hidden="1">{#N/A,#N/A,FALSE,"Running Costs Consolidated"}</definedName>
    <definedName name="diff30_2_4_1_2" hidden="1">{#N/A,#N/A,FALSE,"Running Costs Consolidated"}</definedName>
    <definedName name="diff30_2_4_1_2_1" hidden="1">{#N/A,#N/A,FALSE,"Running Costs Consolidated"}</definedName>
    <definedName name="diff30_2_4_1_3" hidden="1">{#N/A,#N/A,FALSE,"Running Costs Consolidated"}</definedName>
    <definedName name="diff30_2_4_1_3_1" hidden="1">{#N/A,#N/A,FALSE,"Running Costs Consolidated"}</definedName>
    <definedName name="diff30_2_4_1_4" hidden="1">{#N/A,#N/A,FALSE,"Running Costs Consolidated"}</definedName>
    <definedName name="diff30_2_4_2" hidden="1">{#N/A,#N/A,FALSE,"Running Costs Consolidated"}</definedName>
    <definedName name="diff30_2_4_2_1" hidden="1">{#N/A,#N/A,FALSE,"Running Costs Consolidated"}</definedName>
    <definedName name="diff30_2_4_3" hidden="1">{#N/A,#N/A,FALSE,"Running Costs Consolidated"}</definedName>
    <definedName name="diff30_2_4_3_1" hidden="1">{#N/A,#N/A,FALSE,"Running Costs Consolidated"}</definedName>
    <definedName name="diff30_2_4_4" hidden="1">{#N/A,#N/A,FALSE,"Running Costs Consolidated"}</definedName>
    <definedName name="diff30_2_5" hidden="1">{#N/A,#N/A,FALSE,"Running Costs Consolidated"}</definedName>
    <definedName name="diff30_2_5_1" hidden="1">{#N/A,#N/A,FALSE,"Running Costs Consolidated"}</definedName>
    <definedName name="diff30_2_5_1_1" hidden="1">{#N/A,#N/A,FALSE,"Running Costs Consolidated"}</definedName>
    <definedName name="diff30_2_5_1_1_1" hidden="1">{#N/A,#N/A,FALSE,"Running Costs Consolidated"}</definedName>
    <definedName name="diff30_2_5_1_2" hidden="1">{#N/A,#N/A,FALSE,"Running Costs Consolidated"}</definedName>
    <definedName name="diff30_2_5_1_2_1" hidden="1">{#N/A,#N/A,FALSE,"Running Costs Consolidated"}</definedName>
    <definedName name="diff30_2_5_1_3" hidden="1">{#N/A,#N/A,FALSE,"Running Costs Consolidated"}</definedName>
    <definedName name="diff30_2_5_2" hidden="1">{#N/A,#N/A,FALSE,"Running Costs Consolidated"}</definedName>
    <definedName name="diff30_2_5_2_1" hidden="1">{#N/A,#N/A,FALSE,"Running Costs Consolidated"}</definedName>
    <definedName name="diff30_2_5_3" hidden="1">{#N/A,#N/A,FALSE,"Running Costs Consolidated"}</definedName>
    <definedName name="diff30_2_5_3_1" hidden="1">{#N/A,#N/A,FALSE,"Running Costs Consolidated"}</definedName>
    <definedName name="diff30_2_5_4" hidden="1">{#N/A,#N/A,FALSE,"Running Costs Consolidated"}</definedName>
    <definedName name="diff30_3" hidden="1">{#N/A,#N/A,FALSE,"Running Costs Consolidated"}</definedName>
    <definedName name="diff30_3_1" hidden="1">{#N/A,#N/A,FALSE,"Running Costs Consolidated"}</definedName>
    <definedName name="diff30_3_1_1" hidden="1">{#N/A,#N/A,FALSE,"Running Costs Consolidated"}</definedName>
    <definedName name="diff30_3_1_1_1" hidden="1">{#N/A,#N/A,FALSE,"Running Costs Consolidated"}</definedName>
    <definedName name="diff30_3_1_1_1_1" hidden="1">{#N/A,#N/A,FALSE,"Running Costs Consolidated"}</definedName>
    <definedName name="diff30_3_1_1_2" hidden="1">{#N/A,#N/A,FALSE,"Running Costs Consolidated"}</definedName>
    <definedName name="diff30_3_1_1_2_1" hidden="1">{#N/A,#N/A,FALSE,"Running Costs Consolidated"}</definedName>
    <definedName name="diff30_3_1_1_3" hidden="1">{#N/A,#N/A,FALSE,"Running Costs Consolidated"}</definedName>
    <definedName name="diff30_3_1_2" hidden="1">{#N/A,#N/A,FALSE,"Running Costs Consolidated"}</definedName>
    <definedName name="diff30_3_1_2_1" hidden="1">{#N/A,#N/A,FALSE,"Running Costs Consolidated"}</definedName>
    <definedName name="diff30_3_1_3" hidden="1">{#N/A,#N/A,FALSE,"Running Costs Consolidated"}</definedName>
    <definedName name="diff30_3_1_3_1" hidden="1">{#N/A,#N/A,FALSE,"Running Costs Consolidated"}</definedName>
    <definedName name="diff30_3_1_4" hidden="1">{#N/A,#N/A,FALSE,"Running Costs Consolidated"}</definedName>
    <definedName name="diff30_3_2" hidden="1">{#N/A,#N/A,FALSE,"Running Costs Consolidated"}</definedName>
    <definedName name="diff30_3_2_1" hidden="1">{#N/A,#N/A,FALSE,"Running Costs Consolidated"}</definedName>
    <definedName name="diff30_3_3" hidden="1">{#N/A,#N/A,FALSE,"Running Costs Consolidated"}</definedName>
    <definedName name="diff30_3_3_1" hidden="1">{#N/A,#N/A,FALSE,"Running Costs Consolidated"}</definedName>
    <definedName name="diff30_3_4" hidden="1">{#N/A,#N/A,FALSE,"Running Costs Consolidated"}</definedName>
    <definedName name="diff30_4" hidden="1">{#N/A,#N/A,FALSE,"Running Costs Consolidated"}</definedName>
    <definedName name="diff30_4_1" hidden="1">{#N/A,#N/A,FALSE,"Running Costs Consolidated"}</definedName>
    <definedName name="diff30_4_1_1" hidden="1">{#N/A,#N/A,FALSE,"Running Costs Consolidated"}</definedName>
    <definedName name="diff30_4_1_1_1" hidden="1">{#N/A,#N/A,FALSE,"Running Costs Consolidated"}</definedName>
    <definedName name="diff30_4_1_1_1_1" hidden="1">{#N/A,#N/A,FALSE,"Running Costs Consolidated"}</definedName>
    <definedName name="diff30_4_1_1_2" hidden="1">{#N/A,#N/A,FALSE,"Running Costs Consolidated"}</definedName>
    <definedName name="diff30_4_1_1_2_1" hidden="1">{#N/A,#N/A,FALSE,"Running Costs Consolidated"}</definedName>
    <definedName name="diff30_4_1_1_3" hidden="1">{#N/A,#N/A,FALSE,"Running Costs Consolidated"}</definedName>
    <definedName name="diff30_4_1_2" hidden="1">{#N/A,#N/A,FALSE,"Running Costs Consolidated"}</definedName>
    <definedName name="diff30_4_1_2_1" hidden="1">{#N/A,#N/A,FALSE,"Running Costs Consolidated"}</definedName>
    <definedName name="diff30_4_1_3" hidden="1">{#N/A,#N/A,FALSE,"Running Costs Consolidated"}</definedName>
    <definedName name="diff30_4_1_3_1" hidden="1">{#N/A,#N/A,FALSE,"Running Costs Consolidated"}</definedName>
    <definedName name="diff30_4_1_4" hidden="1">{#N/A,#N/A,FALSE,"Running Costs Consolidated"}</definedName>
    <definedName name="diff30_4_2" hidden="1">{#N/A,#N/A,FALSE,"Running Costs Consolidated"}</definedName>
    <definedName name="diff30_4_2_1" hidden="1">{#N/A,#N/A,FALSE,"Running Costs Consolidated"}</definedName>
    <definedName name="diff30_4_3" hidden="1">{#N/A,#N/A,FALSE,"Running Costs Consolidated"}</definedName>
    <definedName name="diff30_4_3_1" hidden="1">{#N/A,#N/A,FALSE,"Running Costs Consolidated"}</definedName>
    <definedName name="diff30_4_4" hidden="1">{#N/A,#N/A,FALSE,"Running Costs Consolidated"}</definedName>
    <definedName name="diff30_5" hidden="1">{#N/A,#N/A,FALSE,"Running Costs Consolidated"}</definedName>
    <definedName name="diff30_5_1" hidden="1">{#N/A,#N/A,FALSE,"Running Costs Consolidated"}</definedName>
    <definedName name="diff30_5_1_1" hidden="1">{#N/A,#N/A,FALSE,"Running Costs Consolidated"}</definedName>
    <definedName name="diff30_5_1_1_1" hidden="1">{#N/A,#N/A,FALSE,"Running Costs Consolidated"}</definedName>
    <definedName name="diff30_5_1_1_1_1" hidden="1">{#N/A,#N/A,FALSE,"Running Costs Consolidated"}</definedName>
    <definedName name="diff30_5_1_1_2" hidden="1">{#N/A,#N/A,FALSE,"Running Costs Consolidated"}</definedName>
    <definedName name="diff30_5_1_1_2_1" hidden="1">{#N/A,#N/A,FALSE,"Running Costs Consolidated"}</definedName>
    <definedName name="diff30_5_1_1_3" hidden="1">{#N/A,#N/A,FALSE,"Running Costs Consolidated"}</definedName>
    <definedName name="diff30_5_1_2" hidden="1">{#N/A,#N/A,FALSE,"Running Costs Consolidated"}</definedName>
    <definedName name="diff30_5_1_2_1" hidden="1">{#N/A,#N/A,FALSE,"Running Costs Consolidated"}</definedName>
    <definedName name="diff30_5_1_3" hidden="1">{#N/A,#N/A,FALSE,"Running Costs Consolidated"}</definedName>
    <definedName name="diff30_5_1_3_1" hidden="1">{#N/A,#N/A,FALSE,"Running Costs Consolidated"}</definedName>
    <definedName name="diff30_5_1_4" hidden="1">{#N/A,#N/A,FALSE,"Running Costs Consolidated"}</definedName>
    <definedName name="diff30_5_2" hidden="1">{#N/A,#N/A,FALSE,"Running Costs Consolidated"}</definedName>
    <definedName name="diff30_5_2_1" hidden="1">{#N/A,#N/A,FALSE,"Running Costs Consolidated"}</definedName>
    <definedName name="diff30_5_3" hidden="1">{#N/A,#N/A,FALSE,"Running Costs Consolidated"}</definedName>
    <definedName name="diff30_5_3_1" hidden="1">{#N/A,#N/A,FALSE,"Running Costs Consolidated"}</definedName>
    <definedName name="diff30_5_4" hidden="1">{#N/A,#N/A,FALSE,"Running Costs Consolidated"}</definedName>
    <definedName name="diff4" hidden="1">{#N/A,#N/A,FALSE,"Running Costs Consolidated"}</definedName>
    <definedName name="diff4_1" hidden="1">{#N/A,#N/A,FALSE,"Running Costs Consolidated"}</definedName>
    <definedName name="diff4_1_1" hidden="1">{#N/A,#N/A,FALSE,"Running Costs Consolidated"}</definedName>
    <definedName name="diff4_1_1_1" hidden="1">{#N/A,#N/A,FALSE,"Running Costs Consolidated"}</definedName>
    <definedName name="diff4_1_1_1_1" hidden="1">{#N/A,#N/A,FALSE,"Running Costs Consolidated"}</definedName>
    <definedName name="diff4_1_1_1_1_1" hidden="1">{#N/A,#N/A,FALSE,"Running Costs Consolidated"}</definedName>
    <definedName name="diff4_1_1_1_1_1_1" hidden="1">{#N/A,#N/A,FALSE,"Running Costs Consolidated"}</definedName>
    <definedName name="diff4_1_1_1_1_1_1_1" hidden="1">{#N/A,#N/A,FALSE,"Running Costs Consolidated"}</definedName>
    <definedName name="diff4_1_1_1_1_1_1_2" hidden="1">{#N/A,#N/A,FALSE,"Running Costs Consolidated"}</definedName>
    <definedName name="diff4_1_1_1_1_1_2" hidden="1">{#N/A,#N/A,FALSE,"Running Costs Consolidated"}</definedName>
    <definedName name="diff4_1_1_1_1_1_2_1" hidden="1">{#N/A,#N/A,FALSE,"Running Costs Consolidated"}</definedName>
    <definedName name="diff4_1_1_1_1_1_3" hidden="1">{#N/A,#N/A,FALSE,"Running Costs Consolidated"}</definedName>
    <definedName name="diff4_1_1_1_1_2" hidden="1">{#N/A,#N/A,FALSE,"Running Costs Consolidated"}</definedName>
    <definedName name="diff4_1_1_1_1_2_1" hidden="1">{#N/A,#N/A,FALSE,"Running Costs Consolidated"}</definedName>
    <definedName name="diff4_1_1_1_1_3" hidden="1">{#N/A,#N/A,FALSE,"Running Costs Consolidated"}</definedName>
    <definedName name="diff4_1_1_1_1_3_1" hidden="1">{#N/A,#N/A,FALSE,"Running Costs Consolidated"}</definedName>
    <definedName name="diff4_1_1_1_1_4" hidden="1">{#N/A,#N/A,FALSE,"Running Costs Consolidated"}</definedName>
    <definedName name="diff4_1_1_1_2" hidden="1">{#N/A,#N/A,FALSE,"Running Costs Consolidated"}</definedName>
    <definedName name="diff4_1_1_1_2_1" hidden="1">{#N/A,#N/A,FALSE,"Running Costs Consolidated"}</definedName>
    <definedName name="diff4_1_1_1_3" hidden="1">{#N/A,#N/A,FALSE,"Running Costs Consolidated"}</definedName>
    <definedName name="diff4_1_1_1_3_1" hidden="1">{#N/A,#N/A,FALSE,"Running Costs Consolidated"}</definedName>
    <definedName name="diff4_1_1_1_4" hidden="1">{#N/A,#N/A,FALSE,"Running Costs Consolidated"}</definedName>
    <definedName name="diff4_1_1_2" hidden="1">{#N/A,#N/A,FALSE,"Running Costs Consolidated"}</definedName>
    <definedName name="diff4_1_1_2_1" hidden="1">{#N/A,#N/A,FALSE,"Running Costs Consolidated"}</definedName>
    <definedName name="diff4_1_1_2_1_1" hidden="1">{#N/A,#N/A,FALSE,"Running Costs Consolidated"}</definedName>
    <definedName name="diff4_1_1_2_1_1_1" hidden="1">{#N/A,#N/A,FALSE,"Running Costs Consolidated"}</definedName>
    <definedName name="diff4_1_1_2_1_1_1_1" hidden="1">{#N/A,#N/A,FALSE,"Running Costs Consolidated"}</definedName>
    <definedName name="diff4_1_1_2_1_1_2" hidden="1">{#N/A,#N/A,FALSE,"Running Costs Consolidated"}</definedName>
    <definedName name="diff4_1_1_2_1_1_2_1" hidden="1">{#N/A,#N/A,FALSE,"Running Costs Consolidated"}</definedName>
    <definedName name="diff4_1_1_2_1_1_3" hidden="1">{#N/A,#N/A,FALSE,"Running Costs Consolidated"}</definedName>
    <definedName name="diff4_1_1_2_1_2" hidden="1">{#N/A,#N/A,FALSE,"Running Costs Consolidated"}</definedName>
    <definedName name="diff4_1_1_2_1_2_1" hidden="1">{#N/A,#N/A,FALSE,"Running Costs Consolidated"}</definedName>
    <definedName name="diff4_1_1_2_1_3" hidden="1">{#N/A,#N/A,FALSE,"Running Costs Consolidated"}</definedName>
    <definedName name="diff4_1_1_2_1_3_1" hidden="1">{#N/A,#N/A,FALSE,"Running Costs Consolidated"}</definedName>
    <definedName name="diff4_1_1_2_1_4" hidden="1">{#N/A,#N/A,FALSE,"Running Costs Consolidated"}</definedName>
    <definedName name="diff4_1_1_2_2" hidden="1">{#N/A,#N/A,FALSE,"Running Costs Consolidated"}</definedName>
    <definedName name="diff4_1_1_2_2_1" hidden="1">{#N/A,#N/A,FALSE,"Running Costs Consolidated"}</definedName>
    <definedName name="diff4_1_1_2_3" hidden="1">{#N/A,#N/A,FALSE,"Running Costs Consolidated"}</definedName>
    <definedName name="diff4_1_1_2_3_1" hidden="1">{#N/A,#N/A,FALSE,"Running Costs Consolidated"}</definedName>
    <definedName name="diff4_1_1_2_4" hidden="1">{#N/A,#N/A,FALSE,"Running Costs Consolidated"}</definedName>
    <definedName name="diff4_1_1_3" hidden="1">{#N/A,#N/A,FALSE,"Running Costs Consolidated"}</definedName>
    <definedName name="diff4_1_1_3_1" hidden="1">{#N/A,#N/A,FALSE,"Running Costs Consolidated"}</definedName>
    <definedName name="diff4_1_1_3_1_1" hidden="1">{#N/A,#N/A,FALSE,"Running Costs Consolidated"}</definedName>
    <definedName name="diff4_1_1_3_1_1_1" hidden="1">{#N/A,#N/A,FALSE,"Running Costs Consolidated"}</definedName>
    <definedName name="diff4_1_1_3_1_1_1_1" hidden="1">{#N/A,#N/A,FALSE,"Running Costs Consolidated"}</definedName>
    <definedName name="diff4_1_1_3_1_1_2" hidden="1">{#N/A,#N/A,FALSE,"Running Costs Consolidated"}</definedName>
    <definedName name="diff4_1_1_3_1_1_2_1" hidden="1">{#N/A,#N/A,FALSE,"Running Costs Consolidated"}</definedName>
    <definedName name="diff4_1_1_3_1_1_3" hidden="1">{#N/A,#N/A,FALSE,"Running Costs Consolidated"}</definedName>
    <definedName name="diff4_1_1_3_1_2" hidden="1">{#N/A,#N/A,FALSE,"Running Costs Consolidated"}</definedName>
    <definedName name="diff4_1_1_3_1_2_1" hidden="1">{#N/A,#N/A,FALSE,"Running Costs Consolidated"}</definedName>
    <definedName name="diff4_1_1_3_1_3" hidden="1">{#N/A,#N/A,FALSE,"Running Costs Consolidated"}</definedName>
    <definedName name="diff4_1_1_3_1_3_1" hidden="1">{#N/A,#N/A,FALSE,"Running Costs Consolidated"}</definedName>
    <definedName name="diff4_1_1_3_1_4" hidden="1">{#N/A,#N/A,FALSE,"Running Costs Consolidated"}</definedName>
    <definedName name="diff4_1_1_3_2" hidden="1">{#N/A,#N/A,FALSE,"Running Costs Consolidated"}</definedName>
    <definedName name="diff4_1_1_3_2_1" hidden="1">{#N/A,#N/A,FALSE,"Running Costs Consolidated"}</definedName>
    <definedName name="diff4_1_1_3_3" hidden="1">{#N/A,#N/A,FALSE,"Running Costs Consolidated"}</definedName>
    <definedName name="diff4_1_1_3_3_1" hidden="1">{#N/A,#N/A,FALSE,"Running Costs Consolidated"}</definedName>
    <definedName name="diff4_1_1_3_4" hidden="1">{#N/A,#N/A,FALSE,"Running Costs Consolidated"}</definedName>
    <definedName name="diff4_1_1_4" hidden="1">{#N/A,#N/A,FALSE,"Running Costs Consolidated"}</definedName>
    <definedName name="diff4_1_1_4_1" hidden="1">{#N/A,#N/A,FALSE,"Running Costs Consolidated"}</definedName>
    <definedName name="diff4_1_1_4_1_1" hidden="1">{#N/A,#N/A,FALSE,"Running Costs Consolidated"}</definedName>
    <definedName name="diff4_1_1_4_1_1_1" hidden="1">{#N/A,#N/A,FALSE,"Running Costs Consolidated"}</definedName>
    <definedName name="diff4_1_1_4_1_1_1_1" hidden="1">{#N/A,#N/A,FALSE,"Running Costs Consolidated"}</definedName>
    <definedName name="diff4_1_1_4_1_1_2" hidden="1">{#N/A,#N/A,FALSE,"Running Costs Consolidated"}</definedName>
    <definedName name="diff4_1_1_4_1_1_2_1" hidden="1">{#N/A,#N/A,FALSE,"Running Costs Consolidated"}</definedName>
    <definedName name="diff4_1_1_4_1_1_3" hidden="1">{#N/A,#N/A,FALSE,"Running Costs Consolidated"}</definedName>
    <definedName name="diff4_1_1_4_1_2" hidden="1">{#N/A,#N/A,FALSE,"Running Costs Consolidated"}</definedName>
    <definedName name="diff4_1_1_4_1_2_1" hidden="1">{#N/A,#N/A,FALSE,"Running Costs Consolidated"}</definedName>
    <definedName name="diff4_1_1_4_1_3" hidden="1">{#N/A,#N/A,FALSE,"Running Costs Consolidated"}</definedName>
    <definedName name="diff4_1_1_4_1_3_1" hidden="1">{#N/A,#N/A,FALSE,"Running Costs Consolidated"}</definedName>
    <definedName name="diff4_1_1_4_1_4" hidden="1">{#N/A,#N/A,FALSE,"Running Costs Consolidated"}</definedName>
    <definedName name="diff4_1_1_4_2" hidden="1">{#N/A,#N/A,FALSE,"Running Costs Consolidated"}</definedName>
    <definedName name="diff4_1_1_4_2_1" hidden="1">{#N/A,#N/A,FALSE,"Running Costs Consolidated"}</definedName>
    <definedName name="diff4_1_1_4_3" hidden="1">{#N/A,#N/A,FALSE,"Running Costs Consolidated"}</definedName>
    <definedName name="diff4_1_1_4_3_1" hidden="1">{#N/A,#N/A,FALSE,"Running Costs Consolidated"}</definedName>
    <definedName name="diff4_1_1_4_4" hidden="1">{#N/A,#N/A,FALSE,"Running Costs Consolidated"}</definedName>
    <definedName name="diff4_1_1_5" hidden="1">{#N/A,#N/A,FALSE,"Running Costs Consolidated"}</definedName>
    <definedName name="diff4_1_1_5_1" hidden="1">{#N/A,#N/A,FALSE,"Running Costs Consolidated"}</definedName>
    <definedName name="diff4_1_1_5_1_1" hidden="1">{#N/A,#N/A,FALSE,"Running Costs Consolidated"}</definedName>
    <definedName name="diff4_1_1_5_1_1_1" hidden="1">{#N/A,#N/A,FALSE,"Running Costs Consolidated"}</definedName>
    <definedName name="diff4_1_1_5_1_2" hidden="1">{#N/A,#N/A,FALSE,"Running Costs Consolidated"}</definedName>
    <definedName name="diff4_1_1_5_1_2_1" hidden="1">{#N/A,#N/A,FALSE,"Running Costs Consolidated"}</definedName>
    <definedName name="diff4_1_1_5_1_3" hidden="1">{#N/A,#N/A,FALSE,"Running Costs Consolidated"}</definedName>
    <definedName name="diff4_1_1_5_2" hidden="1">{#N/A,#N/A,FALSE,"Running Costs Consolidated"}</definedName>
    <definedName name="diff4_1_1_5_2_1" hidden="1">{#N/A,#N/A,FALSE,"Running Costs Consolidated"}</definedName>
    <definedName name="diff4_1_1_5_3" hidden="1">{#N/A,#N/A,FALSE,"Running Costs Consolidated"}</definedName>
    <definedName name="diff4_1_1_5_3_1" hidden="1">{#N/A,#N/A,FALSE,"Running Costs Consolidated"}</definedName>
    <definedName name="diff4_1_1_5_4" hidden="1">{#N/A,#N/A,FALSE,"Running Costs Consolidated"}</definedName>
    <definedName name="diff4_1_2" hidden="1">{#N/A,#N/A,FALSE,"Running Costs Consolidated"}</definedName>
    <definedName name="diff4_1_2_1" hidden="1">{#N/A,#N/A,FALSE,"Running Costs Consolidated"}</definedName>
    <definedName name="diff4_1_2_1_1" hidden="1">{#N/A,#N/A,FALSE,"Running Costs Consolidated"}</definedName>
    <definedName name="diff4_1_2_1_1_1" hidden="1">{#N/A,#N/A,FALSE,"Running Costs Consolidated"}</definedName>
    <definedName name="diff4_1_2_1_1_1_1" hidden="1">{#N/A,#N/A,FALSE,"Running Costs Consolidated"}</definedName>
    <definedName name="diff4_1_2_1_1_2" hidden="1">{#N/A,#N/A,FALSE,"Running Costs Consolidated"}</definedName>
    <definedName name="diff4_1_2_1_1_2_1" hidden="1">{#N/A,#N/A,FALSE,"Running Costs Consolidated"}</definedName>
    <definedName name="diff4_1_2_1_1_3" hidden="1">{#N/A,#N/A,FALSE,"Running Costs Consolidated"}</definedName>
    <definedName name="diff4_1_2_1_2" hidden="1">{#N/A,#N/A,FALSE,"Running Costs Consolidated"}</definedName>
    <definedName name="diff4_1_2_1_2_1" hidden="1">{#N/A,#N/A,FALSE,"Running Costs Consolidated"}</definedName>
    <definedName name="diff4_1_2_1_3" hidden="1">{#N/A,#N/A,FALSE,"Running Costs Consolidated"}</definedName>
    <definedName name="diff4_1_2_1_3_1" hidden="1">{#N/A,#N/A,FALSE,"Running Costs Consolidated"}</definedName>
    <definedName name="diff4_1_2_1_4" hidden="1">{#N/A,#N/A,FALSE,"Running Costs Consolidated"}</definedName>
    <definedName name="diff4_1_2_2" hidden="1">{#N/A,#N/A,FALSE,"Running Costs Consolidated"}</definedName>
    <definedName name="diff4_1_2_2_1" hidden="1">{#N/A,#N/A,FALSE,"Running Costs Consolidated"}</definedName>
    <definedName name="diff4_1_2_3" hidden="1">{#N/A,#N/A,FALSE,"Running Costs Consolidated"}</definedName>
    <definedName name="diff4_1_2_3_1" hidden="1">{#N/A,#N/A,FALSE,"Running Costs Consolidated"}</definedName>
    <definedName name="diff4_1_2_4" hidden="1">{#N/A,#N/A,FALSE,"Running Costs Consolidated"}</definedName>
    <definedName name="diff4_1_3" hidden="1">{#N/A,#N/A,FALSE,"Running Costs Consolidated"}</definedName>
    <definedName name="diff4_1_3_1" hidden="1">{#N/A,#N/A,FALSE,"Running Costs Consolidated"}</definedName>
    <definedName name="diff4_1_3_1_1" hidden="1">{#N/A,#N/A,FALSE,"Running Costs Consolidated"}</definedName>
    <definedName name="diff4_1_3_1_1_1" hidden="1">{#N/A,#N/A,FALSE,"Running Costs Consolidated"}</definedName>
    <definedName name="diff4_1_3_1_1_1_1" hidden="1">{#N/A,#N/A,FALSE,"Running Costs Consolidated"}</definedName>
    <definedName name="diff4_1_3_1_1_2" hidden="1">{#N/A,#N/A,FALSE,"Running Costs Consolidated"}</definedName>
    <definedName name="diff4_1_3_1_1_2_1" hidden="1">{#N/A,#N/A,FALSE,"Running Costs Consolidated"}</definedName>
    <definedName name="diff4_1_3_1_1_3" hidden="1">{#N/A,#N/A,FALSE,"Running Costs Consolidated"}</definedName>
    <definedName name="diff4_1_3_1_2" hidden="1">{#N/A,#N/A,FALSE,"Running Costs Consolidated"}</definedName>
    <definedName name="diff4_1_3_1_2_1" hidden="1">{#N/A,#N/A,FALSE,"Running Costs Consolidated"}</definedName>
    <definedName name="diff4_1_3_1_3" hidden="1">{#N/A,#N/A,FALSE,"Running Costs Consolidated"}</definedName>
    <definedName name="diff4_1_3_1_3_1" hidden="1">{#N/A,#N/A,FALSE,"Running Costs Consolidated"}</definedName>
    <definedName name="diff4_1_3_1_4" hidden="1">{#N/A,#N/A,FALSE,"Running Costs Consolidated"}</definedName>
    <definedName name="diff4_1_3_2" hidden="1">{#N/A,#N/A,FALSE,"Running Costs Consolidated"}</definedName>
    <definedName name="diff4_1_3_2_1" hidden="1">{#N/A,#N/A,FALSE,"Running Costs Consolidated"}</definedName>
    <definedName name="diff4_1_3_3" hidden="1">{#N/A,#N/A,FALSE,"Running Costs Consolidated"}</definedName>
    <definedName name="diff4_1_3_3_1" hidden="1">{#N/A,#N/A,FALSE,"Running Costs Consolidated"}</definedName>
    <definedName name="diff4_1_3_4" hidden="1">{#N/A,#N/A,FALSE,"Running Costs Consolidated"}</definedName>
    <definedName name="diff4_1_4" hidden="1">{#N/A,#N/A,FALSE,"Running Costs Consolidated"}</definedName>
    <definedName name="diff4_1_4_1" hidden="1">{#N/A,#N/A,FALSE,"Running Costs Consolidated"}</definedName>
    <definedName name="diff4_1_4_1_1" hidden="1">{#N/A,#N/A,FALSE,"Running Costs Consolidated"}</definedName>
    <definedName name="diff4_1_4_1_1_1" hidden="1">{#N/A,#N/A,FALSE,"Running Costs Consolidated"}</definedName>
    <definedName name="diff4_1_4_1_1_1_1" hidden="1">{#N/A,#N/A,FALSE,"Running Costs Consolidated"}</definedName>
    <definedName name="diff4_1_4_1_1_2" hidden="1">{#N/A,#N/A,FALSE,"Running Costs Consolidated"}</definedName>
    <definedName name="diff4_1_4_1_1_2_1" hidden="1">{#N/A,#N/A,FALSE,"Running Costs Consolidated"}</definedName>
    <definedName name="diff4_1_4_1_1_3" hidden="1">{#N/A,#N/A,FALSE,"Running Costs Consolidated"}</definedName>
    <definedName name="diff4_1_4_1_2" hidden="1">{#N/A,#N/A,FALSE,"Running Costs Consolidated"}</definedName>
    <definedName name="diff4_1_4_1_2_1" hidden="1">{#N/A,#N/A,FALSE,"Running Costs Consolidated"}</definedName>
    <definedName name="diff4_1_4_1_3" hidden="1">{#N/A,#N/A,FALSE,"Running Costs Consolidated"}</definedName>
    <definedName name="diff4_1_4_1_3_1" hidden="1">{#N/A,#N/A,FALSE,"Running Costs Consolidated"}</definedName>
    <definedName name="diff4_1_4_1_4" hidden="1">{#N/A,#N/A,FALSE,"Running Costs Consolidated"}</definedName>
    <definedName name="diff4_1_4_2" hidden="1">{#N/A,#N/A,FALSE,"Running Costs Consolidated"}</definedName>
    <definedName name="diff4_1_4_2_1" hidden="1">{#N/A,#N/A,FALSE,"Running Costs Consolidated"}</definedName>
    <definedName name="diff4_1_4_3" hidden="1">{#N/A,#N/A,FALSE,"Running Costs Consolidated"}</definedName>
    <definedName name="diff4_1_4_3_1" hidden="1">{#N/A,#N/A,FALSE,"Running Costs Consolidated"}</definedName>
    <definedName name="diff4_1_4_4" hidden="1">{#N/A,#N/A,FALSE,"Running Costs Consolidated"}</definedName>
    <definedName name="diff4_1_5" hidden="1">{#N/A,#N/A,FALSE,"Running Costs Consolidated"}</definedName>
    <definedName name="diff4_1_5_1" hidden="1">{#N/A,#N/A,FALSE,"Running Costs Consolidated"}</definedName>
    <definedName name="diff4_1_5_1_1" hidden="1">{#N/A,#N/A,FALSE,"Running Costs Consolidated"}</definedName>
    <definedName name="diff4_1_5_1_1_1" hidden="1">{#N/A,#N/A,FALSE,"Running Costs Consolidated"}</definedName>
    <definedName name="diff4_1_5_1_1_1_1" hidden="1">{#N/A,#N/A,FALSE,"Running Costs Consolidated"}</definedName>
    <definedName name="diff4_1_5_1_1_2" hidden="1">{#N/A,#N/A,FALSE,"Running Costs Consolidated"}</definedName>
    <definedName name="diff4_1_5_1_1_2_1" hidden="1">{#N/A,#N/A,FALSE,"Running Costs Consolidated"}</definedName>
    <definedName name="diff4_1_5_1_1_3" hidden="1">{#N/A,#N/A,FALSE,"Running Costs Consolidated"}</definedName>
    <definedName name="diff4_1_5_1_2" hidden="1">{#N/A,#N/A,FALSE,"Running Costs Consolidated"}</definedName>
    <definedName name="diff4_1_5_1_2_1" hidden="1">{#N/A,#N/A,FALSE,"Running Costs Consolidated"}</definedName>
    <definedName name="diff4_1_5_1_3" hidden="1">{#N/A,#N/A,FALSE,"Running Costs Consolidated"}</definedName>
    <definedName name="diff4_1_5_1_3_1" hidden="1">{#N/A,#N/A,FALSE,"Running Costs Consolidated"}</definedName>
    <definedName name="diff4_1_5_1_4" hidden="1">{#N/A,#N/A,FALSE,"Running Costs Consolidated"}</definedName>
    <definedName name="diff4_1_5_2" hidden="1">{#N/A,#N/A,FALSE,"Running Costs Consolidated"}</definedName>
    <definedName name="diff4_1_5_2_1" hidden="1">{#N/A,#N/A,FALSE,"Running Costs Consolidated"}</definedName>
    <definedName name="diff4_1_5_3" hidden="1">{#N/A,#N/A,FALSE,"Running Costs Consolidated"}</definedName>
    <definedName name="diff4_1_5_3_1" hidden="1">{#N/A,#N/A,FALSE,"Running Costs Consolidated"}</definedName>
    <definedName name="diff4_1_5_4" hidden="1">{#N/A,#N/A,FALSE,"Running Costs Consolidated"}</definedName>
    <definedName name="diff4_2" hidden="1">{#N/A,#N/A,FALSE,"Running Costs Consolidated"}</definedName>
    <definedName name="diff4_2_1" hidden="1">{#N/A,#N/A,FALSE,"Running Costs Consolidated"}</definedName>
    <definedName name="diff4_2_1_1" hidden="1">{#N/A,#N/A,FALSE,"Running Costs Consolidated"}</definedName>
    <definedName name="diff4_2_1_1_1" hidden="1">{#N/A,#N/A,FALSE,"Running Costs Consolidated"}</definedName>
    <definedName name="diff4_2_1_1_1_1" hidden="1">{#N/A,#N/A,FALSE,"Running Costs Consolidated"}</definedName>
    <definedName name="diff4_2_1_1_1_1_1" hidden="1">{#N/A,#N/A,FALSE,"Running Costs Consolidated"}</definedName>
    <definedName name="diff4_2_1_1_1_2" hidden="1">{#N/A,#N/A,FALSE,"Running Costs Consolidated"}</definedName>
    <definedName name="diff4_2_1_1_1_2_1" hidden="1">{#N/A,#N/A,FALSE,"Running Costs Consolidated"}</definedName>
    <definedName name="diff4_2_1_1_1_3" hidden="1">{#N/A,#N/A,FALSE,"Running Costs Consolidated"}</definedName>
    <definedName name="diff4_2_1_1_2" hidden="1">{#N/A,#N/A,FALSE,"Running Costs Consolidated"}</definedName>
    <definedName name="diff4_2_1_1_2_1" hidden="1">{#N/A,#N/A,FALSE,"Running Costs Consolidated"}</definedName>
    <definedName name="diff4_2_1_1_3" hidden="1">{#N/A,#N/A,FALSE,"Running Costs Consolidated"}</definedName>
    <definedName name="diff4_2_1_1_3_1" hidden="1">{#N/A,#N/A,FALSE,"Running Costs Consolidated"}</definedName>
    <definedName name="diff4_2_1_1_4" hidden="1">{#N/A,#N/A,FALSE,"Running Costs Consolidated"}</definedName>
    <definedName name="diff4_2_1_2" hidden="1">{#N/A,#N/A,FALSE,"Running Costs Consolidated"}</definedName>
    <definedName name="diff4_2_1_2_1" hidden="1">{#N/A,#N/A,FALSE,"Running Costs Consolidated"}</definedName>
    <definedName name="diff4_2_1_3" hidden="1">{#N/A,#N/A,FALSE,"Running Costs Consolidated"}</definedName>
    <definedName name="diff4_2_1_3_1" hidden="1">{#N/A,#N/A,FALSE,"Running Costs Consolidated"}</definedName>
    <definedName name="diff4_2_1_4" hidden="1">{#N/A,#N/A,FALSE,"Running Costs Consolidated"}</definedName>
    <definedName name="diff4_2_2" hidden="1">{#N/A,#N/A,FALSE,"Running Costs Consolidated"}</definedName>
    <definedName name="diff4_2_2_1" hidden="1">{#N/A,#N/A,FALSE,"Running Costs Consolidated"}</definedName>
    <definedName name="diff4_2_2_1_1" hidden="1">{#N/A,#N/A,FALSE,"Running Costs Consolidated"}</definedName>
    <definedName name="diff4_2_2_1_1_1" hidden="1">{#N/A,#N/A,FALSE,"Running Costs Consolidated"}</definedName>
    <definedName name="diff4_2_2_1_1_1_1" hidden="1">{#N/A,#N/A,FALSE,"Running Costs Consolidated"}</definedName>
    <definedName name="diff4_2_2_1_1_2" hidden="1">{#N/A,#N/A,FALSE,"Running Costs Consolidated"}</definedName>
    <definedName name="diff4_2_2_1_1_2_1" hidden="1">{#N/A,#N/A,FALSE,"Running Costs Consolidated"}</definedName>
    <definedName name="diff4_2_2_1_1_3" hidden="1">{#N/A,#N/A,FALSE,"Running Costs Consolidated"}</definedName>
    <definedName name="diff4_2_2_1_2" hidden="1">{#N/A,#N/A,FALSE,"Running Costs Consolidated"}</definedName>
    <definedName name="diff4_2_2_1_2_1" hidden="1">{#N/A,#N/A,FALSE,"Running Costs Consolidated"}</definedName>
    <definedName name="diff4_2_2_1_3" hidden="1">{#N/A,#N/A,FALSE,"Running Costs Consolidated"}</definedName>
    <definedName name="diff4_2_2_1_3_1" hidden="1">{#N/A,#N/A,FALSE,"Running Costs Consolidated"}</definedName>
    <definedName name="diff4_2_2_1_4" hidden="1">{#N/A,#N/A,FALSE,"Running Costs Consolidated"}</definedName>
    <definedName name="diff4_2_2_2" hidden="1">{#N/A,#N/A,FALSE,"Running Costs Consolidated"}</definedName>
    <definedName name="diff4_2_2_2_1" hidden="1">{#N/A,#N/A,FALSE,"Running Costs Consolidated"}</definedName>
    <definedName name="diff4_2_2_3" hidden="1">{#N/A,#N/A,FALSE,"Running Costs Consolidated"}</definedName>
    <definedName name="diff4_2_2_3_1" hidden="1">{#N/A,#N/A,FALSE,"Running Costs Consolidated"}</definedName>
    <definedName name="diff4_2_2_4" hidden="1">{#N/A,#N/A,FALSE,"Running Costs Consolidated"}</definedName>
    <definedName name="diff4_2_3" hidden="1">{#N/A,#N/A,FALSE,"Running Costs Consolidated"}</definedName>
    <definedName name="diff4_2_3_1" hidden="1">{#N/A,#N/A,FALSE,"Running Costs Consolidated"}</definedName>
    <definedName name="diff4_2_3_1_1" hidden="1">{#N/A,#N/A,FALSE,"Running Costs Consolidated"}</definedName>
    <definedName name="diff4_2_3_1_1_1" hidden="1">{#N/A,#N/A,FALSE,"Running Costs Consolidated"}</definedName>
    <definedName name="diff4_2_3_1_1_1_1" hidden="1">{#N/A,#N/A,FALSE,"Running Costs Consolidated"}</definedName>
    <definedName name="diff4_2_3_1_1_2" hidden="1">{#N/A,#N/A,FALSE,"Running Costs Consolidated"}</definedName>
    <definedName name="diff4_2_3_1_1_2_1" hidden="1">{#N/A,#N/A,FALSE,"Running Costs Consolidated"}</definedName>
    <definedName name="diff4_2_3_1_1_3" hidden="1">{#N/A,#N/A,FALSE,"Running Costs Consolidated"}</definedName>
    <definedName name="diff4_2_3_1_2" hidden="1">{#N/A,#N/A,FALSE,"Running Costs Consolidated"}</definedName>
    <definedName name="diff4_2_3_1_2_1" hidden="1">{#N/A,#N/A,FALSE,"Running Costs Consolidated"}</definedName>
    <definedName name="diff4_2_3_1_3" hidden="1">{#N/A,#N/A,FALSE,"Running Costs Consolidated"}</definedName>
    <definedName name="diff4_2_3_1_3_1" hidden="1">{#N/A,#N/A,FALSE,"Running Costs Consolidated"}</definedName>
    <definedName name="diff4_2_3_1_4" hidden="1">{#N/A,#N/A,FALSE,"Running Costs Consolidated"}</definedName>
    <definedName name="diff4_2_3_2" hidden="1">{#N/A,#N/A,FALSE,"Running Costs Consolidated"}</definedName>
    <definedName name="diff4_2_3_2_1" hidden="1">{#N/A,#N/A,FALSE,"Running Costs Consolidated"}</definedName>
    <definedName name="diff4_2_3_3" hidden="1">{#N/A,#N/A,FALSE,"Running Costs Consolidated"}</definedName>
    <definedName name="diff4_2_3_3_1" hidden="1">{#N/A,#N/A,FALSE,"Running Costs Consolidated"}</definedName>
    <definedName name="diff4_2_3_4" hidden="1">{#N/A,#N/A,FALSE,"Running Costs Consolidated"}</definedName>
    <definedName name="diff4_2_4" hidden="1">{#N/A,#N/A,FALSE,"Running Costs Consolidated"}</definedName>
    <definedName name="diff4_2_4_1" hidden="1">{#N/A,#N/A,FALSE,"Running Costs Consolidated"}</definedName>
    <definedName name="diff4_2_4_1_1" hidden="1">{#N/A,#N/A,FALSE,"Running Costs Consolidated"}</definedName>
    <definedName name="diff4_2_4_1_1_1" hidden="1">{#N/A,#N/A,FALSE,"Running Costs Consolidated"}</definedName>
    <definedName name="diff4_2_4_1_1_1_1" hidden="1">{#N/A,#N/A,FALSE,"Running Costs Consolidated"}</definedName>
    <definedName name="diff4_2_4_1_1_2" hidden="1">{#N/A,#N/A,FALSE,"Running Costs Consolidated"}</definedName>
    <definedName name="diff4_2_4_1_1_2_1" hidden="1">{#N/A,#N/A,FALSE,"Running Costs Consolidated"}</definedName>
    <definedName name="diff4_2_4_1_1_3" hidden="1">{#N/A,#N/A,FALSE,"Running Costs Consolidated"}</definedName>
    <definedName name="diff4_2_4_1_2" hidden="1">{#N/A,#N/A,FALSE,"Running Costs Consolidated"}</definedName>
    <definedName name="diff4_2_4_1_2_1" hidden="1">{#N/A,#N/A,FALSE,"Running Costs Consolidated"}</definedName>
    <definedName name="diff4_2_4_1_3" hidden="1">{#N/A,#N/A,FALSE,"Running Costs Consolidated"}</definedName>
    <definedName name="diff4_2_4_1_3_1" hidden="1">{#N/A,#N/A,FALSE,"Running Costs Consolidated"}</definedName>
    <definedName name="diff4_2_4_1_4" hidden="1">{#N/A,#N/A,FALSE,"Running Costs Consolidated"}</definedName>
    <definedName name="diff4_2_4_2" hidden="1">{#N/A,#N/A,FALSE,"Running Costs Consolidated"}</definedName>
    <definedName name="diff4_2_4_2_1" hidden="1">{#N/A,#N/A,FALSE,"Running Costs Consolidated"}</definedName>
    <definedName name="diff4_2_4_3" hidden="1">{#N/A,#N/A,FALSE,"Running Costs Consolidated"}</definedName>
    <definedName name="diff4_2_4_3_1" hidden="1">{#N/A,#N/A,FALSE,"Running Costs Consolidated"}</definedName>
    <definedName name="diff4_2_4_4" hidden="1">{#N/A,#N/A,FALSE,"Running Costs Consolidated"}</definedName>
    <definedName name="diff4_2_5" hidden="1">{#N/A,#N/A,FALSE,"Running Costs Consolidated"}</definedName>
    <definedName name="diff4_2_5_1" hidden="1">{#N/A,#N/A,FALSE,"Running Costs Consolidated"}</definedName>
    <definedName name="diff4_2_5_1_1" hidden="1">{#N/A,#N/A,FALSE,"Running Costs Consolidated"}</definedName>
    <definedName name="diff4_2_5_1_1_1" hidden="1">{#N/A,#N/A,FALSE,"Running Costs Consolidated"}</definedName>
    <definedName name="diff4_2_5_1_2" hidden="1">{#N/A,#N/A,FALSE,"Running Costs Consolidated"}</definedName>
    <definedName name="diff4_2_5_1_2_1" hidden="1">{#N/A,#N/A,FALSE,"Running Costs Consolidated"}</definedName>
    <definedName name="diff4_2_5_1_3" hidden="1">{#N/A,#N/A,FALSE,"Running Costs Consolidated"}</definedName>
    <definedName name="diff4_2_5_2" hidden="1">{#N/A,#N/A,FALSE,"Running Costs Consolidated"}</definedName>
    <definedName name="diff4_2_5_2_1" hidden="1">{#N/A,#N/A,FALSE,"Running Costs Consolidated"}</definedName>
    <definedName name="diff4_2_5_3" hidden="1">{#N/A,#N/A,FALSE,"Running Costs Consolidated"}</definedName>
    <definedName name="diff4_2_5_3_1" hidden="1">{#N/A,#N/A,FALSE,"Running Costs Consolidated"}</definedName>
    <definedName name="diff4_2_5_4" hidden="1">{#N/A,#N/A,FALSE,"Running Costs Consolidated"}</definedName>
    <definedName name="diff4_3" hidden="1">{#N/A,#N/A,FALSE,"Running Costs Consolidated"}</definedName>
    <definedName name="diff4_3_1" hidden="1">{#N/A,#N/A,FALSE,"Running Costs Consolidated"}</definedName>
    <definedName name="diff4_3_1_1" hidden="1">{#N/A,#N/A,FALSE,"Running Costs Consolidated"}</definedName>
    <definedName name="diff4_3_1_1_1" hidden="1">{#N/A,#N/A,FALSE,"Running Costs Consolidated"}</definedName>
    <definedName name="diff4_3_1_1_1_1" hidden="1">{#N/A,#N/A,FALSE,"Running Costs Consolidated"}</definedName>
    <definedName name="diff4_3_1_1_2" hidden="1">{#N/A,#N/A,FALSE,"Running Costs Consolidated"}</definedName>
    <definedName name="diff4_3_1_1_2_1" hidden="1">{#N/A,#N/A,FALSE,"Running Costs Consolidated"}</definedName>
    <definedName name="diff4_3_1_1_3" hidden="1">{#N/A,#N/A,FALSE,"Running Costs Consolidated"}</definedName>
    <definedName name="diff4_3_1_2" hidden="1">{#N/A,#N/A,FALSE,"Running Costs Consolidated"}</definedName>
    <definedName name="diff4_3_1_2_1" hidden="1">{#N/A,#N/A,FALSE,"Running Costs Consolidated"}</definedName>
    <definedName name="diff4_3_1_3" hidden="1">{#N/A,#N/A,FALSE,"Running Costs Consolidated"}</definedName>
    <definedName name="diff4_3_1_3_1" hidden="1">{#N/A,#N/A,FALSE,"Running Costs Consolidated"}</definedName>
    <definedName name="diff4_3_1_4" hidden="1">{#N/A,#N/A,FALSE,"Running Costs Consolidated"}</definedName>
    <definedName name="diff4_3_2" hidden="1">{#N/A,#N/A,FALSE,"Running Costs Consolidated"}</definedName>
    <definedName name="diff4_3_2_1" hidden="1">{#N/A,#N/A,FALSE,"Running Costs Consolidated"}</definedName>
    <definedName name="diff4_3_3" hidden="1">{#N/A,#N/A,FALSE,"Running Costs Consolidated"}</definedName>
    <definedName name="diff4_3_3_1" hidden="1">{#N/A,#N/A,FALSE,"Running Costs Consolidated"}</definedName>
    <definedName name="diff4_3_4" hidden="1">{#N/A,#N/A,FALSE,"Running Costs Consolidated"}</definedName>
    <definedName name="diff4_4" hidden="1">{#N/A,#N/A,FALSE,"Running Costs Consolidated"}</definedName>
    <definedName name="diff4_4_1" hidden="1">{#N/A,#N/A,FALSE,"Running Costs Consolidated"}</definedName>
    <definedName name="diff4_4_1_1" hidden="1">{#N/A,#N/A,FALSE,"Running Costs Consolidated"}</definedName>
    <definedName name="diff4_4_1_1_1" hidden="1">{#N/A,#N/A,FALSE,"Running Costs Consolidated"}</definedName>
    <definedName name="diff4_4_1_1_1_1" hidden="1">{#N/A,#N/A,FALSE,"Running Costs Consolidated"}</definedName>
    <definedName name="diff4_4_1_1_2" hidden="1">{#N/A,#N/A,FALSE,"Running Costs Consolidated"}</definedName>
    <definedName name="diff4_4_1_1_2_1" hidden="1">{#N/A,#N/A,FALSE,"Running Costs Consolidated"}</definedName>
    <definedName name="diff4_4_1_1_3" hidden="1">{#N/A,#N/A,FALSE,"Running Costs Consolidated"}</definedName>
    <definedName name="diff4_4_1_2" hidden="1">{#N/A,#N/A,FALSE,"Running Costs Consolidated"}</definedName>
    <definedName name="diff4_4_1_2_1" hidden="1">{#N/A,#N/A,FALSE,"Running Costs Consolidated"}</definedName>
    <definedName name="diff4_4_1_3" hidden="1">{#N/A,#N/A,FALSE,"Running Costs Consolidated"}</definedName>
    <definedName name="diff4_4_1_3_1" hidden="1">{#N/A,#N/A,FALSE,"Running Costs Consolidated"}</definedName>
    <definedName name="diff4_4_1_4" hidden="1">{#N/A,#N/A,FALSE,"Running Costs Consolidated"}</definedName>
    <definedName name="diff4_4_2" hidden="1">{#N/A,#N/A,FALSE,"Running Costs Consolidated"}</definedName>
    <definedName name="diff4_4_2_1" hidden="1">{#N/A,#N/A,FALSE,"Running Costs Consolidated"}</definedName>
    <definedName name="diff4_4_3" hidden="1">{#N/A,#N/A,FALSE,"Running Costs Consolidated"}</definedName>
    <definedName name="diff4_4_3_1" hidden="1">{#N/A,#N/A,FALSE,"Running Costs Consolidated"}</definedName>
    <definedName name="diff4_4_4" hidden="1">{#N/A,#N/A,FALSE,"Running Costs Consolidated"}</definedName>
    <definedName name="diff4_5" hidden="1">{#N/A,#N/A,FALSE,"Running Costs Consolidated"}</definedName>
    <definedName name="diff4_5_1" hidden="1">{#N/A,#N/A,FALSE,"Running Costs Consolidated"}</definedName>
    <definedName name="diff4_5_1_1" hidden="1">{#N/A,#N/A,FALSE,"Running Costs Consolidated"}</definedName>
    <definedName name="diff4_5_1_1_1" hidden="1">{#N/A,#N/A,FALSE,"Running Costs Consolidated"}</definedName>
    <definedName name="diff4_5_1_1_1_1" hidden="1">{#N/A,#N/A,FALSE,"Running Costs Consolidated"}</definedName>
    <definedName name="diff4_5_1_1_2" hidden="1">{#N/A,#N/A,FALSE,"Running Costs Consolidated"}</definedName>
    <definedName name="diff4_5_1_1_2_1" hidden="1">{#N/A,#N/A,FALSE,"Running Costs Consolidated"}</definedName>
    <definedName name="diff4_5_1_1_3" hidden="1">{#N/A,#N/A,FALSE,"Running Costs Consolidated"}</definedName>
    <definedName name="diff4_5_1_2" hidden="1">{#N/A,#N/A,FALSE,"Running Costs Consolidated"}</definedName>
    <definedName name="diff4_5_1_2_1" hidden="1">{#N/A,#N/A,FALSE,"Running Costs Consolidated"}</definedName>
    <definedName name="diff4_5_1_3" hidden="1">{#N/A,#N/A,FALSE,"Running Costs Consolidated"}</definedName>
    <definedName name="diff4_5_1_3_1" hidden="1">{#N/A,#N/A,FALSE,"Running Costs Consolidated"}</definedName>
    <definedName name="diff4_5_1_4" hidden="1">{#N/A,#N/A,FALSE,"Running Costs Consolidated"}</definedName>
    <definedName name="diff4_5_2" hidden="1">{#N/A,#N/A,FALSE,"Running Costs Consolidated"}</definedName>
    <definedName name="diff4_5_2_1" hidden="1">{#N/A,#N/A,FALSE,"Running Costs Consolidated"}</definedName>
    <definedName name="diff4_5_3" hidden="1">{#N/A,#N/A,FALSE,"Running Costs Consolidated"}</definedName>
    <definedName name="diff4_5_3_1" hidden="1">{#N/A,#N/A,FALSE,"Running Costs Consolidated"}</definedName>
    <definedName name="diff4_5_4" hidden="1">{#N/A,#N/A,FALSE,"Running Costs Consolidated"}</definedName>
    <definedName name="diff50" hidden="1">{#N/A,#N/A,FALSE,"Running Costs Consolidated"}</definedName>
    <definedName name="diff50_1" hidden="1">{#N/A,#N/A,FALSE,"Running Costs Consolidated"}</definedName>
    <definedName name="diff50_1_1" hidden="1">{#N/A,#N/A,FALSE,"Running Costs Consolidated"}</definedName>
    <definedName name="diff50_1_1_1" hidden="1">{#N/A,#N/A,FALSE,"Running Costs Consolidated"}</definedName>
    <definedName name="diff50_1_1_1_1" hidden="1">{#N/A,#N/A,FALSE,"Running Costs Consolidated"}</definedName>
    <definedName name="diff50_1_1_1_1_1" hidden="1">{#N/A,#N/A,FALSE,"Running Costs Consolidated"}</definedName>
    <definedName name="diff50_1_1_1_1_1_1" hidden="1">{#N/A,#N/A,FALSE,"Running Costs Consolidated"}</definedName>
    <definedName name="diff50_1_1_1_1_1_1_1" hidden="1">{#N/A,#N/A,FALSE,"Running Costs Consolidated"}</definedName>
    <definedName name="diff50_1_1_1_1_1_1_2" hidden="1">{#N/A,#N/A,FALSE,"Running Costs Consolidated"}</definedName>
    <definedName name="diff50_1_1_1_1_1_2" hidden="1">{#N/A,#N/A,FALSE,"Running Costs Consolidated"}</definedName>
    <definedName name="diff50_1_1_1_1_1_2_1" hidden="1">{#N/A,#N/A,FALSE,"Running Costs Consolidated"}</definedName>
    <definedName name="diff50_1_1_1_1_1_3" hidden="1">{#N/A,#N/A,FALSE,"Running Costs Consolidated"}</definedName>
    <definedName name="diff50_1_1_1_1_2" hidden="1">{#N/A,#N/A,FALSE,"Running Costs Consolidated"}</definedName>
    <definedName name="diff50_1_1_1_1_2_1" hidden="1">{#N/A,#N/A,FALSE,"Running Costs Consolidated"}</definedName>
    <definedName name="diff50_1_1_1_1_3" hidden="1">{#N/A,#N/A,FALSE,"Running Costs Consolidated"}</definedName>
    <definedName name="diff50_1_1_1_1_3_1" hidden="1">{#N/A,#N/A,FALSE,"Running Costs Consolidated"}</definedName>
    <definedName name="diff50_1_1_1_1_4" hidden="1">{#N/A,#N/A,FALSE,"Running Costs Consolidated"}</definedName>
    <definedName name="diff50_1_1_1_2" hidden="1">{#N/A,#N/A,FALSE,"Running Costs Consolidated"}</definedName>
    <definedName name="diff50_1_1_1_2_1" hidden="1">{#N/A,#N/A,FALSE,"Running Costs Consolidated"}</definedName>
    <definedName name="diff50_1_1_1_3" hidden="1">{#N/A,#N/A,FALSE,"Running Costs Consolidated"}</definedName>
    <definedName name="diff50_1_1_1_3_1" hidden="1">{#N/A,#N/A,FALSE,"Running Costs Consolidated"}</definedName>
    <definedName name="diff50_1_1_1_4" hidden="1">{#N/A,#N/A,FALSE,"Running Costs Consolidated"}</definedName>
    <definedName name="diff50_1_1_2" hidden="1">{#N/A,#N/A,FALSE,"Running Costs Consolidated"}</definedName>
    <definedName name="diff50_1_1_2_1" hidden="1">{#N/A,#N/A,FALSE,"Running Costs Consolidated"}</definedName>
    <definedName name="diff50_1_1_2_1_1" hidden="1">{#N/A,#N/A,FALSE,"Running Costs Consolidated"}</definedName>
    <definedName name="diff50_1_1_2_1_1_1" hidden="1">{#N/A,#N/A,FALSE,"Running Costs Consolidated"}</definedName>
    <definedName name="diff50_1_1_2_1_1_1_1" hidden="1">{#N/A,#N/A,FALSE,"Running Costs Consolidated"}</definedName>
    <definedName name="diff50_1_1_2_1_1_2" hidden="1">{#N/A,#N/A,FALSE,"Running Costs Consolidated"}</definedName>
    <definedName name="diff50_1_1_2_1_1_2_1" hidden="1">{#N/A,#N/A,FALSE,"Running Costs Consolidated"}</definedName>
    <definedName name="diff50_1_1_2_1_1_3" hidden="1">{#N/A,#N/A,FALSE,"Running Costs Consolidated"}</definedName>
    <definedName name="diff50_1_1_2_1_2" hidden="1">{#N/A,#N/A,FALSE,"Running Costs Consolidated"}</definedName>
    <definedName name="diff50_1_1_2_1_2_1" hidden="1">{#N/A,#N/A,FALSE,"Running Costs Consolidated"}</definedName>
    <definedName name="diff50_1_1_2_1_3" hidden="1">{#N/A,#N/A,FALSE,"Running Costs Consolidated"}</definedName>
    <definedName name="diff50_1_1_2_1_3_1" hidden="1">{#N/A,#N/A,FALSE,"Running Costs Consolidated"}</definedName>
    <definedName name="diff50_1_1_2_1_4" hidden="1">{#N/A,#N/A,FALSE,"Running Costs Consolidated"}</definedName>
    <definedName name="diff50_1_1_2_2" hidden="1">{#N/A,#N/A,FALSE,"Running Costs Consolidated"}</definedName>
    <definedName name="diff50_1_1_2_2_1" hidden="1">{#N/A,#N/A,FALSE,"Running Costs Consolidated"}</definedName>
    <definedName name="diff50_1_1_2_3" hidden="1">{#N/A,#N/A,FALSE,"Running Costs Consolidated"}</definedName>
    <definedName name="diff50_1_1_2_3_1" hidden="1">{#N/A,#N/A,FALSE,"Running Costs Consolidated"}</definedName>
    <definedName name="diff50_1_1_2_4" hidden="1">{#N/A,#N/A,FALSE,"Running Costs Consolidated"}</definedName>
    <definedName name="diff50_1_1_3" hidden="1">{#N/A,#N/A,FALSE,"Running Costs Consolidated"}</definedName>
    <definedName name="diff50_1_1_3_1" hidden="1">{#N/A,#N/A,FALSE,"Running Costs Consolidated"}</definedName>
    <definedName name="diff50_1_1_3_1_1" hidden="1">{#N/A,#N/A,FALSE,"Running Costs Consolidated"}</definedName>
    <definedName name="diff50_1_1_3_1_1_1" hidden="1">{#N/A,#N/A,FALSE,"Running Costs Consolidated"}</definedName>
    <definedName name="diff50_1_1_3_1_1_1_1" hidden="1">{#N/A,#N/A,FALSE,"Running Costs Consolidated"}</definedName>
    <definedName name="diff50_1_1_3_1_1_2" hidden="1">{#N/A,#N/A,FALSE,"Running Costs Consolidated"}</definedName>
    <definedName name="diff50_1_1_3_1_1_2_1" hidden="1">{#N/A,#N/A,FALSE,"Running Costs Consolidated"}</definedName>
    <definedName name="diff50_1_1_3_1_1_3" hidden="1">{#N/A,#N/A,FALSE,"Running Costs Consolidated"}</definedName>
    <definedName name="diff50_1_1_3_1_2" hidden="1">{#N/A,#N/A,FALSE,"Running Costs Consolidated"}</definedName>
    <definedName name="diff50_1_1_3_1_2_1" hidden="1">{#N/A,#N/A,FALSE,"Running Costs Consolidated"}</definedName>
    <definedName name="diff50_1_1_3_1_3" hidden="1">{#N/A,#N/A,FALSE,"Running Costs Consolidated"}</definedName>
    <definedName name="diff50_1_1_3_1_3_1" hidden="1">{#N/A,#N/A,FALSE,"Running Costs Consolidated"}</definedName>
    <definedName name="diff50_1_1_3_1_4" hidden="1">{#N/A,#N/A,FALSE,"Running Costs Consolidated"}</definedName>
    <definedName name="diff50_1_1_3_2" hidden="1">{#N/A,#N/A,FALSE,"Running Costs Consolidated"}</definedName>
    <definedName name="diff50_1_1_3_2_1" hidden="1">{#N/A,#N/A,FALSE,"Running Costs Consolidated"}</definedName>
    <definedName name="diff50_1_1_3_3" hidden="1">{#N/A,#N/A,FALSE,"Running Costs Consolidated"}</definedName>
    <definedName name="diff50_1_1_3_3_1" hidden="1">{#N/A,#N/A,FALSE,"Running Costs Consolidated"}</definedName>
    <definedName name="diff50_1_1_3_4" hidden="1">{#N/A,#N/A,FALSE,"Running Costs Consolidated"}</definedName>
    <definedName name="diff50_1_1_4" hidden="1">{#N/A,#N/A,FALSE,"Running Costs Consolidated"}</definedName>
    <definedName name="diff50_1_1_4_1" hidden="1">{#N/A,#N/A,FALSE,"Running Costs Consolidated"}</definedName>
    <definedName name="diff50_1_1_4_1_1" hidden="1">{#N/A,#N/A,FALSE,"Running Costs Consolidated"}</definedName>
    <definedName name="diff50_1_1_4_1_1_1" hidden="1">{#N/A,#N/A,FALSE,"Running Costs Consolidated"}</definedName>
    <definedName name="diff50_1_1_4_1_1_1_1" hidden="1">{#N/A,#N/A,FALSE,"Running Costs Consolidated"}</definedName>
    <definedName name="diff50_1_1_4_1_1_2" hidden="1">{#N/A,#N/A,FALSE,"Running Costs Consolidated"}</definedName>
    <definedName name="diff50_1_1_4_1_1_2_1" hidden="1">{#N/A,#N/A,FALSE,"Running Costs Consolidated"}</definedName>
    <definedName name="diff50_1_1_4_1_1_3" hidden="1">{#N/A,#N/A,FALSE,"Running Costs Consolidated"}</definedName>
    <definedName name="diff50_1_1_4_1_2" hidden="1">{#N/A,#N/A,FALSE,"Running Costs Consolidated"}</definedName>
    <definedName name="diff50_1_1_4_1_2_1" hidden="1">{#N/A,#N/A,FALSE,"Running Costs Consolidated"}</definedName>
    <definedName name="diff50_1_1_4_1_3" hidden="1">{#N/A,#N/A,FALSE,"Running Costs Consolidated"}</definedName>
    <definedName name="diff50_1_1_4_1_3_1" hidden="1">{#N/A,#N/A,FALSE,"Running Costs Consolidated"}</definedName>
    <definedName name="diff50_1_1_4_1_4" hidden="1">{#N/A,#N/A,FALSE,"Running Costs Consolidated"}</definedName>
    <definedName name="diff50_1_1_4_2" hidden="1">{#N/A,#N/A,FALSE,"Running Costs Consolidated"}</definedName>
    <definedName name="diff50_1_1_4_2_1" hidden="1">{#N/A,#N/A,FALSE,"Running Costs Consolidated"}</definedName>
    <definedName name="diff50_1_1_4_3" hidden="1">{#N/A,#N/A,FALSE,"Running Costs Consolidated"}</definedName>
    <definedName name="diff50_1_1_4_3_1" hidden="1">{#N/A,#N/A,FALSE,"Running Costs Consolidated"}</definedName>
    <definedName name="diff50_1_1_4_4" hidden="1">{#N/A,#N/A,FALSE,"Running Costs Consolidated"}</definedName>
    <definedName name="diff50_1_1_5" hidden="1">{#N/A,#N/A,FALSE,"Running Costs Consolidated"}</definedName>
    <definedName name="diff50_1_1_5_1" hidden="1">{#N/A,#N/A,FALSE,"Running Costs Consolidated"}</definedName>
    <definedName name="diff50_1_1_5_1_1" hidden="1">{#N/A,#N/A,FALSE,"Running Costs Consolidated"}</definedName>
    <definedName name="diff50_1_1_5_1_1_1" hidden="1">{#N/A,#N/A,FALSE,"Running Costs Consolidated"}</definedName>
    <definedName name="diff50_1_1_5_1_2" hidden="1">{#N/A,#N/A,FALSE,"Running Costs Consolidated"}</definedName>
    <definedName name="diff50_1_1_5_1_2_1" hidden="1">{#N/A,#N/A,FALSE,"Running Costs Consolidated"}</definedName>
    <definedName name="diff50_1_1_5_1_3" hidden="1">{#N/A,#N/A,FALSE,"Running Costs Consolidated"}</definedName>
    <definedName name="diff50_1_1_5_2" hidden="1">{#N/A,#N/A,FALSE,"Running Costs Consolidated"}</definedName>
    <definedName name="diff50_1_1_5_2_1" hidden="1">{#N/A,#N/A,FALSE,"Running Costs Consolidated"}</definedName>
    <definedName name="diff50_1_1_5_3" hidden="1">{#N/A,#N/A,FALSE,"Running Costs Consolidated"}</definedName>
    <definedName name="diff50_1_1_5_3_1" hidden="1">{#N/A,#N/A,FALSE,"Running Costs Consolidated"}</definedName>
    <definedName name="diff50_1_1_5_4" hidden="1">{#N/A,#N/A,FALSE,"Running Costs Consolidated"}</definedName>
    <definedName name="diff50_1_2" hidden="1">{#N/A,#N/A,FALSE,"Running Costs Consolidated"}</definedName>
    <definedName name="diff50_1_2_1" hidden="1">{#N/A,#N/A,FALSE,"Running Costs Consolidated"}</definedName>
    <definedName name="diff50_1_2_1_1" hidden="1">{#N/A,#N/A,FALSE,"Running Costs Consolidated"}</definedName>
    <definedName name="diff50_1_2_1_1_1" hidden="1">{#N/A,#N/A,FALSE,"Running Costs Consolidated"}</definedName>
    <definedName name="diff50_1_2_1_1_1_1" hidden="1">{#N/A,#N/A,FALSE,"Running Costs Consolidated"}</definedName>
    <definedName name="diff50_1_2_1_1_2" hidden="1">{#N/A,#N/A,FALSE,"Running Costs Consolidated"}</definedName>
    <definedName name="diff50_1_2_1_1_2_1" hidden="1">{#N/A,#N/A,FALSE,"Running Costs Consolidated"}</definedName>
    <definedName name="diff50_1_2_1_1_3" hidden="1">{#N/A,#N/A,FALSE,"Running Costs Consolidated"}</definedName>
    <definedName name="diff50_1_2_1_2" hidden="1">{#N/A,#N/A,FALSE,"Running Costs Consolidated"}</definedName>
    <definedName name="diff50_1_2_1_2_1" hidden="1">{#N/A,#N/A,FALSE,"Running Costs Consolidated"}</definedName>
    <definedName name="diff50_1_2_1_3" hidden="1">{#N/A,#N/A,FALSE,"Running Costs Consolidated"}</definedName>
    <definedName name="diff50_1_2_1_3_1" hidden="1">{#N/A,#N/A,FALSE,"Running Costs Consolidated"}</definedName>
    <definedName name="diff50_1_2_1_4" hidden="1">{#N/A,#N/A,FALSE,"Running Costs Consolidated"}</definedName>
    <definedName name="diff50_1_2_2" hidden="1">{#N/A,#N/A,FALSE,"Running Costs Consolidated"}</definedName>
    <definedName name="diff50_1_2_2_1" hidden="1">{#N/A,#N/A,FALSE,"Running Costs Consolidated"}</definedName>
    <definedName name="diff50_1_2_3" hidden="1">{#N/A,#N/A,FALSE,"Running Costs Consolidated"}</definedName>
    <definedName name="diff50_1_2_3_1" hidden="1">{#N/A,#N/A,FALSE,"Running Costs Consolidated"}</definedName>
    <definedName name="diff50_1_2_4" hidden="1">{#N/A,#N/A,FALSE,"Running Costs Consolidated"}</definedName>
    <definedName name="diff50_1_3" hidden="1">{#N/A,#N/A,FALSE,"Running Costs Consolidated"}</definedName>
    <definedName name="diff50_1_3_1" hidden="1">{#N/A,#N/A,FALSE,"Running Costs Consolidated"}</definedName>
    <definedName name="diff50_1_3_1_1" hidden="1">{#N/A,#N/A,FALSE,"Running Costs Consolidated"}</definedName>
    <definedName name="diff50_1_3_1_1_1" hidden="1">{#N/A,#N/A,FALSE,"Running Costs Consolidated"}</definedName>
    <definedName name="diff50_1_3_1_1_1_1" hidden="1">{#N/A,#N/A,FALSE,"Running Costs Consolidated"}</definedName>
    <definedName name="diff50_1_3_1_1_2" hidden="1">{#N/A,#N/A,FALSE,"Running Costs Consolidated"}</definedName>
    <definedName name="diff50_1_3_1_1_2_1" hidden="1">{#N/A,#N/A,FALSE,"Running Costs Consolidated"}</definedName>
    <definedName name="diff50_1_3_1_1_3" hidden="1">{#N/A,#N/A,FALSE,"Running Costs Consolidated"}</definedName>
    <definedName name="diff50_1_3_1_2" hidden="1">{#N/A,#N/A,FALSE,"Running Costs Consolidated"}</definedName>
    <definedName name="diff50_1_3_1_2_1" hidden="1">{#N/A,#N/A,FALSE,"Running Costs Consolidated"}</definedName>
    <definedName name="diff50_1_3_1_3" hidden="1">{#N/A,#N/A,FALSE,"Running Costs Consolidated"}</definedName>
    <definedName name="diff50_1_3_1_3_1" hidden="1">{#N/A,#N/A,FALSE,"Running Costs Consolidated"}</definedName>
    <definedName name="diff50_1_3_1_4" hidden="1">{#N/A,#N/A,FALSE,"Running Costs Consolidated"}</definedName>
    <definedName name="diff50_1_3_2" hidden="1">{#N/A,#N/A,FALSE,"Running Costs Consolidated"}</definedName>
    <definedName name="diff50_1_3_2_1" hidden="1">{#N/A,#N/A,FALSE,"Running Costs Consolidated"}</definedName>
    <definedName name="diff50_1_3_3" hidden="1">{#N/A,#N/A,FALSE,"Running Costs Consolidated"}</definedName>
    <definedName name="diff50_1_3_3_1" hidden="1">{#N/A,#N/A,FALSE,"Running Costs Consolidated"}</definedName>
    <definedName name="diff50_1_3_4" hidden="1">{#N/A,#N/A,FALSE,"Running Costs Consolidated"}</definedName>
    <definedName name="diff50_1_4" hidden="1">{#N/A,#N/A,FALSE,"Running Costs Consolidated"}</definedName>
    <definedName name="diff50_1_4_1" hidden="1">{#N/A,#N/A,FALSE,"Running Costs Consolidated"}</definedName>
    <definedName name="diff50_1_4_1_1" hidden="1">{#N/A,#N/A,FALSE,"Running Costs Consolidated"}</definedName>
    <definedName name="diff50_1_4_1_1_1" hidden="1">{#N/A,#N/A,FALSE,"Running Costs Consolidated"}</definedName>
    <definedName name="diff50_1_4_1_1_1_1" hidden="1">{#N/A,#N/A,FALSE,"Running Costs Consolidated"}</definedName>
    <definedName name="diff50_1_4_1_1_2" hidden="1">{#N/A,#N/A,FALSE,"Running Costs Consolidated"}</definedName>
    <definedName name="diff50_1_4_1_1_2_1" hidden="1">{#N/A,#N/A,FALSE,"Running Costs Consolidated"}</definedName>
    <definedName name="diff50_1_4_1_1_3" hidden="1">{#N/A,#N/A,FALSE,"Running Costs Consolidated"}</definedName>
    <definedName name="diff50_1_4_1_2" hidden="1">{#N/A,#N/A,FALSE,"Running Costs Consolidated"}</definedName>
    <definedName name="diff50_1_4_1_2_1" hidden="1">{#N/A,#N/A,FALSE,"Running Costs Consolidated"}</definedName>
    <definedName name="diff50_1_4_1_3" hidden="1">{#N/A,#N/A,FALSE,"Running Costs Consolidated"}</definedName>
    <definedName name="diff50_1_4_1_3_1" hidden="1">{#N/A,#N/A,FALSE,"Running Costs Consolidated"}</definedName>
    <definedName name="diff50_1_4_1_4" hidden="1">{#N/A,#N/A,FALSE,"Running Costs Consolidated"}</definedName>
    <definedName name="diff50_1_4_2" hidden="1">{#N/A,#N/A,FALSE,"Running Costs Consolidated"}</definedName>
    <definedName name="diff50_1_4_2_1" hidden="1">{#N/A,#N/A,FALSE,"Running Costs Consolidated"}</definedName>
    <definedName name="diff50_1_4_3" hidden="1">{#N/A,#N/A,FALSE,"Running Costs Consolidated"}</definedName>
    <definedName name="diff50_1_4_3_1" hidden="1">{#N/A,#N/A,FALSE,"Running Costs Consolidated"}</definedName>
    <definedName name="diff50_1_4_4" hidden="1">{#N/A,#N/A,FALSE,"Running Costs Consolidated"}</definedName>
    <definedName name="diff50_1_5" hidden="1">{#N/A,#N/A,FALSE,"Running Costs Consolidated"}</definedName>
    <definedName name="diff50_1_5_1" hidden="1">{#N/A,#N/A,FALSE,"Running Costs Consolidated"}</definedName>
    <definedName name="diff50_1_5_1_1" hidden="1">{#N/A,#N/A,FALSE,"Running Costs Consolidated"}</definedName>
    <definedName name="diff50_1_5_1_1_1" hidden="1">{#N/A,#N/A,FALSE,"Running Costs Consolidated"}</definedName>
    <definedName name="diff50_1_5_1_1_1_1" hidden="1">{#N/A,#N/A,FALSE,"Running Costs Consolidated"}</definedName>
    <definedName name="diff50_1_5_1_1_2" hidden="1">{#N/A,#N/A,FALSE,"Running Costs Consolidated"}</definedName>
    <definedName name="diff50_1_5_1_1_2_1" hidden="1">{#N/A,#N/A,FALSE,"Running Costs Consolidated"}</definedName>
    <definedName name="diff50_1_5_1_1_3" hidden="1">{#N/A,#N/A,FALSE,"Running Costs Consolidated"}</definedName>
    <definedName name="diff50_1_5_1_2" hidden="1">{#N/A,#N/A,FALSE,"Running Costs Consolidated"}</definedName>
    <definedName name="diff50_1_5_1_2_1" hidden="1">{#N/A,#N/A,FALSE,"Running Costs Consolidated"}</definedName>
    <definedName name="diff50_1_5_1_3" hidden="1">{#N/A,#N/A,FALSE,"Running Costs Consolidated"}</definedName>
    <definedName name="diff50_1_5_1_3_1" hidden="1">{#N/A,#N/A,FALSE,"Running Costs Consolidated"}</definedName>
    <definedName name="diff50_1_5_1_4" hidden="1">{#N/A,#N/A,FALSE,"Running Costs Consolidated"}</definedName>
    <definedName name="diff50_1_5_2" hidden="1">{#N/A,#N/A,FALSE,"Running Costs Consolidated"}</definedName>
    <definedName name="diff50_1_5_2_1" hidden="1">{#N/A,#N/A,FALSE,"Running Costs Consolidated"}</definedName>
    <definedName name="diff50_1_5_3" hidden="1">{#N/A,#N/A,FALSE,"Running Costs Consolidated"}</definedName>
    <definedName name="diff50_1_5_3_1" hidden="1">{#N/A,#N/A,FALSE,"Running Costs Consolidated"}</definedName>
    <definedName name="diff50_1_5_4" hidden="1">{#N/A,#N/A,FALSE,"Running Costs Consolidated"}</definedName>
    <definedName name="diff50_2" hidden="1">{#N/A,#N/A,FALSE,"Running Costs Consolidated"}</definedName>
    <definedName name="diff50_2_1" hidden="1">{#N/A,#N/A,FALSE,"Running Costs Consolidated"}</definedName>
    <definedName name="diff50_2_1_1" hidden="1">{#N/A,#N/A,FALSE,"Running Costs Consolidated"}</definedName>
    <definedName name="diff50_2_1_1_1" hidden="1">{#N/A,#N/A,FALSE,"Running Costs Consolidated"}</definedName>
    <definedName name="diff50_2_1_1_1_1" hidden="1">{#N/A,#N/A,FALSE,"Running Costs Consolidated"}</definedName>
    <definedName name="diff50_2_1_1_1_1_1" hidden="1">{#N/A,#N/A,FALSE,"Running Costs Consolidated"}</definedName>
    <definedName name="diff50_2_1_1_1_2" hidden="1">{#N/A,#N/A,FALSE,"Running Costs Consolidated"}</definedName>
    <definedName name="diff50_2_1_1_1_2_1" hidden="1">{#N/A,#N/A,FALSE,"Running Costs Consolidated"}</definedName>
    <definedName name="diff50_2_1_1_1_3" hidden="1">{#N/A,#N/A,FALSE,"Running Costs Consolidated"}</definedName>
    <definedName name="diff50_2_1_1_2" hidden="1">{#N/A,#N/A,FALSE,"Running Costs Consolidated"}</definedName>
    <definedName name="diff50_2_1_1_2_1" hidden="1">{#N/A,#N/A,FALSE,"Running Costs Consolidated"}</definedName>
    <definedName name="diff50_2_1_1_3" hidden="1">{#N/A,#N/A,FALSE,"Running Costs Consolidated"}</definedName>
    <definedName name="diff50_2_1_1_3_1" hidden="1">{#N/A,#N/A,FALSE,"Running Costs Consolidated"}</definedName>
    <definedName name="diff50_2_1_1_4" hidden="1">{#N/A,#N/A,FALSE,"Running Costs Consolidated"}</definedName>
    <definedName name="diff50_2_1_2" hidden="1">{#N/A,#N/A,FALSE,"Running Costs Consolidated"}</definedName>
    <definedName name="diff50_2_1_2_1" hidden="1">{#N/A,#N/A,FALSE,"Running Costs Consolidated"}</definedName>
    <definedName name="diff50_2_1_3" hidden="1">{#N/A,#N/A,FALSE,"Running Costs Consolidated"}</definedName>
    <definedName name="diff50_2_1_3_1" hidden="1">{#N/A,#N/A,FALSE,"Running Costs Consolidated"}</definedName>
    <definedName name="diff50_2_1_4" hidden="1">{#N/A,#N/A,FALSE,"Running Costs Consolidated"}</definedName>
    <definedName name="diff50_2_2" hidden="1">{#N/A,#N/A,FALSE,"Running Costs Consolidated"}</definedName>
    <definedName name="diff50_2_2_1" hidden="1">{#N/A,#N/A,FALSE,"Running Costs Consolidated"}</definedName>
    <definedName name="diff50_2_2_1_1" hidden="1">{#N/A,#N/A,FALSE,"Running Costs Consolidated"}</definedName>
    <definedName name="diff50_2_2_1_1_1" hidden="1">{#N/A,#N/A,FALSE,"Running Costs Consolidated"}</definedName>
    <definedName name="diff50_2_2_1_1_1_1" hidden="1">{#N/A,#N/A,FALSE,"Running Costs Consolidated"}</definedName>
    <definedName name="diff50_2_2_1_1_2" hidden="1">{#N/A,#N/A,FALSE,"Running Costs Consolidated"}</definedName>
    <definedName name="diff50_2_2_1_1_2_1" hidden="1">{#N/A,#N/A,FALSE,"Running Costs Consolidated"}</definedName>
    <definedName name="diff50_2_2_1_1_3" hidden="1">{#N/A,#N/A,FALSE,"Running Costs Consolidated"}</definedName>
    <definedName name="diff50_2_2_1_2" hidden="1">{#N/A,#N/A,FALSE,"Running Costs Consolidated"}</definedName>
    <definedName name="diff50_2_2_1_2_1" hidden="1">{#N/A,#N/A,FALSE,"Running Costs Consolidated"}</definedName>
    <definedName name="diff50_2_2_1_3" hidden="1">{#N/A,#N/A,FALSE,"Running Costs Consolidated"}</definedName>
    <definedName name="diff50_2_2_1_3_1" hidden="1">{#N/A,#N/A,FALSE,"Running Costs Consolidated"}</definedName>
    <definedName name="diff50_2_2_1_4" hidden="1">{#N/A,#N/A,FALSE,"Running Costs Consolidated"}</definedName>
    <definedName name="diff50_2_2_2" hidden="1">{#N/A,#N/A,FALSE,"Running Costs Consolidated"}</definedName>
    <definedName name="diff50_2_2_2_1" hidden="1">{#N/A,#N/A,FALSE,"Running Costs Consolidated"}</definedName>
    <definedName name="diff50_2_2_3" hidden="1">{#N/A,#N/A,FALSE,"Running Costs Consolidated"}</definedName>
    <definedName name="diff50_2_2_3_1" hidden="1">{#N/A,#N/A,FALSE,"Running Costs Consolidated"}</definedName>
    <definedName name="diff50_2_2_4" hidden="1">{#N/A,#N/A,FALSE,"Running Costs Consolidated"}</definedName>
    <definedName name="diff50_2_3" hidden="1">{#N/A,#N/A,FALSE,"Running Costs Consolidated"}</definedName>
    <definedName name="diff50_2_3_1" hidden="1">{#N/A,#N/A,FALSE,"Running Costs Consolidated"}</definedName>
    <definedName name="diff50_2_3_1_1" hidden="1">{#N/A,#N/A,FALSE,"Running Costs Consolidated"}</definedName>
    <definedName name="diff50_2_3_1_1_1" hidden="1">{#N/A,#N/A,FALSE,"Running Costs Consolidated"}</definedName>
    <definedName name="diff50_2_3_1_1_1_1" hidden="1">{#N/A,#N/A,FALSE,"Running Costs Consolidated"}</definedName>
    <definedName name="diff50_2_3_1_1_2" hidden="1">{#N/A,#N/A,FALSE,"Running Costs Consolidated"}</definedName>
    <definedName name="diff50_2_3_1_1_2_1" hidden="1">{#N/A,#N/A,FALSE,"Running Costs Consolidated"}</definedName>
    <definedName name="diff50_2_3_1_1_3" hidden="1">{#N/A,#N/A,FALSE,"Running Costs Consolidated"}</definedName>
    <definedName name="diff50_2_3_1_2" hidden="1">{#N/A,#N/A,FALSE,"Running Costs Consolidated"}</definedName>
    <definedName name="diff50_2_3_1_2_1" hidden="1">{#N/A,#N/A,FALSE,"Running Costs Consolidated"}</definedName>
    <definedName name="diff50_2_3_1_3" hidden="1">{#N/A,#N/A,FALSE,"Running Costs Consolidated"}</definedName>
    <definedName name="diff50_2_3_1_3_1" hidden="1">{#N/A,#N/A,FALSE,"Running Costs Consolidated"}</definedName>
    <definedName name="diff50_2_3_1_4" hidden="1">{#N/A,#N/A,FALSE,"Running Costs Consolidated"}</definedName>
    <definedName name="diff50_2_3_2" hidden="1">{#N/A,#N/A,FALSE,"Running Costs Consolidated"}</definedName>
    <definedName name="diff50_2_3_2_1" hidden="1">{#N/A,#N/A,FALSE,"Running Costs Consolidated"}</definedName>
    <definedName name="diff50_2_3_3" hidden="1">{#N/A,#N/A,FALSE,"Running Costs Consolidated"}</definedName>
    <definedName name="diff50_2_3_3_1" hidden="1">{#N/A,#N/A,FALSE,"Running Costs Consolidated"}</definedName>
    <definedName name="diff50_2_3_4" hidden="1">{#N/A,#N/A,FALSE,"Running Costs Consolidated"}</definedName>
    <definedName name="diff50_2_4" hidden="1">{#N/A,#N/A,FALSE,"Running Costs Consolidated"}</definedName>
    <definedName name="diff50_2_4_1" hidden="1">{#N/A,#N/A,FALSE,"Running Costs Consolidated"}</definedName>
    <definedName name="diff50_2_4_1_1" hidden="1">{#N/A,#N/A,FALSE,"Running Costs Consolidated"}</definedName>
    <definedName name="diff50_2_4_1_1_1" hidden="1">{#N/A,#N/A,FALSE,"Running Costs Consolidated"}</definedName>
    <definedName name="diff50_2_4_1_1_1_1" hidden="1">{#N/A,#N/A,FALSE,"Running Costs Consolidated"}</definedName>
    <definedName name="diff50_2_4_1_1_2" hidden="1">{#N/A,#N/A,FALSE,"Running Costs Consolidated"}</definedName>
    <definedName name="diff50_2_4_1_1_2_1" hidden="1">{#N/A,#N/A,FALSE,"Running Costs Consolidated"}</definedName>
    <definedName name="diff50_2_4_1_1_3" hidden="1">{#N/A,#N/A,FALSE,"Running Costs Consolidated"}</definedName>
    <definedName name="diff50_2_4_1_2" hidden="1">{#N/A,#N/A,FALSE,"Running Costs Consolidated"}</definedName>
    <definedName name="diff50_2_4_1_2_1" hidden="1">{#N/A,#N/A,FALSE,"Running Costs Consolidated"}</definedName>
    <definedName name="diff50_2_4_1_3" hidden="1">{#N/A,#N/A,FALSE,"Running Costs Consolidated"}</definedName>
    <definedName name="diff50_2_4_1_3_1" hidden="1">{#N/A,#N/A,FALSE,"Running Costs Consolidated"}</definedName>
    <definedName name="diff50_2_4_1_4" hidden="1">{#N/A,#N/A,FALSE,"Running Costs Consolidated"}</definedName>
    <definedName name="diff50_2_4_2" hidden="1">{#N/A,#N/A,FALSE,"Running Costs Consolidated"}</definedName>
    <definedName name="diff50_2_4_2_1" hidden="1">{#N/A,#N/A,FALSE,"Running Costs Consolidated"}</definedName>
    <definedName name="diff50_2_4_3" hidden="1">{#N/A,#N/A,FALSE,"Running Costs Consolidated"}</definedName>
    <definedName name="diff50_2_4_3_1" hidden="1">{#N/A,#N/A,FALSE,"Running Costs Consolidated"}</definedName>
    <definedName name="diff50_2_4_4" hidden="1">{#N/A,#N/A,FALSE,"Running Costs Consolidated"}</definedName>
    <definedName name="diff50_2_5" hidden="1">{#N/A,#N/A,FALSE,"Running Costs Consolidated"}</definedName>
    <definedName name="diff50_2_5_1" hidden="1">{#N/A,#N/A,FALSE,"Running Costs Consolidated"}</definedName>
    <definedName name="diff50_2_5_1_1" hidden="1">{#N/A,#N/A,FALSE,"Running Costs Consolidated"}</definedName>
    <definedName name="diff50_2_5_1_1_1" hidden="1">{#N/A,#N/A,FALSE,"Running Costs Consolidated"}</definedName>
    <definedName name="diff50_2_5_1_2" hidden="1">{#N/A,#N/A,FALSE,"Running Costs Consolidated"}</definedName>
    <definedName name="diff50_2_5_1_2_1" hidden="1">{#N/A,#N/A,FALSE,"Running Costs Consolidated"}</definedName>
    <definedName name="diff50_2_5_1_3" hidden="1">{#N/A,#N/A,FALSE,"Running Costs Consolidated"}</definedName>
    <definedName name="diff50_2_5_2" hidden="1">{#N/A,#N/A,FALSE,"Running Costs Consolidated"}</definedName>
    <definedName name="diff50_2_5_2_1" hidden="1">{#N/A,#N/A,FALSE,"Running Costs Consolidated"}</definedName>
    <definedName name="diff50_2_5_3" hidden="1">{#N/A,#N/A,FALSE,"Running Costs Consolidated"}</definedName>
    <definedName name="diff50_2_5_3_1" hidden="1">{#N/A,#N/A,FALSE,"Running Costs Consolidated"}</definedName>
    <definedName name="diff50_2_5_4" hidden="1">{#N/A,#N/A,FALSE,"Running Costs Consolidated"}</definedName>
    <definedName name="diff50_3" hidden="1">{#N/A,#N/A,FALSE,"Running Costs Consolidated"}</definedName>
    <definedName name="diff50_3_1" hidden="1">{#N/A,#N/A,FALSE,"Running Costs Consolidated"}</definedName>
    <definedName name="diff50_3_1_1" hidden="1">{#N/A,#N/A,FALSE,"Running Costs Consolidated"}</definedName>
    <definedName name="diff50_3_1_1_1" hidden="1">{#N/A,#N/A,FALSE,"Running Costs Consolidated"}</definedName>
    <definedName name="diff50_3_1_1_1_1" hidden="1">{#N/A,#N/A,FALSE,"Running Costs Consolidated"}</definedName>
    <definedName name="diff50_3_1_1_2" hidden="1">{#N/A,#N/A,FALSE,"Running Costs Consolidated"}</definedName>
    <definedName name="diff50_3_1_1_2_1" hidden="1">{#N/A,#N/A,FALSE,"Running Costs Consolidated"}</definedName>
    <definedName name="diff50_3_1_1_3" hidden="1">{#N/A,#N/A,FALSE,"Running Costs Consolidated"}</definedName>
    <definedName name="diff50_3_1_2" hidden="1">{#N/A,#N/A,FALSE,"Running Costs Consolidated"}</definedName>
    <definedName name="diff50_3_1_2_1" hidden="1">{#N/A,#N/A,FALSE,"Running Costs Consolidated"}</definedName>
    <definedName name="diff50_3_1_3" hidden="1">{#N/A,#N/A,FALSE,"Running Costs Consolidated"}</definedName>
    <definedName name="diff50_3_1_3_1" hidden="1">{#N/A,#N/A,FALSE,"Running Costs Consolidated"}</definedName>
    <definedName name="diff50_3_1_4" hidden="1">{#N/A,#N/A,FALSE,"Running Costs Consolidated"}</definedName>
    <definedName name="diff50_3_2" hidden="1">{#N/A,#N/A,FALSE,"Running Costs Consolidated"}</definedName>
    <definedName name="diff50_3_2_1" hidden="1">{#N/A,#N/A,FALSE,"Running Costs Consolidated"}</definedName>
    <definedName name="diff50_3_3" hidden="1">{#N/A,#N/A,FALSE,"Running Costs Consolidated"}</definedName>
    <definedName name="diff50_3_3_1" hidden="1">{#N/A,#N/A,FALSE,"Running Costs Consolidated"}</definedName>
    <definedName name="diff50_3_4" hidden="1">{#N/A,#N/A,FALSE,"Running Costs Consolidated"}</definedName>
    <definedName name="diff50_4" hidden="1">{#N/A,#N/A,FALSE,"Running Costs Consolidated"}</definedName>
    <definedName name="diff50_4_1" hidden="1">{#N/A,#N/A,FALSE,"Running Costs Consolidated"}</definedName>
    <definedName name="diff50_4_1_1" hidden="1">{#N/A,#N/A,FALSE,"Running Costs Consolidated"}</definedName>
    <definedName name="diff50_4_1_1_1" hidden="1">{#N/A,#N/A,FALSE,"Running Costs Consolidated"}</definedName>
    <definedName name="diff50_4_1_1_1_1" hidden="1">{#N/A,#N/A,FALSE,"Running Costs Consolidated"}</definedName>
    <definedName name="diff50_4_1_1_2" hidden="1">{#N/A,#N/A,FALSE,"Running Costs Consolidated"}</definedName>
    <definedName name="diff50_4_1_1_2_1" hidden="1">{#N/A,#N/A,FALSE,"Running Costs Consolidated"}</definedName>
    <definedName name="diff50_4_1_1_3" hidden="1">{#N/A,#N/A,FALSE,"Running Costs Consolidated"}</definedName>
    <definedName name="diff50_4_1_2" hidden="1">{#N/A,#N/A,FALSE,"Running Costs Consolidated"}</definedName>
    <definedName name="diff50_4_1_2_1" hidden="1">{#N/A,#N/A,FALSE,"Running Costs Consolidated"}</definedName>
    <definedName name="diff50_4_1_3" hidden="1">{#N/A,#N/A,FALSE,"Running Costs Consolidated"}</definedName>
    <definedName name="diff50_4_1_3_1" hidden="1">{#N/A,#N/A,FALSE,"Running Costs Consolidated"}</definedName>
    <definedName name="diff50_4_1_4" hidden="1">{#N/A,#N/A,FALSE,"Running Costs Consolidated"}</definedName>
    <definedName name="diff50_4_2" hidden="1">{#N/A,#N/A,FALSE,"Running Costs Consolidated"}</definedName>
    <definedName name="diff50_4_2_1" hidden="1">{#N/A,#N/A,FALSE,"Running Costs Consolidated"}</definedName>
    <definedName name="diff50_4_3" hidden="1">{#N/A,#N/A,FALSE,"Running Costs Consolidated"}</definedName>
    <definedName name="diff50_4_3_1" hidden="1">{#N/A,#N/A,FALSE,"Running Costs Consolidated"}</definedName>
    <definedName name="diff50_4_4" hidden="1">{#N/A,#N/A,FALSE,"Running Costs Consolidated"}</definedName>
    <definedName name="diff50_5" hidden="1">{#N/A,#N/A,FALSE,"Running Costs Consolidated"}</definedName>
    <definedName name="diff50_5_1" hidden="1">{#N/A,#N/A,FALSE,"Running Costs Consolidated"}</definedName>
    <definedName name="diff50_5_1_1" hidden="1">{#N/A,#N/A,FALSE,"Running Costs Consolidated"}</definedName>
    <definedName name="diff50_5_1_1_1" hidden="1">{#N/A,#N/A,FALSE,"Running Costs Consolidated"}</definedName>
    <definedName name="diff50_5_1_1_1_1" hidden="1">{#N/A,#N/A,FALSE,"Running Costs Consolidated"}</definedName>
    <definedName name="diff50_5_1_1_2" hidden="1">{#N/A,#N/A,FALSE,"Running Costs Consolidated"}</definedName>
    <definedName name="diff50_5_1_1_2_1" hidden="1">{#N/A,#N/A,FALSE,"Running Costs Consolidated"}</definedName>
    <definedName name="diff50_5_1_1_3" hidden="1">{#N/A,#N/A,FALSE,"Running Costs Consolidated"}</definedName>
    <definedName name="diff50_5_1_2" hidden="1">{#N/A,#N/A,FALSE,"Running Costs Consolidated"}</definedName>
    <definedName name="diff50_5_1_2_1" hidden="1">{#N/A,#N/A,FALSE,"Running Costs Consolidated"}</definedName>
    <definedName name="diff50_5_1_3" hidden="1">{#N/A,#N/A,FALSE,"Running Costs Consolidated"}</definedName>
    <definedName name="diff50_5_1_3_1" hidden="1">{#N/A,#N/A,FALSE,"Running Costs Consolidated"}</definedName>
    <definedName name="diff50_5_1_4" hidden="1">{#N/A,#N/A,FALSE,"Running Costs Consolidated"}</definedName>
    <definedName name="diff50_5_2" hidden="1">{#N/A,#N/A,FALSE,"Running Costs Consolidated"}</definedName>
    <definedName name="diff50_5_2_1" hidden="1">{#N/A,#N/A,FALSE,"Running Costs Consolidated"}</definedName>
    <definedName name="diff50_5_3" hidden="1">{#N/A,#N/A,FALSE,"Running Costs Consolidated"}</definedName>
    <definedName name="diff50_5_3_1" hidden="1">{#N/A,#N/A,FALSE,"Running Costs Consolidated"}</definedName>
    <definedName name="diff50_5_4" hidden="1">{#N/A,#N/A,FALSE,"Running Costs Consolidated"}</definedName>
    <definedName name="diff543" hidden="1">{#N/A,#N/A,FALSE,"Running Costs Consolidated"}</definedName>
    <definedName name="diff543_1" hidden="1">{#N/A,#N/A,FALSE,"Running Costs Consolidated"}</definedName>
    <definedName name="diff543_1_1" hidden="1">{#N/A,#N/A,FALSE,"Running Costs Consolidated"}</definedName>
    <definedName name="diff543_1_1_1" hidden="1">{#N/A,#N/A,FALSE,"Running Costs Consolidated"}</definedName>
    <definedName name="diff543_1_1_1_1" hidden="1">{#N/A,#N/A,FALSE,"Running Costs Consolidated"}</definedName>
    <definedName name="diff543_1_1_1_1_1" hidden="1">{#N/A,#N/A,FALSE,"Running Costs Consolidated"}</definedName>
    <definedName name="diff543_1_1_1_1_1_1" hidden="1">{#N/A,#N/A,FALSE,"Running Costs Consolidated"}</definedName>
    <definedName name="diff543_1_1_1_1_1_1_1" hidden="1">{#N/A,#N/A,FALSE,"Running Costs Consolidated"}</definedName>
    <definedName name="diff543_1_1_1_1_1_1_2" hidden="1">{#N/A,#N/A,FALSE,"Running Costs Consolidated"}</definedName>
    <definedName name="diff543_1_1_1_1_1_2" hidden="1">{#N/A,#N/A,FALSE,"Running Costs Consolidated"}</definedName>
    <definedName name="diff543_1_1_1_1_1_2_1" hidden="1">{#N/A,#N/A,FALSE,"Running Costs Consolidated"}</definedName>
    <definedName name="diff543_1_1_1_1_1_3" hidden="1">{#N/A,#N/A,FALSE,"Running Costs Consolidated"}</definedName>
    <definedName name="diff543_1_1_1_1_2" hidden="1">{#N/A,#N/A,FALSE,"Running Costs Consolidated"}</definedName>
    <definedName name="diff543_1_1_1_1_2_1" hidden="1">{#N/A,#N/A,FALSE,"Running Costs Consolidated"}</definedName>
    <definedName name="diff543_1_1_1_1_3" hidden="1">{#N/A,#N/A,FALSE,"Running Costs Consolidated"}</definedName>
    <definedName name="diff543_1_1_1_1_3_1" hidden="1">{#N/A,#N/A,FALSE,"Running Costs Consolidated"}</definedName>
    <definedName name="diff543_1_1_1_1_4" hidden="1">{#N/A,#N/A,FALSE,"Running Costs Consolidated"}</definedName>
    <definedName name="diff543_1_1_1_2" hidden="1">{#N/A,#N/A,FALSE,"Running Costs Consolidated"}</definedName>
    <definedName name="diff543_1_1_1_2_1" hidden="1">{#N/A,#N/A,FALSE,"Running Costs Consolidated"}</definedName>
    <definedName name="diff543_1_1_1_3" hidden="1">{#N/A,#N/A,FALSE,"Running Costs Consolidated"}</definedName>
    <definedName name="diff543_1_1_1_3_1" hidden="1">{#N/A,#N/A,FALSE,"Running Costs Consolidated"}</definedName>
    <definedName name="diff543_1_1_1_4" hidden="1">{#N/A,#N/A,FALSE,"Running Costs Consolidated"}</definedName>
    <definedName name="diff543_1_1_2" hidden="1">{#N/A,#N/A,FALSE,"Running Costs Consolidated"}</definedName>
    <definedName name="diff543_1_1_2_1" hidden="1">{#N/A,#N/A,FALSE,"Running Costs Consolidated"}</definedName>
    <definedName name="diff543_1_1_2_1_1" hidden="1">{#N/A,#N/A,FALSE,"Running Costs Consolidated"}</definedName>
    <definedName name="diff543_1_1_2_1_1_1" hidden="1">{#N/A,#N/A,FALSE,"Running Costs Consolidated"}</definedName>
    <definedName name="diff543_1_1_2_1_1_1_1" hidden="1">{#N/A,#N/A,FALSE,"Running Costs Consolidated"}</definedName>
    <definedName name="diff543_1_1_2_1_1_2" hidden="1">{#N/A,#N/A,FALSE,"Running Costs Consolidated"}</definedName>
    <definedName name="diff543_1_1_2_1_1_2_1" hidden="1">{#N/A,#N/A,FALSE,"Running Costs Consolidated"}</definedName>
    <definedName name="diff543_1_1_2_1_1_3" hidden="1">{#N/A,#N/A,FALSE,"Running Costs Consolidated"}</definedName>
    <definedName name="diff543_1_1_2_1_2" hidden="1">{#N/A,#N/A,FALSE,"Running Costs Consolidated"}</definedName>
    <definedName name="diff543_1_1_2_1_2_1" hidden="1">{#N/A,#N/A,FALSE,"Running Costs Consolidated"}</definedName>
    <definedName name="diff543_1_1_2_1_3" hidden="1">{#N/A,#N/A,FALSE,"Running Costs Consolidated"}</definedName>
    <definedName name="diff543_1_1_2_1_3_1" hidden="1">{#N/A,#N/A,FALSE,"Running Costs Consolidated"}</definedName>
    <definedName name="diff543_1_1_2_1_4" hidden="1">{#N/A,#N/A,FALSE,"Running Costs Consolidated"}</definedName>
    <definedName name="diff543_1_1_2_2" hidden="1">{#N/A,#N/A,FALSE,"Running Costs Consolidated"}</definedName>
    <definedName name="diff543_1_1_2_2_1" hidden="1">{#N/A,#N/A,FALSE,"Running Costs Consolidated"}</definedName>
    <definedName name="diff543_1_1_2_3" hidden="1">{#N/A,#N/A,FALSE,"Running Costs Consolidated"}</definedName>
    <definedName name="diff543_1_1_2_3_1" hidden="1">{#N/A,#N/A,FALSE,"Running Costs Consolidated"}</definedName>
    <definedName name="diff543_1_1_2_4" hidden="1">{#N/A,#N/A,FALSE,"Running Costs Consolidated"}</definedName>
    <definedName name="diff543_1_1_3" hidden="1">{#N/A,#N/A,FALSE,"Running Costs Consolidated"}</definedName>
    <definedName name="diff543_1_1_3_1" hidden="1">{#N/A,#N/A,FALSE,"Running Costs Consolidated"}</definedName>
    <definedName name="diff543_1_1_3_1_1" hidden="1">{#N/A,#N/A,FALSE,"Running Costs Consolidated"}</definedName>
    <definedName name="diff543_1_1_3_1_1_1" hidden="1">{#N/A,#N/A,FALSE,"Running Costs Consolidated"}</definedName>
    <definedName name="diff543_1_1_3_1_1_1_1" hidden="1">{#N/A,#N/A,FALSE,"Running Costs Consolidated"}</definedName>
    <definedName name="diff543_1_1_3_1_1_2" hidden="1">{#N/A,#N/A,FALSE,"Running Costs Consolidated"}</definedName>
    <definedName name="diff543_1_1_3_1_1_2_1" hidden="1">{#N/A,#N/A,FALSE,"Running Costs Consolidated"}</definedName>
    <definedName name="diff543_1_1_3_1_1_3" hidden="1">{#N/A,#N/A,FALSE,"Running Costs Consolidated"}</definedName>
    <definedName name="diff543_1_1_3_1_2" hidden="1">{#N/A,#N/A,FALSE,"Running Costs Consolidated"}</definedName>
    <definedName name="diff543_1_1_3_1_2_1" hidden="1">{#N/A,#N/A,FALSE,"Running Costs Consolidated"}</definedName>
    <definedName name="diff543_1_1_3_1_3" hidden="1">{#N/A,#N/A,FALSE,"Running Costs Consolidated"}</definedName>
    <definedName name="diff543_1_1_3_1_3_1" hidden="1">{#N/A,#N/A,FALSE,"Running Costs Consolidated"}</definedName>
    <definedName name="diff543_1_1_3_1_4" hidden="1">{#N/A,#N/A,FALSE,"Running Costs Consolidated"}</definedName>
    <definedName name="diff543_1_1_3_2" hidden="1">{#N/A,#N/A,FALSE,"Running Costs Consolidated"}</definedName>
    <definedName name="diff543_1_1_3_2_1" hidden="1">{#N/A,#N/A,FALSE,"Running Costs Consolidated"}</definedName>
    <definedName name="diff543_1_1_3_3" hidden="1">{#N/A,#N/A,FALSE,"Running Costs Consolidated"}</definedName>
    <definedName name="diff543_1_1_3_3_1" hidden="1">{#N/A,#N/A,FALSE,"Running Costs Consolidated"}</definedName>
    <definedName name="diff543_1_1_3_4" hidden="1">{#N/A,#N/A,FALSE,"Running Costs Consolidated"}</definedName>
    <definedName name="diff543_1_1_4" hidden="1">{#N/A,#N/A,FALSE,"Running Costs Consolidated"}</definedName>
    <definedName name="diff543_1_1_4_1" hidden="1">{#N/A,#N/A,FALSE,"Running Costs Consolidated"}</definedName>
    <definedName name="diff543_1_1_4_1_1" hidden="1">{#N/A,#N/A,FALSE,"Running Costs Consolidated"}</definedName>
    <definedName name="diff543_1_1_4_1_1_1" hidden="1">{#N/A,#N/A,FALSE,"Running Costs Consolidated"}</definedName>
    <definedName name="diff543_1_1_4_1_1_1_1" hidden="1">{#N/A,#N/A,FALSE,"Running Costs Consolidated"}</definedName>
    <definedName name="diff543_1_1_4_1_1_2" hidden="1">{#N/A,#N/A,FALSE,"Running Costs Consolidated"}</definedName>
    <definedName name="diff543_1_1_4_1_1_2_1" hidden="1">{#N/A,#N/A,FALSE,"Running Costs Consolidated"}</definedName>
    <definedName name="diff543_1_1_4_1_1_3" hidden="1">{#N/A,#N/A,FALSE,"Running Costs Consolidated"}</definedName>
    <definedName name="diff543_1_1_4_1_2" hidden="1">{#N/A,#N/A,FALSE,"Running Costs Consolidated"}</definedName>
    <definedName name="diff543_1_1_4_1_2_1" hidden="1">{#N/A,#N/A,FALSE,"Running Costs Consolidated"}</definedName>
    <definedName name="diff543_1_1_4_1_3" hidden="1">{#N/A,#N/A,FALSE,"Running Costs Consolidated"}</definedName>
    <definedName name="diff543_1_1_4_1_3_1" hidden="1">{#N/A,#N/A,FALSE,"Running Costs Consolidated"}</definedName>
    <definedName name="diff543_1_1_4_1_4" hidden="1">{#N/A,#N/A,FALSE,"Running Costs Consolidated"}</definedName>
    <definedName name="diff543_1_1_4_2" hidden="1">{#N/A,#N/A,FALSE,"Running Costs Consolidated"}</definedName>
    <definedName name="diff543_1_1_4_2_1" hidden="1">{#N/A,#N/A,FALSE,"Running Costs Consolidated"}</definedName>
    <definedName name="diff543_1_1_4_3" hidden="1">{#N/A,#N/A,FALSE,"Running Costs Consolidated"}</definedName>
    <definedName name="diff543_1_1_4_3_1" hidden="1">{#N/A,#N/A,FALSE,"Running Costs Consolidated"}</definedName>
    <definedName name="diff543_1_1_4_4" hidden="1">{#N/A,#N/A,FALSE,"Running Costs Consolidated"}</definedName>
    <definedName name="diff543_1_1_5" hidden="1">{#N/A,#N/A,FALSE,"Running Costs Consolidated"}</definedName>
    <definedName name="diff543_1_1_5_1" hidden="1">{#N/A,#N/A,FALSE,"Running Costs Consolidated"}</definedName>
    <definedName name="diff543_1_1_5_1_1" hidden="1">{#N/A,#N/A,FALSE,"Running Costs Consolidated"}</definedName>
    <definedName name="diff543_1_1_5_1_1_1" hidden="1">{#N/A,#N/A,FALSE,"Running Costs Consolidated"}</definedName>
    <definedName name="diff543_1_1_5_1_2" hidden="1">{#N/A,#N/A,FALSE,"Running Costs Consolidated"}</definedName>
    <definedName name="diff543_1_1_5_1_2_1" hidden="1">{#N/A,#N/A,FALSE,"Running Costs Consolidated"}</definedName>
    <definedName name="diff543_1_1_5_1_3" hidden="1">{#N/A,#N/A,FALSE,"Running Costs Consolidated"}</definedName>
    <definedName name="diff543_1_1_5_2" hidden="1">{#N/A,#N/A,FALSE,"Running Costs Consolidated"}</definedName>
    <definedName name="diff543_1_1_5_2_1" hidden="1">{#N/A,#N/A,FALSE,"Running Costs Consolidated"}</definedName>
    <definedName name="diff543_1_1_5_3" hidden="1">{#N/A,#N/A,FALSE,"Running Costs Consolidated"}</definedName>
    <definedName name="diff543_1_1_5_3_1" hidden="1">{#N/A,#N/A,FALSE,"Running Costs Consolidated"}</definedName>
    <definedName name="diff543_1_1_5_4" hidden="1">{#N/A,#N/A,FALSE,"Running Costs Consolidated"}</definedName>
    <definedName name="diff543_1_2" hidden="1">{#N/A,#N/A,FALSE,"Running Costs Consolidated"}</definedName>
    <definedName name="diff543_1_2_1" hidden="1">{#N/A,#N/A,FALSE,"Running Costs Consolidated"}</definedName>
    <definedName name="diff543_1_2_1_1" hidden="1">{#N/A,#N/A,FALSE,"Running Costs Consolidated"}</definedName>
    <definedName name="diff543_1_2_1_1_1" hidden="1">{#N/A,#N/A,FALSE,"Running Costs Consolidated"}</definedName>
    <definedName name="diff543_1_2_1_1_1_1" hidden="1">{#N/A,#N/A,FALSE,"Running Costs Consolidated"}</definedName>
    <definedName name="diff543_1_2_1_1_2" hidden="1">{#N/A,#N/A,FALSE,"Running Costs Consolidated"}</definedName>
    <definedName name="diff543_1_2_1_1_2_1" hidden="1">{#N/A,#N/A,FALSE,"Running Costs Consolidated"}</definedName>
    <definedName name="diff543_1_2_1_1_3" hidden="1">{#N/A,#N/A,FALSE,"Running Costs Consolidated"}</definedName>
    <definedName name="diff543_1_2_1_2" hidden="1">{#N/A,#N/A,FALSE,"Running Costs Consolidated"}</definedName>
    <definedName name="diff543_1_2_1_2_1" hidden="1">{#N/A,#N/A,FALSE,"Running Costs Consolidated"}</definedName>
    <definedName name="diff543_1_2_1_3" hidden="1">{#N/A,#N/A,FALSE,"Running Costs Consolidated"}</definedName>
    <definedName name="diff543_1_2_1_3_1" hidden="1">{#N/A,#N/A,FALSE,"Running Costs Consolidated"}</definedName>
    <definedName name="diff543_1_2_1_4" hidden="1">{#N/A,#N/A,FALSE,"Running Costs Consolidated"}</definedName>
    <definedName name="diff543_1_2_2" hidden="1">{#N/A,#N/A,FALSE,"Running Costs Consolidated"}</definedName>
    <definedName name="diff543_1_2_2_1" hidden="1">{#N/A,#N/A,FALSE,"Running Costs Consolidated"}</definedName>
    <definedName name="diff543_1_2_3" hidden="1">{#N/A,#N/A,FALSE,"Running Costs Consolidated"}</definedName>
    <definedName name="diff543_1_2_3_1" hidden="1">{#N/A,#N/A,FALSE,"Running Costs Consolidated"}</definedName>
    <definedName name="diff543_1_2_4" hidden="1">{#N/A,#N/A,FALSE,"Running Costs Consolidated"}</definedName>
    <definedName name="diff543_1_3" hidden="1">{#N/A,#N/A,FALSE,"Running Costs Consolidated"}</definedName>
    <definedName name="diff543_1_3_1" hidden="1">{#N/A,#N/A,FALSE,"Running Costs Consolidated"}</definedName>
    <definedName name="diff543_1_3_1_1" hidden="1">{#N/A,#N/A,FALSE,"Running Costs Consolidated"}</definedName>
    <definedName name="diff543_1_3_1_1_1" hidden="1">{#N/A,#N/A,FALSE,"Running Costs Consolidated"}</definedName>
    <definedName name="diff543_1_3_1_1_1_1" hidden="1">{#N/A,#N/A,FALSE,"Running Costs Consolidated"}</definedName>
    <definedName name="diff543_1_3_1_1_2" hidden="1">{#N/A,#N/A,FALSE,"Running Costs Consolidated"}</definedName>
    <definedName name="diff543_1_3_1_1_2_1" hidden="1">{#N/A,#N/A,FALSE,"Running Costs Consolidated"}</definedName>
    <definedName name="diff543_1_3_1_1_3" hidden="1">{#N/A,#N/A,FALSE,"Running Costs Consolidated"}</definedName>
    <definedName name="diff543_1_3_1_2" hidden="1">{#N/A,#N/A,FALSE,"Running Costs Consolidated"}</definedName>
    <definedName name="diff543_1_3_1_2_1" hidden="1">{#N/A,#N/A,FALSE,"Running Costs Consolidated"}</definedName>
    <definedName name="diff543_1_3_1_3" hidden="1">{#N/A,#N/A,FALSE,"Running Costs Consolidated"}</definedName>
    <definedName name="diff543_1_3_1_3_1" hidden="1">{#N/A,#N/A,FALSE,"Running Costs Consolidated"}</definedName>
    <definedName name="diff543_1_3_1_4" hidden="1">{#N/A,#N/A,FALSE,"Running Costs Consolidated"}</definedName>
    <definedName name="diff543_1_3_2" hidden="1">{#N/A,#N/A,FALSE,"Running Costs Consolidated"}</definedName>
    <definedName name="diff543_1_3_2_1" hidden="1">{#N/A,#N/A,FALSE,"Running Costs Consolidated"}</definedName>
    <definedName name="diff543_1_3_3" hidden="1">{#N/A,#N/A,FALSE,"Running Costs Consolidated"}</definedName>
    <definedName name="diff543_1_3_3_1" hidden="1">{#N/A,#N/A,FALSE,"Running Costs Consolidated"}</definedName>
    <definedName name="diff543_1_3_4" hidden="1">{#N/A,#N/A,FALSE,"Running Costs Consolidated"}</definedName>
    <definedName name="diff543_1_4" hidden="1">{#N/A,#N/A,FALSE,"Running Costs Consolidated"}</definedName>
    <definedName name="diff543_1_4_1" hidden="1">{#N/A,#N/A,FALSE,"Running Costs Consolidated"}</definedName>
    <definedName name="diff543_1_4_1_1" hidden="1">{#N/A,#N/A,FALSE,"Running Costs Consolidated"}</definedName>
    <definedName name="diff543_1_4_1_1_1" hidden="1">{#N/A,#N/A,FALSE,"Running Costs Consolidated"}</definedName>
    <definedName name="diff543_1_4_1_1_1_1" hidden="1">{#N/A,#N/A,FALSE,"Running Costs Consolidated"}</definedName>
    <definedName name="diff543_1_4_1_1_2" hidden="1">{#N/A,#N/A,FALSE,"Running Costs Consolidated"}</definedName>
    <definedName name="diff543_1_4_1_1_2_1" hidden="1">{#N/A,#N/A,FALSE,"Running Costs Consolidated"}</definedName>
    <definedName name="diff543_1_4_1_1_3" hidden="1">{#N/A,#N/A,FALSE,"Running Costs Consolidated"}</definedName>
    <definedName name="diff543_1_4_1_2" hidden="1">{#N/A,#N/A,FALSE,"Running Costs Consolidated"}</definedName>
    <definedName name="diff543_1_4_1_2_1" hidden="1">{#N/A,#N/A,FALSE,"Running Costs Consolidated"}</definedName>
    <definedName name="diff543_1_4_1_3" hidden="1">{#N/A,#N/A,FALSE,"Running Costs Consolidated"}</definedName>
    <definedName name="diff543_1_4_1_3_1" hidden="1">{#N/A,#N/A,FALSE,"Running Costs Consolidated"}</definedName>
    <definedName name="diff543_1_4_1_4" hidden="1">{#N/A,#N/A,FALSE,"Running Costs Consolidated"}</definedName>
    <definedName name="diff543_1_4_2" hidden="1">{#N/A,#N/A,FALSE,"Running Costs Consolidated"}</definedName>
    <definedName name="diff543_1_4_2_1" hidden="1">{#N/A,#N/A,FALSE,"Running Costs Consolidated"}</definedName>
    <definedName name="diff543_1_4_3" hidden="1">{#N/A,#N/A,FALSE,"Running Costs Consolidated"}</definedName>
    <definedName name="diff543_1_4_3_1" hidden="1">{#N/A,#N/A,FALSE,"Running Costs Consolidated"}</definedName>
    <definedName name="diff543_1_4_4" hidden="1">{#N/A,#N/A,FALSE,"Running Costs Consolidated"}</definedName>
    <definedName name="diff543_1_5" hidden="1">{#N/A,#N/A,FALSE,"Running Costs Consolidated"}</definedName>
    <definedName name="diff543_1_5_1" hidden="1">{#N/A,#N/A,FALSE,"Running Costs Consolidated"}</definedName>
    <definedName name="diff543_1_5_1_1" hidden="1">{#N/A,#N/A,FALSE,"Running Costs Consolidated"}</definedName>
    <definedName name="diff543_1_5_1_1_1" hidden="1">{#N/A,#N/A,FALSE,"Running Costs Consolidated"}</definedName>
    <definedName name="diff543_1_5_1_1_1_1" hidden="1">{#N/A,#N/A,FALSE,"Running Costs Consolidated"}</definedName>
    <definedName name="diff543_1_5_1_1_2" hidden="1">{#N/A,#N/A,FALSE,"Running Costs Consolidated"}</definedName>
    <definedName name="diff543_1_5_1_1_2_1" hidden="1">{#N/A,#N/A,FALSE,"Running Costs Consolidated"}</definedName>
    <definedName name="diff543_1_5_1_1_3" hidden="1">{#N/A,#N/A,FALSE,"Running Costs Consolidated"}</definedName>
    <definedName name="diff543_1_5_1_2" hidden="1">{#N/A,#N/A,FALSE,"Running Costs Consolidated"}</definedName>
    <definedName name="diff543_1_5_1_2_1" hidden="1">{#N/A,#N/A,FALSE,"Running Costs Consolidated"}</definedName>
    <definedName name="diff543_1_5_1_3" hidden="1">{#N/A,#N/A,FALSE,"Running Costs Consolidated"}</definedName>
    <definedName name="diff543_1_5_1_3_1" hidden="1">{#N/A,#N/A,FALSE,"Running Costs Consolidated"}</definedName>
    <definedName name="diff543_1_5_1_4" hidden="1">{#N/A,#N/A,FALSE,"Running Costs Consolidated"}</definedName>
    <definedName name="diff543_1_5_2" hidden="1">{#N/A,#N/A,FALSE,"Running Costs Consolidated"}</definedName>
    <definedName name="diff543_1_5_2_1" hidden="1">{#N/A,#N/A,FALSE,"Running Costs Consolidated"}</definedName>
    <definedName name="diff543_1_5_3" hidden="1">{#N/A,#N/A,FALSE,"Running Costs Consolidated"}</definedName>
    <definedName name="diff543_1_5_3_1" hidden="1">{#N/A,#N/A,FALSE,"Running Costs Consolidated"}</definedName>
    <definedName name="diff543_1_5_4" hidden="1">{#N/A,#N/A,FALSE,"Running Costs Consolidated"}</definedName>
    <definedName name="diff543_2" hidden="1">{#N/A,#N/A,FALSE,"Running Costs Consolidated"}</definedName>
    <definedName name="diff543_2_1" hidden="1">{#N/A,#N/A,FALSE,"Running Costs Consolidated"}</definedName>
    <definedName name="diff543_2_1_1" hidden="1">{#N/A,#N/A,FALSE,"Running Costs Consolidated"}</definedName>
    <definedName name="diff543_2_1_1_1" hidden="1">{#N/A,#N/A,FALSE,"Running Costs Consolidated"}</definedName>
    <definedName name="diff543_2_1_1_1_1" hidden="1">{#N/A,#N/A,FALSE,"Running Costs Consolidated"}</definedName>
    <definedName name="diff543_2_1_1_1_1_1" hidden="1">{#N/A,#N/A,FALSE,"Running Costs Consolidated"}</definedName>
    <definedName name="diff543_2_1_1_1_2" hidden="1">{#N/A,#N/A,FALSE,"Running Costs Consolidated"}</definedName>
    <definedName name="diff543_2_1_1_1_2_1" hidden="1">{#N/A,#N/A,FALSE,"Running Costs Consolidated"}</definedName>
    <definedName name="diff543_2_1_1_1_3" hidden="1">{#N/A,#N/A,FALSE,"Running Costs Consolidated"}</definedName>
    <definedName name="diff543_2_1_1_2" hidden="1">{#N/A,#N/A,FALSE,"Running Costs Consolidated"}</definedName>
    <definedName name="diff543_2_1_1_2_1" hidden="1">{#N/A,#N/A,FALSE,"Running Costs Consolidated"}</definedName>
    <definedName name="diff543_2_1_1_3" hidden="1">{#N/A,#N/A,FALSE,"Running Costs Consolidated"}</definedName>
    <definedName name="diff543_2_1_1_3_1" hidden="1">{#N/A,#N/A,FALSE,"Running Costs Consolidated"}</definedName>
    <definedName name="diff543_2_1_1_4" hidden="1">{#N/A,#N/A,FALSE,"Running Costs Consolidated"}</definedName>
    <definedName name="diff543_2_1_2" hidden="1">{#N/A,#N/A,FALSE,"Running Costs Consolidated"}</definedName>
    <definedName name="diff543_2_1_2_1" hidden="1">{#N/A,#N/A,FALSE,"Running Costs Consolidated"}</definedName>
    <definedName name="diff543_2_1_3" hidden="1">{#N/A,#N/A,FALSE,"Running Costs Consolidated"}</definedName>
    <definedName name="diff543_2_1_3_1" hidden="1">{#N/A,#N/A,FALSE,"Running Costs Consolidated"}</definedName>
    <definedName name="diff543_2_1_4" hidden="1">{#N/A,#N/A,FALSE,"Running Costs Consolidated"}</definedName>
    <definedName name="diff543_2_2" hidden="1">{#N/A,#N/A,FALSE,"Running Costs Consolidated"}</definedName>
    <definedName name="diff543_2_2_1" hidden="1">{#N/A,#N/A,FALSE,"Running Costs Consolidated"}</definedName>
    <definedName name="diff543_2_2_1_1" hidden="1">{#N/A,#N/A,FALSE,"Running Costs Consolidated"}</definedName>
    <definedName name="diff543_2_2_1_1_1" hidden="1">{#N/A,#N/A,FALSE,"Running Costs Consolidated"}</definedName>
    <definedName name="diff543_2_2_1_1_1_1" hidden="1">{#N/A,#N/A,FALSE,"Running Costs Consolidated"}</definedName>
    <definedName name="diff543_2_2_1_1_2" hidden="1">{#N/A,#N/A,FALSE,"Running Costs Consolidated"}</definedName>
    <definedName name="diff543_2_2_1_1_2_1" hidden="1">{#N/A,#N/A,FALSE,"Running Costs Consolidated"}</definedName>
    <definedName name="diff543_2_2_1_1_3" hidden="1">{#N/A,#N/A,FALSE,"Running Costs Consolidated"}</definedName>
    <definedName name="diff543_2_2_1_2" hidden="1">{#N/A,#N/A,FALSE,"Running Costs Consolidated"}</definedName>
    <definedName name="diff543_2_2_1_2_1" hidden="1">{#N/A,#N/A,FALSE,"Running Costs Consolidated"}</definedName>
    <definedName name="diff543_2_2_1_3" hidden="1">{#N/A,#N/A,FALSE,"Running Costs Consolidated"}</definedName>
    <definedName name="diff543_2_2_1_3_1" hidden="1">{#N/A,#N/A,FALSE,"Running Costs Consolidated"}</definedName>
    <definedName name="diff543_2_2_1_4" hidden="1">{#N/A,#N/A,FALSE,"Running Costs Consolidated"}</definedName>
    <definedName name="diff543_2_2_2" hidden="1">{#N/A,#N/A,FALSE,"Running Costs Consolidated"}</definedName>
    <definedName name="diff543_2_2_2_1" hidden="1">{#N/A,#N/A,FALSE,"Running Costs Consolidated"}</definedName>
    <definedName name="diff543_2_2_3" hidden="1">{#N/A,#N/A,FALSE,"Running Costs Consolidated"}</definedName>
    <definedName name="diff543_2_2_3_1" hidden="1">{#N/A,#N/A,FALSE,"Running Costs Consolidated"}</definedName>
    <definedName name="diff543_2_2_4" hidden="1">{#N/A,#N/A,FALSE,"Running Costs Consolidated"}</definedName>
    <definedName name="diff543_2_3" hidden="1">{#N/A,#N/A,FALSE,"Running Costs Consolidated"}</definedName>
    <definedName name="diff543_2_3_1" hidden="1">{#N/A,#N/A,FALSE,"Running Costs Consolidated"}</definedName>
    <definedName name="diff543_2_3_1_1" hidden="1">{#N/A,#N/A,FALSE,"Running Costs Consolidated"}</definedName>
    <definedName name="diff543_2_3_1_1_1" hidden="1">{#N/A,#N/A,FALSE,"Running Costs Consolidated"}</definedName>
    <definedName name="diff543_2_3_1_1_1_1" hidden="1">{#N/A,#N/A,FALSE,"Running Costs Consolidated"}</definedName>
    <definedName name="diff543_2_3_1_1_2" hidden="1">{#N/A,#N/A,FALSE,"Running Costs Consolidated"}</definedName>
    <definedName name="diff543_2_3_1_1_2_1" hidden="1">{#N/A,#N/A,FALSE,"Running Costs Consolidated"}</definedName>
    <definedName name="diff543_2_3_1_1_3" hidden="1">{#N/A,#N/A,FALSE,"Running Costs Consolidated"}</definedName>
    <definedName name="diff543_2_3_1_2" hidden="1">{#N/A,#N/A,FALSE,"Running Costs Consolidated"}</definedName>
    <definedName name="diff543_2_3_1_2_1" hidden="1">{#N/A,#N/A,FALSE,"Running Costs Consolidated"}</definedName>
    <definedName name="diff543_2_3_1_3" hidden="1">{#N/A,#N/A,FALSE,"Running Costs Consolidated"}</definedName>
    <definedName name="diff543_2_3_1_3_1" hidden="1">{#N/A,#N/A,FALSE,"Running Costs Consolidated"}</definedName>
    <definedName name="diff543_2_3_1_4" hidden="1">{#N/A,#N/A,FALSE,"Running Costs Consolidated"}</definedName>
    <definedName name="diff543_2_3_2" hidden="1">{#N/A,#N/A,FALSE,"Running Costs Consolidated"}</definedName>
    <definedName name="diff543_2_3_2_1" hidden="1">{#N/A,#N/A,FALSE,"Running Costs Consolidated"}</definedName>
    <definedName name="diff543_2_3_3" hidden="1">{#N/A,#N/A,FALSE,"Running Costs Consolidated"}</definedName>
    <definedName name="diff543_2_3_3_1" hidden="1">{#N/A,#N/A,FALSE,"Running Costs Consolidated"}</definedName>
    <definedName name="diff543_2_3_4" hidden="1">{#N/A,#N/A,FALSE,"Running Costs Consolidated"}</definedName>
    <definedName name="diff543_2_4" hidden="1">{#N/A,#N/A,FALSE,"Running Costs Consolidated"}</definedName>
    <definedName name="diff543_2_4_1" hidden="1">{#N/A,#N/A,FALSE,"Running Costs Consolidated"}</definedName>
    <definedName name="diff543_2_4_1_1" hidden="1">{#N/A,#N/A,FALSE,"Running Costs Consolidated"}</definedName>
    <definedName name="diff543_2_4_1_1_1" hidden="1">{#N/A,#N/A,FALSE,"Running Costs Consolidated"}</definedName>
    <definedName name="diff543_2_4_1_1_1_1" hidden="1">{#N/A,#N/A,FALSE,"Running Costs Consolidated"}</definedName>
    <definedName name="diff543_2_4_1_1_2" hidden="1">{#N/A,#N/A,FALSE,"Running Costs Consolidated"}</definedName>
    <definedName name="diff543_2_4_1_1_2_1" hidden="1">{#N/A,#N/A,FALSE,"Running Costs Consolidated"}</definedName>
    <definedName name="diff543_2_4_1_1_3" hidden="1">{#N/A,#N/A,FALSE,"Running Costs Consolidated"}</definedName>
    <definedName name="diff543_2_4_1_2" hidden="1">{#N/A,#N/A,FALSE,"Running Costs Consolidated"}</definedName>
    <definedName name="diff543_2_4_1_2_1" hidden="1">{#N/A,#N/A,FALSE,"Running Costs Consolidated"}</definedName>
    <definedName name="diff543_2_4_1_3" hidden="1">{#N/A,#N/A,FALSE,"Running Costs Consolidated"}</definedName>
    <definedName name="diff543_2_4_1_3_1" hidden="1">{#N/A,#N/A,FALSE,"Running Costs Consolidated"}</definedName>
    <definedName name="diff543_2_4_1_4" hidden="1">{#N/A,#N/A,FALSE,"Running Costs Consolidated"}</definedName>
    <definedName name="diff543_2_4_2" hidden="1">{#N/A,#N/A,FALSE,"Running Costs Consolidated"}</definedName>
    <definedName name="diff543_2_4_2_1" hidden="1">{#N/A,#N/A,FALSE,"Running Costs Consolidated"}</definedName>
    <definedName name="diff543_2_4_3" hidden="1">{#N/A,#N/A,FALSE,"Running Costs Consolidated"}</definedName>
    <definedName name="diff543_2_4_3_1" hidden="1">{#N/A,#N/A,FALSE,"Running Costs Consolidated"}</definedName>
    <definedName name="diff543_2_4_4" hidden="1">{#N/A,#N/A,FALSE,"Running Costs Consolidated"}</definedName>
    <definedName name="diff543_2_5" hidden="1">{#N/A,#N/A,FALSE,"Running Costs Consolidated"}</definedName>
    <definedName name="diff543_2_5_1" hidden="1">{#N/A,#N/A,FALSE,"Running Costs Consolidated"}</definedName>
    <definedName name="diff543_2_5_1_1" hidden="1">{#N/A,#N/A,FALSE,"Running Costs Consolidated"}</definedName>
    <definedName name="diff543_2_5_1_1_1" hidden="1">{#N/A,#N/A,FALSE,"Running Costs Consolidated"}</definedName>
    <definedName name="diff543_2_5_1_2" hidden="1">{#N/A,#N/A,FALSE,"Running Costs Consolidated"}</definedName>
    <definedName name="diff543_2_5_1_2_1" hidden="1">{#N/A,#N/A,FALSE,"Running Costs Consolidated"}</definedName>
    <definedName name="diff543_2_5_1_3" hidden="1">{#N/A,#N/A,FALSE,"Running Costs Consolidated"}</definedName>
    <definedName name="diff543_2_5_2" hidden="1">{#N/A,#N/A,FALSE,"Running Costs Consolidated"}</definedName>
    <definedName name="diff543_2_5_2_1" hidden="1">{#N/A,#N/A,FALSE,"Running Costs Consolidated"}</definedName>
    <definedName name="diff543_2_5_3" hidden="1">{#N/A,#N/A,FALSE,"Running Costs Consolidated"}</definedName>
    <definedName name="diff543_2_5_3_1" hidden="1">{#N/A,#N/A,FALSE,"Running Costs Consolidated"}</definedName>
    <definedName name="diff543_2_5_4" hidden="1">{#N/A,#N/A,FALSE,"Running Costs Consolidated"}</definedName>
    <definedName name="diff543_3" hidden="1">{#N/A,#N/A,FALSE,"Running Costs Consolidated"}</definedName>
    <definedName name="diff543_3_1" hidden="1">{#N/A,#N/A,FALSE,"Running Costs Consolidated"}</definedName>
    <definedName name="diff543_3_1_1" hidden="1">{#N/A,#N/A,FALSE,"Running Costs Consolidated"}</definedName>
    <definedName name="diff543_3_1_1_1" hidden="1">{#N/A,#N/A,FALSE,"Running Costs Consolidated"}</definedName>
    <definedName name="diff543_3_1_1_1_1" hidden="1">{#N/A,#N/A,FALSE,"Running Costs Consolidated"}</definedName>
    <definedName name="diff543_3_1_1_2" hidden="1">{#N/A,#N/A,FALSE,"Running Costs Consolidated"}</definedName>
    <definedName name="diff543_3_1_1_2_1" hidden="1">{#N/A,#N/A,FALSE,"Running Costs Consolidated"}</definedName>
    <definedName name="diff543_3_1_1_3" hidden="1">{#N/A,#N/A,FALSE,"Running Costs Consolidated"}</definedName>
    <definedName name="diff543_3_1_2" hidden="1">{#N/A,#N/A,FALSE,"Running Costs Consolidated"}</definedName>
    <definedName name="diff543_3_1_2_1" hidden="1">{#N/A,#N/A,FALSE,"Running Costs Consolidated"}</definedName>
    <definedName name="diff543_3_1_3" hidden="1">{#N/A,#N/A,FALSE,"Running Costs Consolidated"}</definedName>
    <definedName name="diff543_3_1_3_1" hidden="1">{#N/A,#N/A,FALSE,"Running Costs Consolidated"}</definedName>
    <definedName name="diff543_3_1_4" hidden="1">{#N/A,#N/A,FALSE,"Running Costs Consolidated"}</definedName>
    <definedName name="diff543_3_2" hidden="1">{#N/A,#N/A,FALSE,"Running Costs Consolidated"}</definedName>
    <definedName name="diff543_3_2_1" hidden="1">{#N/A,#N/A,FALSE,"Running Costs Consolidated"}</definedName>
    <definedName name="diff543_3_3" hidden="1">{#N/A,#N/A,FALSE,"Running Costs Consolidated"}</definedName>
    <definedName name="diff543_3_3_1" hidden="1">{#N/A,#N/A,FALSE,"Running Costs Consolidated"}</definedName>
    <definedName name="diff543_3_4" hidden="1">{#N/A,#N/A,FALSE,"Running Costs Consolidated"}</definedName>
    <definedName name="diff543_4" hidden="1">{#N/A,#N/A,FALSE,"Running Costs Consolidated"}</definedName>
    <definedName name="diff543_4_1" hidden="1">{#N/A,#N/A,FALSE,"Running Costs Consolidated"}</definedName>
    <definedName name="diff543_4_1_1" hidden="1">{#N/A,#N/A,FALSE,"Running Costs Consolidated"}</definedName>
    <definedName name="diff543_4_1_1_1" hidden="1">{#N/A,#N/A,FALSE,"Running Costs Consolidated"}</definedName>
    <definedName name="diff543_4_1_1_1_1" hidden="1">{#N/A,#N/A,FALSE,"Running Costs Consolidated"}</definedName>
    <definedName name="diff543_4_1_1_2" hidden="1">{#N/A,#N/A,FALSE,"Running Costs Consolidated"}</definedName>
    <definedName name="diff543_4_1_1_2_1" hidden="1">{#N/A,#N/A,FALSE,"Running Costs Consolidated"}</definedName>
    <definedName name="diff543_4_1_1_3" hidden="1">{#N/A,#N/A,FALSE,"Running Costs Consolidated"}</definedName>
    <definedName name="diff543_4_1_2" hidden="1">{#N/A,#N/A,FALSE,"Running Costs Consolidated"}</definedName>
    <definedName name="diff543_4_1_2_1" hidden="1">{#N/A,#N/A,FALSE,"Running Costs Consolidated"}</definedName>
    <definedName name="diff543_4_1_3" hidden="1">{#N/A,#N/A,FALSE,"Running Costs Consolidated"}</definedName>
    <definedName name="diff543_4_1_3_1" hidden="1">{#N/A,#N/A,FALSE,"Running Costs Consolidated"}</definedName>
    <definedName name="diff543_4_1_4" hidden="1">{#N/A,#N/A,FALSE,"Running Costs Consolidated"}</definedName>
    <definedName name="diff543_4_2" hidden="1">{#N/A,#N/A,FALSE,"Running Costs Consolidated"}</definedName>
    <definedName name="diff543_4_2_1" hidden="1">{#N/A,#N/A,FALSE,"Running Costs Consolidated"}</definedName>
    <definedName name="diff543_4_3" hidden="1">{#N/A,#N/A,FALSE,"Running Costs Consolidated"}</definedName>
    <definedName name="diff543_4_3_1" hidden="1">{#N/A,#N/A,FALSE,"Running Costs Consolidated"}</definedName>
    <definedName name="diff543_4_4" hidden="1">{#N/A,#N/A,FALSE,"Running Costs Consolidated"}</definedName>
    <definedName name="diff543_5" hidden="1">{#N/A,#N/A,FALSE,"Running Costs Consolidated"}</definedName>
    <definedName name="diff543_5_1" hidden="1">{#N/A,#N/A,FALSE,"Running Costs Consolidated"}</definedName>
    <definedName name="diff543_5_1_1" hidden="1">{#N/A,#N/A,FALSE,"Running Costs Consolidated"}</definedName>
    <definedName name="diff543_5_1_1_1" hidden="1">{#N/A,#N/A,FALSE,"Running Costs Consolidated"}</definedName>
    <definedName name="diff543_5_1_1_1_1" hidden="1">{#N/A,#N/A,FALSE,"Running Costs Consolidated"}</definedName>
    <definedName name="diff543_5_1_1_2" hidden="1">{#N/A,#N/A,FALSE,"Running Costs Consolidated"}</definedName>
    <definedName name="diff543_5_1_1_2_1" hidden="1">{#N/A,#N/A,FALSE,"Running Costs Consolidated"}</definedName>
    <definedName name="diff543_5_1_1_3" hidden="1">{#N/A,#N/A,FALSE,"Running Costs Consolidated"}</definedName>
    <definedName name="diff543_5_1_2" hidden="1">{#N/A,#N/A,FALSE,"Running Costs Consolidated"}</definedName>
    <definedName name="diff543_5_1_2_1" hidden="1">{#N/A,#N/A,FALSE,"Running Costs Consolidated"}</definedName>
    <definedName name="diff543_5_1_3" hidden="1">{#N/A,#N/A,FALSE,"Running Costs Consolidated"}</definedName>
    <definedName name="diff543_5_1_3_1" hidden="1">{#N/A,#N/A,FALSE,"Running Costs Consolidated"}</definedName>
    <definedName name="diff543_5_1_4" hidden="1">{#N/A,#N/A,FALSE,"Running Costs Consolidated"}</definedName>
    <definedName name="diff543_5_2" hidden="1">{#N/A,#N/A,FALSE,"Running Costs Consolidated"}</definedName>
    <definedName name="diff543_5_2_1" hidden="1">{#N/A,#N/A,FALSE,"Running Costs Consolidated"}</definedName>
    <definedName name="diff543_5_3" hidden="1">{#N/A,#N/A,FALSE,"Running Costs Consolidated"}</definedName>
    <definedName name="diff543_5_3_1" hidden="1">{#N/A,#N/A,FALSE,"Running Costs Consolidated"}</definedName>
    <definedName name="diff543_5_4" hidden="1">{#N/A,#N/A,FALSE,"Running Costs Consolidated"}</definedName>
    <definedName name="diff65" hidden="1">{#N/A,#N/A,FALSE,"Running Costs Consolidated"}</definedName>
    <definedName name="diff65_1" hidden="1">{#N/A,#N/A,FALSE,"Running Costs Consolidated"}</definedName>
    <definedName name="diff65_1_1" hidden="1">{#N/A,#N/A,FALSE,"Running Costs Consolidated"}</definedName>
    <definedName name="diff65_1_1_1" hidden="1">{#N/A,#N/A,FALSE,"Running Costs Consolidated"}</definedName>
    <definedName name="diff65_1_1_1_1" hidden="1">{#N/A,#N/A,FALSE,"Running Costs Consolidated"}</definedName>
    <definedName name="diff65_1_1_1_1_1" hidden="1">{#N/A,#N/A,FALSE,"Running Costs Consolidated"}</definedName>
    <definedName name="diff65_1_1_1_1_1_1" hidden="1">{#N/A,#N/A,FALSE,"Running Costs Consolidated"}</definedName>
    <definedName name="diff65_1_1_1_1_1_1_1" hidden="1">{#N/A,#N/A,FALSE,"Running Costs Consolidated"}</definedName>
    <definedName name="diff65_1_1_1_1_1_1_2" hidden="1">{#N/A,#N/A,FALSE,"Running Costs Consolidated"}</definedName>
    <definedName name="diff65_1_1_1_1_1_2" hidden="1">{#N/A,#N/A,FALSE,"Running Costs Consolidated"}</definedName>
    <definedName name="diff65_1_1_1_1_1_2_1" hidden="1">{#N/A,#N/A,FALSE,"Running Costs Consolidated"}</definedName>
    <definedName name="diff65_1_1_1_1_1_3" hidden="1">{#N/A,#N/A,FALSE,"Running Costs Consolidated"}</definedName>
    <definedName name="diff65_1_1_1_1_2" hidden="1">{#N/A,#N/A,FALSE,"Running Costs Consolidated"}</definedName>
    <definedName name="diff65_1_1_1_1_2_1" hidden="1">{#N/A,#N/A,FALSE,"Running Costs Consolidated"}</definedName>
    <definedName name="diff65_1_1_1_1_3" hidden="1">{#N/A,#N/A,FALSE,"Running Costs Consolidated"}</definedName>
    <definedName name="diff65_1_1_1_1_3_1" hidden="1">{#N/A,#N/A,FALSE,"Running Costs Consolidated"}</definedName>
    <definedName name="diff65_1_1_1_1_4" hidden="1">{#N/A,#N/A,FALSE,"Running Costs Consolidated"}</definedName>
    <definedName name="diff65_1_1_1_2" hidden="1">{#N/A,#N/A,FALSE,"Running Costs Consolidated"}</definedName>
    <definedName name="diff65_1_1_1_2_1" hidden="1">{#N/A,#N/A,FALSE,"Running Costs Consolidated"}</definedName>
    <definedName name="diff65_1_1_1_3" hidden="1">{#N/A,#N/A,FALSE,"Running Costs Consolidated"}</definedName>
    <definedName name="diff65_1_1_1_3_1" hidden="1">{#N/A,#N/A,FALSE,"Running Costs Consolidated"}</definedName>
    <definedName name="diff65_1_1_1_4" hidden="1">{#N/A,#N/A,FALSE,"Running Costs Consolidated"}</definedName>
    <definedName name="diff65_1_1_2" hidden="1">{#N/A,#N/A,FALSE,"Running Costs Consolidated"}</definedName>
    <definedName name="diff65_1_1_2_1" hidden="1">{#N/A,#N/A,FALSE,"Running Costs Consolidated"}</definedName>
    <definedName name="diff65_1_1_2_1_1" hidden="1">{#N/A,#N/A,FALSE,"Running Costs Consolidated"}</definedName>
    <definedName name="diff65_1_1_2_1_1_1" hidden="1">{#N/A,#N/A,FALSE,"Running Costs Consolidated"}</definedName>
    <definedName name="diff65_1_1_2_1_1_1_1" hidden="1">{#N/A,#N/A,FALSE,"Running Costs Consolidated"}</definedName>
    <definedName name="diff65_1_1_2_1_1_2" hidden="1">{#N/A,#N/A,FALSE,"Running Costs Consolidated"}</definedName>
    <definedName name="diff65_1_1_2_1_1_2_1" hidden="1">{#N/A,#N/A,FALSE,"Running Costs Consolidated"}</definedName>
    <definedName name="diff65_1_1_2_1_1_3" hidden="1">{#N/A,#N/A,FALSE,"Running Costs Consolidated"}</definedName>
    <definedName name="diff65_1_1_2_1_2" hidden="1">{#N/A,#N/A,FALSE,"Running Costs Consolidated"}</definedName>
    <definedName name="diff65_1_1_2_1_2_1" hidden="1">{#N/A,#N/A,FALSE,"Running Costs Consolidated"}</definedName>
    <definedName name="diff65_1_1_2_1_3" hidden="1">{#N/A,#N/A,FALSE,"Running Costs Consolidated"}</definedName>
    <definedName name="diff65_1_1_2_1_3_1" hidden="1">{#N/A,#N/A,FALSE,"Running Costs Consolidated"}</definedName>
    <definedName name="diff65_1_1_2_1_4" hidden="1">{#N/A,#N/A,FALSE,"Running Costs Consolidated"}</definedName>
    <definedName name="diff65_1_1_2_2" hidden="1">{#N/A,#N/A,FALSE,"Running Costs Consolidated"}</definedName>
    <definedName name="diff65_1_1_2_2_1" hidden="1">{#N/A,#N/A,FALSE,"Running Costs Consolidated"}</definedName>
    <definedName name="diff65_1_1_2_3" hidden="1">{#N/A,#N/A,FALSE,"Running Costs Consolidated"}</definedName>
    <definedName name="diff65_1_1_2_3_1" hidden="1">{#N/A,#N/A,FALSE,"Running Costs Consolidated"}</definedName>
    <definedName name="diff65_1_1_2_4" hidden="1">{#N/A,#N/A,FALSE,"Running Costs Consolidated"}</definedName>
    <definedName name="diff65_1_1_3" hidden="1">{#N/A,#N/A,FALSE,"Running Costs Consolidated"}</definedName>
    <definedName name="diff65_1_1_3_1" hidden="1">{#N/A,#N/A,FALSE,"Running Costs Consolidated"}</definedName>
    <definedName name="diff65_1_1_3_1_1" hidden="1">{#N/A,#N/A,FALSE,"Running Costs Consolidated"}</definedName>
    <definedName name="diff65_1_1_3_1_1_1" hidden="1">{#N/A,#N/A,FALSE,"Running Costs Consolidated"}</definedName>
    <definedName name="diff65_1_1_3_1_1_1_1" hidden="1">{#N/A,#N/A,FALSE,"Running Costs Consolidated"}</definedName>
    <definedName name="diff65_1_1_3_1_1_2" hidden="1">{#N/A,#N/A,FALSE,"Running Costs Consolidated"}</definedName>
    <definedName name="diff65_1_1_3_1_1_2_1" hidden="1">{#N/A,#N/A,FALSE,"Running Costs Consolidated"}</definedName>
    <definedName name="diff65_1_1_3_1_1_3" hidden="1">{#N/A,#N/A,FALSE,"Running Costs Consolidated"}</definedName>
    <definedName name="diff65_1_1_3_1_2" hidden="1">{#N/A,#N/A,FALSE,"Running Costs Consolidated"}</definedName>
    <definedName name="diff65_1_1_3_1_2_1" hidden="1">{#N/A,#N/A,FALSE,"Running Costs Consolidated"}</definedName>
    <definedName name="diff65_1_1_3_1_3" hidden="1">{#N/A,#N/A,FALSE,"Running Costs Consolidated"}</definedName>
    <definedName name="diff65_1_1_3_1_3_1" hidden="1">{#N/A,#N/A,FALSE,"Running Costs Consolidated"}</definedName>
    <definedName name="diff65_1_1_3_1_4" hidden="1">{#N/A,#N/A,FALSE,"Running Costs Consolidated"}</definedName>
    <definedName name="diff65_1_1_3_2" hidden="1">{#N/A,#N/A,FALSE,"Running Costs Consolidated"}</definedName>
    <definedName name="diff65_1_1_3_2_1" hidden="1">{#N/A,#N/A,FALSE,"Running Costs Consolidated"}</definedName>
    <definedName name="diff65_1_1_3_3" hidden="1">{#N/A,#N/A,FALSE,"Running Costs Consolidated"}</definedName>
    <definedName name="diff65_1_1_3_3_1" hidden="1">{#N/A,#N/A,FALSE,"Running Costs Consolidated"}</definedName>
    <definedName name="diff65_1_1_3_4" hidden="1">{#N/A,#N/A,FALSE,"Running Costs Consolidated"}</definedName>
    <definedName name="diff65_1_1_4" hidden="1">{#N/A,#N/A,FALSE,"Running Costs Consolidated"}</definedName>
    <definedName name="diff65_1_1_4_1" hidden="1">{#N/A,#N/A,FALSE,"Running Costs Consolidated"}</definedName>
    <definedName name="diff65_1_1_4_1_1" hidden="1">{#N/A,#N/A,FALSE,"Running Costs Consolidated"}</definedName>
    <definedName name="diff65_1_1_4_1_1_1" hidden="1">{#N/A,#N/A,FALSE,"Running Costs Consolidated"}</definedName>
    <definedName name="diff65_1_1_4_1_1_1_1" hidden="1">{#N/A,#N/A,FALSE,"Running Costs Consolidated"}</definedName>
    <definedName name="diff65_1_1_4_1_1_2" hidden="1">{#N/A,#N/A,FALSE,"Running Costs Consolidated"}</definedName>
    <definedName name="diff65_1_1_4_1_1_2_1" hidden="1">{#N/A,#N/A,FALSE,"Running Costs Consolidated"}</definedName>
    <definedName name="diff65_1_1_4_1_1_3" hidden="1">{#N/A,#N/A,FALSE,"Running Costs Consolidated"}</definedName>
    <definedName name="diff65_1_1_4_1_2" hidden="1">{#N/A,#N/A,FALSE,"Running Costs Consolidated"}</definedName>
    <definedName name="diff65_1_1_4_1_2_1" hidden="1">{#N/A,#N/A,FALSE,"Running Costs Consolidated"}</definedName>
    <definedName name="diff65_1_1_4_1_3" hidden="1">{#N/A,#N/A,FALSE,"Running Costs Consolidated"}</definedName>
    <definedName name="diff65_1_1_4_1_3_1" hidden="1">{#N/A,#N/A,FALSE,"Running Costs Consolidated"}</definedName>
    <definedName name="diff65_1_1_4_1_4" hidden="1">{#N/A,#N/A,FALSE,"Running Costs Consolidated"}</definedName>
    <definedName name="diff65_1_1_4_2" hidden="1">{#N/A,#N/A,FALSE,"Running Costs Consolidated"}</definedName>
    <definedName name="diff65_1_1_4_2_1" hidden="1">{#N/A,#N/A,FALSE,"Running Costs Consolidated"}</definedName>
    <definedName name="diff65_1_1_4_3" hidden="1">{#N/A,#N/A,FALSE,"Running Costs Consolidated"}</definedName>
    <definedName name="diff65_1_1_4_3_1" hidden="1">{#N/A,#N/A,FALSE,"Running Costs Consolidated"}</definedName>
    <definedName name="diff65_1_1_4_4" hidden="1">{#N/A,#N/A,FALSE,"Running Costs Consolidated"}</definedName>
    <definedName name="diff65_1_1_5" hidden="1">{#N/A,#N/A,FALSE,"Running Costs Consolidated"}</definedName>
    <definedName name="diff65_1_1_5_1" hidden="1">{#N/A,#N/A,FALSE,"Running Costs Consolidated"}</definedName>
    <definedName name="diff65_1_1_5_1_1" hidden="1">{#N/A,#N/A,FALSE,"Running Costs Consolidated"}</definedName>
    <definedName name="diff65_1_1_5_1_1_1" hidden="1">{#N/A,#N/A,FALSE,"Running Costs Consolidated"}</definedName>
    <definedName name="diff65_1_1_5_1_2" hidden="1">{#N/A,#N/A,FALSE,"Running Costs Consolidated"}</definedName>
    <definedName name="diff65_1_1_5_1_2_1" hidden="1">{#N/A,#N/A,FALSE,"Running Costs Consolidated"}</definedName>
    <definedName name="diff65_1_1_5_1_3" hidden="1">{#N/A,#N/A,FALSE,"Running Costs Consolidated"}</definedName>
    <definedName name="diff65_1_1_5_2" hidden="1">{#N/A,#N/A,FALSE,"Running Costs Consolidated"}</definedName>
    <definedName name="diff65_1_1_5_2_1" hidden="1">{#N/A,#N/A,FALSE,"Running Costs Consolidated"}</definedName>
    <definedName name="diff65_1_1_5_3" hidden="1">{#N/A,#N/A,FALSE,"Running Costs Consolidated"}</definedName>
    <definedName name="diff65_1_1_5_3_1" hidden="1">{#N/A,#N/A,FALSE,"Running Costs Consolidated"}</definedName>
    <definedName name="diff65_1_1_5_4" hidden="1">{#N/A,#N/A,FALSE,"Running Costs Consolidated"}</definedName>
    <definedName name="diff65_1_2" hidden="1">{#N/A,#N/A,FALSE,"Running Costs Consolidated"}</definedName>
    <definedName name="diff65_1_2_1" hidden="1">{#N/A,#N/A,FALSE,"Running Costs Consolidated"}</definedName>
    <definedName name="diff65_1_2_1_1" hidden="1">{#N/A,#N/A,FALSE,"Running Costs Consolidated"}</definedName>
    <definedName name="diff65_1_2_1_1_1" hidden="1">{#N/A,#N/A,FALSE,"Running Costs Consolidated"}</definedName>
    <definedName name="diff65_1_2_1_1_1_1" hidden="1">{#N/A,#N/A,FALSE,"Running Costs Consolidated"}</definedName>
    <definedName name="diff65_1_2_1_1_2" hidden="1">{#N/A,#N/A,FALSE,"Running Costs Consolidated"}</definedName>
    <definedName name="diff65_1_2_1_1_2_1" hidden="1">{#N/A,#N/A,FALSE,"Running Costs Consolidated"}</definedName>
    <definedName name="diff65_1_2_1_1_3" hidden="1">{#N/A,#N/A,FALSE,"Running Costs Consolidated"}</definedName>
    <definedName name="diff65_1_2_1_2" hidden="1">{#N/A,#N/A,FALSE,"Running Costs Consolidated"}</definedName>
    <definedName name="diff65_1_2_1_2_1" hidden="1">{#N/A,#N/A,FALSE,"Running Costs Consolidated"}</definedName>
    <definedName name="diff65_1_2_1_3" hidden="1">{#N/A,#N/A,FALSE,"Running Costs Consolidated"}</definedName>
    <definedName name="diff65_1_2_1_3_1" hidden="1">{#N/A,#N/A,FALSE,"Running Costs Consolidated"}</definedName>
    <definedName name="diff65_1_2_1_4" hidden="1">{#N/A,#N/A,FALSE,"Running Costs Consolidated"}</definedName>
    <definedName name="diff65_1_2_2" hidden="1">{#N/A,#N/A,FALSE,"Running Costs Consolidated"}</definedName>
    <definedName name="diff65_1_2_2_1" hidden="1">{#N/A,#N/A,FALSE,"Running Costs Consolidated"}</definedName>
    <definedName name="diff65_1_2_3" hidden="1">{#N/A,#N/A,FALSE,"Running Costs Consolidated"}</definedName>
    <definedName name="diff65_1_2_3_1" hidden="1">{#N/A,#N/A,FALSE,"Running Costs Consolidated"}</definedName>
    <definedName name="diff65_1_2_4" hidden="1">{#N/A,#N/A,FALSE,"Running Costs Consolidated"}</definedName>
    <definedName name="diff65_1_3" hidden="1">{#N/A,#N/A,FALSE,"Running Costs Consolidated"}</definedName>
    <definedName name="diff65_1_3_1" hidden="1">{#N/A,#N/A,FALSE,"Running Costs Consolidated"}</definedName>
    <definedName name="diff65_1_3_1_1" hidden="1">{#N/A,#N/A,FALSE,"Running Costs Consolidated"}</definedName>
    <definedName name="diff65_1_3_1_1_1" hidden="1">{#N/A,#N/A,FALSE,"Running Costs Consolidated"}</definedName>
    <definedName name="diff65_1_3_1_1_1_1" hidden="1">{#N/A,#N/A,FALSE,"Running Costs Consolidated"}</definedName>
    <definedName name="diff65_1_3_1_1_2" hidden="1">{#N/A,#N/A,FALSE,"Running Costs Consolidated"}</definedName>
    <definedName name="diff65_1_3_1_1_2_1" hidden="1">{#N/A,#N/A,FALSE,"Running Costs Consolidated"}</definedName>
    <definedName name="diff65_1_3_1_1_3" hidden="1">{#N/A,#N/A,FALSE,"Running Costs Consolidated"}</definedName>
    <definedName name="diff65_1_3_1_2" hidden="1">{#N/A,#N/A,FALSE,"Running Costs Consolidated"}</definedName>
    <definedName name="diff65_1_3_1_2_1" hidden="1">{#N/A,#N/A,FALSE,"Running Costs Consolidated"}</definedName>
    <definedName name="diff65_1_3_1_3" hidden="1">{#N/A,#N/A,FALSE,"Running Costs Consolidated"}</definedName>
    <definedName name="diff65_1_3_1_3_1" hidden="1">{#N/A,#N/A,FALSE,"Running Costs Consolidated"}</definedName>
    <definedName name="diff65_1_3_1_4" hidden="1">{#N/A,#N/A,FALSE,"Running Costs Consolidated"}</definedName>
    <definedName name="diff65_1_3_2" hidden="1">{#N/A,#N/A,FALSE,"Running Costs Consolidated"}</definedName>
    <definedName name="diff65_1_3_2_1" hidden="1">{#N/A,#N/A,FALSE,"Running Costs Consolidated"}</definedName>
    <definedName name="diff65_1_3_3" hidden="1">{#N/A,#N/A,FALSE,"Running Costs Consolidated"}</definedName>
    <definedName name="diff65_1_3_3_1" hidden="1">{#N/A,#N/A,FALSE,"Running Costs Consolidated"}</definedName>
    <definedName name="diff65_1_3_4" hidden="1">{#N/A,#N/A,FALSE,"Running Costs Consolidated"}</definedName>
    <definedName name="diff65_1_4" hidden="1">{#N/A,#N/A,FALSE,"Running Costs Consolidated"}</definedName>
    <definedName name="diff65_1_4_1" hidden="1">{#N/A,#N/A,FALSE,"Running Costs Consolidated"}</definedName>
    <definedName name="diff65_1_4_1_1" hidden="1">{#N/A,#N/A,FALSE,"Running Costs Consolidated"}</definedName>
    <definedName name="diff65_1_4_1_1_1" hidden="1">{#N/A,#N/A,FALSE,"Running Costs Consolidated"}</definedName>
    <definedName name="diff65_1_4_1_1_1_1" hidden="1">{#N/A,#N/A,FALSE,"Running Costs Consolidated"}</definedName>
    <definedName name="diff65_1_4_1_1_2" hidden="1">{#N/A,#N/A,FALSE,"Running Costs Consolidated"}</definedName>
    <definedName name="diff65_1_4_1_1_2_1" hidden="1">{#N/A,#N/A,FALSE,"Running Costs Consolidated"}</definedName>
    <definedName name="diff65_1_4_1_1_3" hidden="1">{#N/A,#N/A,FALSE,"Running Costs Consolidated"}</definedName>
    <definedName name="diff65_1_4_1_2" hidden="1">{#N/A,#N/A,FALSE,"Running Costs Consolidated"}</definedName>
    <definedName name="diff65_1_4_1_2_1" hidden="1">{#N/A,#N/A,FALSE,"Running Costs Consolidated"}</definedName>
    <definedName name="diff65_1_4_1_3" hidden="1">{#N/A,#N/A,FALSE,"Running Costs Consolidated"}</definedName>
    <definedName name="diff65_1_4_1_3_1" hidden="1">{#N/A,#N/A,FALSE,"Running Costs Consolidated"}</definedName>
    <definedName name="diff65_1_4_1_4" hidden="1">{#N/A,#N/A,FALSE,"Running Costs Consolidated"}</definedName>
    <definedName name="diff65_1_4_2" hidden="1">{#N/A,#N/A,FALSE,"Running Costs Consolidated"}</definedName>
    <definedName name="diff65_1_4_2_1" hidden="1">{#N/A,#N/A,FALSE,"Running Costs Consolidated"}</definedName>
    <definedName name="diff65_1_4_3" hidden="1">{#N/A,#N/A,FALSE,"Running Costs Consolidated"}</definedName>
    <definedName name="diff65_1_4_3_1" hidden="1">{#N/A,#N/A,FALSE,"Running Costs Consolidated"}</definedName>
    <definedName name="diff65_1_4_4" hidden="1">{#N/A,#N/A,FALSE,"Running Costs Consolidated"}</definedName>
    <definedName name="diff65_1_5" hidden="1">{#N/A,#N/A,FALSE,"Running Costs Consolidated"}</definedName>
    <definedName name="diff65_1_5_1" hidden="1">{#N/A,#N/A,FALSE,"Running Costs Consolidated"}</definedName>
    <definedName name="diff65_1_5_1_1" hidden="1">{#N/A,#N/A,FALSE,"Running Costs Consolidated"}</definedName>
    <definedName name="diff65_1_5_1_1_1" hidden="1">{#N/A,#N/A,FALSE,"Running Costs Consolidated"}</definedName>
    <definedName name="diff65_1_5_1_1_1_1" hidden="1">{#N/A,#N/A,FALSE,"Running Costs Consolidated"}</definedName>
    <definedName name="diff65_1_5_1_1_2" hidden="1">{#N/A,#N/A,FALSE,"Running Costs Consolidated"}</definedName>
    <definedName name="diff65_1_5_1_1_2_1" hidden="1">{#N/A,#N/A,FALSE,"Running Costs Consolidated"}</definedName>
    <definedName name="diff65_1_5_1_1_3" hidden="1">{#N/A,#N/A,FALSE,"Running Costs Consolidated"}</definedName>
    <definedName name="diff65_1_5_1_2" hidden="1">{#N/A,#N/A,FALSE,"Running Costs Consolidated"}</definedName>
    <definedName name="diff65_1_5_1_2_1" hidden="1">{#N/A,#N/A,FALSE,"Running Costs Consolidated"}</definedName>
    <definedName name="diff65_1_5_1_3" hidden="1">{#N/A,#N/A,FALSE,"Running Costs Consolidated"}</definedName>
    <definedName name="diff65_1_5_1_3_1" hidden="1">{#N/A,#N/A,FALSE,"Running Costs Consolidated"}</definedName>
    <definedName name="diff65_1_5_1_4" hidden="1">{#N/A,#N/A,FALSE,"Running Costs Consolidated"}</definedName>
    <definedName name="diff65_1_5_2" hidden="1">{#N/A,#N/A,FALSE,"Running Costs Consolidated"}</definedName>
    <definedName name="diff65_1_5_2_1" hidden="1">{#N/A,#N/A,FALSE,"Running Costs Consolidated"}</definedName>
    <definedName name="diff65_1_5_3" hidden="1">{#N/A,#N/A,FALSE,"Running Costs Consolidated"}</definedName>
    <definedName name="diff65_1_5_3_1" hidden="1">{#N/A,#N/A,FALSE,"Running Costs Consolidated"}</definedName>
    <definedName name="diff65_1_5_4" hidden="1">{#N/A,#N/A,FALSE,"Running Costs Consolidated"}</definedName>
    <definedName name="diff65_2" hidden="1">{#N/A,#N/A,FALSE,"Running Costs Consolidated"}</definedName>
    <definedName name="diff65_2_1" hidden="1">{#N/A,#N/A,FALSE,"Running Costs Consolidated"}</definedName>
    <definedName name="diff65_2_1_1" hidden="1">{#N/A,#N/A,FALSE,"Running Costs Consolidated"}</definedName>
    <definedName name="diff65_2_1_1_1" hidden="1">{#N/A,#N/A,FALSE,"Running Costs Consolidated"}</definedName>
    <definedName name="diff65_2_1_1_1_1" hidden="1">{#N/A,#N/A,FALSE,"Running Costs Consolidated"}</definedName>
    <definedName name="diff65_2_1_1_1_1_1" hidden="1">{#N/A,#N/A,FALSE,"Running Costs Consolidated"}</definedName>
    <definedName name="diff65_2_1_1_1_2" hidden="1">{#N/A,#N/A,FALSE,"Running Costs Consolidated"}</definedName>
    <definedName name="diff65_2_1_1_1_2_1" hidden="1">{#N/A,#N/A,FALSE,"Running Costs Consolidated"}</definedName>
    <definedName name="diff65_2_1_1_1_3" hidden="1">{#N/A,#N/A,FALSE,"Running Costs Consolidated"}</definedName>
    <definedName name="diff65_2_1_1_2" hidden="1">{#N/A,#N/A,FALSE,"Running Costs Consolidated"}</definedName>
    <definedName name="diff65_2_1_1_2_1" hidden="1">{#N/A,#N/A,FALSE,"Running Costs Consolidated"}</definedName>
    <definedName name="diff65_2_1_1_3" hidden="1">{#N/A,#N/A,FALSE,"Running Costs Consolidated"}</definedName>
    <definedName name="diff65_2_1_1_3_1" hidden="1">{#N/A,#N/A,FALSE,"Running Costs Consolidated"}</definedName>
    <definedName name="diff65_2_1_1_4" hidden="1">{#N/A,#N/A,FALSE,"Running Costs Consolidated"}</definedName>
    <definedName name="diff65_2_1_2" hidden="1">{#N/A,#N/A,FALSE,"Running Costs Consolidated"}</definedName>
    <definedName name="diff65_2_1_2_1" hidden="1">{#N/A,#N/A,FALSE,"Running Costs Consolidated"}</definedName>
    <definedName name="diff65_2_1_3" hidden="1">{#N/A,#N/A,FALSE,"Running Costs Consolidated"}</definedName>
    <definedName name="diff65_2_1_3_1" hidden="1">{#N/A,#N/A,FALSE,"Running Costs Consolidated"}</definedName>
    <definedName name="diff65_2_1_4" hidden="1">{#N/A,#N/A,FALSE,"Running Costs Consolidated"}</definedName>
    <definedName name="diff65_2_2" hidden="1">{#N/A,#N/A,FALSE,"Running Costs Consolidated"}</definedName>
    <definedName name="diff65_2_2_1" hidden="1">{#N/A,#N/A,FALSE,"Running Costs Consolidated"}</definedName>
    <definedName name="diff65_2_2_1_1" hidden="1">{#N/A,#N/A,FALSE,"Running Costs Consolidated"}</definedName>
    <definedName name="diff65_2_2_1_1_1" hidden="1">{#N/A,#N/A,FALSE,"Running Costs Consolidated"}</definedName>
    <definedName name="diff65_2_2_1_1_1_1" hidden="1">{#N/A,#N/A,FALSE,"Running Costs Consolidated"}</definedName>
    <definedName name="diff65_2_2_1_1_2" hidden="1">{#N/A,#N/A,FALSE,"Running Costs Consolidated"}</definedName>
    <definedName name="diff65_2_2_1_1_2_1" hidden="1">{#N/A,#N/A,FALSE,"Running Costs Consolidated"}</definedName>
    <definedName name="diff65_2_2_1_1_3" hidden="1">{#N/A,#N/A,FALSE,"Running Costs Consolidated"}</definedName>
    <definedName name="diff65_2_2_1_2" hidden="1">{#N/A,#N/A,FALSE,"Running Costs Consolidated"}</definedName>
    <definedName name="diff65_2_2_1_2_1" hidden="1">{#N/A,#N/A,FALSE,"Running Costs Consolidated"}</definedName>
    <definedName name="diff65_2_2_1_3" hidden="1">{#N/A,#N/A,FALSE,"Running Costs Consolidated"}</definedName>
    <definedName name="diff65_2_2_1_3_1" hidden="1">{#N/A,#N/A,FALSE,"Running Costs Consolidated"}</definedName>
    <definedName name="diff65_2_2_1_4" hidden="1">{#N/A,#N/A,FALSE,"Running Costs Consolidated"}</definedName>
    <definedName name="diff65_2_2_2" hidden="1">{#N/A,#N/A,FALSE,"Running Costs Consolidated"}</definedName>
    <definedName name="diff65_2_2_2_1" hidden="1">{#N/A,#N/A,FALSE,"Running Costs Consolidated"}</definedName>
    <definedName name="diff65_2_2_3" hidden="1">{#N/A,#N/A,FALSE,"Running Costs Consolidated"}</definedName>
    <definedName name="diff65_2_2_3_1" hidden="1">{#N/A,#N/A,FALSE,"Running Costs Consolidated"}</definedName>
    <definedName name="diff65_2_2_4" hidden="1">{#N/A,#N/A,FALSE,"Running Costs Consolidated"}</definedName>
    <definedName name="diff65_2_3" hidden="1">{#N/A,#N/A,FALSE,"Running Costs Consolidated"}</definedName>
    <definedName name="diff65_2_3_1" hidden="1">{#N/A,#N/A,FALSE,"Running Costs Consolidated"}</definedName>
    <definedName name="diff65_2_3_1_1" hidden="1">{#N/A,#N/A,FALSE,"Running Costs Consolidated"}</definedName>
    <definedName name="diff65_2_3_1_1_1" hidden="1">{#N/A,#N/A,FALSE,"Running Costs Consolidated"}</definedName>
    <definedName name="diff65_2_3_1_1_1_1" hidden="1">{#N/A,#N/A,FALSE,"Running Costs Consolidated"}</definedName>
    <definedName name="diff65_2_3_1_1_2" hidden="1">{#N/A,#N/A,FALSE,"Running Costs Consolidated"}</definedName>
    <definedName name="diff65_2_3_1_1_2_1" hidden="1">{#N/A,#N/A,FALSE,"Running Costs Consolidated"}</definedName>
    <definedName name="diff65_2_3_1_1_3" hidden="1">{#N/A,#N/A,FALSE,"Running Costs Consolidated"}</definedName>
    <definedName name="diff65_2_3_1_2" hidden="1">{#N/A,#N/A,FALSE,"Running Costs Consolidated"}</definedName>
    <definedName name="diff65_2_3_1_2_1" hidden="1">{#N/A,#N/A,FALSE,"Running Costs Consolidated"}</definedName>
    <definedName name="diff65_2_3_1_3" hidden="1">{#N/A,#N/A,FALSE,"Running Costs Consolidated"}</definedName>
    <definedName name="diff65_2_3_1_3_1" hidden="1">{#N/A,#N/A,FALSE,"Running Costs Consolidated"}</definedName>
    <definedName name="diff65_2_3_1_4" hidden="1">{#N/A,#N/A,FALSE,"Running Costs Consolidated"}</definedName>
    <definedName name="diff65_2_3_2" hidden="1">{#N/A,#N/A,FALSE,"Running Costs Consolidated"}</definedName>
    <definedName name="diff65_2_3_2_1" hidden="1">{#N/A,#N/A,FALSE,"Running Costs Consolidated"}</definedName>
    <definedName name="diff65_2_3_3" hidden="1">{#N/A,#N/A,FALSE,"Running Costs Consolidated"}</definedName>
    <definedName name="diff65_2_3_3_1" hidden="1">{#N/A,#N/A,FALSE,"Running Costs Consolidated"}</definedName>
    <definedName name="diff65_2_3_4" hidden="1">{#N/A,#N/A,FALSE,"Running Costs Consolidated"}</definedName>
    <definedName name="diff65_2_4" hidden="1">{#N/A,#N/A,FALSE,"Running Costs Consolidated"}</definedName>
    <definedName name="diff65_2_4_1" hidden="1">{#N/A,#N/A,FALSE,"Running Costs Consolidated"}</definedName>
    <definedName name="diff65_2_4_1_1" hidden="1">{#N/A,#N/A,FALSE,"Running Costs Consolidated"}</definedName>
    <definedName name="diff65_2_4_1_1_1" hidden="1">{#N/A,#N/A,FALSE,"Running Costs Consolidated"}</definedName>
    <definedName name="diff65_2_4_1_1_1_1" hidden="1">{#N/A,#N/A,FALSE,"Running Costs Consolidated"}</definedName>
    <definedName name="diff65_2_4_1_1_2" hidden="1">{#N/A,#N/A,FALSE,"Running Costs Consolidated"}</definedName>
    <definedName name="diff65_2_4_1_1_2_1" hidden="1">{#N/A,#N/A,FALSE,"Running Costs Consolidated"}</definedName>
    <definedName name="diff65_2_4_1_1_3" hidden="1">{#N/A,#N/A,FALSE,"Running Costs Consolidated"}</definedName>
    <definedName name="diff65_2_4_1_2" hidden="1">{#N/A,#N/A,FALSE,"Running Costs Consolidated"}</definedName>
    <definedName name="diff65_2_4_1_2_1" hidden="1">{#N/A,#N/A,FALSE,"Running Costs Consolidated"}</definedName>
    <definedName name="diff65_2_4_1_3" hidden="1">{#N/A,#N/A,FALSE,"Running Costs Consolidated"}</definedName>
    <definedName name="diff65_2_4_1_3_1" hidden="1">{#N/A,#N/A,FALSE,"Running Costs Consolidated"}</definedName>
    <definedName name="diff65_2_4_1_4" hidden="1">{#N/A,#N/A,FALSE,"Running Costs Consolidated"}</definedName>
    <definedName name="diff65_2_4_2" hidden="1">{#N/A,#N/A,FALSE,"Running Costs Consolidated"}</definedName>
    <definedName name="diff65_2_4_2_1" hidden="1">{#N/A,#N/A,FALSE,"Running Costs Consolidated"}</definedName>
    <definedName name="diff65_2_4_3" hidden="1">{#N/A,#N/A,FALSE,"Running Costs Consolidated"}</definedName>
    <definedName name="diff65_2_4_3_1" hidden="1">{#N/A,#N/A,FALSE,"Running Costs Consolidated"}</definedName>
    <definedName name="diff65_2_4_4" hidden="1">{#N/A,#N/A,FALSE,"Running Costs Consolidated"}</definedName>
    <definedName name="diff65_2_5" hidden="1">{#N/A,#N/A,FALSE,"Running Costs Consolidated"}</definedName>
    <definedName name="diff65_2_5_1" hidden="1">{#N/A,#N/A,FALSE,"Running Costs Consolidated"}</definedName>
    <definedName name="diff65_2_5_1_1" hidden="1">{#N/A,#N/A,FALSE,"Running Costs Consolidated"}</definedName>
    <definedName name="diff65_2_5_1_1_1" hidden="1">{#N/A,#N/A,FALSE,"Running Costs Consolidated"}</definedName>
    <definedName name="diff65_2_5_1_2" hidden="1">{#N/A,#N/A,FALSE,"Running Costs Consolidated"}</definedName>
    <definedName name="diff65_2_5_1_2_1" hidden="1">{#N/A,#N/A,FALSE,"Running Costs Consolidated"}</definedName>
    <definedName name="diff65_2_5_1_3" hidden="1">{#N/A,#N/A,FALSE,"Running Costs Consolidated"}</definedName>
    <definedName name="diff65_2_5_2" hidden="1">{#N/A,#N/A,FALSE,"Running Costs Consolidated"}</definedName>
    <definedName name="diff65_2_5_2_1" hidden="1">{#N/A,#N/A,FALSE,"Running Costs Consolidated"}</definedName>
    <definedName name="diff65_2_5_3" hidden="1">{#N/A,#N/A,FALSE,"Running Costs Consolidated"}</definedName>
    <definedName name="diff65_2_5_3_1" hidden="1">{#N/A,#N/A,FALSE,"Running Costs Consolidated"}</definedName>
    <definedName name="diff65_2_5_4" hidden="1">{#N/A,#N/A,FALSE,"Running Costs Consolidated"}</definedName>
    <definedName name="diff65_3" hidden="1">{#N/A,#N/A,FALSE,"Running Costs Consolidated"}</definedName>
    <definedName name="diff65_3_1" hidden="1">{#N/A,#N/A,FALSE,"Running Costs Consolidated"}</definedName>
    <definedName name="diff65_3_1_1" hidden="1">{#N/A,#N/A,FALSE,"Running Costs Consolidated"}</definedName>
    <definedName name="diff65_3_1_1_1" hidden="1">{#N/A,#N/A,FALSE,"Running Costs Consolidated"}</definedName>
    <definedName name="diff65_3_1_1_1_1" hidden="1">{#N/A,#N/A,FALSE,"Running Costs Consolidated"}</definedName>
    <definedName name="diff65_3_1_1_2" hidden="1">{#N/A,#N/A,FALSE,"Running Costs Consolidated"}</definedName>
    <definedName name="diff65_3_1_1_2_1" hidden="1">{#N/A,#N/A,FALSE,"Running Costs Consolidated"}</definedName>
    <definedName name="diff65_3_1_1_3" hidden="1">{#N/A,#N/A,FALSE,"Running Costs Consolidated"}</definedName>
    <definedName name="diff65_3_1_2" hidden="1">{#N/A,#N/A,FALSE,"Running Costs Consolidated"}</definedName>
    <definedName name="diff65_3_1_2_1" hidden="1">{#N/A,#N/A,FALSE,"Running Costs Consolidated"}</definedName>
    <definedName name="diff65_3_1_3" hidden="1">{#N/A,#N/A,FALSE,"Running Costs Consolidated"}</definedName>
    <definedName name="diff65_3_1_3_1" hidden="1">{#N/A,#N/A,FALSE,"Running Costs Consolidated"}</definedName>
    <definedName name="diff65_3_1_4" hidden="1">{#N/A,#N/A,FALSE,"Running Costs Consolidated"}</definedName>
    <definedName name="diff65_3_2" hidden="1">{#N/A,#N/A,FALSE,"Running Costs Consolidated"}</definedName>
    <definedName name="diff65_3_2_1" hidden="1">{#N/A,#N/A,FALSE,"Running Costs Consolidated"}</definedName>
    <definedName name="diff65_3_3" hidden="1">{#N/A,#N/A,FALSE,"Running Costs Consolidated"}</definedName>
    <definedName name="diff65_3_3_1" hidden="1">{#N/A,#N/A,FALSE,"Running Costs Consolidated"}</definedName>
    <definedName name="diff65_3_4" hidden="1">{#N/A,#N/A,FALSE,"Running Costs Consolidated"}</definedName>
    <definedName name="diff65_4" hidden="1">{#N/A,#N/A,FALSE,"Running Costs Consolidated"}</definedName>
    <definedName name="diff65_4_1" hidden="1">{#N/A,#N/A,FALSE,"Running Costs Consolidated"}</definedName>
    <definedName name="diff65_4_1_1" hidden="1">{#N/A,#N/A,FALSE,"Running Costs Consolidated"}</definedName>
    <definedName name="diff65_4_1_1_1" hidden="1">{#N/A,#N/A,FALSE,"Running Costs Consolidated"}</definedName>
    <definedName name="diff65_4_1_1_1_1" hidden="1">{#N/A,#N/A,FALSE,"Running Costs Consolidated"}</definedName>
    <definedName name="diff65_4_1_1_2" hidden="1">{#N/A,#N/A,FALSE,"Running Costs Consolidated"}</definedName>
    <definedName name="diff65_4_1_1_2_1" hidden="1">{#N/A,#N/A,FALSE,"Running Costs Consolidated"}</definedName>
    <definedName name="diff65_4_1_1_3" hidden="1">{#N/A,#N/A,FALSE,"Running Costs Consolidated"}</definedName>
    <definedName name="diff65_4_1_2" hidden="1">{#N/A,#N/A,FALSE,"Running Costs Consolidated"}</definedName>
    <definedName name="diff65_4_1_2_1" hidden="1">{#N/A,#N/A,FALSE,"Running Costs Consolidated"}</definedName>
    <definedName name="diff65_4_1_3" hidden="1">{#N/A,#N/A,FALSE,"Running Costs Consolidated"}</definedName>
    <definedName name="diff65_4_1_3_1" hidden="1">{#N/A,#N/A,FALSE,"Running Costs Consolidated"}</definedName>
    <definedName name="diff65_4_1_4" hidden="1">{#N/A,#N/A,FALSE,"Running Costs Consolidated"}</definedName>
    <definedName name="diff65_4_2" hidden="1">{#N/A,#N/A,FALSE,"Running Costs Consolidated"}</definedName>
    <definedName name="diff65_4_2_1" hidden="1">{#N/A,#N/A,FALSE,"Running Costs Consolidated"}</definedName>
    <definedName name="diff65_4_3" hidden="1">{#N/A,#N/A,FALSE,"Running Costs Consolidated"}</definedName>
    <definedName name="diff65_4_3_1" hidden="1">{#N/A,#N/A,FALSE,"Running Costs Consolidated"}</definedName>
    <definedName name="diff65_4_4" hidden="1">{#N/A,#N/A,FALSE,"Running Costs Consolidated"}</definedName>
    <definedName name="diff65_5" hidden="1">{#N/A,#N/A,FALSE,"Running Costs Consolidated"}</definedName>
    <definedName name="diff65_5_1" hidden="1">{#N/A,#N/A,FALSE,"Running Costs Consolidated"}</definedName>
    <definedName name="diff65_5_1_1" hidden="1">{#N/A,#N/A,FALSE,"Running Costs Consolidated"}</definedName>
    <definedName name="diff65_5_1_1_1" hidden="1">{#N/A,#N/A,FALSE,"Running Costs Consolidated"}</definedName>
    <definedName name="diff65_5_1_1_1_1" hidden="1">{#N/A,#N/A,FALSE,"Running Costs Consolidated"}</definedName>
    <definedName name="diff65_5_1_1_2" hidden="1">{#N/A,#N/A,FALSE,"Running Costs Consolidated"}</definedName>
    <definedName name="diff65_5_1_1_2_1" hidden="1">{#N/A,#N/A,FALSE,"Running Costs Consolidated"}</definedName>
    <definedName name="diff65_5_1_1_3" hidden="1">{#N/A,#N/A,FALSE,"Running Costs Consolidated"}</definedName>
    <definedName name="diff65_5_1_2" hidden="1">{#N/A,#N/A,FALSE,"Running Costs Consolidated"}</definedName>
    <definedName name="diff65_5_1_2_1" hidden="1">{#N/A,#N/A,FALSE,"Running Costs Consolidated"}</definedName>
    <definedName name="diff65_5_1_3" hidden="1">{#N/A,#N/A,FALSE,"Running Costs Consolidated"}</definedName>
    <definedName name="diff65_5_1_3_1" hidden="1">{#N/A,#N/A,FALSE,"Running Costs Consolidated"}</definedName>
    <definedName name="diff65_5_1_4" hidden="1">{#N/A,#N/A,FALSE,"Running Costs Consolidated"}</definedName>
    <definedName name="diff65_5_2" hidden="1">{#N/A,#N/A,FALSE,"Running Costs Consolidated"}</definedName>
    <definedName name="diff65_5_2_1" hidden="1">{#N/A,#N/A,FALSE,"Running Costs Consolidated"}</definedName>
    <definedName name="diff65_5_3" hidden="1">{#N/A,#N/A,FALSE,"Running Costs Consolidated"}</definedName>
    <definedName name="diff65_5_3_1" hidden="1">{#N/A,#N/A,FALSE,"Running Costs Consolidated"}</definedName>
    <definedName name="diff65_5_4" hidden="1">{#N/A,#N/A,FALSE,"Running Costs Consolidated"}</definedName>
    <definedName name="fdfd" hidden="1">"6BHTDRAPSAUJIHBW0OG3PW6JF"</definedName>
    <definedName name="fdjg" hidden="1">{#N/A,#N/A,FALSE,"Running Costs Consolidated"}</definedName>
    <definedName name="fdjg_1" hidden="1">{#N/A,#N/A,FALSE,"Running Costs Consolidated"}</definedName>
    <definedName name="fdjg_1_1" hidden="1">{#N/A,#N/A,FALSE,"Running Costs Consolidated"}</definedName>
    <definedName name="fdjg_1_1_1" hidden="1">{#N/A,#N/A,FALSE,"Running Costs Consolidated"}</definedName>
    <definedName name="fdjg_1_1_1_1" hidden="1">{#N/A,#N/A,FALSE,"Running Costs Consolidated"}</definedName>
    <definedName name="fdjg_1_1_1_1_1" hidden="1">{#N/A,#N/A,FALSE,"Running Costs Consolidated"}</definedName>
    <definedName name="fdjg_1_1_1_1_1_1" hidden="1">{#N/A,#N/A,FALSE,"Running Costs Consolidated"}</definedName>
    <definedName name="fdjg_1_1_1_1_1_1_1" hidden="1">{#N/A,#N/A,FALSE,"Running Costs Consolidated"}</definedName>
    <definedName name="fdjg_1_1_1_1_1_1_2" hidden="1">{#N/A,#N/A,FALSE,"Running Costs Consolidated"}</definedName>
    <definedName name="fdjg_1_1_1_1_1_2" hidden="1">{#N/A,#N/A,FALSE,"Running Costs Consolidated"}</definedName>
    <definedName name="fdjg_1_1_1_1_1_2_1" hidden="1">{#N/A,#N/A,FALSE,"Running Costs Consolidated"}</definedName>
    <definedName name="fdjg_1_1_1_1_1_3" hidden="1">{#N/A,#N/A,FALSE,"Running Costs Consolidated"}</definedName>
    <definedName name="fdjg_1_1_1_1_2" hidden="1">{#N/A,#N/A,FALSE,"Running Costs Consolidated"}</definedName>
    <definedName name="fdjg_1_1_1_1_2_1" hidden="1">{#N/A,#N/A,FALSE,"Running Costs Consolidated"}</definedName>
    <definedName name="fdjg_1_1_1_1_3" hidden="1">{#N/A,#N/A,FALSE,"Running Costs Consolidated"}</definedName>
    <definedName name="fdjg_1_1_1_1_3_1" hidden="1">{#N/A,#N/A,FALSE,"Running Costs Consolidated"}</definedName>
    <definedName name="fdjg_1_1_1_1_4" hidden="1">{#N/A,#N/A,FALSE,"Running Costs Consolidated"}</definedName>
    <definedName name="fdjg_1_1_1_2" hidden="1">{#N/A,#N/A,FALSE,"Running Costs Consolidated"}</definedName>
    <definedName name="fdjg_1_1_1_2_1" hidden="1">{#N/A,#N/A,FALSE,"Running Costs Consolidated"}</definedName>
    <definedName name="fdjg_1_1_1_3" hidden="1">{#N/A,#N/A,FALSE,"Running Costs Consolidated"}</definedName>
    <definedName name="fdjg_1_1_1_3_1" hidden="1">{#N/A,#N/A,FALSE,"Running Costs Consolidated"}</definedName>
    <definedName name="fdjg_1_1_1_4" hidden="1">{#N/A,#N/A,FALSE,"Running Costs Consolidated"}</definedName>
    <definedName name="fdjg_1_1_2" hidden="1">{#N/A,#N/A,FALSE,"Running Costs Consolidated"}</definedName>
    <definedName name="fdjg_1_1_2_1" hidden="1">{#N/A,#N/A,FALSE,"Running Costs Consolidated"}</definedName>
    <definedName name="fdjg_1_1_2_1_1" hidden="1">{#N/A,#N/A,FALSE,"Running Costs Consolidated"}</definedName>
    <definedName name="fdjg_1_1_2_1_1_1" hidden="1">{#N/A,#N/A,FALSE,"Running Costs Consolidated"}</definedName>
    <definedName name="fdjg_1_1_2_1_1_1_1" hidden="1">{#N/A,#N/A,FALSE,"Running Costs Consolidated"}</definedName>
    <definedName name="fdjg_1_1_2_1_1_2" hidden="1">{#N/A,#N/A,FALSE,"Running Costs Consolidated"}</definedName>
    <definedName name="fdjg_1_1_2_1_1_2_1" hidden="1">{#N/A,#N/A,FALSE,"Running Costs Consolidated"}</definedName>
    <definedName name="fdjg_1_1_2_1_1_3" hidden="1">{#N/A,#N/A,FALSE,"Running Costs Consolidated"}</definedName>
    <definedName name="fdjg_1_1_2_1_2" hidden="1">{#N/A,#N/A,FALSE,"Running Costs Consolidated"}</definedName>
    <definedName name="fdjg_1_1_2_1_2_1" hidden="1">{#N/A,#N/A,FALSE,"Running Costs Consolidated"}</definedName>
    <definedName name="fdjg_1_1_2_1_3" hidden="1">{#N/A,#N/A,FALSE,"Running Costs Consolidated"}</definedName>
    <definedName name="fdjg_1_1_2_1_3_1" hidden="1">{#N/A,#N/A,FALSE,"Running Costs Consolidated"}</definedName>
    <definedName name="fdjg_1_1_2_1_4" hidden="1">{#N/A,#N/A,FALSE,"Running Costs Consolidated"}</definedName>
    <definedName name="fdjg_1_1_2_2" hidden="1">{#N/A,#N/A,FALSE,"Running Costs Consolidated"}</definedName>
    <definedName name="fdjg_1_1_2_2_1" hidden="1">{#N/A,#N/A,FALSE,"Running Costs Consolidated"}</definedName>
    <definedName name="fdjg_1_1_2_3" hidden="1">{#N/A,#N/A,FALSE,"Running Costs Consolidated"}</definedName>
    <definedName name="fdjg_1_1_2_3_1" hidden="1">{#N/A,#N/A,FALSE,"Running Costs Consolidated"}</definedName>
    <definedName name="fdjg_1_1_2_4" hidden="1">{#N/A,#N/A,FALSE,"Running Costs Consolidated"}</definedName>
    <definedName name="fdjg_1_1_3" hidden="1">{#N/A,#N/A,FALSE,"Running Costs Consolidated"}</definedName>
    <definedName name="fdjg_1_1_3_1" hidden="1">{#N/A,#N/A,FALSE,"Running Costs Consolidated"}</definedName>
    <definedName name="fdjg_1_1_3_1_1" hidden="1">{#N/A,#N/A,FALSE,"Running Costs Consolidated"}</definedName>
    <definedName name="fdjg_1_1_3_1_1_1" hidden="1">{#N/A,#N/A,FALSE,"Running Costs Consolidated"}</definedName>
    <definedName name="fdjg_1_1_3_1_1_1_1" hidden="1">{#N/A,#N/A,FALSE,"Running Costs Consolidated"}</definedName>
    <definedName name="fdjg_1_1_3_1_1_2" hidden="1">{#N/A,#N/A,FALSE,"Running Costs Consolidated"}</definedName>
    <definedName name="fdjg_1_1_3_1_1_2_1" hidden="1">{#N/A,#N/A,FALSE,"Running Costs Consolidated"}</definedName>
    <definedName name="fdjg_1_1_3_1_1_3" hidden="1">{#N/A,#N/A,FALSE,"Running Costs Consolidated"}</definedName>
    <definedName name="fdjg_1_1_3_1_2" hidden="1">{#N/A,#N/A,FALSE,"Running Costs Consolidated"}</definedName>
    <definedName name="fdjg_1_1_3_1_2_1" hidden="1">{#N/A,#N/A,FALSE,"Running Costs Consolidated"}</definedName>
    <definedName name="fdjg_1_1_3_1_3" hidden="1">{#N/A,#N/A,FALSE,"Running Costs Consolidated"}</definedName>
    <definedName name="fdjg_1_1_3_1_3_1" hidden="1">{#N/A,#N/A,FALSE,"Running Costs Consolidated"}</definedName>
    <definedName name="fdjg_1_1_3_1_4" hidden="1">{#N/A,#N/A,FALSE,"Running Costs Consolidated"}</definedName>
    <definedName name="fdjg_1_1_3_2" hidden="1">{#N/A,#N/A,FALSE,"Running Costs Consolidated"}</definedName>
    <definedName name="fdjg_1_1_3_2_1" hidden="1">{#N/A,#N/A,FALSE,"Running Costs Consolidated"}</definedName>
    <definedName name="fdjg_1_1_3_3" hidden="1">{#N/A,#N/A,FALSE,"Running Costs Consolidated"}</definedName>
    <definedName name="fdjg_1_1_3_3_1" hidden="1">{#N/A,#N/A,FALSE,"Running Costs Consolidated"}</definedName>
    <definedName name="fdjg_1_1_3_4" hidden="1">{#N/A,#N/A,FALSE,"Running Costs Consolidated"}</definedName>
    <definedName name="fdjg_1_1_4" hidden="1">{#N/A,#N/A,FALSE,"Running Costs Consolidated"}</definedName>
    <definedName name="fdjg_1_1_4_1" hidden="1">{#N/A,#N/A,FALSE,"Running Costs Consolidated"}</definedName>
    <definedName name="fdjg_1_1_4_1_1" hidden="1">{#N/A,#N/A,FALSE,"Running Costs Consolidated"}</definedName>
    <definedName name="fdjg_1_1_4_1_1_1" hidden="1">{#N/A,#N/A,FALSE,"Running Costs Consolidated"}</definedName>
    <definedName name="fdjg_1_1_4_1_1_1_1" hidden="1">{#N/A,#N/A,FALSE,"Running Costs Consolidated"}</definedName>
    <definedName name="fdjg_1_1_4_1_1_2" hidden="1">{#N/A,#N/A,FALSE,"Running Costs Consolidated"}</definedName>
    <definedName name="fdjg_1_1_4_1_1_2_1" hidden="1">{#N/A,#N/A,FALSE,"Running Costs Consolidated"}</definedName>
    <definedName name="fdjg_1_1_4_1_1_3" hidden="1">{#N/A,#N/A,FALSE,"Running Costs Consolidated"}</definedName>
    <definedName name="fdjg_1_1_4_1_2" hidden="1">{#N/A,#N/A,FALSE,"Running Costs Consolidated"}</definedName>
    <definedName name="fdjg_1_1_4_1_2_1" hidden="1">{#N/A,#N/A,FALSE,"Running Costs Consolidated"}</definedName>
    <definedName name="fdjg_1_1_4_1_3" hidden="1">{#N/A,#N/A,FALSE,"Running Costs Consolidated"}</definedName>
    <definedName name="fdjg_1_1_4_1_3_1" hidden="1">{#N/A,#N/A,FALSE,"Running Costs Consolidated"}</definedName>
    <definedName name="fdjg_1_1_4_1_4" hidden="1">{#N/A,#N/A,FALSE,"Running Costs Consolidated"}</definedName>
    <definedName name="fdjg_1_1_4_2" hidden="1">{#N/A,#N/A,FALSE,"Running Costs Consolidated"}</definedName>
    <definedName name="fdjg_1_1_4_2_1" hidden="1">{#N/A,#N/A,FALSE,"Running Costs Consolidated"}</definedName>
    <definedName name="fdjg_1_1_4_3" hidden="1">{#N/A,#N/A,FALSE,"Running Costs Consolidated"}</definedName>
    <definedName name="fdjg_1_1_4_3_1" hidden="1">{#N/A,#N/A,FALSE,"Running Costs Consolidated"}</definedName>
    <definedName name="fdjg_1_1_4_4" hidden="1">{#N/A,#N/A,FALSE,"Running Costs Consolidated"}</definedName>
    <definedName name="fdjg_1_1_5" hidden="1">{#N/A,#N/A,FALSE,"Running Costs Consolidated"}</definedName>
    <definedName name="fdjg_1_1_5_1" hidden="1">{#N/A,#N/A,FALSE,"Running Costs Consolidated"}</definedName>
    <definedName name="fdjg_1_1_5_1_1" hidden="1">{#N/A,#N/A,FALSE,"Running Costs Consolidated"}</definedName>
    <definedName name="fdjg_1_1_5_1_1_1" hidden="1">{#N/A,#N/A,FALSE,"Running Costs Consolidated"}</definedName>
    <definedName name="fdjg_1_1_5_1_2" hidden="1">{#N/A,#N/A,FALSE,"Running Costs Consolidated"}</definedName>
    <definedName name="fdjg_1_1_5_1_2_1" hidden="1">{#N/A,#N/A,FALSE,"Running Costs Consolidated"}</definedName>
    <definedName name="fdjg_1_1_5_1_3" hidden="1">{#N/A,#N/A,FALSE,"Running Costs Consolidated"}</definedName>
    <definedName name="fdjg_1_1_5_2" hidden="1">{#N/A,#N/A,FALSE,"Running Costs Consolidated"}</definedName>
    <definedName name="fdjg_1_1_5_2_1" hidden="1">{#N/A,#N/A,FALSE,"Running Costs Consolidated"}</definedName>
    <definedName name="fdjg_1_1_5_3" hidden="1">{#N/A,#N/A,FALSE,"Running Costs Consolidated"}</definedName>
    <definedName name="fdjg_1_1_5_3_1" hidden="1">{#N/A,#N/A,FALSE,"Running Costs Consolidated"}</definedName>
    <definedName name="fdjg_1_1_5_4" hidden="1">{#N/A,#N/A,FALSE,"Running Costs Consolidated"}</definedName>
    <definedName name="fdjg_1_2" hidden="1">{#N/A,#N/A,FALSE,"Running Costs Consolidated"}</definedName>
    <definedName name="fdjg_1_2_1" hidden="1">{#N/A,#N/A,FALSE,"Running Costs Consolidated"}</definedName>
    <definedName name="fdjg_1_2_1_1" hidden="1">{#N/A,#N/A,FALSE,"Running Costs Consolidated"}</definedName>
    <definedName name="fdjg_1_2_1_1_1" hidden="1">{#N/A,#N/A,FALSE,"Running Costs Consolidated"}</definedName>
    <definedName name="fdjg_1_2_1_1_1_1" hidden="1">{#N/A,#N/A,FALSE,"Running Costs Consolidated"}</definedName>
    <definedName name="fdjg_1_2_1_1_2" hidden="1">{#N/A,#N/A,FALSE,"Running Costs Consolidated"}</definedName>
    <definedName name="fdjg_1_2_1_1_2_1" hidden="1">{#N/A,#N/A,FALSE,"Running Costs Consolidated"}</definedName>
    <definedName name="fdjg_1_2_1_1_3" hidden="1">{#N/A,#N/A,FALSE,"Running Costs Consolidated"}</definedName>
    <definedName name="fdjg_1_2_1_2" hidden="1">{#N/A,#N/A,FALSE,"Running Costs Consolidated"}</definedName>
    <definedName name="fdjg_1_2_1_2_1" hidden="1">{#N/A,#N/A,FALSE,"Running Costs Consolidated"}</definedName>
    <definedName name="fdjg_1_2_1_3" hidden="1">{#N/A,#N/A,FALSE,"Running Costs Consolidated"}</definedName>
    <definedName name="fdjg_1_2_1_3_1" hidden="1">{#N/A,#N/A,FALSE,"Running Costs Consolidated"}</definedName>
    <definedName name="fdjg_1_2_1_4" hidden="1">{#N/A,#N/A,FALSE,"Running Costs Consolidated"}</definedName>
    <definedName name="fdjg_1_2_2" hidden="1">{#N/A,#N/A,FALSE,"Running Costs Consolidated"}</definedName>
    <definedName name="fdjg_1_2_2_1" hidden="1">{#N/A,#N/A,FALSE,"Running Costs Consolidated"}</definedName>
    <definedName name="fdjg_1_2_3" hidden="1">{#N/A,#N/A,FALSE,"Running Costs Consolidated"}</definedName>
    <definedName name="fdjg_1_2_3_1" hidden="1">{#N/A,#N/A,FALSE,"Running Costs Consolidated"}</definedName>
    <definedName name="fdjg_1_2_4" hidden="1">{#N/A,#N/A,FALSE,"Running Costs Consolidated"}</definedName>
    <definedName name="fdjg_1_3" hidden="1">{#N/A,#N/A,FALSE,"Running Costs Consolidated"}</definedName>
    <definedName name="fdjg_1_3_1" hidden="1">{#N/A,#N/A,FALSE,"Running Costs Consolidated"}</definedName>
    <definedName name="fdjg_1_3_1_1" hidden="1">{#N/A,#N/A,FALSE,"Running Costs Consolidated"}</definedName>
    <definedName name="fdjg_1_3_1_1_1" hidden="1">{#N/A,#N/A,FALSE,"Running Costs Consolidated"}</definedName>
    <definedName name="fdjg_1_3_1_1_1_1" hidden="1">{#N/A,#N/A,FALSE,"Running Costs Consolidated"}</definedName>
    <definedName name="fdjg_1_3_1_1_2" hidden="1">{#N/A,#N/A,FALSE,"Running Costs Consolidated"}</definedName>
    <definedName name="fdjg_1_3_1_1_2_1" hidden="1">{#N/A,#N/A,FALSE,"Running Costs Consolidated"}</definedName>
    <definedName name="fdjg_1_3_1_1_3" hidden="1">{#N/A,#N/A,FALSE,"Running Costs Consolidated"}</definedName>
    <definedName name="fdjg_1_3_1_2" hidden="1">{#N/A,#N/A,FALSE,"Running Costs Consolidated"}</definedName>
    <definedName name="fdjg_1_3_1_2_1" hidden="1">{#N/A,#N/A,FALSE,"Running Costs Consolidated"}</definedName>
    <definedName name="fdjg_1_3_1_3" hidden="1">{#N/A,#N/A,FALSE,"Running Costs Consolidated"}</definedName>
    <definedName name="fdjg_1_3_1_3_1" hidden="1">{#N/A,#N/A,FALSE,"Running Costs Consolidated"}</definedName>
    <definedName name="fdjg_1_3_1_4" hidden="1">{#N/A,#N/A,FALSE,"Running Costs Consolidated"}</definedName>
    <definedName name="fdjg_1_3_2" hidden="1">{#N/A,#N/A,FALSE,"Running Costs Consolidated"}</definedName>
    <definedName name="fdjg_1_3_2_1" hidden="1">{#N/A,#N/A,FALSE,"Running Costs Consolidated"}</definedName>
    <definedName name="fdjg_1_3_3" hidden="1">{#N/A,#N/A,FALSE,"Running Costs Consolidated"}</definedName>
    <definedName name="fdjg_1_3_3_1" hidden="1">{#N/A,#N/A,FALSE,"Running Costs Consolidated"}</definedName>
    <definedName name="fdjg_1_3_4" hidden="1">{#N/A,#N/A,FALSE,"Running Costs Consolidated"}</definedName>
    <definedName name="fdjg_1_4" hidden="1">{#N/A,#N/A,FALSE,"Running Costs Consolidated"}</definedName>
    <definedName name="fdjg_1_4_1" hidden="1">{#N/A,#N/A,FALSE,"Running Costs Consolidated"}</definedName>
    <definedName name="fdjg_1_4_1_1" hidden="1">{#N/A,#N/A,FALSE,"Running Costs Consolidated"}</definedName>
    <definedName name="fdjg_1_4_1_1_1" hidden="1">{#N/A,#N/A,FALSE,"Running Costs Consolidated"}</definedName>
    <definedName name="fdjg_1_4_1_1_1_1" hidden="1">{#N/A,#N/A,FALSE,"Running Costs Consolidated"}</definedName>
    <definedName name="fdjg_1_4_1_1_2" hidden="1">{#N/A,#N/A,FALSE,"Running Costs Consolidated"}</definedName>
    <definedName name="fdjg_1_4_1_1_2_1" hidden="1">{#N/A,#N/A,FALSE,"Running Costs Consolidated"}</definedName>
    <definedName name="fdjg_1_4_1_1_3" hidden="1">{#N/A,#N/A,FALSE,"Running Costs Consolidated"}</definedName>
    <definedName name="fdjg_1_4_1_2" hidden="1">{#N/A,#N/A,FALSE,"Running Costs Consolidated"}</definedName>
    <definedName name="fdjg_1_4_1_2_1" hidden="1">{#N/A,#N/A,FALSE,"Running Costs Consolidated"}</definedName>
    <definedName name="fdjg_1_4_1_3" hidden="1">{#N/A,#N/A,FALSE,"Running Costs Consolidated"}</definedName>
    <definedName name="fdjg_1_4_1_3_1" hidden="1">{#N/A,#N/A,FALSE,"Running Costs Consolidated"}</definedName>
    <definedName name="fdjg_1_4_1_4" hidden="1">{#N/A,#N/A,FALSE,"Running Costs Consolidated"}</definedName>
    <definedName name="fdjg_1_4_2" hidden="1">{#N/A,#N/A,FALSE,"Running Costs Consolidated"}</definedName>
    <definedName name="fdjg_1_4_2_1" hidden="1">{#N/A,#N/A,FALSE,"Running Costs Consolidated"}</definedName>
    <definedName name="fdjg_1_4_3" hidden="1">{#N/A,#N/A,FALSE,"Running Costs Consolidated"}</definedName>
    <definedName name="fdjg_1_4_3_1" hidden="1">{#N/A,#N/A,FALSE,"Running Costs Consolidated"}</definedName>
    <definedName name="fdjg_1_4_4" hidden="1">{#N/A,#N/A,FALSE,"Running Costs Consolidated"}</definedName>
    <definedName name="fdjg_1_5" hidden="1">{#N/A,#N/A,FALSE,"Running Costs Consolidated"}</definedName>
    <definedName name="fdjg_1_5_1" hidden="1">{#N/A,#N/A,FALSE,"Running Costs Consolidated"}</definedName>
    <definedName name="fdjg_1_5_1_1" hidden="1">{#N/A,#N/A,FALSE,"Running Costs Consolidated"}</definedName>
    <definedName name="fdjg_1_5_1_1_1" hidden="1">{#N/A,#N/A,FALSE,"Running Costs Consolidated"}</definedName>
    <definedName name="fdjg_1_5_1_1_1_1" hidden="1">{#N/A,#N/A,FALSE,"Running Costs Consolidated"}</definedName>
    <definedName name="fdjg_1_5_1_1_2" hidden="1">{#N/A,#N/A,FALSE,"Running Costs Consolidated"}</definedName>
    <definedName name="fdjg_1_5_1_1_2_1" hidden="1">{#N/A,#N/A,FALSE,"Running Costs Consolidated"}</definedName>
    <definedName name="fdjg_1_5_1_1_3" hidden="1">{#N/A,#N/A,FALSE,"Running Costs Consolidated"}</definedName>
    <definedName name="fdjg_1_5_1_2" hidden="1">{#N/A,#N/A,FALSE,"Running Costs Consolidated"}</definedName>
    <definedName name="fdjg_1_5_1_2_1" hidden="1">{#N/A,#N/A,FALSE,"Running Costs Consolidated"}</definedName>
    <definedName name="fdjg_1_5_1_3" hidden="1">{#N/A,#N/A,FALSE,"Running Costs Consolidated"}</definedName>
    <definedName name="fdjg_1_5_1_3_1" hidden="1">{#N/A,#N/A,FALSE,"Running Costs Consolidated"}</definedName>
    <definedName name="fdjg_1_5_1_4" hidden="1">{#N/A,#N/A,FALSE,"Running Costs Consolidated"}</definedName>
    <definedName name="fdjg_1_5_2" hidden="1">{#N/A,#N/A,FALSE,"Running Costs Consolidated"}</definedName>
    <definedName name="fdjg_1_5_2_1" hidden="1">{#N/A,#N/A,FALSE,"Running Costs Consolidated"}</definedName>
    <definedName name="fdjg_1_5_3" hidden="1">{#N/A,#N/A,FALSE,"Running Costs Consolidated"}</definedName>
    <definedName name="fdjg_1_5_3_1" hidden="1">{#N/A,#N/A,FALSE,"Running Costs Consolidated"}</definedName>
    <definedName name="fdjg_1_5_4" hidden="1">{#N/A,#N/A,FALSE,"Running Costs Consolidated"}</definedName>
    <definedName name="fdjg_2" hidden="1">{#N/A,#N/A,FALSE,"Running Costs Consolidated"}</definedName>
    <definedName name="fdjg_2_1" hidden="1">{#N/A,#N/A,FALSE,"Running Costs Consolidated"}</definedName>
    <definedName name="fdjg_2_1_1" hidden="1">{#N/A,#N/A,FALSE,"Running Costs Consolidated"}</definedName>
    <definedName name="fdjg_2_1_1_1" hidden="1">{#N/A,#N/A,FALSE,"Running Costs Consolidated"}</definedName>
    <definedName name="fdjg_2_1_1_1_1" hidden="1">{#N/A,#N/A,FALSE,"Running Costs Consolidated"}</definedName>
    <definedName name="fdjg_2_1_1_1_1_1" hidden="1">{#N/A,#N/A,FALSE,"Running Costs Consolidated"}</definedName>
    <definedName name="fdjg_2_1_1_1_2" hidden="1">{#N/A,#N/A,FALSE,"Running Costs Consolidated"}</definedName>
    <definedName name="fdjg_2_1_1_1_2_1" hidden="1">{#N/A,#N/A,FALSE,"Running Costs Consolidated"}</definedName>
    <definedName name="fdjg_2_1_1_1_3" hidden="1">{#N/A,#N/A,FALSE,"Running Costs Consolidated"}</definedName>
    <definedName name="fdjg_2_1_1_2" hidden="1">{#N/A,#N/A,FALSE,"Running Costs Consolidated"}</definedName>
    <definedName name="fdjg_2_1_1_2_1" hidden="1">{#N/A,#N/A,FALSE,"Running Costs Consolidated"}</definedName>
    <definedName name="fdjg_2_1_1_3" hidden="1">{#N/A,#N/A,FALSE,"Running Costs Consolidated"}</definedName>
    <definedName name="fdjg_2_1_1_3_1" hidden="1">{#N/A,#N/A,FALSE,"Running Costs Consolidated"}</definedName>
    <definedName name="fdjg_2_1_1_4" hidden="1">{#N/A,#N/A,FALSE,"Running Costs Consolidated"}</definedName>
    <definedName name="fdjg_2_1_2" hidden="1">{#N/A,#N/A,FALSE,"Running Costs Consolidated"}</definedName>
    <definedName name="fdjg_2_1_2_1" hidden="1">{#N/A,#N/A,FALSE,"Running Costs Consolidated"}</definedName>
    <definedName name="fdjg_2_1_3" hidden="1">{#N/A,#N/A,FALSE,"Running Costs Consolidated"}</definedName>
    <definedName name="fdjg_2_1_3_1" hidden="1">{#N/A,#N/A,FALSE,"Running Costs Consolidated"}</definedName>
    <definedName name="fdjg_2_1_4" hidden="1">{#N/A,#N/A,FALSE,"Running Costs Consolidated"}</definedName>
    <definedName name="fdjg_2_2" hidden="1">{#N/A,#N/A,FALSE,"Running Costs Consolidated"}</definedName>
    <definedName name="fdjg_2_2_1" hidden="1">{#N/A,#N/A,FALSE,"Running Costs Consolidated"}</definedName>
    <definedName name="fdjg_2_2_1_1" hidden="1">{#N/A,#N/A,FALSE,"Running Costs Consolidated"}</definedName>
    <definedName name="fdjg_2_2_1_1_1" hidden="1">{#N/A,#N/A,FALSE,"Running Costs Consolidated"}</definedName>
    <definedName name="fdjg_2_2_1_1_1_1" hidden="1">{#N/A,#N/A,FALSE,"Running Costs Consolidated"}</definedName>
    <definedName name="fdjg_2_2_1_1_2" hidden="1">{#N/A,#N/A,FALSE,"Running Costs Consolidated"}</definedName>
    <definedName name="fdjg_2_2_1_1_2_1" hidden="1">{#N/A,#N/A,FALSE,"Running Costs Consolidated"}</definedName>
    <definedName name="fdjg_2_2_1_1_3" hidden="1">{#N/A,#N/A,FALSE,"Running Costs Consolidated"}</definedName>
    <definedName name="fdjg_2_2_1_2" hidden="1">{#N/A,#N/A,FALSE,"Running Costs Consolidated"}</definedName>
    <definedName name="fdjg_2_2_1_2_1" hidden="1">{#N/A,#N/A,FALSE,"Running Costs Consolidated"}</definedName>
    <definedName name="fdjg_2_2_1_3" hidden="1">{#N/A,#N/A,FALSE,"Running Costs Consolidated"}</definedName>
    <definedName name="fdjg_2_2_1_3_1" hidden="1">{#N/A,#N/A,FALSE,"Running Costs Consolidated"}</definedName>
    <definedName name="fdjg_2_2_1_4" hidden="1">{#N/A,#N/A,FALSE,"Running Costs Consolidated"}</definedName>
    <definedName name="fdjg_2_2_2" hidden="1">{#N/A,#N/A,FALSE,"Running Costs Consolidated"}</definedName>
    <definedName name="fdjg_2_2_2_1" hidden="1">{#N/A,#N/A,FALSE,"Running Costs Consolidated"}</definedName>
    <definedName name="fdjg_2_2_3" hidden="1">{#N/A,#N/A,FALSE,"Running Costs Consolidated"}</definedName>
    <definedName name="fdjg_2_2_3_1" hidden="1">{#N/A,#N/A,FALSE,"Running Costs Consolidated"}</definedName>
    <definedName name="fdjg_2_2_4" hidden="1">{#N/A,#N/A,FALSE,"Running Costs Consolidated"}</definedName>
    <definedName name="fdjg_2_3" hidden="1">{#N/A,#N/A,FALSE,"Running Costs Consolidated"}</definedName>
    <definedName name="fdjg_2_3_1" hidden="1">{#N/A,#N/A,FALSE,"Running Costs Consolidated"}</definedName>
    <definedName name="fdjg_2_3_1_1" hidden="1">{#N/A,#N/A,FALSE,"Running Costs Consolidated"}</definedName>
    <definedName name="fdjg_2_3_1_1_1" hidden="1">{#N/A,#N/A,FALSE,"Running Costs Consolidated"}</definedName>
    <definedName name="fdjg_2_3_1_1_1_1" hidden="1">{#N/A,#N/A,FALSE,"Running Costs Consolidated"}</definedName>
    <definedName name="fdjg_2_3_1_1_2" hidden="1">{#N/A,#N/A,FALSE,"Running Costs Consolidated"}</definedName>
    <definedName name="fdjg_2_3_1_1_2_1" hidden="1">{#N/A,#N/A,FALSE,"Running Costs Consolidated"}</definedName>
    <definedName name="fdjg_2_3_1_1_3" hidden="1">{#N/A,#N/A,FALSE,"Running Costs Consolidated"}</definedName>
    <definedName name="fdjg_2_3_1_2" hidden="1">{#N/A,#N/A,FALSE,"Running Costs Consolidated"}</definedName>
    <definedName name="fdjg_2_3_1_2_1" hidden="1">{#N/A,#N/A,FALSE,"Running Costs Consolidated"}</definedName>
    <definedName name="fdjg_2_3_1_3" hidden="1">{#N/A,#N/A,FALSE,"Running Costs Consolidated"}</definedName>
    <definedName name="fdjg_2_3_1_3_1" hidden="1">{#N/A,#N/A,FALSE,"Running Costs Consolidated"}</definedName>
    <definedName name="fdjg_2_3_1_4" hidden="1">{#N/A,#N/A,FALSE,"Running Costs Consolidated"}</definedName>
    <definedName name="fdjg_2_3_2" hidden="1">{#N/A,#N/A,FALSE,"Running Costs Consolidated"}</definedName>
    <definedName name="fdjg_2_3_2_1" hidden="1">{#N/A,#N/A,FALSE,"Running Costs Consolidated"}</definedName>
    <definedName name="fdjg_2_3_3" hidden="1">{#N/A,#N/A,FALSE,"Running Costs Consolidated"}</definedName>
    <definedName name="fdjg_2_3_3_1" hidden="1">{#N/A,#N/A,FALSE,"Running Costs Consolidated"}</definedName>
    <definedName name="fdjg_2_3_4" hidden="1">{#N/A,#N/A,FALSE,"Running Costs Consolidated"}</definedName>
    <definedName name="fdjg_2_4" hidden="1">{#N/A,#N/A,FALSE,"Running Costs Consolidated"}</definedName>
    <definedName name="fdjg_2_4_1" hidden="1">{#N/A,#N/A,FALSE,"Running Costs Consolidated"}</definedName>
    <definedName name="fdjg_2_4_1_1" hidden="1">{#N/A,#N/A,FALSE,"Running Costs Consolidated"}</definedName>
    <definedName name="fdjg_2_4_1_1_1" hidden="1">{#N/A,#N/A,FALSE,"Running Costs Consolidated"}</definedName>
    <definedName name="fdjg_2_4_1_1_1_1" hidden="1">{#N/A,#N/A,FALSE,"Running Costs Consolidated"}</definedName>
    <definedName name="fdjg_2_4_1_1_2" hidden="1">{#N/A,#N/A,FALSE,"Running Costs Consolidated"}</definedName>
    <definedName name="fdjg_2_4_1_1_2_1" hidden="1">{#N/A,#N/A,FALSE,"Running Costs Consolidated"}</definedName>
    <definedName name="fdjg_2_4_1_1_3" hidden="1">{#N/A,#N/A,FALSE,"Running Costs Consolidated"}</definedName>
    <definedName name="fdjg_2_4_1_2" hidden="1">{#N/A,#N/A,FALSE,"Running Costs Consolidated"}</definedName>
    <definedName name="fdjg_2_4_1_2_1" hidden="1">{#N/A,#N/A,FALSE,"Running Costs Consolidated"}</definedName>
    <definedName name="fdjg_2_4_1_3" hidden="1">{#N/A,#N/A,FALSE,"Running Costs Consolidated"}</definedName>
    <definedName name="fdjg_2_4_1_3_1" hidden="1">{#N/A,#N/A,FALSE,"Running Costs Consolidated"}</definedName>
    <definedName name="fdjg_2_4_1_4" hidden="1">{#N/A,#N/A,FALSE,"Running Costs Consolidated"}</definedName>
    <definedName name="fdjg_2_4_2" hidden="1">{#N/A,#N/A,FALSE,"Running Costs Consolidated"}</definedName>
    <definedName name="fdjg_2_4_2_1" hidden="1">{#N/A,#N/A,FALSE,"Running Costs Consolidated"}</definedName>
    <definedName name="fdjg_2_4_3" hidden="1">{#N/A,#N/A,FALSE,"Running Costs Consolidated"}</definedName>
    <definedName name="fdjg_2_4_3_1" hidden="1">{#N/A,#N/A,FALSE,"Running Costs Consolidated"}</definedName>
    <definedName name="fdjg_2_4_4" hidden="1">{#N/A,#N/A,FALSE,"Running Costs Consolidated"}</definedName>
    <definedName name="fdjg_2_5" hidden="1">{#N/A,#N/A,FALSE,"Running Costs Consolidated"}</definedName>
    <definedName name="fdjg_2_5_1" hidden="1">{#N/A,#N/A,FALSE,"Running Costs Consolidated"}</definedName>
    <definedName name="fdjg_2_5_1_1" hidden="1">{#N/A,#N/A,FALSE,"Running Costs Consolidated"}</definedName>
    <definedName name="fdjg_2_5_1_1_1" hidden="1">{#N/A,#N/A,FALSE,"Running Costs Consolidated"}</definedName>
    <definedName name="fdjg_2_5_1_2" hidden="1">{#N/A,#N/A,FALSE,"Running Costs Consolidated"}</definedName>
    <definedName name="fdjg_2_5_1_2_1" hidden="1">{#N/A,#N/A,FALSE,"Running Costs Consolidated"}</definedName>
    <definedName name="fdjg_2_5_1_3" hidden="1">{#N/A,#N/A,FALSE,"Running Costs Consolidated"}</definedName>
    <definedName name="fdjg_2_5_2" hidden="1">{#N/A,#N/A,FALSE,"Running Costs Consolidated"}</definedName>
    <definedName name="fdjg_2_5_2_1" hidden="1">{#N/A,#N/A,FALSE,"Running Costs Consolidated"}</definedName>
    <definedName name="fdjg_2_5_3" hidden="1">{#N/A,#N/A,FALSE,"Running Costs Consolidated"}</definedName>
    <definedName name="fdjg_2_5_3_1" hidden="1">{#N/A,#N/A,FALSE,"Running Costs Consolidated"}</definedName>
    <definedName name="fdjg_2_5_4" hidden="1">{#N/A,#N/A,FALSE,"Running Costs Consolidated"}</definedName>
    <definedName name="fdjg_3" hidden="1">{#N/A,#N/A,FALSE,"Running Costs Consolidated"}</definedName>
    <definedName name="fdjg_3_1" hidden="1">{#N/A,#N/A,FALSE,"Running Costs Consolidated"}</definedName>
    <definedName name="fdjg_3_1_1" hidden="1">{#N/A,#N/A,FALSE,"Running Costs Consolidated"}</definedName>
    <definedName name="fdjg_3_1_1_1" hidden="1">{#N/A,#N/A,FALSE,"Running Costs Consolidated"}</definedName>
    <definedName name="fdjg_3_1_1_1_1" hidden="1">{#N/A,#N/A,FALSE,"Running Costs Consolidated"}</definedName>
    <definedName name="fdjg_3_1_1_2" hidden="1">{#N/A,#N/A,FALSE,"Running Costs Consolidated"}</definedName>
    <definedName name="fdjg_3_1_1_2_1" hidden="1">{#N/A,#N/A,FALSE,"Running Costs Consolidated"}</definedName>
    <definedName name="fdjg_3_1_1_3" hidden="1">{#N/A,#N/A,FALSE,"Running Costs Consolidated"}</definedName>
    <definedName name="fdjg_3_1_2" hidden="1">{#N/A,#N/A,FALSE,"Running Costs Consolidated"}</definedName>
    <definedName name="fdjg_3_1_2_1" hidden="1">{#N/A,#N/A,FALSE,"Running Costs Consolidated"}</definedName>
    <definedName name="fdjg_3_1_3" hidden="1">{#N/A,#N/A,FALSE,"Running Costs Consolidated"}</definedName>
    <definedName name="fdjg_3_1_3_1" hidden="1">{#N/A,#N/A,FALSE,"Running Costs Consolidated"}</definedName>
    <definedName name="fdjg_3_1_4" hidden="1">{#N/A,#N/A,FALSE,"Running Costs Consolidated"}</definedName>
    <definedName name="fdjg_3_2" hidden="1">{#N/A,#N/A,FALSE,"Running Costs Consolidated"}</definedName>
    <definedName name="fdjg_3_2_1" hidden="1">{#N/A,#N/A,FALSE,"Running Costs Consolidated"}</definedName>
    <definedName name="fdjg_3_3" hidden="1">{#N/A,#N/A,FALSE,"Running Costs Consolidated"}</definedName>
    <definedName name="fdjg_3_3_1" hidden="1">{#N/A,#N/A,FALSE,"Running Costs Consolidated"}</definedName>
    <definedName name="fdjg_3_4" hidden="1">{#N/A,#N/A,FALSE,"Running Costs Consolidated"}</definedName>
    <definedName name="fdjg_4" hidden="1">{#N/A,#N/A,FALSE,"Running Costs Consolidated"}</definedName>
    <definedName name="fdjg_4_1" hidden="1">{#N/A,#N/A,FALSE,"Running Costs Consolidated"}</definedName>
    <definedName name="fdjg_4_1_1" hidden="1">{#N/A,#N/A,FALSE,"Running Costs Consolidated"}</definedName>
    <definedName name="fdjg_4_1_1_1" hidden="1">{#N/A,#N/A,FALSE,"Running Costs Consolidated"}</definedName>
    <definedName name="fdjg_4_1_1_1_1" hidden="1">{#N/A,#N/A,FALSE,"Running Costs Consolidated"}</definedName>
    <definedName name="fdjg_4_1_1_2" hidden="1">{#N/A,#N/A,FALSE,"Running Costs Consolidated"}</definedName>
    <definedName name="fdjg_4_1_1_2_1" hidden="1">{#N/A,#N/A,FALSE,"Running Costs Consolidated"}</definedName>
    <definedName name="fdjg_4_1_1_3" hidden="1">{#N/A,#N/A,FALSE,"Running Costs Consolidated"}</definedName>
    <definedName name="fdjg_4_1_2" hidden="1">{#N/A,#N/A,FALSE,"Running Costs Consolidated"}</definedName>
    <definedName name="fdjg_4_1_2_1" hidden="1">{#N/A,#N/A,FALSE,"Running Costs Consolidated"}</definedName>
    <definedName name="fdjg_4_1_3" hidden="1">{#N/A,#N/A,FALSE,"Running Costs Consolidated"}</definedName>
    <definedName name="fdjg_4_1_3_1" hidden="1">{#N/A,#N/A,FALSE,"Running Costs Consolidated"}</definedName>
    <definedName name="fdjg_4_1_4" hidden="1">{#N/A,#N/A,FALSE,"Running Costs Consolidated"}</definedName>
    <definedName name="fdjg_4_2" hidden="1">{#N/A,#N/A,FALSE,"Running Costs Consolidated"}</definedName>
    <definedName name="fdjg_4_2_1" hidden="1">{#N/A,#N/A,FALSE,"Running Costs Consolidated"}</definedName>
    <definedName name="fdjg_4_3" hidden="1">{#N/A,#N/A,FALSE,"Running Costs Consolidated"}</definedName>
    <definedName name="fdjg_4_3_1" hidden="1">{#N/A,#N/A,FALSE,"Running Costs Consolidated"}</definedName>
    <definedName name="fdjg_4_4" hidden="1">{#N/A,#N/A,FALSE,"Running Costs Consolidated"}</definedName>
    <definedName name="fdjg_5" hidden="1">{#N/A,#N/A,FALSE,"Running Costs Consolidated"}</definedName>
    <definedName name="fdjg_5_1" hidden="1">{#N/A,#N/A,FALSE,"Running Costs Consolidated"}</definedName>
    <definedName name="fdjg_5_1_1" hidden="1">{#N/A,#N/A,FALSE,"Running Costs Consolidated"}</definedName>
    <definedName name="fdjg_5_1_1_1" hidden="1">{#N/A,#N/A,FALSE,"Running Costs Consolidated"}</definedName>
    <definedName name="fdjg_5_1_1_1_1" hidden="1">{#N/A,#N/A,FALSE,"Running Costs Consolidated"}</definedName>
    <definedName name="fdjg_5_1_1_2" hidden="1">{#N/A,#N/A,FALSE,"Running Costs Consolidated"}</definedName>
    <definedName name="fdjg_5_1_1_2_1" hidden="1">{#N/A,#N/A,FALSE,"Running Costs Consolidated"}</definedName>
    <definedName name="fdjg_5_1_1_3" hidden="1">{#N/A,#N/A,FALSE,"Running Costs Consolidated"}</definedName>
    <definedName name="fdjg_5_1_2" hidden="1">{#N/A,#N/A,FALSE,"Running Costs Consolidated"}</definedName>
    <definedName name="fdjg_5_1_2_1" hidden="1">{#N/A,#N/A,FALSE,"Running Costs Consolidated"}</definedName>
    <definedName name="fdjg_5_1_3" hidden="1">{#N/A,#N/A,FALSE,"Running Costs Consolidated"}</definedName>
    <definedName name="fdjg_5_1_3_1" hidden="1">{#N/A,#N/A,FALSE,"Running Costs Consolidated"}</definedName>
    <definedName name="fdjg_5_1_4" hidden="1">{#N/A,#N/A,FALSE,"Running Costs Consolidated"}</definedName>
    <definedName name="fdjg_5_2" hidden="1">{#N/A,#N/A,FALSE,"Running Costs Consolidated"}</definedName>
    <definedName name="fdjg_5_2_1" hidden="1">{#N/A,#N/A,FALSE,"Running Costs Consolidated"}</definedName>
    <definedName name="fdjg_5_3" hidden="1">{#N/A,#N/A,FALSE,"Running Costs Consolidated"}</definedName>
    <definedName name="fdjg_5_3_1" hidden="1">{#N/A,#N/A,FALSE,"Running Costs Consolidated"}</definedName>
    <definedName name="fdjg_5_4" hidden="1">{#N/A,#N/A,FALSE,"Running Costs Consolidated"}</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1_1" hidden="1">{#N/A,#N/A,FALSE,"TMCOMP96";#N/A,#N/A,FALSE,"MAT96";#N/A,#N/A,FALSE,"FANDA96";#N/A,#N/A,FALSE,"INTRAN96";#N/A,#N/A,FALSE,"NAA9697";#N/A,#N/A,FALSE,"ECWEBB";#N/A,#N/A,FALSE,"MFT96";#N/A,#N/A,FALSE,"CTrecon"}</definedName>
    <definedName name="fg_1_1_1" hidden="1">{#N/A,#N/A,FALSE,"TMCOMP96";#N/A,#N/A,FALSE,"MAT96";#N/A,#N/A,FALSE,"FANDA96";#N/A,#N/A,FALSE,"INTRAN96";#N/A,#N/A,FALSE,"NAA9697";#N/A,#N/A,FALSE,"ECWEBB";#N/A,#N/A,FALSE,"MFT96";#N/A,#N/A,FALSE,"CTrecon"}</definedName>
    <definedName name="fg_1_1_1_1" hidden="1">{#N/A,#N/A,FALSE,"TMCOMP96";#N/A,#N/A,FALSE,"MAT96";#N/A,#N/A,FALSE,"FANDA96";#N/A,#N/A,FALSE,"INTRAN96";#N/A,#N/A,FALSE,"NAA9697";#N/A,#N/A,FALSE,"ECWEBB";#N/A,#N/A,FALSE,"MFT96";#N/A,#N/A,FALSE,"CTrecon"}</definedName>
    <definedName name="fg_1_1_1_1_1" hidden="1">{#N/A,#N/A,FALSE,"TMCOMP96";#N/A,#N/A,FALSE,"MAT96";#N/A,#N/A,FALSE,"FANDA96";#N/A,#N/A,FALSE,"INTRAN96";#N/A,#N/A,FALSE,"NAA9697";#N/A,#N/A,FALSE,"ECWEBB";#N/A,#N/A,FALSE,"MFT96";#N/A,#N/A,FALSE,"CTrecon"}</definedName>
    <definedName name="fg_1_1_1_1_1_1" hidden="1">{#N/A,#N/A,FALSE,"TMCOMP96";#N/A,#N/A,FALSE,"MAT96";#N/A,#N/A,FALSE,"FANDA96";#N/A,#N/A,FALSE,"INTRAN96";#N/A,#N/A,FALSE,"NAA9697";#N/A,#N/A,FALSE,"ECWEBB";#N/A,#N/A,FALSE,"MFT96";#N/A,#N/A,FALSE,"CTrecon"}</definedName>
    <definedName name="fg_1_1_1_1_1_1_1" hidden="1">{#N/A,#N/A,FALSE,"TMCOMP96";#N/A,#N/A,FALSE,"MAT96";#N/A,#N/A,FALSE,"FANDA96";#N/A,#N/A,FALSE,"INTRAN96";#N/A,#N/A,FALSE,"NAA9697";#N/A,#N/A,FALSE,"ECWEBB";#N/A,#N/A,FALSE,"MFT96";#N/A,#N/A,FALSE,"CTrecon"}</definedName>
    <definedName name="fg_1_1_1_1_1_2" hidden="1">{#N/A,#N/A,FALSE,"TMCOMP96";#N/A,#N/A,FALSE,"MAT96";#N/A,#N/A,FALSE,"FANDA96";#N/A,#N/A,FALSE,"INTRAN96";#N/A,#N/A,FALSE,"NAA9697";#N/A,#N/A,FALSE,"ECWEBB";#N/A,#N/A,FALSE,"MFT96";#N/A,#N/A,FALSE,"CTrecon"}</definedName>
    <definedName name="fg_1_1_1_1_1_2_1" hidden="1">{#N/A,#N/A,FALSE,"TMCOMP96";#N/A,#N/A,FALSE,"MAT96";#N/A,#N/A,FALSE,"FANDA96";#N/A,#N/A,FALSE,"INTRAN96";#N/A,#N/A,FALSE,"NAA9697";#N/A,#N/A,FALSE,"ECWEBB";#N/A,#N/A,FALSE,"MFT96";#N/A,#N/A,FALSE,"CTrecon"}</definedName>
    <definedName name="fg_1_1_1_1_1_3" hidden="1">{#N/A,#N/A,FALSE,"TMCOMP96";#N/A,#N/A,FALSE,"MAT96";#N/A,#N/A,FALSE,"FANDA96";#N/A,#N/A,FALSE,"INTRAN96";#N/A,#N/A,FALSE,"NAA9697";#N/A,#N/A,FALSE,"ECWEBB";#N/A,#N/A,FALSE,"MFT96";#N/A,#N/A,FALSE,"CTrecon"}</definedName>
    <definedName name="fg_1_1_1_1_2" hidden="1">{#N/A,#N/A,FALSE,"TMCOMP96";#N/A,#N/A,FALSE,"MAT96";#N/A,#N/A,FALSE,"FANDA96";#N/A,#N/A,FALSE,"INTRAN96";#N/A,#N/A,FALSE,"NAA9697";#N/A,#N/A,FALSE,"ECWEBB";#N/A,#N/A,FALSE,"MFT96";#N/A,#N/A,FALSE,"CTrecon"}</definedName>
    <definedName name="fg_1_1_1_1_2_1" hidden="1">{#N/A,#N/A,FALSE,"TMCOMP96";#N/A,#N/A,FALSE,"MAT96";#N/A,#N/A,FALSE,"FANDA96";#N/A,#N/A,FALSE,"INTRAN96";#N/A,#N/A,FALSE,"NAA9697";#N/A,#N/A,FALSE,"ECWEBB";#N/A,#N/A,FALSE,"MFT96";#N/A,#N/A,FALSE,"CTrecon"}</definedName>
    <definedName name="fg_1_1_1_1_3" hidden="1">{#N/A,#N/A,FALSE,"TMCOMP96";#N/A,#N/A,FALSE,"MAT96";#N/A,#N/A,FALSE,"FANDA96";#N/A,#N/A,FALSE,"INTRAN96";#N/A,#N/A,FALSE,"NAA9697";#N/A,#N/A,FALSE,"ECWEBB";#N/A,#N/A,FALSE,"MFT96";#N/A,#N/A,FALSE,"CTrecon"}</definedName>
    <definedName name="fg_1_1_1_1_3_1" hidden="1">{#N/A,#N/A,FALSE,"TMCOMP96";#N/A,#N/A,FALSE,"MAT96";#N/A,#N/A,FALSE,"FANDA96";#N/A,#N/A,FALSE,"INTRAN96";#N/A,#N/A,FALSE,"NAA9697";#N/A,#N/A,FALSE,"ECWEBB";#N/A,#N/A,FALSE,"MFT96";#N/A,#N/A,FALSE,"CTrecon"}</definedName>
    <definedName name="fg_1_1_1_1_4" hidden="1">{#N/A,#N/A,FALSE,"TMCOMP96";#N/A,#N/A,FALSE,"MAT96";#N/A,#N/A,FALSE,"FANDA96";#N/A,#N/A,FALSE,"INTRAN96";#N/A,#N/A,FALSE,"NAA9697";#N/A,#N/A,FALSE,"ECWEBB";#N/A,#N/A,FALSE,"MFT96";#N/A,#N/A,FALSE,"CTrecon"}</definedName>
    <definedName name="fg_1_1_1_2" hidden="1">{#N/A,#N/A,FALSE,"TMCOMP96";#N/A,#N/A,FALSE,"MAT96";#N/A,#N/A,FALSE,"FANDA96";#N/A,#N/A,FALSE,"INTRAN96";#N/A,#N/A,FALSE,"NAA9697";#N/A,#N/A,FALSE,"ECWEBB";#N/A,#N/A,FALSE,"MFT96";#N/A,#N/A,FALSE,"CTrecon"}</definedName>
    <definedName name="fg_1_1_1_2_1" hidden="1">{#N/A,#N/A,FALSE,"TMCOMP96";#N/A,#N/A,FALSE,"MAT96";#N/A,#N/A,FALSE,"FANDA96";#N/A,#N/A,FALSE,"INTRAN96";#N/A,#N/A,FALSE,"NAA9697";#N/A,#N/A,FALSE,"ECWEBB";#N/A,#N/A,FALSE,"MFT96";#N/A,#N/A,FALSE,"CTrecon"}</definedName>
    <definedName name="fg_1_1_1_3" hidden="1">{#N/A,#N/A,FALSE,"TMCOMP96";#N/A,#N/A,FALSE,"MAT96";#N/A,#N/A,FALSE,"FANDA96";#N/A,#N/A,FALSE,"INTRAN96";#N/A,#N/A,FALSE,"NAA9697";#N/A,#N/A,FALSE,"ECWEBB";#N/A,#N/A,FALSE,"MFT96";#N/A,#N/A,FALSE,"CTrecon"}</definedName>
    <definedName name="fg_1_1_1_3_1" hidden="1">{#N/A,#N/A,FALSE,"TMCOMP96";#N/A,#N/A,FALSE,"MAT96";#N/A,#N/A,FALSE,"FANDA96";#N/A,#N/A,FALSE,"INTRAN96";#N/A,#N/A,FALSE,"NAA9697";#N/A,#N/A,FALSE,"ECWEBB";#N/A,#N/A,FALSE,"MFT96";#N/A,#N/A,FALSE,"CTrecon"}</definedName>
    <definedName name="fg_1_1_1_4" hidden="1">{#N/A,#N/A,FALSE,"TMCOMP96";#N/A,#N/A,FALSE,"MAT96";#N/A,#N/A,FALSE,"FANDA96";#N/A,#N/A,FALSE,"INTRAN96";#N/A,#N/A,FALSE,"NAA9697";#N/A,#N/A,FALSE,"ECWEBB";#N/A,#N/A,FALSE,"MFT96";#N/A,#N/A,FALSE,"CTrecon"}</definedName>
    <definedName name="fg_1_1_2" hidden="1">{#N/A,#N/A,FALSE,"TMCOMP96";#N/A,#N/A,FALSE,"MAT96";#N/A,#N/A,FALSE,"FANDA96";#N/A,#N/A,FALSE,"INTRAN96";#N/A,#N/A,FALSE,"NAA9697";#N/A,#N/A,FALSE,"ECWEBB";#N/A,#N/A,FALSE,"MFT96";#N/A,#N/A,FALSE,"CTrecon"}</definedName>
    <definedName name="fg_1_1_2_1" hidden="1">{#N/A,#N/A,FALSE,"TMCOMP96";#N/A,#N/A,FALSE,"MAT96";#N/A,#N/A,FALSE,"FANDA96";#N/A,#N/A,FALSE,"INTRAN96";#N/A,#N/A,FALSE,"NAA9697";#N/A,#N/A,FALSE,"ECWEBB";#N/A,#N/A,FALSE,"MFT96";#N/A,#N/A,FALSE,"CTrecon"}</definedName>
    <definedName name="fg_1_1_2_1_1" hidden="1">{#N/A,#N/A,FALSE,"TMCOMP96";#N/A,#N/A,FALSE,"MAT96";#N/A,#N/A,FALSE,"FANDA96";#N/A,#N/A,FALSE,"INTRAN96";#N/A,#N/A,FALSE,"NAA9697";#N/A,#N/A,FALSE,"ECWEBB";#N/A,#N/A,FALSE,"MFT96";#N/A,#N/A,FALSE,"CTrecon"}</definedName>
    <definedName name="fg_1_1_2_1_1_1" hidden="1">{#N/A,#N/A,FALSE,"TMCOMP96";#N/A,#N/A,FALSE,"MAT96";#N/A,#N/A,FALSE,"FANDA96";#N/A,#N/A,FALSE,"INTRAN96";#N/A,#N/A,FALSE,"NAA9697";#N/A,#N/A,FALSE,"ECWEBB";#N/A,#N/A,FALSE,"MFT96";#N/A,#N/A,FALSE,"CTrecon"}</definedName>
    <definedName name="fg_1_1_2_1_1_1_1" hidden="1">{#N/A,#N/A,FALSE,"TMCOMP96";#N/A,#N/A,FALSE,"MAT96";#N/A,#N/A,FALSE,"FANDA96";#N/A,#N/A,FALSE,"INTRAN96";#N/A,#N/A,FALSE,"NAA9697";#N/A,#N/A,FALSE,"ECWEBB";#N/A,#N/A,FALSE,"MFT96";#N/A,#N/A,FALSE,"CTrecon"}</definedName>
    <definedName name="fg_1_1_2_1_1_2" hidden="1">{#N/A,#N/A,FALSE,"TMCOMP96";#N/A,#N/A,FALSE,"MAT96";#N/A,#N/A,FALSE,"FANDA96";#N/A,#N/A,FALSE,"INTRAN96";#N/A,#N/A,FALSE,"NAA9697";#N/A,#N/A,FALSE,"ECWEBB";#N/A,#N/A,FALSE,"MFT96";#N/A,#N/A,FALSE,"CTrecon"}</definedName>
    <definedName name="fg_1_1_2_1_1_2_1" hidden="1">{#N/A,#N/A,FALSE,"TMCOMP96";#N/A,#N/A,FALSE,"MAT96";#N/A,#N/A,FALSE,"FANDA96";#N/A,#N/A,FALSE,"INTRAN96";#N/A,#N/A,FALSE,"NAA9697";#N/A,#N/A,FALSE,"ECWEBB";#N/A,#N/A,FALSE,"MFT96";#N/A,#N/A,FALSE,"CTrecon"}</definedName>
    <definedName name="fg_1_1_2_1_1_3" hidden="1">{#N/A,#N/A,FALSE,"TMCOMP96";#N/A,#N/A,FALSE,"MAT96";#N/A,#N/A,FALSE,"FANDA96";#N/A,#N/A,FALSE,"INTRAN96";#N/A,#N/A,FALSE,"NAA9697";#N/A,#N/A,FALSE,"ECWEBB";#N/A,#N/A,FALSE,"MFT96";#N/A,#N/A,FALSE,"CTrecon"}</definedName>
    <definedName name="fg_1_1_2_1_2" hidden="1">{#N/A,#N/A,FALSE,"TMCOMP96";#N/A,#N/A,FALSE,"MAT96";#N/A,#N/A,FALSE,"FANDA96";#N/A,#N/A,FALSE,"INTRAN96";#N/A,#N/A,FALSE,"NAA9697";#N/A,#N/A,FALSE,"ECWEBB";#N/A,#N/A,FALSE,"MFT96";#N/A,#N/A,FALSE,"CTrecon"}</definedName>
    <definedName name="fg_1_1_2_1_2_1" hidden="1">{#N/A,#N/A,FALSE,"TMCOMP96";#N/A,#N/A,FALSE,"MAT96";#N/A,#N/A,FALSE,"FANDA96";#N/A,#N/A,FALSE,"INTRAN96";#N/A,#N/A,FALSE,"NAA9697";#N/A,#N/A,FALSE,"ECWEBB";#N/A,#N/A,FALSE,"MFT96";#N/A,#N/A,FALSE,"CTrecon"}</definedName>
    <definedName name="fg_1_1_2_1_3" hidden="1">{#N/A,#N/A,FALSE,"TMCOMP96";#N/A,#N/A,FALSE,"MAT96";#N/A,#N/A,FALSE,"FANDA96";#N/A,#N/A,FALSE,"INTRAN96";#N/A,#N/A,FALSE,"NAA9697";#N/A,#N/A,FALSE,"ECWEBB";#N/A,#N/A,FALSE,"MFT96";#N/A,#N/A,FALSE,"CTrecon"}</definedName>
    <definedName name="fg_1_1_2_1_3_1" hidden="1">{#N/A,#N/A,FALSE,"TMCOMP96";#N/A,#N/A,FALSE,"MAT96";#N/A,#N/A,FALSE,"FANDA96";#N/A,#N/A,FALSE,"INTRAN96";#N/A,#N/A,FALSE,"NAA9697";#N/A,#N/A,FALSE,"ECWEBB";#N/A,#N/A,FALSE,"MFT96";#N/A,#N/A,FALSE,"CTrecon"}</definedName>
    <definedName name="fg_1_1_2_1_4" hidden="1">{#N/A,#N/A,FALSE,"TMCOMP96";#N/A,#N/A,FALSE,"MAT96";#N/A,#N/A,FALSE,"FANDA96";#N/A,#N/A,FALSE,"INTRAN96";#N/A,#N/A,FALSE,"NAA9697";#N/A,#N/A,FALSE,"ECWEBB";#N/A,#N/A,FALSE,"MFT96";#N/A,#N/A,FALSE,"CTrecon"}</definedName>
    <definedName name="fg_1_1_2_2" hidden="1">{#N/A,#N/A,FALSE,"TMCOMP96";#N/A,#N/A,FALSE,"MAT96";#N/A,#N/A,FALSE,"FANDA96";#N/A,#N/A,FALSE,"INTRAN96";#N/A,#N/A,FALSE,"NAA9697";#N/A,#N/A,FALSE,"ECWEBB";#N/A,#N/A,FALSE,"MFT96";#N/A,#N/A,FALSE,"CTrecon"}</definedName>
    <definedName name="fg_1_1_2_2_1" hidden="1">{#N/A,#N/A,FALSE,"TMCOMP96";#N/A,#N/A,FALSE,"MAT96";#N/A,#N/A,FALSE,"FANDA96";#N/A,#N/A,FALSE,"INTRAN96";#N/A,#N/A,FALSE,"NAA9697";#N/A,#N/A,FALSE,"ECWEBB";#N/A,#N/A,FALSE,"MFT96";#N/A,#N/A,FALSE,"CTrecon"}</definedName>
    <definedName name="fg_1_1_2_3" hidden="1">{#N/A,#N/A,FALSE,"TMCOMP96";#N/A,#N/A,FALSE,"MAT96";#N/A,#N/A,FALSE,"FANDA96";#N/A,#N/A,FALSE,"INTRAN96";#N/A,#N/A,FALSE,"NAA9697";#N/A,#N/A,FALSE,"ECWEBB";#N/A,#N/A,FALSE,"MFT96";#N/A,#N/A,FALSE,"CTrecon"}</definedName>
    <definedName name="fg_1_1_2_3_1" hidden="1">{#N/A,#N/A,FALSE,"TMCOMP96";#N/A,#N/A,FALSE,"MAT96";#N/A,#N/A,FALSE,"FANDA96";#N/A,#N/A,FALSE,"INTRAN96";#N/A,#N/A,FALSE,"NAA9697";#N/A,#N/A,FALSE,"ECWEBB";#N/A,#N/A,FALSE,"MFT96";#N/A,#N/A,FALSE,"CTrecon"}</definedName>
    <definedName name="fg_1_1_2_4" hidden="1">{#N/A,#N/A,FALSE,"TMCOMP96";#N/A,#N/A,FALSE,"MAT96";#N/A,#N/A,FALSE,"FANDA96";#N/A,#N/A,FALSE,"INTRAN96";#N/A,#N/A,FALSE,"NAA9697";#N/A,#N/A,FALSE,"ECWEBB";#N/A,#N/A,FALSE,"MFT96";#N/A,#N/A,FALSE,"CTrecon"}</definedName>
    <definedName name="fg_1_1_3" hidden="1">{#N/A,#N/A,FALSE,"TMCOMP96";#N/A,#N/A,FALSE,"MAT96";#N/A,#N/A,FALSE,"FANDA96";#N/A,#N/A,FALSE,"INTRAN96";#N/A,#N/A,FALSE,"NAA9697";#N/A,#N/A,FALSE,"ECWEBB";#N/A,#N/A,FALSE,"MFT96";#N/A,#N/A,FALSE,"CTrecon"}</definedName>
    <definedName name="fg_1_1_3_1" hidden="1">{#N/A,#N/A,FALSE,"TMCOMP96";#N/A,#N/A,FALSE,"MAT96";#N/A,#N/A,FALSE,"FANDA96";#N/A,#N/A,FALSE,"INTRAN96";#N/A,#N/A,FALSE,"NAA9697";#N/A,#N/A,FALSE,"ECWEBB";#N/A,#N/A,FALSE,"MFT96";#N/A,#N/A,FALSE,"CTrecon"}</definedName>
    <definedName name="fg_1_1_3_1_1" hidden="1">{#N/A,#N/A,FALSE,"TMCOMP96";#N/A,#N/A,FALSE,"MAT96";#N/A,#N/A,FALSE,"FANDA96";#N/A,#N/A,FALSE,"INTRAN96";#N/A,#N/A,FALSE,"NAA9697";#N/A,#N/A,FALSE,"ECWEBB";#N/A,#N/A,FALSE,"MFT96";#N/A,#N/A,FALSE,"CTrecon"}</definedName>
    <definedName name="fg_1_1_3_1_1_1" hidden="1">{#N/A,#N/A,FALSE,"TMCOMP96";#N/A,#N/A,FALSE,"MAT96";#N/A,#N/A,FALSE,"FANDA96";#N/A,#N/A,FALSE,"INTRAN96";#N/A,#N/A,FALSE,"NAA9697";#N/A,#N/A,FALSE,"ECWEBB";#N/A,#N/A,FALSE,"MFT96";#N/A,#N/A,FALSE,"CTrecon"}</definedName>
    <definedName name="fg_1_1_3_1_1_1_1" hidden="1">{#N/A,#N/A,FALSE,"TMCOMP96";#N/A,#N/A,FALSE,"MAT96";#N/A,#N/A,FALSE,"FANDA96";#N/A,#N/A,FALSE,"INTRAN96";#N/A,#N/A,FALSE,"NAA9697";#N/A,#N/A,FALSE,"ECWEBB";#N/A,#N/A,FALSE,"MFT96";#N/A,#N/A,FALSE,"CTrecon"}</definedName>
    <definedName name="fg_1_1_3_1_1_2" hidden="1">{#N/A,#N/A,FALSE,"TMCOMP96";#N/A,#N/A,FALSE,"MAT96";#N/A,#N/A,FALSE,"FANDA96";#N/A,#N/A,FALSE,"INTRAN96";#N/A,#N/A,FALSE,"NAA9697";#N/A,#N/A,FALSE,"ECWEBB";#N/A,#N/A,FALSE,"MFT96";#N/A,#N/A,FALSE,"CTrecon"}</definedName>
    <definedName name="fg_1_1_3_1_1_2_1" hidden="1">{#N/A,#N/A,FALSE,"TMCOMP96";#N/A,#N/A,FALSE,"MAT96";#N/A,#N/A,FALSE,"FANDA96";#N/A,#N/A,FALSE,"INTRAN96";#N/A,#N/A,FALSE,"NAA9697";#N/A,#N/A,FALSE,"ECWEBB";#N/A,#N/A,FALSE,"MFT96";#N/A,#N/A,FALSE,"CTrecon"}</definedName>
    <definedName name="fg_1_1_3_1_1_3" hidden="1">{#N/A,#N/A,FALSE,"TMCOMP96";#N/A,#N/A,FALSE,"MAT96";#N/A,#N/A,FALSE,"FANDA96";#N/A,#N/A,FALSE,"INTRAN96";#N/A,#N/A,FALSE,"NAA9697";#N/A,#N/A,FALSE,"ECWEBB";#N/A,#N/A,FALSE,"MFT96";#N/A,#N/A,FALSE,"CTrecon"}</definedName>
    <definedName name="fg_1_1_3_1_2" hidden="1">{#N/A,#N/A,FALSE,"TMCOMP96";#N/A,#N/A,FALSE,"MAT96";#N/A,#N/A,FALSE,"FANDA96";#N/A,#N/A,FALSE,"INTRAN96";#N/A,#N/A,FALSE,"NAA9697";#N/A,#N/A,FALSE,"ECWEBB";#N/A,#N/A,FALSE,"MFT96";#N/A,#N/A,FALSE,"CTrecon"}</definedName>
    <definedName name="fg_1_1_3_1_2_1" hidden="1">{#N/A,#N/A,FALSE,"TMCOMP96";#N/A,#N/A,FALSE,"MAT96";#N/A,#N/A,FALSE,"FANDA96";#N/A,#N/A,FALSE,"INTRAN96";#N/A,#N/A,FALSE,"NAA9697";#N/A,#N/A,FALSE,"ECWEBB";#N/A,#N/A,FALSE,"MFT96";#N/A,#N/A,FALSE,"CTrecon"}</definedName>
    <definedName name="fg_1_1_3_1_3" hidden="1">{#N/A,#N/A,FALSE,"TMCOMP96";#N/A,#N/A,FALSE,"MAT96";#N/A,#N/A,FALSE,"FANDA96";#N/A,#N/A,FALSE,"INTRAN96";#N/A,#N/A,FALSE,"NAA9697";#N/A,#N/A,FALSE,"ECWEBB";#N/A,#N/A,FALSE,"MFT96";#N/A,#N/A,FALSE,"CTrecon"}</definedName>
    <definedName name="fg_1_1_3_1_3_1" hidden="1">{#N/A,#N/A,FALSE,"TMCOMP96";#N/A,#N/A,FALSE,"MAT96";#N/A,#N/A,FALSE,"FANDA96";#N/A,#N/A,FALSE,"INTRAN96";#N/A,#N/A,FALSE,"NAA9697";#N/A,#N/A,FALSE,"ECWEBB";#N/A,#N/A,FALSE,"MFT96";#N/A,#N/A,FALSE,"CTrecon"}</definedName>
    <definedName name="fg_1_1_3_1_4" hidden="1">{#N/A,#N/A,FALSE,"TMCOMP96";#N/A,#N/A,FALSE,"MAT96";#N/A,#N/A,FALSE,"FANDA96";#N/A,#N/A,FALSE,"INTRAN96";#N/A,#N/A,FALSE,"NAA9697";#N/A,#N/A,FALSE,"ECWEBB";#N/A,#N/A,FALSE,"MFT96";#N/A,#N/A,FALSE,"CTrecon"}</definedName>
    <definedName name="fg_1_1_3_2" hidden="1">{#N/A,#N/A,FALSE,"TMCOMP96";#N/A,#N/A,FALSE,"MAT96";#N/A,#N/A,FALSE,"FANDA96";#N/A,#N/A,FALSE,"INTRAN96";#N/A,#N/A,FALSE,"NAA9697";#N/A,#N/A,FALSE,"ECWEBB";#N/A,#N/A,FALSE,"MFT96";#N/A,#N/A,FALSE,"CTrecon"}</definedName>
    <definedName name="fg_1_1_3_2_1" hidden="1">{#N/A,#N/A,FALSE,"TMCOMP96";#N/A,#N/A,FALSE,"MAT96";#N/A,#N/A,FALSE,"FANDA96";#N/A,#N/A,FALSE,"INTRAN96";#N/A,#N/A,FALSE,"NAA9697";#N/A,#N/A,FALSE,"ECWEBB";#N/A,#N/A,FALSE,"MFT96";#N/A,#N/A,FALSE,"CTrecon"}</definedName>
    <definedName name="fg_1_1_3_3" hidden="1">{#N/A,#N/A,FALSE,"TMCOMP96";#N/A,#N/A,FALSE,"MAT96";#N/A,#N/A,FALSE,"FANDA96";#N/A,#N/A,FALSE,"INTRAN96";#N/A,#N/A,FALSE,"NAA9697";#N/A,#N/A,FALSE,"ECWEBB";#N/A,#N/A,FALSE,"MFT96";#N/A,#N/A,FALSE,"CTrecon"}</definedName>
    <definedName name="fg_1_1_3_3_1" hidden="1">{#N/A,#N/A,FALSE,"TMCOMP96";#N/A,#N/A,FALSE,"MAT96";#N/A,#N/A,FALSE,"FANDA96";#N/A,#N/A,FALSE,"INTRAN96";#N/A,#N/A,FALSE,"NAA9697";#N/A,#N/A,FALSE,"ECWEBB";#N/A,#N/A,FALSE,"MFT96";#N/A,#N/A,FALSE,"CTrecon"}</definedName>
    <definedName name="fg_1_1_3_4" hidden="1">{#N/A,#N/A,FALSE,"TMCOMP96";#N/A,#N/A,FALSE,"MAT96";#N/A,#N/A,FALSE,"FANDA96";#N/A,#N/A,FALSE,"INTRAN96";#N/A,#N/A,FALSE,"NAA9697";#N/A,#N/A,FALSE,"ECWEBB";#N/A,#N/A,FALSE,"MFT96";#N/A,#N/A,FALSE,"CTrecon"}</definedName>
    <definedName name="fg_1_1_4" hidden="1">{#N/A,#N/A,FALSE,"TMCOMP96";#N/A,#N/A,FALSE,"MAT96";#N/A,#N/A,FALSE,"FANDA96";#N/A,#N/A,FALSE,"INTRAN96";#N/A,#N/A,FALSE,"NAA9697";#N/A,#N/A,FALSE,"ECWEBB";#N/A,#N/A,FALSE,"MFT96";#N/A,#N/A,FALSE,"CTrecon"}</definedName>
    <definedName name="fg_1_1_4_1" hidden="1">{#N/A,#N/A,FALSE,"TMCOMP96";#N/A,#N/A,FALSE,"MAT96";#N/A,#N/A,FALSE,"FANDA96";#N/A,#N/A,FALSE,"INTRAN96";#N/A,#N/A,FALSE,"NAA9697";#N/A,#N/A,FALSE,"ECWEBB";#N/A,#N/A,FALSE,"MFT96";#N/A,#N/A,FALSE,"CTrecon"}</definedName>
    <definedName name="fg_1_1_4_1_1" hidden="1">{#N/A,#N/A,FALSE,"TMCOMP96";#N/A,#N/A,FALSE,"MAT96";#N/A,#N/A,FALSE,"FANDA96";#N/A,#N/A,FALSE,"INTRAN96";#N/A,#N/A,FALSE,"NAA9697";#N/A,#N/A,FALSE,"ECWEBB";#N/A,#N/A,FALSE,"MFT96";#N/A,#N/A,FALSE,"CTrecon"}</definedName>
    <definedName name="fg_1_1_4_1_1_1" hidden="1">{#N/A,#N/A,FALSE,"TMCOMP96";#N/A,#N/A,FALSE,"MAT96";#N/A,#N/A,FALSE,"FANDA96";#N/A,#N/A,FALSE,"INTRAN96";#N/A,#N/A,FALSE,"NAA9697";#N/A,#N/A,FALSE,"ECWEBB";#N/A,#N/A,FALSE,"MFT96";#N/A,#N/A,FALSE,"CTrecon"}</definedName>
    <definedName name="fg_1_1_4_1_1_1_1" hidden="1">{#N/A,#N/A,FALSE,"TMCOMP96";#N/A,#N/A,FALSE,"MAT96";#N/A,#N/A,FALSE,"FANDA96";#N/A,#N/A,FALSE,"INTRAN96";#N/A,#N/A,FALSE,"NAA9697";#N/A,#N/A,FALSE,"ECWEBB";#N/A,#N/A,FALSE,"MFT96";#N/A,#N/A,FALSE,"CTrecon"}</definedName>
    <definedName name="fg_1_1_4_1_1_2" hidden="1">{#N/A,#N/A,FALSE,"TMCOMP96";#N/A,#N/A,FALSE,"MAT96";#N/A,#N/A,FALSE,"FANDA96";#N/A,#N/A,FALSE,"INTRAN96";#N/A,#N/A,FALSE,"NAA9697";#N/A,#N/A,FALSE,"ECWEBB";#N/A,#N/A,FALSE,"MFT96";#N/A,#N/A,FALSE,"CTrecon"}</definedName>
    <definedName name="fg_1_1_4_1_1_2_1" hidden="1">{#N/A,#N/A,FALSE,"TMCOMP96";#N/A,#N/A,FALSE,"MAT96";#N/A,#N/A,FALSE,"FANDA96";#N/A,#N/A,FALSE,"INTRAN96";#N/A,#N/A,FALSE,"NAA9697";#N/A,#N/A,FALSE,"ECWEBB";#N/A,#N/A,FALSE,"MFT96";#N/A,#N/A,FALSE,"CTrecon"}</definedName>
    <definedName name="fg_1_1_4_1_1_3" hidden="1">{#N/A,#N/A,FALSE,"TMCOMP96";#N/A,#N/A,FALSE,"MAT96";#N/A,#N/A,FALSE,"FANDA96";#N/A,#N/A,FALSE,"INTRAN96";#N/A,#N/A,FALSE,"NAA9697";#N/A,#N/A,FALSE,"ECWEBB";#N/A,#N/A,FALSE,"MFT96";#N/A,#N/A,FALSE,"CTrecon"}</definedName>
    <definedName name="fg_1_1_4_1_2" hidden="1">{#N/A,#N/A,FALSE,"TMCOMP96";#N/A,#N/A,FALSE,"MAT96";#N/A,#N/A,FALSE,"FANDA96";#N/A,#N/A,FALSE,"INTRAN96";#N/A,#N/A,FALSE,"NAA9697";#N/A,#N/A,FALSE,"ECWEBB";#N/A,#N/A,FALSE,"MFT96";#N/A,#N/A,FALSE,"CTrecon"}</definedName>
    <definedName name="fg_1_1_4_1_2_1" hidden="1">{#N/A,#N/A,FALSE,"TMCOMP96";#N/A,#N/A,FALSE,"MAT96";#N/A,#N/A,FALSE,"FANDA96";#N/A,#N/A,FALSE,"INTRAN96";#N/A,#N/A,FALSE,"NAA9697";#N/A,#N/A,FALSE,"ECWEBB";#N/A,#N/A,FALSE,"MFT96";#N/A,#N/A,FALSE,"CTrecon"}</definedName>
    <definedName name="fg_1_1_4_1_3" hidden="1">{#N/A,#N/A,FALSE,"TMCOMP96";#N/A,#N/A,FALSE,"MAT96";#N/A,#N/A,FALSE,"FANDA96";#N/A,#N/A,FALSE,"INTRAN96";#N/A,#N/A,FALSE,"NAA9697";#N/A,#N/A,FALSE,"ECWEBB";#N/A,#N/A,FALSE,"MFT96";#N/A,#N/A,FALSE,"CTrecon"}</definedName>
    <definedName name="fg_1_1_4_1_3_1" hidden="1">{#N/A,#N/A,FALSE,"TMCOMP96";#N/A,#N/A,FALSE,"MAT96";#N/A,#N/A,FALSE,"FANDA96";#N/A,#N/A,FALSE,"INTRAN96";#N/A,#N/A,FALSE,"NAA9697";#N/A,#N/A,FALSE,"ECWEBB";#N/A,#N/A,FALSE,"MFT96";#N/A,#N/A,FALSE,"CTrecon"}</definedName>
    <definedName name="fg_1_1_4_1_4" hidden="1">{#N/A,#N/A,FALSE,"TMCOMP96";#N/A,#N/A,FALSE,"MAT96";#N/A,#N/A,FALSE,"FANDA96";#N/A,#N/A,FALSE,"INTRAN96";#N/A,#N/A,FALSE,"NAA9697";#N/A,#N/A,FALSE,"ECWEBB";#N/A,#N/A,FALSE,"MFT96";#N/A,#N/A,FALSE,"CTrecon"}</definedName>
    <definedName name="fg_1_1_4_2" hidden="1">{#N/A,#N/A,FALSE,"TMCOMP96";#N/A,#N/A,FALSE,"MAT96";#N/A,#N/A,FALSE,"FANDA96";#N/A,#N/A,FALSE,"INTRAN96";#N/A,#N/A,FALSE,"NAA9697";#N/A,#N/A,FALSE,"ECWEBB";#N/A,#N/A,FALSE,"MFT96";#N/A,#N/A,FALSE,"CTrecon"}</definedName>
    <definedName name="fg_1_1_4_2_1" hidden="1">{#N/A,#N/A,FALSE,"TMCOMP96";#N/A,#N/A,FALSE,"MAT96";#N/A,#N/A,FALSE,"FANDA96";#N/A,#N/A,FALSE,"INTRAN96";#N/A,#N/A,FALSE,"NAA9697";#N/A,#N/A,FALSE,"ECWEBB";#N/A,#N/A,FALSE,"MFT96";#N/A,#N/A,FALSE,"CTrecon"}</definedName>
    <definedName name="fg_1_1_4_3" hidden="1">{#N/A,#N/A,FALSE,"TMCOMP96";#N/A,#N/A,FALSE,"MAT96";#N/A,#N/A,FALSE,"FANDA96";#N/A,#N/A,FALSE,"INTRAN96";#N/A,#N/A,FALSE,"NAA9697";#N/A,#N/A,FALSE,"ECWEBB";#N/A,#N/A,FALSE,"MFT96";#N/A,#N/A,FALSE,"CTrecon"}</definedName>
    <definedName name="fg_1_1_4_3_1" hidden="1">{#N/A,#N/A,FALSE,"TMCOMP96";#N/A,#N/A,FALSE,"MAT96";#N/A,#N/A,FALSE,"FANDA96";#N/A,#N/A,FALSE,"INTRAN96";#N/A,#N/A,FALSE,"NAA9697";#N/A,#N/A,FALSE,"ECWEBB";#N/A,#N/A,FALSE,"MFT96";#N/A,#N/A,FALSE,"CTrecon"}</definedName>
    <definedName name="fg_1_1_4_4" hidden="1">{#N/A,#N/A,FALSE,"TMCOMP96";#N/A,#N/A,FALSE,"MAT96";#N/A,#N/A,FALSE,"FANDA96";#N/A,#N/A,FALSE,"INTRAN96";#N/A,#N/A,FALSE,"NAA9697";#N/A,#N/A,FALSE,"ECWEBB";#N/A,#N/A,FALSE,"MFT96";#N/A,#N/A,FALSE,"CTrecon"}</definedName>
    <definedName name="fg_1_1_5" hidden="1">{#N/A,#N/A,FALSE,"TMCOMP96";#N/A,#N/A,FALSE,"MAT96";#N/A,#N/A,FALSE,"FANDA96";#N/A,#N/A,FALSE,"INTRAN96";#N/A,#N/A,FALSE,"NAA9697";#N/A,#N/A,FALSE,"ECWEBB";#N/A,#N/A,FALSE,"MFT96";#N/A,#N/A,FALSE,"CTrecon"}</definedName>
    <definedName name="fg_1_1_5_1" hidden="1">{#N/A,#N/A,FALSE,"TMCOMP96";#N/A,#N/A,FALSE,"MAT96";#N/A,#N/A,FALSE,"FANDA96";#N/A,#N/A,FALSE,"INTRAN96";#N/A,#N/A,FALSE,"NAA9697";#N/A,#N/A,FALSE,"ECWEBB";#N/A,#N/A,FALSE,"MFT96";#N/A,#N/A,FALSE,"CTrecon"}</definedName>
    <definedName name="fg_1_1_5_1_1" hidden="1">{#N/A,#N/A,FALSE,"TMCOMP96";#N/A,#N/A,FALSE,"MAT96";#N/A,#N/A,FALSE,"FANDA96";#N/A,#N/A,FALSE,"INTRAN96";#N/A,#N/A,FALSE,"NAA9697";#N/A,#N/A,FALSE,"ECWEBB";#N/A,#N/A,FALSE,"MFT96";#N/A,#N/A,FALSE,"CTrecon"}</definedName>
    <definedName name="fg_1_1_5_1_1_1" hidden="1">{#N/A,#N/A,FALSE,"TMCOMP96";#N/A,#N/A,FALSE,"MAT96";#N/A,#N/A,FALSE,"FANDA96";#N/A,#N/A,FALSE,"INTRAN96";#N/A,#N/A,FALSE,"NAA9697";#N/A,#N/A,FALSE,"ECWEBB";#N/A,#N/A,FALSE,"MFT96";#N/A,#N/A,FALSE,"CTrecon"}</definedName>
    <definedName name="fg_1_1_5_1_2" hidden="1">{#N/A,#N/A,FALSE,"TMCOMP96";#N/A,#N/A,FALSE,"MAT96";#N/A,#N/A,FALSE,"FANDA96";#N/A,#N/A,FALSE,"INTRAN96";#N/A,#N/A,FALSE,"NAA9697";#N/A,#N/A,FALSE,"ECWEBB";#N/A,#N/A,FALSE,"MFT96";#N/A,#N/A,FALSE,"CTrecon"}</definedName>
    <definedName name="fg_1_1_5_1_2_1" hidden="1">{#N/A,#N/A,FALSE,"TMCOMP96";#N/A,#N/A,FALSE,"MAT96";#N/A,#N/A,FALSE,"FANDA96";#N/A,#N/A,FALSE,"INTRAN96";#N/A,#N/A,FALSE,"NAA9697";#N/A,#N/A,FALSE,"ECWEBB";#N/A,#N/A,FALSE,"MFT96";#N/A,#N/A,FALSE,"CTrecon"}</definedName>
    <definedName name="fg_1_1_5_1_3" hidden="1">{#N/A,#N/A,FALSE,"TMCOMP96";#N/A,#N/A,FALSE,"MAT96";#N/A,#N/A,FALSE,"FANDA96";#N/A,#N/A,FALSE,"INTRAN96";#N/A,#N/A,FALSE,"NAA9697";#N/A,#N/A,FALSE,"ECWEBB";#N/A,#N/A,FALSE,"MFT96";#N/A,#N/A,FALSE,"CTrecon"}</definedName>
    <definedName name="fg_1_1_5_2" hidden="1">{#N/A,#N/A,FALSE,"TMCOMP96";#N/A,#N/A,FALSE,"MAT96";#N/A,#N/A,FALSE,"FANDA96";#N/A,#N/A,FALSE,"INTRAN96";#N/A,#N/A,FALSE,"NAA9697";#N/A,#N/A,FALSE,"ECWEBB";#N/A,#N/A,FALSE,"MFT96";#N/A,#N/A,FALSE,"CTrecon"}</definedName>
    <definedName name="fg_1_1_5_2_1" hidden="1">{#N/A,#N/A,FALSE,"TMCOMP96";#N/A,#N/A,FALSE,"MAT96";#N/A,#N/A,FALSE,"FANDA96";#N/A,#N/A,FALSE,"INTRAN96";#N/A,#N/A,FALSE,"NAA9697";#N/A,#N/A,FALSE,"ECWEBB";#N/A,#N/A,FALSE,"MFT96";#N/A,#N/A,FALSE,"CTrecon"}</definedName>
    <definedName name="fg_1_1_5_3" hidden="1">{#N/A,#N/A,FALSE,"TMCOMP96";#N/A,#N/A,FALSE,"MAT96";#N/A,#N/A,FALSE,"FANDA96";#N/A,#N/A,FALSE,"INTRAN96";#N/A,#N/A,FALSE,"NAA9697";#N/A,#N/A,FALSE,"ECWEBB";#N/A,#N/A,FALSE,"MFT96";#N/A,#N/A,FALSE,"CTrecon"}</definedName>
    <definedName name="fg_1_1_5_3_1" hidden="1">{#N/A,#N/A,FALSE,"TMCOMP96";#N/A,#N/A,FALSE,"MAT96";#N/A,#N/A,FALSE,"FANDA96";#N/A,#N/A,FALSE,"INTRAN96";#N/A,#N/A,FALSE,"NAA9697";#N/A,#N/A,FALSE,"ECWEBB";#N/A,#N/A,FALSE,"MFT96";#N/A,#N/A,FALSE,"CTrecon"}</definedName>
    <definedName name="fg_1_1_5_4" hidden="1">{#N/A,#N/A,FALSE,"TMCOMP96";#N/A,#N/A,FALSE,"MAT96";#N/A,#N/A,FALSE,"FANDA96";#N/A,#N/A,FALSE,"INTRAN96";#N/A,#N/A,FALSE,"NAA9697";#N/A,#N/A,FALSE,"ECWEBB";#N/A,#N/A,FALSE,"MFT96";#N/A,#N/A,FALSE,"CTrecon"}</definedName>
    <definedName name="fg_1_2" hidden="1">{#N/A,#N/A,FALSE,"TMCOMP96";#N/A,#N/A,FALSE,"MAT96";#N/A,#N/A,FALSE,"FANDA96";#N/A,#N/A,FALSE,"INTRAN96";#N/A,#N/A,FALSE,"NAA9697";#N/A,#N/A,FALSE,"ECWEBB";#N/A,#N/A,FALSE,"MFT96";#N/A,#N/A,FALSE,"CTrecon"}</definedName>
    <definedName name="fg_1_2_1" hidden="1">{#N/A,#N/A,FALSE,"TMCOMP96";#N/A,#N/A,FALSE,"MAT96";#N/A,#N/A,FALSE,"FANDA96";#N/A,#N/A,FALSE,"INTRAN96";#N/A,#N/A,FALSE,"NAA9697";#N/A,#N/A,FALSE,"ECWEBB";#N/A,#N/A,FALSE,"MFT96";#N/A,#N/A,FALSE,"CTrecon"}</definedName>
    <definedName name="fg_1_2_1_1" hidden="1">{#N/A,#N/A,FALSE,"TMCOMP96";#N/A,#N/A,FALSE,"MAT96";#N/A,#N/A,FALSE,"FANDA96";#N/A,#N/A,FALSE,"INTRAN96";#N/A,#N/A,FALSE,"NAA9697";#N/A,#N/A,FALSE,"ECWEBB";#N/A,#N/A,FALSE,"MFT96";#N/A,#N/A,FALSE,"CTrecon"}</definedName>
    <definedName name="fg_1_2_1_1_1" hidden="1">{#N/A,#N/A,FALSE,"TMCOMP96";#N/A,#N/A,FALSE,"MAT96";#N/A,#N/A,FALSE,"FANDA96";#N/A,#N/A,FALSE,"INTRAN96";#N/A,#N/A,FALSE,"NAA9697";#N/A,#N/A,FALSE,"ECWEBB";#N/A,#N/A,FALSE,"MFT96";#N/A,#N/A,FALSE,"CTrecon"}</definedName>
    <definedName name="fg_1_2_1_1_1_1" hidden="1">{#N/A,#N/A,FALSE,"TMCOMP96";#N/A,#N/A,FALSE,"MAT96";#N/A,#N/A,FALSE,"FANDA96";#N/A,#N/A,FALSE,"INTRAN96";#N/A,#N/A,FALSE,"NAA9697";#N/A,#N/A,FALSE,"ECWEBB";#N/A,#N/A,FALSE,"MFT96";#N/A,#N/A,FALSE,"CTrecon"}</definedName>
    <definedName name="fg_1_2_1_1_2" hidden="1">{#N/A,#N/A,FALSE,"TMCOMP96";#N/A,#N/A,FALSE,"MAT96";#N/A,#N/A,FALSE,"FANDA96";#N/A,#N/A,FALSE,"INTRAN96";#N/A,#N/A,FALSE,"NAA9697";#N/A,#N/A,FALSE,"ECWEBB";#N/A,#N/A,FALSE,"MFT96";#N/A,#N/A,FALSE,"CTrecon"}</definedName>
    <definedName name="fg_1_2_1_1_2_1" hidden="1">{#N/A,#N/A,FALSE,"TMCOMP96";#N/A,#N/A,FALSE,"MAT96";#N/A,#N/A,FALSE,"FANDA96";#N/A,#N/A,FALSE,"INTRAN96";#N/A,#N/A,FALSE,"NAA9697";#N/A,#N/A,FALSE,"ECWEBB";#N/A,#N/A,FALSE,"MFT96";#N/A,#N/A,FALSE,"CTrecon"}</definedName>
    <definedName name="fg_1_2_1_1_3" hidden="1">{#N/A,#N/A,FALSE,"TMCOMP96";#N/A,#N/A,FALSE,"MAT96";#N/A,#N/A,FALSE,"FANDA96";#N/A,#N/A,FALSE,"INTRAN96";#N/A,#N/A,FALSE,"NAA9697";#N/A,#N/A,FALSE,"ECWEBB";#N/A,#N/A,FALSE,"MFT96";#N/A,#N/A,FALSE,"CTrecon"}</definedName>
    <definedName name="fg_1_2_1_2" hidden="1">{#N/A,#N/A,FALSE,"TMCOMP96";#N/A,#N/A,FALSE,"MAT96";#N/A,#N/A,FALSE,"FANDA96";#N/A,#N/A,FALSE,"INTRAN96";#N/A,#N/A,FALSE,"NAA9697";#N/A,#N/A,FALSE,"ECWEBB";#N/A,#N/A,FALSE,"MFT96";#N/A,#N/A,FALSE,"CTrecon"}</definedName>
    <definedName name="fg_1_2_1_2_1" hidden="1">{#N/A,#N/A,FALSE,"TMCOMP96";#N/A,#N/A,FALSE,"MAT96";#N/A,#N/A,FALSE,"FANDA96";#N/A,#N/A,FALSE,"INTRAN96";#N/A,#N/A,FALSE,"NAA9697";#N/A,#N/A,FALSE,"ECWEBB";#N/A,#N/A,FALSE,"MFT96";#N/A,#N/A,FALSE,"CTrecon"}</definedName>
    <definedName name="fg_1_2_1_3" hidden="1">{#N/A,#N/A,FALSE,"TMCOMP96";#N/A,#N/A,FALSE,"MAT96";#N/A,#N/A,FALSE,"FANDA96";#N/A,#N/A,FALSE,"INTRAN96";#N/A,#N/A,FALSE,"NAA9697";#N/A,#N/A,FALSE,"ECWEBB";#N/A,#N/A,FALSE,"MFT96";#N/A,#N/A,FALSE,"CTrecon"}</definedName>
    <definedName name="fg_1_2_1_3_1" hidden="1">{#N/A,#N/A,FALSE,"TMCOMP96";#N/A,#N/A,FALSE,"MAT96";#N/A,#N/A,FALSE,"FANDA96";#N/A,#N/A,FALSE,"INTRAN96";#N/A,#N/A,FALSE,"NAA9697";#N/A,#N/A,FALSE,"ECWEBB";#N/A,#N/A,FALSE,"MFT96";#N/A,#N/A,FALSE,"CTrecon"}</definedName>
    <definedName name="fg_1_2_1_4" hidden="1">{#N/A,#N/A,FALSE,"TMCOMP96";#N/A,#N/A,FALSE,"MAT96";#N/A,#N/A,FALSE,"FANDA96";#N/A,#N/A,FALSE,"INTRAN96";#N/A,#N/A,FALSE,"NAA9697";#N/A,#N/A,FALSE,"ECWEBB";#N/A,#N/A,FALSE,"MFT96";#N/A,#N/A,FALSE,"CTrecon"}</definedName>
    <definedName name="fg_1_2_2" hidden="1">{#N/A,#N/A,FALSE,"TMCOMP96";#N/A,#N/A,FALSE,"MAT96";#N/A,#N/A,FALSE,"FANDA96";#N/A,#N/A,FALSE,"INTRAN96";#N/A,#N/A,FALSE,"NAA9697";#N/A,#N/A,FALSE,"ECWEBB";#N/A,#N/A,FALSE,"MFT96";#N/A,#N/A,FALSE,"CTrecon"}</definedName>
    <definedName name="fg_1_2_2_1" hidden="1">{#N/A,#N/A,FALSE,"TMCOMP96";#N/A,#N/A,FALSE,"MAT96";#N/A,#N/A,FALSE,"FANDA96";#N/A,#N/A,FALSE,"INTRAN96";#N/A,#N/A,FALSE,"NAA9697";#N/A,#N/A,FALSE,"ECWEBB";#N/A,#N/A,FALSE,"MFT96";#N/A,#N/A,FALSE,"CTrecon"}</definedName>
    <definedName name="fg_1_2_3" hidden="1">{#N/A,#N/A,FALSE,"TMCOMP96";#N/A,#N/A,FALSE,"MAT96";#N/A,#N/A,FALSE,"FANDA96";#N/A,#N/A,FALSE,"INTRAN96";#N/A,#N/A,FALSE,"NAA9697";#N/A,#N/A,FALSE,"ECWEBB";#N/A,#N/A,FALSE,"MFT96";#N/A,#N/A,FALSE,"CTrecon"}</definedName>
    <definedName name="fg_1_2_3_1" hidden="1">{#N/A,#N/A,FALSE,"TMCOMP96";#N/A,#N/A,FALSE,"MAT96";#N/A,#N/A,FALSE,"FANDA96";#N/A,#N/A,FALSE,"INTRAN96";#N/A,#N/A,FALSE,"NAA9697";#N/A,#N/A,FALSE,"ECWEBB";#N/A,#N/A,FALSE,"MFT96";#N/A,#N/A,FALSE,"CTrecon"}</definedName>
    <definedName name="fg_1_2_4" hidden="1">{#N/A,#N/A,FALSE,"TMCOMP96";#N/A,#N/A,FALSE,"MAT96";#N/A,#N/A,FALSE,"FANDA96";#N/A,#N/A,FALSE,"INTRAN96";#N/A,#N/A,FALSE,"NAA9697";#N/A,#N/A,FALSE,"ECWEBB";#N/A,#N/A,FALSE,"MFT96";#N/A,#N/A,FALSE,"CTrecon"}</definedName>
    <definedName name="fg_1_3" hidden="1">{#N/A,#N/A,FALSE,"TMCOMP96";#N/A,#N/A,FALSE,"MAT96";#N/A,#N/A,FALSE,"FANDA96";#N/A,#N/A,FALSE,"INTRAN96";#N/A,#N/A,FALSE,"NAA9697";#N/A,#N/A,FALSE,"ECWEBB";#N/A,#N/A,FALSE,"MFT96";#N/A,#N/A,FALSE,"CTrecon"}</definedName>
    <definedName name="fg_1_3_1" hidden="1">{#N/A,#N/A,FALSE,"TMCOMP96";#N/A,#N/A,FALSE,"MAT96";#N/A,#N/A,FALSE,"FANDA96";#N/A,#N/A,FALSE,"INTRAN96";#N/A,#N/A,FALSE,"NAA9697";#N/A,#N/A,FALSE,"ECWEBB";#N/A,#N/A,FALSE,"MFT96";#N/A,#N/A,FALSE,"CTrecon"}</definedName>
    <definedName name="fg_1_3_1_1" hidden="1">{#N/A,#N/A,FALSE,"TMCOMP96";#N/A,#N/A,FALSE,"MAT96";#N/A,#N/A,FALSE,"FANDA96";#N/A,#N/A,FALSE,"INTRAN96";#N/A,#N/A,FALSE,"NAA9697";#N/A,#N/A,FALSE,"ECWEBB";#N/A,#N/A,FALSE,"MFT96";#N/A,#N/A,FALSE,"CTrecon"}</definedName>
    <definedName name="fg_1_3_1_1_1" hidden="1">{#N/A,#N/A,FALSE,"TMCOMP96";#N/A,#N/A,FALSE,"MAT96";#N/A,#N/A,FALSE,"FANDA96";#N/A,#N/A,FALSE,"INTRAN96";#N/A,#N/A,FALSE,"NAA9697";#N/A,#N/A,FALSE,"ECWEBB";#N/A,#N/A,FALSE,"MFT96";#N/A,#N/A,FALSE,"CTrecon"}</definedName>
    <definedName name="fg_1_3_1_1_1_1" hidden="1">{#N/A,#N/A,FALSE,"TMCOMP96";#N/A,#N/A,FALSE,"MAT96";#N/A,#N/A,FALSE,"FANDA96";#N/A,#N/A,FALSE,"INTRAN96";#N/A,#N/A,FALSE,"NAA9697";#N/A,#N/A,FALSE,"ECWEBB";#N/A,#N/A,FALSE,"MFT96";#N/A,#N/A,FALSE,"CTrecon"}</definedName>
    <definedName name="fg_1_3_1_1_2" hidden="1">{#N/A,#N/A,FALSE,"TMCOMP96";#N/A,#N/A,FALSE,"MAT96";#N/A,#N/A,FALSE,"FANDA96";#N/A,#N/A,FALSE,"INTRAN96";#N/A,#N/A,FALSE,"NAA9697";#N/A,#N/A,FALSE,"ECWEBB";#N/A,#N/A,FALSE,"MFT96";#N/A,#N/A,FALSE,"CTrecon"}</definedName>
    <definedName name="fg_1_3_1_1_2_1" hidden="1">{#N/A,#N/A,FALSE,"TMCOMP96";#N/A,#N/A,FALSE,"MAT96";#N/A,#N/A,FALSE,"FANDA96";#N/A,#N/A,FALSE,"INTRAN96";#N/A,#N/A,FALSE,"NAA9697";#N/A,#N/A,FALSE,"ECWEBB";#N/A,#N/A,FALSE,"MFT96";#N/A,#N/A,FALSE,"CTrecon"}</definedName>
    <definedName name="fg_1_3_1_1_3" hidden="1">{#N/A,#N/A,FALSE,"TMCOMP96";#N/A,#N/A,FALSE,"MAT96";#N/A,#N/A,FALSE,"FANDA96";#N/A,#N/A,FALSE,"INTRAN96";#N/A,#N/A,FALSE,"NAA9697";#N/A,#N/A,FALSE,"ECWEBB";#N/A,#N/A,FALSE,"MFT96";#N/A,#N/A,FALSE,"CTrecon"}</definedName>
    <definedName name="fg_1_3_1_2" hidden="1">{#N/A,#N/A,FALSE,"TMCOMP96";#N/A,#N/A,FALSE,"MAT96";#N/A,#N/A,FALSE,"FANDA96";#N/A,#N/A,FALSE,"INTRAN96";#N/A,#N/A,FALSE,"NAA9697";#N/A,#N/A,FALSE,"ECWEBB";#N/A,#N/A,FALSE,"MFT96";#N/A,#N/A,FALSE,"CTrecon"}</definedName>
    <definedName name="fg_1_3_1_2_1" hidden="1">{#N/A,#N/A,FALSE,"TMCOMP96";#N/A,#N/A,FALSE,"MAT96";#N/A,#N/A,FALSE,"FANDA96";#N/A,#N/A,FALSE,"INTRAN96";#N/A,#N/A,FALSE,"NAA9697";#N/A,#N/A,FALSE,"ECWEBB";#N/A,#N/A,FALSE,"MFT96";#N/A,#N/A,FALSE,"CTrecon"}</definedName>
    <definedName name="fg_1_3_1_3" hidden="1">{#N/A,#N/A,FALSE,"TMCOMP96";#N/A,#N/A,FALSE,"MAT96";#N/A,#N/A,FALSE,"FANDA96";#N/A,#N/A,FALSE,"INTRAN96";#N/A,#N/A,FALSE,"NAA9697";#N/A,#N/A,FALSE,"ECWEBB";#N/A,#N/A,FALSE,"MFT96";#N/A,#N/A,FALSE,"CTrecon"}</definedName>
    <definedName name="fg_1_3_1_3_1" hidden="1">{#N/A,#N/A,FALSE,"TMCOMP96";#N/A,#N/A,FALSE,"MAT96";#N/A,#N/A,FALSE,"FANDA96";#N/A,#N/A,FALSE,"INTRAN96";#N/A,#N/A,FALSE,"NAA9697";#N/A,#N/A,FALSE,"ECWEBB";#N/A,#N/A,FALSE,"MFT96";#N/A,#N/A,FALSE,"CTrecon"}</definedName>
    <definedName name="fg_1_3_1_4" hidden="1">{#N/A,#N/A,FALSE,"TMCOMP96";#N/A,#N/A,FALSE,"MAT96";#N/A,#N/A,FALSE,"FANDA96";#N/A,#N/A,FALSE,"INTRAN96";#N/A,#N/A,FALSE,"NAA9697";#N/A,#N/A,FALSE,"ECWEBB";#N/A,#N/A,FALSE,"MFT96";#N/A,#N/A,FALSE,"CTrecon"}</definedName>
    <definedName name="fg_1_3_2" hidden="1">{#N/A,#N/A,FALSE,"TMCOMP96";#N/A,#N/A,FALSE,"MAT96";#N/A,#N/A,FALSE,"FANDA96";#N/A,#N/A,FALSE,"INTRAN96";#N/A,#N/A,FALSE,"NAA9697";#N/A,#N/A,FALSE,"ECWEBB";#N/A,#N/A,FALSE,"MFT96";#N/A,#N/A,FALSE,"CTrecon"}</definedName>
    <definedName name="fg_1_3_2_1" hidden="1">{#N/A,#N/A,FALSE,"TMCOMP96";#N/A,#N/A,FALSE,"MAT96";#N/A,#N/A,FALSE,"FANDA96";#N/A,#N/A,FALSE,"INTRAN96";#N/A,#N/A,FALSE,"NAA9697";#N/A,#N/A,FALSE,"ECWEBB";#N/A,#N/A,FALSE,"MFT96";#N/A,#N/A,FALSE,"CTrecon"}</definedName>
    <definedName name="fg_1_3_3" hidden="1">{#N/A,#N/A,FALSE,"TMCOMP96";#N/A,#N/A,FALSE,"MAT96";#N/A,#N/A,FALSE,"FANDA96";#N/A,#N/A,FALSE,"INTRAN96";#N/A,#N/A,FALSE,"NAA9697";#N/A,#N/A,FALSE,"ECWEBB";#N/A,#N/A,FALSE,"MFT96";#N/A,#N/A,FALSE,"CTrecon"}</definedName>
    <definedName name="fg_1_3_3_1" hidden="1">{#N/A,#N/A,FALSE,"TMCOMP96";#N/A,#N/A,FALSE,"MAT96";#N/A,#N/A,FALSE,"FANDA96";#N/A,#N/A,FALSE,"INTRAN96";#N/A,#N/A,FALSE,"NAA9697";#N/A,#N/A,FALSE,"ECWEBB";#N/A,#N/A,FALSE,"MFT96";#N/A,#N/A,FALSE,"CTrecon"}</definedName>
    <definedName name="fg_1_3_4" hidden="1">{#N/A,#N/A,FALSE,"TMCOMP96";#N/A,#N/A,FALSE,"MAT96";#N/A,#N/A,FALSE,"FANDA96";#N/A,#N/A,FALSE,"INTRAN96";#N/A,#N/A,FALSE,"NAA9697";#N/A,#N/A,FALSE,"ECWEBB";#N/A,#N/A,FALSE,"MFT96";#N/A,#N/A,FALSE,"CTrecon"}</definedName>
    <definedName name="fg_1_4" hidden="1">{#N/A,#N/A,FALSE,"TMCOMP96";#N/A,#N/A,FALSE,"MAT96";#N/A,#N/A,FALSE,"FANDA96";#N/A,#N/A,FALSE,"INTRAN96";#N/A,#N/A,FALSE,"NAA9697";#N/A,#N/A,FALSE,"ECWEBB";#N/A,#N/A,FALSE,"MFT96";#N/A,#N/A,FALSE,"CTrecon"}</definedName>
    <definedName name="fg_1_4_1" hidden="1">{#N/A,#N/A,FALSE,"TMCOMP96";#N/A,#N/A,FALSE,"MAT96";#N/A,#N/A,FALSE,"FANDA96";#N/A,#N/A,FALSE,"INTRAN96";#N/A,#N/A,FALSE,"NAA9697";#N/A,#N/A,FALSE,"ECWEBB";#N/A,#N/A,FALSE,"MFT96";#N/A,#N/A,FALSE,"CTrecon"}</definedName>
    <definedName name="fg_1_4_1_1" hidden="1">{#N/A,#N/A,FALSE,"TMCOMP96";#N/A,#N/A,FALSE,"MAT96";#N/A,#N/A,FALSE,"FANDA96";#N/A,#N/A,FALSE,"INTRAN96";#N/A,#N/A,FALSE,"NAA9697";#N/A,#N/A,FALSE,"ECWEBB";#N/A,#N/A,FALSE,"MFT96";#N/A,#N/A,FALSE,"CTrecon"}</definedName>
    <definedName name="fg_1_4_1_1_1" hidden="1">{#N/A,#N/A,FALSE,"TMCOMP96";#N/A,#N/A,FALSE,"MAT96";#N/A,#N/A,FALSE,"FANDA96";#N/A,#N/A,FALSE,"INTRAN96";#N/A,#N/A,FALSE,"NAA9697";#N/A,#N/A,FALSE,"ECWEBB";#N/A,#N/A,FALSE,"MFT96";#N/A,#N/A,FALSE,"CTrecon"}</definedName>
    <definedName name="fg_1_4_1_1_1_1" hidden="1">{#N/A,#N/A,FALSE,"TMCOMP96";#N/A,#N/A,FALSE,"MAT96";#N/A,#N/A,FALSE,"FANDA96";#N/A,#N/A,FALSE,"INTRAN96";#N/A,#N/A,FALSE,"NAA9697";#N/A,#N/A,FALSE,"ECWEBB";#N/A,#N/A,FALSE,"MFT96";#N/A,#N/A,FALSE,"CTrecon"}</definedName>
    <definedName name="fg_1_4_1_1_2" hidden="1">{#N/A,#N/A,FALSE,"TMCOMP96";#N/A,#N/A,FALSE,"MAT96";#N/A,#N/A,FALSE,"FANDA96";#N/A,#N/A,FALSE,"INTRAN96";#N/A,#N/A,FALSE,"NAA9697";#N/A,#N/A,FALSE,"ECWEBB";#N/A,#N/A,FALSE,"MFT96";#N/A,#N/A,FALSE,"CTrecon"}</definedName>
    <definedName name="fg_1_4_1_1_2_1" hidden="1">{#N/A,#N/A,FALSE,"TMCOMP96";#N/A,#N/A,FALSE,"MAT96";#N/A,#N/A,FALSE,"FANDA96";#N/A,#N/A,FALSE,"INTRAN96";#N/A,#N/A,FALSE,"NAA9697";#N/A,#N/A,FALSE,"ECWEBB";#N/A,#N/A,FALSE,"MFT96";#N/A,#N/A,FALSE,"CTrecon"}</definedName>
    <definedName name="fg_1_4_1_1_3" hidden="1">{#N/A,#N/A,FALSE,"TMCOMP96";#N/A,#N/A,FALSE,"MAT96";#N/A,#N/A,FALSE,"FANDA96";#N/A,#N/A,FALSE,"INTRAN96";#N/A,#N/A,FALSE,"NAA9697";#N/A,#N/A,FALSE,"ECWEBB";#N/A,#N/A,FALSE,"MFT96";#N/A,#N/A,FALSE,"CTrecon"}</definedName>
    <definedName name="fg_1_4_1_2" hidden="1">{#N/A,#N/A,FALSE,"TMCOMP96";#N/A,#N/A,FALSE,"MAT96";#N/A,#N/A,FALSE,"FANDA96";#N/A,#N/A,FALSE,"INTRAN96";#N/A,#N/A,FALSE,"NAA9697";#N/A,#N/A,FALSE,"ECWEBB";#N/A,#N/A,FALSE,"MFT96";#N/A,#N/A,FALSE,"CTrecon"}</definedName>
    <definedName name="fg_1_4_1_2_1" hidden="1">{#N/A,#N/A,FALSE,"TMCOMP96";#N/A,#N/A,FALSE,"MAT96";#N/A,#N/A,FALSE,"FANDA96";#N/A,#N/A,FALSE,"INTRAN96";#N/A,#N/A,FALSE,"NAA9697";#N/A,#N/A,FALSE,"ECWEBB";#N/A,#N/A,FALSE,"MFT96";#N/A,#N/A,FALSE,"CTrecon"}</definedName>
    <definedName name="fg_1_4_1_3" hidden="1">{#N/A,#N/A,FALSE,"TMCOMP96";#N/A,#N/A,FALSE,"MAT96";#N/A,#N/A,FALSE,"FANDA96";#N/A,#N/A,FALSE,"INTRAN96";#N/A,#N/A,FALSE,"NAA9697";#N/A,#N/A,FALSE,"ECWEBB";#N/A,#N/A,FALSE,"MFT96";#N/A,#N/A,FALSE,"CTrecon"}</definedName>
    <definedName name="fg_1_4_1_3_1" hidden="1">{#N/A,#N/A,FALSE,"TMCOMP96";#N/A,#N/A,FALSE,"MAT96";#N/A,#N/A,FALSE,"FANDA96";#N/A,#N/A,FALSE,"INTRAN96";#N/A,#N/A,FALSE,"NAA9697";#N/A,#N/A,FALSE,"ECWEBB";#N/A,#N/A,FALSE,"MFT96";#N/A,#N/A,FALSE,"CTrecon"}</definedName>
    <definedName name="fg_1_4_1_4" hidden="1">{#N/A,#N/A,FALSE,"TMCOMP96";#N/A,#N/A,FALSE,"MAT96";#N/A,#N/A,FALSE,"FANDA96";#N/A,#N/A,FALSE,"INTRAN96";#N/A,#N/A,FALSE,"NAA9697";#N/A,#N/A,FALSE,"ECWEBB";#N/A,#N/A,FALSE,"MFT96";#N/A,#N/A,FALSE,"CTrecon"}</definedName>
    <definedName name="fg_1_4_2" hidden="1">{#N/A,#N/A,FALSE,"TMCOMP96";#N/A,#N/A,FALSE,"MAT96";#N/A,#N/A,FALSE,"FANDA96";#N/A,#N/A,FALSE,"INTRAN96";#N/A,#N/A,FALSE,"NAA9697";#N/A,#N/A,FALSE,"ECWEBB";#N/A,#N/A,FALSE,"MFT96";#N/A,#N/A,FALSE,"CTrecon"}</definedName>
    <definedName name="fg_1_4_2_1" hidden="1">{#N/A,#N/A,FALSE,"TMCOMP96";#N/A,#N/A,FALSE,"MAT96";#N/A,#N/A,FALSE,"FANDA96";#N/A,#N/A,FALSE,"INTRAN96";#N/A,#N/A,FALSE,"NAA9697";#N/A,#N/A,FALSE,"ECWEBB";#N/A,#N/A,FALSE,"MFT96";#N/A,#N/A,FALSE,"CTrecon"}</definedName>
    <definedName name="fg_1_4_3" hidden="1">{#N/A,#N/A,FALSE,"TMCOMP96";#N/A,#N/A,FALSE,"MAT96";#N/A,#N/A,FALSE,"FANDA96";#N/A,#N/A,FALSE,"INTRAN96";#N/A,#N/A,FALSE,"NAA9697";#N/A,#N/A,FALSE,"ECWEBB";#N/A,#N/A,FALSE,"MFT96";#N/A,#N/A,FALSE,"CTrecon"}</definedName>
    <definedName name="fg_1_4_3_1" hidden="1">{#N/A,#N/A,FALSE,"TMCOMP96";#N/A,#N/A,FALSE,"MAT96";#N/A,#N/A,FALSE,"FANDA96";#N/A,#N/A,FALSE,"INTRAN96";#N/A,#N/A,FALSE,"NAA9697";#N/A,#N/A,FALSE,"ECWEBB";#N/A,#N/A,FALSE,"MFT96";#N/A,#N/A,FALSE,"CTrecon"}</definedName>
    <definedName name="fg_1_4_4" hidden="1">{#N/A,#N/A,FALSE,"TMCOMP96";#N/A,#N/A,FALSE,"MAT96";#N/A,#N/A,FALSE,"FANDA96";#N/A,#N/A,FALSE,"INTRAN96";#N/A,#N/A,FALSE,"NAA9697";#N/A,#N/A,FALSE,"ECWEBB";#N/A,#N/A,FALSE,"MFT96";#N/A,#N/A,FALSE,"CTrecon"}</definedName>
    <definedName name="fg_1_5" hidden="1">{#N/A,#N/A,FALSE,"TMCOMP96";#N/A,#N/A,FALSE,"MAT96";#N/A,#N/A,FALSE,"FANDA96";#N/A,#N/A,FALSE,"INTRAN96";#N/A,#N/A,FALSE,"NAA9697";#N/A,#N/A,FALSE,"ECWEBB";#N/A,#N/A,FALSE,"MFT96";#N/A,#N/A,FALSE,"CTrecon"}</definedName>
    <definedName name="fg_1_5_1" hidden="1">{#N/A,#N/A,FALSE,"TMCOMP96";#N/A,#N/A,FALSE,"MAT96";#N/A,#N/A,FALSE,"FANDA96";#N/A,#N/A,FALSE,"INTRAN96";#N/A,#N/A,FALSE,"NAA9697";#N/A,#N/A,FALSE,"ECWEBB";#N/A,#N/A,FALSE,"MFT96";#N/A,#N/A,FALSE,"CTrecon"}</definedName>
    <definedName name="fg_1_5_1_1" hidden="1">{#N/A,#N/A,FALSE,"TMCOMP96";#N/A,#N/A,FALSE,"MAT96";#N/A,#N/A,FALSE,"FANDA96";#N/A,#N/A,FALSE,"INTRAN96";#N/A,#N/A,FALSE,"NAA9697";#N/A,#N/A,FALSE,"ECWEBB";#N/A,#N/A,FALSE,"MFT96";#N/A,#N/A,FALSE,"CTrecon"}</definedName>
    <definedName name="fg_1_5_1_1_1" hidden="1">{#N/A,#N/A,FALSE,"TMCOMP96";#N/A,#N/A,FALSE,"MAT96";#N/A,#N/A,FALSE,"FANDA96";#N/A,#N/A,FALSE,"INTRAN96";#N/A,#N/A,FALSE,"NAA9697";#N/A,#N/A,FALSE,"ECWEBB";#N/A,#N/A,FALSE,"MFT96";#N/A,#N/A,FALSE,"CTrecon"}</definedName>
    <definedName name="fg_1_5_1_1_1_1" hidden="1">{#N/A,#N/A,FALSE,"TMCOMP96";#N/A,#N/A,FALSE,"MAT96";#N/A,#N/A,FALSE,"FANDA96";#N/A,#N/A,FALSE,"INTRAN96";#N/A,#N/A,FALSE,"NAA9697";#N/A,#N/A,FALSE,"ECWEBB";#N/A,#N/A,FALSE,"MFT96";#N/A,#N/A,FALSE,"CTrecon"}</definedName>
    <definedName name="fg_1_5_1_1_2" hidden="1">{#N/A,#N/A,FALSE,"TMCOMP96";#N/A,#N/A,FALSE,"MAT96";#N/A,#N/A,FALSE,"FANDA96";#N/A,#N/A,FALSE,"INTRAN96";#N/A,#N/A,FALSE,"NAA9697";#N/A,#N/A,FALSE,"ECWEBB";#N/A,#N/A,FALSE,"MFT96";#N/A,#N/A,FALSE,"CTrecon"}</definedName>
    <definedName name="fg_1_5_1_1_2_1" hidden="1">{#N/A,#N/A,FALSE,"TMCOMP96";#N/A,#N/A,FALSE,"MAT96";#N/A,#N/A,FALSE,"FANDA96";#N/A,#N/A,FALSE,"INTRAN96";#N/A,#N/A,FALSE,"NAA9697";#N/A,#N/A,FALSE,"ECWEBB";#N/A,#N/A,FALSE,"MFT96";#N/A,#N/A,FALSE,"CTrecon"}</definedName>
    <definedName name="fg_1_5_1_1_3" hidden="1">{#N/A,#N/A,FALSE,"TMCOMP96";#N/A,#N/A,FALSE,"MAT96";#N/A,#N/A,FALSE,"FANDA96";#N/A,#N/A,FALSE,"INTRAN96";#N/A,#N/A,FALSE,"NAA9697";#N/A,#N/A,FALSE,"ECWEBB";#N/A,#N/A,FALSE,"MFT96";#N/A,#N/A,FALSE,"CTrecon"}</definedName>
    <definedName name="fg_1_5_1_2" hidden="1">{#N/A,#N/A,FALSE,"TMCOMP96";#N/A,#N/A,FALSE,"MAT96";#N/A,#N/A,FALSE,"FANDA96";#N/A,#N/A,FALSE,"INTRAN96";#N/A,#N/A,FALSE,"NAA9697";#N/A,#N/A,FALSE,"ECWEBB";#N/A,#N/A,FALSE,"MFT96";#N/A,#N/A,FALSE,"CTrecon"}</definedName>
    <definedName name="fg_1_5_1_2_1" hidden="1">{#N/A,#N/A,FALSE,"TMCOMP96";#N/A,#N/A,FALSE,"MAT96";#N/A,#N/A,FALSE,"FANDA96";#N/A,#N/A,FALSE,"INTRAN96";#N/A,#N/A,FALSE,"NAA9697";#N/A,#N/A,FALSE,"ECWEBB";#N/A,#N/A,FALSE,"MFT96";#N/A,#N/A,FALSE,"CTrecon"}</definedName>
    <definedName name="fg_1_5_1_3" hidden="1">{#N/A,#N/A,FALSE,"TMCOMP96";#N/A,#N/A,FALSE,"MAT96";#N/A,#N/A,FALSE,"FANDA96";#N/A,#N/A,FALSE,"INTRAN96";#N/A,#N/A,FALSE,"NAA9697";#N/A,#N/A,FALSE,"ECWEBB";#N/A,#N/A,FALSE,"MFT96";#N/A,#N/A,FALSE,"CTrecon"}</definedName>
    <definedName name="fg_1_5_1_3_1" hidden="1">{#N/A,#N/A,FALSE,"TMCOMP96";#N/A,#N/A,FALSE,"MAT96";#N/A,#N/A,FALSE,"FANDA96";#N/A,#N/A,FALSE,"INTRAN96";#N/A,#N/A,FALSE,"NAA9697";#N/A,#N/A,FALSE,"ECWEBB";#N/A,#N/A,FALSE,"MFT96";#N/A,#N/A,FALSE,"CTrecon"}</definedName>
    <definedName name="fg_1_5_1_4" hidden="1">{#N/A,#N/A,FALSE,"TMCOMP96";#N/A,#N/A,FALSE,"MAT96";#N/A,#N/A,FALSE,"FANDA96";#N/A,#N/A,FALSE,"INTRAN96";#N/A,#N/A,FALSE,"NAA9697";#N/A,#N/A,FALSE,"ECWEBB";#N/A,#N/A,FALSE,"MFT96";#N/A,#N/A,FALSE,"CTrecon"}</definedName>
    <definedName name="fg_1_5_2" hidden="1">{#N/A,#N/A,FALSE,"TMCOMP96";#N/A,#N/A,FALSE,"MAT96";#N/A,#N/A,FALSE,"FANDA96";#N/A,#N/A,FALSE,"INTRAN96";#N/A,#N/A,FALSE,"NAA9697";#N/A,#N/A,FALSE,"ECWEBB";#N/A,#N/A,FALSE,"MFT96";#N/A,#N/A,FALSE,"CTrecon"}</definedName>
    <definedName name="fg_1_5_2_1" hidden="1">{#N/A,#N/A,FALSE,"TMCOMP96";#N/A,#N/A,FALSE,"MAT96";#N/A,#N/A,FALSE,"FANDA96";#N/A,#N/A,FALSE,"INTRAN96";#N/A,#N/A,FALSE,"NAA9697";#N/A,#N/A,FALSE,"ECWEBB";#N/A,#N/A,FALSE,"MFT96";#N/A,#N/A,FALSE,"CTrecon"}</definedName>
    <definedName name="fg_1_5_3" hidden="1">{#N/A,#N/A,FALSE,"TMCOMP96";#N/A,#N/A,FALSE,"MAT96";#N/A,#N/A,FALSE,"FANDA96";#N/A,#N/A,FALSE,"INTRAN96";#N/A,#N/A,FALSE,"NAA9697";#N/A,#N/A,FALSE,"ECWEBB";#N/A,#N/A,FALSE,"MFT96";#N/A,#N/A,FALSE,"CTrecon"}</definedName>
    <definedName name="fg_1_5_3_1" hidden="1">{#N/A,#N/A,FALSE,"TMCOMP96";#N/A,#N/A,FALSE,"MAT96";#N/A,#N/A,FALSE,"FANDA96";#N/A,#N/A,FALSE,"INTRAN96";#N/A,#N/A,FALSE,"NAA9697";#N/A,#N/A,FALSE,"ECWEBB";#N/A,#N/A,FALSE,"MFT96";#N/A,#N/A,FALSE,"CTrecon"}</definedName>
    <definedName name="fg_1_5_4"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_2_1" hidden="1">{#N/A,#N/A,FALSE,"TMCOMP96";#N/A,#N/A,FALSE,"MAT96";#N/A,#N/A,FALSE,"FANDA96";#N/A,#N/A,FALSE,"INTRAN96";#N/A,#N/A,FALSE,"NAA9697";#N/A,#N/A,FALSE,"ECWEBB";#N/A,#N/A,FALSE,"MFT96";#N/A,#N/A,FALSE,"CTrecon"}</definedName>
    <definedName name="fg_2_1_1" hidden="1">{#N/A,#N/A,FALSE,"TMCOMP96";#N/A,#N/A,FALSE,"MAT96";#N/A,#N/A,FALSE,"FANDA96";#N/A,#N/A,FALSE,"INTRAN96";#N/A,#N/A,FALSE,"NAA9697";#N/A,#N/A,FALSE,"ECWEBB";#N/A,#N/A,FALSE,"MFT96";#N/A,#N/A,FALSE,"CTrecon"}</definedName>
    <definedName name="fg_2_1_1_1" hidden="1">{#N/A,#N/A,FALSE,"TMCOMP96";#N/A,#N/A,FALSE,"MAT96";#N/A,#N/A,FALSE,"FANDA96";#N/A,#N/A,FALSE,"INTRAN96";#N/A,#N/A,FALSE,"NAA9697";#N/A,#N/A,FALSE,"ECWEBB";#N/A,#N/A,FALSE,"MFT96";#N/A,#N/A,FALSE,"CTrecon"}</definedName>
    <definedName name="fg_2_1_1_1_1" hidden="1">{#N/A,#N/A,FALSE,"TMCOMP96";#N/A,#N/A,FALSE,"MAT96";#N/A,#N/A,FALSE,"FANDA96";#N/A,#N/A,FALSE,"INTRAN96";#N/A,#N/A,FALSE,"NAA9697";#N/A,#N/A,FALSE,"ECWEBB";#N/A,#N/A,FALSE,"MFT96";#N/A,#N/A,FALSE,"CTrecon"}</definedName>
    <definedName name="fg_2_1_1_1_1_1" hidden="1">{#N/A,#N/A,FALSE,"TMCOMP96";#N/A,#N/A,FALSE,"MAT96";#N/A,#N/A,FALSE,"FANDA96";#N/A,#N/A,FALSE,"INTRAN96";#N/A,#N/A,FALSE,"NAA9697";#N/A,#N/A,FALSE,"ECWEBB";#N/A,#N/A,FALSE,"MFT96";#N/A,#N/A,FALSE,"CTrecon"}</definedName>
    <definedName name="fg_2_1_1_1_2" hidden="1">{#N/A,#N/A,FALSE,"TMCOMP96";#N/A,#N/A,FALSE,"MAT96";#N/A,#N/A,FALSE,"FANDA96";#N/A,#N/A,FALSE,"INTRAN96";#N/A,#N/A,FALSE,"NAA9697";#N/A,#N/A,FALSE,"ECWEBB";#N/A,#N/A,FALSE,"MFT96";#N/A,#N/A,FALSE,"CTrecon"}</definedName>
    <definedName name="fg_2_1_1_1_2_1" hidden="1">{#N/A,#N/A,FALSE,"TMCOMP96";#N/A,#N/A,FALSE,"MAT96";#N/A,#N/A,FALSE,"FANDA96";#N/A,#N/A,FALSE,"INTRAN96";#N/A,#N/A,FALSE,"NAA9697";#N/A,#N/A,FALSE,"ECWEBB";#N/A,#N/A,FALSE,"MFT96";#N/A,#N/A,FALSE,"CTrecon"}</definedName>
    <definedName name="fg_2_1_1_1_3" hidden="1">{#N/A,#N/A,FALSE,"TMCOMP96";#N/A,#N/A,FALSE,"MAT96";#N/A,#N/A,FALSE,"FANDA96";#N/A,#N/A,FALSE,"INTRAN96";#N/A,#N/A,FALSE,"NAA9697";#N/A,#N/A,FALSE,"ECWEBB";#N/A,#N/A,FALSE,"MFT96";#N/A,#N/A,FALSE,"CTrecon"}</definedName>
    <definedName name="fg_2_1_1_2" hidden="1">{#N/A,#N/A,FALSE,"TMCOMP96";#N/A,#N/A,FALSE,"MAT96";#N/A,#N/A,FALSE,"FANDA96";#N/A,#N/A,FALSE,"INTRAN96";#N/A,#N/A,FALSE,"NAA9697";#N/A,#N/A,FALSE,"ECWEBB";#N/A,#N/A,FALSE,"MFT96";#N/A,#N/A,FALSE,"CTrecon"}</definedName>
    <definedName name="fg_2_1_1_2_1" hidden="1">{#N/A,#N/A,FALSE,"TMCOMP96";#N/A,#N/A,FALSE,"MAT96";#N/A,#N/A,FALSE,"FANDA96";#N/A,#N/A,FALSE,"INTRAN96";#N/A,#N/A,FALSE,"NAA9697";#N/A,#N/A,FALSE,"ECWEBB";#N/A,#N/A,FALSE,"MFT96";#N/A,#N/A,FALSE,"CTrecon"}</definedName>
    <definedName name="fg_2_1_1_3" hidden="1">{#N/A,#N/A,FALSE,"TMCOMP96";#N/A,#N/A,FALSE,"MAT96";#N/A,#N/A,FALSE,"FANDA96";#N/A,#N/A,FALSE,"INTRAN96";#N/A,#N/A,FALSE,"NAA9697";#N/A,#N/A,FALSE,"ECWEBB";#N/A,#N/A,FALSE,"MFT96";#N/A,#N/A,FALSE,"CTrecon"}</definedName>
    <definedName name="fg_2_1_1_3_1" hidden="1">{#N/A,#N/A,FALSE,"TMCOMP96";#N/A,#N/A,FALSE,"MAT96";#N/A,#N/A,FALSE,"FANDA96";#N/A,#N/A,FALSE,"INTRAN96";#N/A,#N/A,FALSE,"NAA9697";#N/A,#N/A,FALSE,"ECWEBB";#N/A,#N/A,FALSE,"MFT96";#N/A,#N/A,FALSE,"CTrecon"}</definedName>
    <definedName name="fg_2_1_1_4" hidden="1">{#N/A,#N/A,FALSE,"TMCOMP96";#N/A,#N/A,FALSE,"MAT96";#N/A,#N/A,FALSE,"FANDA96";#N/A,#N/A,FALSE,"INTRAN96";#N/A,#N/A,FALSE,"NAA9697";#N/A,#N/A,FALSE,"ECWEBB";#N/A,#N/A,FALSE,"MFT96";#N/A,#N/A,FALSE,"CTrecon"}</definedName>
    <definedName name="fg_2_1_2" hidden="1">{#N/A,#N/A,FALSE,"TMCOMP96";#N/A,#N/A,FALSE,"MAT96";#N/A,#N/A,FALSE,"FANDA96";#N/A,#N/A,FALSE,"INTRAN96";#N/A,#N/A,FALSE,"NAA9697";#N/A,#N/A,FALSE,"ECWEBB";#N/A,#N/A,FALSE,"MFT96";#N/A,#N/A,FALSE,"CTrecon"}</definedName>
    <definedName name="fg_2_1_2_1" hidden="1">{#N/A,#N/A,FALSE,"TMCOMP96";#N/A,#N/A,FALSE,"MAT96";#N/A,#N/A,FALSE,"FANDA96";#N/A,#N/A,FALSE,"INTRAN96";#N/A,#N/A,FALSE,"NAA9697";#N/A,#N/A,FALSE,"ECWEBB";#N/A,#N/A,FALSE,"MFT96";#N/A,#N/A,FALSE,"CTrecon"}</definedName>
    <definedName name="fg_2_1_3" hidden="1">{#N/A,#N/A,FALSE,"TMCOMP96";#N/A,#N/A,FALSE,"MAT96";#N/A,#N/A,FALSE,"FANDA96";#N/A,#N/A,FALSE,"INTRAN96";#N/A,#N/A,FALSE,"NAA9697";#N/A,#N/A,FALSE,"ECWEBB";#N/A,#N/A,FALSE,"MFT96";#N/A,#N/A,FALSE,"CTrecon"}</definedName>
    <definedName name="fg_2_1_3_1" hidden="1">{#N/A,#N/A,FALSE,"TMCOMP96";#N/A,#N/A,FALSE,"MAT96";#N/A,#N/A,FALSE,"FANDA96";#N/A,#N/A,FALSE,"INTRAN96";#N/A,#N/A,FALSE,"NAA9697";#N/A,#N/A,FALSE,"ECWEBB";#N/A,#N/A,FALSE,"MFT96";#N/A,#N/A,FALSE,"CTrecon"}</definedName>
    <definedName name="fg_2_1_4" hidden="1">{#N/A,#N/A,FALSE,"TMCOMP96";#N/A,#N/A,FALSE,"MAT96";#N/A,#N/A,FALSE,"FANDA96";#N/A,#N/A,FALSE,"INTRAN96";#N/A,#N/A,FALSE,"NAA9697";#N/A,#N/A,FALSE,"ECWEBB";#N/A,#N/A,FALSE,"MFT96";#N/A,#N/A,FALSE,"CTrecon"}</definedName>
    <definedName name="fg_2_2" hidden="1">{#N/A,#N/A,FALSE,"TMCOMP96";#N/A,#N/A,FALSE,"MAT96";#N/A,#N/A,FALSE,"FANDA96";#N/A,#N/A,FALSE,"INTRAN96";#N/A,#N/A,FALSE,"NAA9697";#N/A,#N/A,FALSE,"ECWEBB";#N/A,#N/A,FALSE,"MFT96";#N/A,#N/A,FALSE,"CTrecon"}</definedName>
    <definedName name="fg_2_2_1" hidden="1">{#N/A,#N/A,FALSE,"TMCOMP96";#N/A,#N/A,FALSE,"MAT96";#N/A,#N/A,FALSE,"FANDA96";#N/A,#N/A,FALSE,"INTRAN96";#N/A,#N/A,FALSE,"NAA9697";#N/A,#N/A,FALSE,"ECWEBB";#N/A,#N/A,FALSE,"MFT96";#N/A,#N/A,FALSE,"CTrecon"}</definedName>
    <definedName name="fg_2_2_1_1" hidden="1">{#N/A,#N/A,FALSE,"TMCOMP96";#N/A,#N/A,FALSE,"MAT96";#N/A,#N/A,FALSE,"FANDA96";#N/A,#N/A,FALSE,"INTRAN96";#N/A,#N/A,FALSE,"NAA9697";#N/A,#N/A,FALSE,"ECWEBB";#N/A,#N/A,FALSE,"MFT96";#N/A,#N/A,FALSE,"CTrecon"}</definedName>
    <definedName name="fg_2_2_1_1_1" hidden="1">{#N/A,#N/A,FALSE,"TMCOMP96";#N/A,#N/A,FALSE,"MAT96";#N/A,#N/A,FALSE,"FANDA96";#N/A,#N/A,FALSE,"INTRAN96";#N/A,#N/A,FALSE,"NAA9697";#N/A,#N/A,FALSE,"ECWEBB";#N/A,#N/A,FALSE,"MFT96";#N/A,#N/A,FALSE,"CTrecon"}</definedName>
    <definedName name="fg_2_2_1_1_1_1" hidden="1">{#N/A,#N/A,FALSE,"TMCOMP96";#N/A,#N/A,FALSE,"MAT96";#N/A,#N/A,FALSE,"FANDA96";#N/A,#N/A,FALSE,"INTRAN96";#N/A,#N/A,FALSE,"NAA9697";#N/A,#N/A,FALSE,"ECWEBB";#N/A,#N/A,FALSE,"MFT96";#N/A,#N/A,FALSE,"CTrecon"}</definedName>
    <definedName name="fg_2_2_1_1_2" hidden="1">{#N/A,#N/A,FALSE,"TMCOMP96";#N/A,#N/A,FALSE,"MAT96";#N/A,#N/A,FALSE,"FANDA96";#N/A,#N/A,FALSE,"INTRAN96";#N/A,#N/A,FALSE,"NAA9697";#N/A,#N/A,FALSE,"ECWEBB";#N/A,#N/A,FALSE,"MFT96";#N/A,#N/A,FALSE,"CTrecon"}</definedName>
    <definedName name="fg_2_2_1_1_2_1" hidden="1">{#N/A,#N/A,FALSE,"TMCOMP96";#N/A,#N/A,FALSE,"MAT96";#N/A,#N/A,FALSE,"FANDA96";#N/A,#N/A,FALSE,"INTRAN96";#N/A,#N/A,FALSE,"NAA9697";#N/A,#N/A,FALSE,"ECWEBB";#N/A,#N/A,FALSE,"MFT96";#N/A,#N/A,FALSE,"CTrecon"}</definedName>
    <definedName name="fg_2_2_1_1_3" hidden="1">{#N/A,#N/A,FALSE,"TMCOMP96";#N/A,#N/A,FALSE,"MAT96";#N/A,#N/A,FALSE,"FANDA96";#N/A,#N/A,FALSE,"INTRAN96";#N/A,#N/A,FALSE,"NAA9697";#N/A,#N/A,FALSE,"ECWEBB";#N/A,#N/A,FALSE,"MFT96";#N/A,#N/A,FALSE,"CTrecon"}</definedName>
    <definedName name="fg_2_2_1_2" hidden="1">{#N/A,#N/A,FALSE,"TMCOMP96";#N/A,#N/A,FALSE,"MAT96";#N/A,#N/A,FALSE,"FANDA96";#N/A,#N/A,FALSE,"INTRAN96";#N/A,#N/A,FALSE,"NAA9697";#N/A,#N/A,FALSE,"ECWEBB";#N/A,#N/A,FALSE,"MFT96";#N/A,#N/A,FALSE,"CTrecon"}</definedName>
    <definedName name="fg_2_2_1_2_1" hidden="1">{#N/A,#N/A,FALSE,"TMCOMP96";#N/A,#N/A,FALSE,"MAT96";#N/A,#N/A,FALSE,"FANDA96";#N/A,#N/A,FALSE,"INTRAN96";#N/A,#N/A,FALSE,"NAA9697";#N/A,#N/A,FALSE,"ECWEBB";#N/A,#N/A,FALSE,"MFT96";#N/A,#N/A,FALSE,"CTrecon"}</definedName>
    <definedName name="fg_2_2_1_3" hidden="1">{#N/A,#N/A,FALSE,"TMCOMP96";#N/A,#N/A,FALSE,"MAT96";#N/A,#N/A,FALSE,"FANDA96";#N/A,#N/A,FALSE,"INTRAN96";#N/A,#N/A,FALSE,"NAA9697";#N/A,#N/A,FALSE,"ECWEBB";#N/A,#N/A,FALSE,"MFT96";#N/A,#N/A,FALSE,"CTrecon"}</definedName>
    <definedName name="fg_2_2_1_3_1" hidden="1">{#N/A,#N/A,FALSE,"TMCOMP96";#N/A,#N/A,FALSE,"MAT96";#N/A,#N/A,FALSE,"FANDA96";#N/A,#N/A,FALSE,"INTRAN96";#N/A,#N/A,FALSE,"NAA9697";#N/A,#N/A,FALSE,"ECWEBB";#N/A,#N/A,FALSE,"MFT96";#N/A,#N/A,FALSE,"CTrecon"}</definedName>
    <definedName name="fg_2_2_1_4" hidden="1">{#N/A,#N/A,FALSE,"TMCOMP96";#N/A,#N/A,FALSE,"MAT96";#N/A,#N/A,FALSE,"FANDA96";#N/A,#N/A,FALSE,"INTRAN96";#N/A,#N/A,FALSE,"NAA9697";#N/A,#N/A,FALSE,"ECWEBB";#N/A,#N/A,FALSE,"MFT96";#N/A,#N/A,FALSE,"CTrecon"}</definedName>
    <definedName name="fg_2_2_2" hidden="1">{#N/A,#N/A,FALSE,"TMCOMP96";#N/A,#N/A,FALSE,"MAT96";#N/A,#N/A,FALSE,"FANDA96";#N/A,#N/A,FALSE,"INTRAN96";#N/A,#N/A,FALSE,"NAA9697";#N/A,#N/A,FALSE,"ECWEBB";#N/A,#N/A,FALSE,"MFT96";#N/A,#N/A,FALSE,"CTrecon"}</definedName>
    <definedName name="fg_2_2_2_1" hidden="1">{#N/A,#N/A,FALSE,"TMCOMP96";#N/A,#N/A,FALSE,"MAT96";#N/A,#N/A,FALSE,"FANDA96";#N/A,#N/A,FALSE,"INTRAN96";#N/A,#N/A,FALSE,"NAA9697";#N/A,#N/A,FALSE,"ECWEBB";#N/A,#N/A,FALSE,"MFT96";#N/A,#N/A,FALSE,"CTrecon"}</definedName>
    <definedName name="fg_2_2_3" hidden="1">{#N/A,#N/A,FALSE,"TMCOMP96";#N/A,#N/A,FALSE,"MAT96";#N/A,#N/A,FALSE,"FANDA96";#N/A,#N/A,FALSE,"INTRAN96";#N/A,#N/A,FALSE,"NAA9697";#N/A,#N/A,FALSE,"ECWEBB";#N/A,#N/A,FALSE,"MFT96";#N/A,#N/A,FALSE,"CTrecon"}</definedName>
    <definedName name="fg_2_2_3_1" hidden="1">{#N/A,#N/A,FALSE,"TMCOMP96";#N/A,#N/A,FALSE,"MAT96";#N/A,#N/A,FALSE,"FANDA96";#N/A,#N/A,FALSE,"INTRAN96";#N/A,#N/A,FALSE,"NAA9697";#N/A,#N/A,FALSE,"ECWEBB";#N/A,#N/A,FALSE,"MFT96";#N/A,#N/A,FALSE,"CTrecon"}</definedName>
    <definedName name="fg_2_2_4" hidden="1">{#N/A,#N/A,FALSE,"TMCOMP96";#N/A,#N/A,FALSE,"MAT96";#N/A,#N/A,FALSE,"FANDA96";#N/A,#N/A,FALSE,"INTRAN96";#N/A,#N/A,FALSE,"NAA9697";#N/A,#N/A,FALSE,"ECWEBB";#N/A,#N/A,FALSE,"MFT96";#N/A,#N/A,FALSE,"CTrecon"}</definedName>
    <definedName name="fg_2_3" hidden="1">{#N/A,#N/A,FALSE,"TMCOMP96";#N/A,#N/A,FALSE,"MAT96";#N/A,#N/A,FALSE,"FANDA96";#N/A,#N/A,FALSE,"INTRAN96";#N/A,#N/A,FALSE,"NAA9697";#N/A,#N/A,FALSE,"ECWEBB";#N/A,#N/A,FALSE,"MFT96";#N/A,#N/A,FALSE,"CTrecon"}</definedName>
    <definedName name="fg_2_3_1" hidden="1">{#N/A,#N/A,FALSE,"TMCOMP96";#N/A,#N/A,FALSE,"MAT96";#N/A,#N/A,FALSE,"FANDA96";#N/A,#N/A,FALSE,"INTRAN96";#N/A,#N/A,FALSE,"NAA9697";#N/A,#N/A,FALSE,"ECWEBB";#N/A,#N/A,FALSE,"MFT96";#N/A,#N/A,FALSE,"CTrecon"}</definedName>
    <definedName name="fg_2_3_1_1" hidden="1">{#N/A,#N/A,FALSE,"TMCOMP96";#N/A,#N/A,FALSE,"MAT96";#N/A,#N/A,FALSE,"FANDA96";#N/A,#N/A,FALSE,"INTRAN96";#N/A,#N/A,FALSE,"NAA9697";#N/A,#N/A,FALSE,"ECWEBB";#N/A,#N/A,FALSE,"MFT96";#N/A,#N/A,FALSE,"CTrecon"}</definedName>
    <definedName name="fg_2_3_1_1_1" hidden="1">{#N/A,#N/A,FALSE,"TMCOMP96";#N/A,#N/A,FALSE,"MAT96";#N/A,#N/A,FALSE,"FANDA96";#N/A,#N/A,FALSE,"INTRAN96";#N/A,#N/A,FALSE,"NAA9697";#N/A,#N/A,FALSE,"ECWEBB";#N/A,#N/A,FALSE,"MFT96";#N/A,#N/A,FALSE,"CTrecon"}</definedName>
    <definedName name="fg_2_3_1_1_1_1" hidden="1">{#N/A,#N/A,FALSE,"TMCOMP96";#N/A,#N/A,FALSE,"MAT96";#N/A,#N/A,FALSE,"FANDA96";#N/A,#N/A,FALSE,"INTRAN96";#N/A,#N/A,FALSE,"NAA9697";#N/A,#N/A,FALSE,"ECWEBB";#N/A,#N/A,FALSE,"MFT96";#N/A,#N/A,FALSE,"CTrecon"}</definedName>
    <definedName name="fg_2_3_1_1_2" hidden="1">{#N/A,#N/A,FALSE,"TMCOMP96";#N/A,#N/A,FALSE,"MAT96";#N/A,#N/A,FALSE,"FANDA96";#N/A,#N/A,FALSE,"INTRAN96";#N/A,#N/A,FALSE,"NAA9697";#N/A,#N/A,FALSE,"ECWEBB";#N/A,#N/A,FALSE,"MFT96";#N/A,#N/A,FALSE,"CTrecon"}</definedName>
    <definedName name="fg_2_3_1_1_2_1" hidden="1">{#N/A,#N/A,FALSE,"TMCOMP96";#N/A,#N/A,FALSE,"MAT96";#N/A,#N/A,FALSE,"FANDA96";#N/A,#N/A,FALSE,"INTRAN96";#N/A,#N/A,FALSE,"NAA9697";#N/A,#N/A,FALSE,"ECWEBB";#N/A,#N/A,FALSE,"MFT96";#N/A,#N/A,FALSE,"CTrecon"}</definedName>
    <definedName name="fg_2_3_1_1_3" hidden="1">{#N/A,#N/A,FALSE,"TMCOMP96";#N/A,#N/A,FALSE,"MAT96";#N/A,#N/A,FALSE,"FANDA96";#N/A,#N/A,FALSE,"INTRAN96";#N/A,#N/A,FALSE,"NAA9697";#N/A,#N/A,FALSE,"ECWEBB";#N/A,#N/A,FALSE,"MFT96";#N/A,#N/A,FALSE,"CTrecon"}</definedName>
    <definedName name="fg_2_3_1_2" hidden="1">{#N/A,#N/A,FALSE,"TMCOMP96";#N/A,#N/A,FALSE,"MAT96";#N/A,#N/A,FALSE,"FANDA96";#N/A,#N/A,FALSE,"INTRAN96";#N/A,#N/A,FALSE,"NAA9697";#N/A,#N/A,FALSE,"ECWEBB";#N/A,#N/A,FALSE,"MFT96";#N/A,#N/A,FALSE,"CTrecon"}</definedName>
    <definedName name="fg_2_3_1_2_1" hidden="1">{#N/A,#N/A,FALSE,"TMCOMP96";#N/A,#N/A,FALSE,"MAT96";#N/A,#N/A,FALSE,"FANDA96";#N/A,#N/A,FALSE,"INTRAN96";#N/A,#N/A,FALSE,"NAA9697";#N/A,#N/A,FALSE,"ECWEBB";#N/A,#N/A,FALSE,"MFT96";#N/A,#N/A,FALSE,"CTrecon"}</definedName>
    <definedName name="fg_2_3_1_3" hidden="1">{#N/A,#N/A,FALSE,"TMCOMP96";#N/A,#N/A,FALSE,"MAT96";#N/A,#N/A,FALSE,"FANDA96";#N/A,#N/A,FALSE,"INTRAN96";#N/A,#N/A,FALSE,"NAA9697";#N/A,#N/A,FALSE,"ECWEBB";#N/A,#N/A,FALSE,"MFT96";#N/A,#N/A,FALSE,"CTrecon"}</definedName>
    <definedName name="fg_2_3_1_3_1" hidden="1">{#N/A,#N/A,FALSE,"TMCOMP96";#N/A,#N/A,FALSE,"MAT96";#N/A,#N/A,FALSE,"FANDA96";#N/A,#N/A,FALSE,"INTRAN96";#N/A,#N/A,FALSE,"NAA9697";#N/A,#N/A,FALSE,"ECWEBB";#N/A,#N/A,FALSE,"MFT96";#N/A,#N/A,FALSE,"CTrecon"}</definedName>
    <definedName name="fg_2_3_1_4" hidden="1">{#N/A,#N/A,FALSE,"TMCOMP96";#N/A,#N/A,FALSE,"MAT96";#N/A,#N/A,FALSE,"FANDA96";#N/A,#N/A,FALSE,"INTRAN96";#N/A,#N/A,FALSE,"NAA9697";#N/A,#N/A,FALSE,"ECWEBB";#N/A,#N/A,FALSE,"MFT96";#N/A,#N/A,FALSE,"CTrecon"}</definedName>
    <definedName name="fg_2_3_2" hidden="1">{#N/A,#N/A,FALSE,"TMCOMP96";#N/A,#N/A,FALSE,"MAT96";#N/A,#N/A,FALSE,"FANDA96";#N/A,#N/A,FALSE,"INTRAN96";#N/A,#N/A,FALSE,"NAA9697";#N/A,#N/A,FALSE,"ECWEBB";#N/A,#N/A,FALSE,"MFT96";#N/A,#N/A,FALSE,"CTrecon"}</definedName>
    <definedName name="fg_2_3_2_1" hidden="1">{#N/A,#N/A,FALSE,"TMCOMP96";#N/A,#N/A,FALSE,"MAT96";#N/A,#N/A,FALSE,"FANDA96";#N/A,#N/A,FALSE,"INTRAN96";#N/A,#N/A,FALSE,"NAA9697";#N/A,#N/A,FALSE,"ECWEBB";#N/A,#N/A,FALSE,"MFT96";#N/A,#N/A,FALSE,"CTrecon"}</definedName>
    <definedName name="fg_2_3_3" hidden="1">{#N/A,#N/A,FALSE,"TMCOMP96";#N/A,#N/A,FALSE,"MAT96";#N/A,#N/A,FALSE,"FANDA96";#N/A,#N/A,FALSE,"INTRAN96";#N/A,#N/A,FALSE,"NAA9697";#N/A,#N/A,FALSE,"ECWEBB";#N/A,#N/A,FALSE,"MFT96";#N/A,#N/A,FALSE,"CTrecon"}</definedName>
    <definedName name="fg_2_3_3_1" hidden="1">{#N/A,#N/A,FALSE,"TMCOMP96";#N/A,#N/A,FALSE,"MAT96";#N/A,#N/A,FALSE,"FANDA96";#N/A,#N/A,FALSE,"INTRAN96";#N/A,#N/A,FALSE,"NAA9697";#N/A,#N/A,FALSE,"ECWEBB";#N/A,#N/A,FALSE,"MFT96";#N/A,#N/A,FALSE,"CTrecon"}</definedName>
    <definedName name="fg_2_3_4" hidden="1">{#N/A,#N/A,FALSE,"TMCOMP96";#N/A,#N/A,FALSE,"MAT96";#N/A,#N/A,FALSE,"FANDA96";#N/A,#N/A,FALSE,"INTRAN96";#N/A,#N/A,FALSE,"NAA9697";#N/A,#N/A,FALSE,"ECWEBB";#N/A,#N/A,FALSE,"MFT96";#N/A,#N/A,FALSE,"CTrecon"}</definedName>
    <definedName name="fg_2_4" hidden="1">{#N/A,#N/A,FALSE,"TMCOMP96";#N/A,#N/A,FALSE,"MAT96";#N/A,#N/A,FALSE,"FANDA96";#N/A,#N/A,FALSE,"INTRAN96";#N/A,#N/A,FALSE,"NAA9697";#N/A,#N/A,FALSE,"ECWEBB";#N/A,#N/A,FALSE,"MFT96";#N/A,#N/A,FALSE,"CTrecon"}</definedName>
    <definedName name="fg_2_4_1" hidden="1">{#N/A,#N/A,FALSE,"TMCOMP96";#N/A,#N/A,FALSE,"MAT96";#N/A,#N/A,FALSE,"FANDA96";#N/A,#N/A,FALSE,"INTRAN96";#N/A,#N/A,FALSE,"NAA9697";#N/A,#N/A,FALSE,"ECWEBB";#N/A,#N/A,FALSE,"MFT96";#N/A,#N/A,FALSE,"CTrecon"}</definedName>
    <definedName name="fg_2_4_1_1" hidden="1">{#N/A,#N/A,FALSE,"TMCOMP96";#N/A,#N/A,FALSE,"MAT96";#N/A,#N/A,FALSE,"FANDA96";#N/A,#N/A,FALSE,"INTRAN96";#N/A,#N/A,FALSE,"NAA9697";#N/A,#N/A,FALSE,"ECWEBB";#N/A,#N/A,FALSE,"MFT96";#N/A,#N/A,FALSE,"CTrecon"}</definedName>
    <definedName name="fg_2_4_1_1_1" hidden="1">{#N/A,#N/A,FALSE,"TMCOMP96";#N/A,#N/A,FALSE,"MAT96";#N/A,#N/A,FALSE,"FANDA96";#N/A,#N/A,FALSE,"INTRAN96";#N/A,#N/A,FALSE,"NAA9697";#N/A,#N/A,FALSE,"ECWEBB";#N/A,#N/A,FALSE,"MFT96";#N/A,#N/A,FALSE,"CTrecon"}</definedName>
    <definedName name="fg_2_4_1_1_1_1" hidden="1">{#N/A,#N/A,FALSE,"TMCOMP96";#N/A,#N/A,FALSE,"MAT96";#N/A,#N/A,FALSE,"FANDA96";#N/A,#N/A,FALSE,"INTRAN96";#N/A,#N/A,FALSE,"NAA9697";#N/A,#N/A,FALSE,"ECWEBB";#N/A,#N/A,FALSE,"MFT96";#N/A,#N/A,FALSE,"CTrecon"}</definedName>
    <definedName name="fg_2_4_1_1_2" hidden="1">{#N/A,#N/A,FALSE,"TMCOMP96";#N/A,#N/A,FALSE,"MAT96";#N/A,#N/A,FALSE,"FANDA96";#N/A,#N/A,FALSE,"INTRAN96";#N/A,#N/A,FALSE,"NAA9697";#N/A,#N/A,FALSE,"ECWEBB";#N/A,#N/A,FALSE,"MFT96";#N/A,#N/A,FALSE,"CTrecon"}</definedName>
    <definedName name="fg_2_4_1_1_2_1" hidden="1">{#N/A,#N/A,FALSE,"TMCOMP96";#N/A,#N/A,FALSE,"MAT96";#N/A,#N/A,FALSE,"FANDA96";#N/A,#N/A,FALSE,"INTRAN96";#N/A,#N/A,FALSE,"NAA9697";#N/A,#N/A,FALSE,"ECWEBB";#N/A,#N/A,FALSE,"MFT96";#N/A,#N/A,FALSE,"CTrecon"}</definedName>
    <definedName name="fg_2_4_1_1_3" hidden="1">{#N/A,#N/A,FALSE,"TMCOMP96";#N/A,#N/A,FALSE,"MAT96";#N/A,#N/A,FALSE,"FANDA96";#N/A,#N/A,FALSE,"INTRAN96";#N/A,#N/A,FALSE,"NAA9697";#N/A,#N/A,FALSE,"ECWEBB";#N/A,#N/A,FALSE,"MFT96";#N/A,#N/A,FALSE,"CTrecon"}</definedName>
    <definedName name="fg_2_4_1_2" hidden="1">{#N/A,#N/A,FALSE,"TMCOMP96";#N/A,#N/A,FALSE,"MAT96";#N/A,#N/A,FALSE,"FANDA96";#N/A,#N/A,FALSE,"INTRAN96";#N/A,#N/A,FALSE,"NAA9697";#N/A,#N/A,FALSE,"ECWEBB";#N/A,#N/A,FALSE,"MFT96";#N/A,#N/A,FALSE,"CTrecon"}</definedName>
    <definedName name="fg_2_4_1_2_1" hidden="1">{#N/A,#N/A,FALSE,"TMCOMP96";#N/A,#N/A,FALSE,"MAT96";#N/A,#N/A,FALSE,"FANDA96";#N/A,#N/A,FALSE,"INTRAN96";#N/A,#N/A,FALSE,"NAA9697";#N/A,#N/A,FALSE,"ECWEBB";#N/A,#N/A,FALSE,"MFT96";#N/A,#N/A,FALSE,"CTrecon"}</definedName>
    <definedName name="fg_2_4_1_3" hidden="1">{#N/A,#N/A,FALSE,"TMCOMP96";#N/A,#N/A,FALSE,"MAT96";#N/A,#N/A,FALSE,"FANDA96";#N/A,#N/A,FALSE,"INTRAN96";#N/A,#N/A,FALSE,"NAA9697";#N/A,#N/A,FALSE,"ECWEBB";#N/A,#N/A,FALSE,"MFT96";#N/A,#N/A,FALSE,"CTrecon"}</definedName>
    <definedName name="fg_2_4_1_3_1" hidden="1">{#N/A,#N/A,FALSE,"TMCOMP96";#N/A,#N/A,FALSE,"MAT96";#N/A,#N/A,FALSE,"FANDA96";#N/A,#N/A,FALSE,"INTRAN96";#N/A,#N/A,FALSE,"NAA9697";#N/A,#N/A,FALSE,"ECWEBB";#N/A,#N/A,FALSE,"MFT96";#N/A,#N/A,FALSE,"CTrecon"}</definedName>
    <definedName name="fg_2_4_1_4" hidden="1">{#N/A,#N/A,FALSE,"TMCOMP96";#N/A,#N/A,FALSE,"MAT96";#N/A,#N/A,FALSE,"FANDA96";#N/A,#N/A,FALSE,"INTRAN96";#N/A,#N/A,FALSE,"NAA9697";#N/A,#N/A,FALSE,"ECWEBB";#N/A,#N/A,FALSE,"MFT96";#N/A,#N/A,FALSE,"CTrecon"}</definedName>
    <definedName name="fg_2_4_2" hidden="1">{#N/A,#N/A,FALSE,"TMCOMP96";#N/A,#N/A,FALSE,"MAT96";#N/A,#N/A,FALSE,"FANDA96";#N/A,#N/A,FALSE,"INTRAN96";#N/A,#N/A,FALSE,"NAA9697";#N/A,#N/A,FALSE,"ECWEBB";#N/A,#N/A,FALSE,"MFT96";#N/A,#N/A,FALSE,"CTrecon"}</definedName>
    <definedName name="fg_2_4_2_1" hidden="1">{#N/A,#N/A,FALSE,"TMCOMP96";#N/A,#N/A,FALSE,"MAT96";#N/A,#N/A,FALSE,"FANDA96";#N/A,#N/A,FALSE,"INTRAN96";#N/A,#N/A,FALSE,"NAA9697";#N/A,#N/A,FALSE,"ECWEBB";#N/A,#N/A,FALSE,"MFT96";#N/A,#N/A,FALSE,"CTrecon"}</definedName>
    <definedName name="fg_2_4_3" hidden="1">{#N/A,#N/A,FALSE,"TMCOMP96";#N/A,#N/A,FALSE,"MAT96";#N/A,#N/A,FALSE,"FANDA96";#N/A,#N/A,FALSE,"INTRAN96";#N/A,#N/A,FALSE,"NAA9697";#N/A,#N/A,FALSE,"ECWEBB";#N/A,#N/A,FALSE,"MFT96";#N/A,#N/A,FALSE,"CTrecon"}</definedName>
    <definedName name="fg_2_4_3_1" hidden="1">{#N/A,#N/A,FALSE,"TMCOMP96";#N/A,#N/A,FALSE,"MAT96";#N/A,#N/A,FALSE,"FANDA96";#N/A,#N/A,FALSE,"INTRAN96";#N/A,#N/A,FALSE,"NAA9697";#N/A,#N/A,FALSE,"ECWEBB";#N/A,#N/A,FALSE,"MFT96";#N/A,#N/A,FALSE,"CTrecon"}</definedName>
    <definedName name="fg_2_4_4" hidden="1">{#N/A,#N/A,FALSE,"TMCOMP96";#N/A,#N/A,FALSE,"MAT96";#N/A,#N/A,FALSE,"FANDA96";#N/A,#N/A,FALSE,"INTRAN96";#N/A,#N/A,FALSE,"NAA9697";#N/A,#N/A,FALSE,"ECWEBB";#N/A,#N/A,FALSE,"MFT96";#N/A,#N/A,FALSE,"CTrecon"}</definedName>
    <definedName name="fg_2_5" hidden="1">{#N/A,#N/A,FALSE,"TMCOMP96";#N/A,#N/A,FALSE,"MAT96";#N/A,#N/A,FALSE,"FANDA96";#N/A,#N/A,FALSE,"INTRAN96";#N/A,#N/A,FALSE,"NAA9697";#N/A,#N/A,FALSE,"ECWEBB";#N/A,#N/A,FALSE,"MFT96";#N/A,#N/A,FALSE,"CTrecon"}</definedName>
    <definedName name="fg_2_5_1" hidden="1">{#N/A,#N/A,FALSE,"TMCOMP96";#N/A,#N/A,FALSE,"MAT96";#N/A,#N/A,FALSE,"FANDA96";#N/A,#N/A,FALSE,"INTRAN96";#N/A,#N/A,FALSE,"NAA9697";#N/A,#N/A,FALSE,"ECWEBB";#N/A,#N/A,FALSE,"MFT96";#N/A,#N/A,FALSE,"CTrecon"}</definedName>
    <definedName name="fg_2_5_1_1" hidden="1">{#N/A,#N/A,FALSE,"TMCOMP96";#N/A,#N/A,FALSE,"MAT96";#N/A,#N/A,FALSE,"FANDA96";#N/A,#N/A,FALSE,"INTRAN96";#N/A,#N/A,FALSE,"NAA9697";#N/A,#N/A,FALSE,"ECWEBB";#N/A,#N/A,FALSE,"MFT96";#N/A,#N/A,FALSE,"CTrecon"}</definedName>
    <definedName name="fg_2_5_1_1_1" hidden="1">{#N/A,#N/A,FALSE,"TMCOMP96";#N/A,#N/A,FALSE,"MAT96";#N/A,#N/A,FALSE,"FANDA96";#N/A,#N/A,FALSE,"INTRAN96";#N/A,#N/A,FALSE,"NAA9697";#N/A,#N/A,FALSE,"ECWEBB";#N/A,#N/A,FALSE,"MFT96";#N/A,#N/A,FALSE,"CTrecon"}</definedName>
    <definedName name="fg_2_5_1_2" hidden="1">{#N/A,#N/A,FALSE,"TMCOMP96";#N/A,#N/A,FALSE,"MAT96";#N/A,#N/A,FALSE,"FANDA96";#N/A,#N/A,FALSE,"INTRAN96";#N/A,#N/A,FALSE,"NAA9697";#N/A,#N/A,FALSE,"ECWEBB";#N/A,#N/A,FALSE,"MFT96";#N/A,#N/A,FALSE,"CTrecon"}</definedName>
    <definedName name="fg_2_5_1_2_1" hidden="1">{#N/A,#N/A,FALSE,"TMCOMP96";#N/A,#N/A,FALSE,"MAT96";#N/A,#N/A,FALSE,"FANDA96";#N/A,#N/A,FALSE,"INTRAN96";#N/A,#N/A,FALSE,"NAA9697";#N/A,#N/A,FALSE,"ECWEBB";#N/A,#N/A,FALSE,"MFT96";#N/A,#N/A,FALSE,"CTrecon"}</definedName>
    <definedName name="fg_2_5_1_3" hidden="1">{#N/A,#N/A,FALSE,"TMCOMP96";#N/A,#N/A,FALSE,"MAT96";#N/A,#N/A,FALSE,"FANDA96";#N/A,#N/A,FALSE,"INTRAN96";#N/A,#N/A,FALSE,"NAA9697";#N/A,#N/A,FALSE,"ECWEBB";#N/A,#N/A,FALSE,"MFT96";#N/A,#N/A,FALSE,"CTrecon"}</definedName>
    <definedName name="fg_2_5_2" hidden="1">{#N/A,#N/A,FALSE,"TMCOMP96";#N/A,#N/A,FALSE,"MAT96";#N/A,#N/A,FALSE,"FANDA96";#N/A,#N/A,FALSE,"INTRAN96";#N/A,#N/A,FALSE,"NAA9697";#N/A,#N/A,FALSE,"ECWEBB";#N/A,#N/A,FALSE,"MFT96";#N/A,#N/A,FALSE,"CTrecon"}</definedName>
    <definedName name="fg_2_5_2_1" hidden="1">{#N/A,#N/A,FALSE,"TMCOMP96";#N/A,#N/A,FALSE,"MAT96";#N/A,#N/A,FALSE,"FANDA96";#N/A,#N/A,FALSE,"INTRAN96";#N/A,#N/A,FALSE,"NAA9697";#N/A,#N/A,FALSE,"ECWEBB";#N/A,#N/A,FALSE,"MFT96";#N/A,#N/A,FALSE,"CTrecon"}</definedName>
    <definedName name="fg_2_5_3" hidden="1">{#N/A,#N/A,FALSE,"TMCOMP96";#N/A,#N/A,FALSE,"MAT96";#N/A,#N/A,FALSE,"FANDA96";#N/A,#N/A,FALSE,"INTRAN96";#N/A,#N/A,FALSE,"NAA9697";#N/A,#N/A,FALSE,"ECWEBB";#N/A,#N/A,FALSE,"MFT96";#N/A,#N/A,FALSE,"CTrecon"}</definedName>
    <definedName name="fg_2_5_3_1" hidden="1">{#N/A,#N/A,FALSE,"TMCOMP96";#N/A,#N/A,FALSE,"MAT96";#N/A,#N/A,FALSE,"FANDA96";#N/A,#N/A,FALSE,"INTRAN96";#N/A,#N/A,FALSE,"NAA9697";#N/A,#N/A,FALSE,"ECWEBB";#N/A,#N/A,FALSE,"MFT96";#N/A,#N/A,FALSE,"CTrecon"}</definedName>
    <definedName name="fg_2_5_4" hidden="1">{#N/A,#N/A,FALSE,"TMCOMP96";#N/A,#N/A,FALSE,"MAT96";#N/A,#N/A,FALSE,"FANDA96";#N/A,#N/A,FALSE,"INTRAN96";#N/A,#N/A,FALSE,"NAA9697";#N/A,#N/A,FALSE,"ECWEBB";#N/A,#N/A,FALSE,"MFT96";#N/A,#N/A,FALSE,"CTrecon"}</definedName>
    <definedName name="fg_3" hidden="1">{#N/A,#N/A,FALSE,"TMCOMP96";#N/A,#N/A,FALSE,"MAT96";#N/A,#N/A,FALSE,"FANDA96";#N/A,#N/A,FALSE,"INTRAN96";#N/A,#N/A,FALSE,"NAA9697";#N/A,#N/A,FALSE,"ECWEBB";#N/A,#N/A,FALSE,"MFT96";#N/A,#N/A,FALSE,"CTrecon"}</definedName>
    <definedName name="fg_3_1" hidden="1">{#N/A,#N/A,FALSE,"TMCOMP96";#N/A,#N/A,FALSE,"MAT96";#N/A,#N/A,FALSE,"FANDA96";#N/A,#N/A,FALSE,"INTRAN96";#N/A,#N/A,FALSE,"NAA9697";#N/A,#N/A,FALSE,"ECWEBB";#N/A,#N/A,FALSE,"MFT96";#N/A,#N/A,FALSE,"CTrecon"}</definedName>
    <definedName name="fg_3_1_1" hidden="1">{#N/A,#N/A,FALSE,"TMCOMP96";#N/A,#N/A,FALSE,"MAT96";#N/A,#N/A,FALSE,"FANDA96";#N/A,#N/A,FALSE,"INTRAN96";#N/A,#N/A,FALSE,"NAA9697";#N/A,#N/A,FALSE,"ECWEBB";#N/A,#N/A,FALSE,"MFT96";#N/A,#N/A,FALSE,"CTrecon"}</definedName>
    <definedName name="fg_3_1_1_1" hidden="1">{#N/A,#N/A,FALSE,"TMCOMP96";#N/A,#N/A,FALSE,"MAT96";#N/A,#N/A,FALSE,"FANDA96";#N/A,#N/A,FALSE,"INTRAN96";#N/A,#N/A,FALSE,"NAA9697";#N/A,#N/A,FALSE,"ECWEBB";#N/A,#N/A,FALSE,"MFT96";#N/A,#N/A,FALSE,"CTrecon"}</definedName>
    <definedName name="fg_3_1_1_1_1" hidden="1">{#N/A,#N/A,FALSE,"TMCOMP96";#N/A,#N/A,FALSE,"MAT96";#N/A,#N/A,FALSE,"FANDA96";#N/A,#N/A,FALSE,"INTRAN96";#N/A,#N/A,FALSE,"NAA9697";#N/A,#N/A,FALSE,"ECWEBB";#N/A,#N/A,FALSE,"MFT96";#N/A,#N/A,FALSE,"CTrecon"}</definedName>
    <definedName name="fg_3_1_1_2" hidden="1">{#N/A,#N/A,FALSE,"TMCOMP96";#N/A,#N/A,FALSE,"MAT96";#N/A,#N/A,FALSE,"FANDA96";#N/A,#N/A,FALSE,"INTRAN96";#N/A,#N/A,FALSE,"NAA9697";#N/A,#N/A,FALSE,"ECWEBB";#N/A,#N/A,FALSE,"MFT96";#N/A,#N/A,FALSE,"CTrecon"}</definedName>
    <definedName name="fg_3_1_1_2_1" hidden="1">{#N/A,#N/A,FALSE,"TMCOMP96";#N/A,#N/A,FALSE,"MAT96";#N/A,#N/A,FALSE,"FANDA96";#N/A,#N/A,FALSE,"INTRAN96";#N/A,#N/A,FALSE,"NAA9697";#N/A,#N/A,FALSE,"ECWEBB";#N/A,#N/A,FALSE,"MFT96";#N/A,#N/A,FALSE,"CTrecon"}</definedName>
    <definedName name="fg_3_1_1_3" hidden="1">{#N/A,#N/A,FALSE,"TMCOMP96";#N/A,#N/A,FALSE,"MAT96";#N/A,#N/A,FALSE,"FANDA96";#N/A,#N/A,FALSE,"INTRAN96";#N/A,#N/A,FALSE,"NAA9697";#N/A,#N/A,FALSE,"ECWEBB";#N/A,#N/A,FALSE,"MFT96";#N/A,#N/A,FALSE,"CTrecon"}</definedName>
    <definedName name="fg_3_1_2" hidden="1">{#N/A,#N/A,FALSE,"TMCOMP96";#N/A,#N/A,FALSE,"MAT96";#N/A,#N/A,FALSE,"FANDA96";#N/A,#N/A,FALSE,"INTRAN96";#N/A,#N/A,FALSE,"NAA9697";#N/A,#N/A,FALSE,"ECWEBB";#N/A,#N/A,FALSE,"MFT96";#N/A,#N/A,FALSE,"CTrecon"}</definedName>
    <definedName name="fg_3_1_2_1" hidden="1">{#N/A,#N/A,FALSE,"TMCOMP96";#N/A,#N/A,FALSE,"MAT96";#N/A,#N/A,FALSE,"FANDA96";#N/A,#N/A,FALSE,"INTRAN96";#N/A,#N/A,FALSE,"NAA9697";#N/A,#N/A,FALSE,"ECWEBB";#N/A,#N/A,FALSE,"MFT96";#N/A,#N/A,FALSE,"CTrecon"}</definedName>
    <definedName name="fg_3_1_3" hidden="1">{#N/A,#N/A,FALSE,"TMCOMP96";#N/A,#N/A,FALSE,"MAT96";#N/A,#N/A,FALSE,"FANDA96";#N/A,#N/A,FALSE,"INTRAN96";#N/A,#N/A,FALSE,"NAA9697";#N/A,#N/A,FALSE,"ECWEBB";#N/A,#N/A,FALSE,"MFT96";#N/A,#N/A,FALSE,"CTrecon"}</definedName>
    <definedName name="fg_3_1_3_1" hidden="1">{#N/A,#N/A,FALSE,"TMCOMP96";#N/A,#N/A,FALSE,"MAT96";#N/A,#N/A,FALSE,"FANDA96";#N/A,#N/A,FALSE,"INTRAN96";#N/A,#N/A,FALSE,"NAA9697";#N/A,#N/A,FALSE,"ECWEBB";#N/A,#N/A,FALSE,"MFT96";#N/A,#N/A,FALSE,"CTrecon"}</definedName>
    <definedName name="fg_3_1_4" hidden="1">{#N/A,#N/A,FALSE,"TMCOMP96";#N/A,#N/A,FALSE,"MAT96";#N/A,#N/A,FALSE,"FANDA96";#N/A,#N/A,FALSE,"INTRAN96";#N/A,#N/A,FALSE,"NAA9697";#N/A,#N/A,FALSE,"ECWEBB";#N/A,#N/A,FALSE,"MFT96";#N/A,#N/A,FALSE,"CTrecon"}</definedName>
    <definedName name="fg_3_2" hidden="1">{#N/A,#N/A,FALSE,"TMCOMP96";#N/A,#N/A,FALSE,"MAT96";#N/A,#N/A,FALSE,"FANDA96";#N/A,#N/A,FALSE,"INTRAN96";#N/A,#N/A,FALSE,"NAA9697";#N/A,#N/A,FALSE,"ECWEBB";#N/A,#N/A,FALSE,"MFT96";#N/A,#N/A,FALSE,"CTrecon"}</definedName>
    <definedName name="fg_3_2_1" hidden="1">{#N/A,#N/A,FALSE,"TMCOMP96";#N/A,#N/A,FALSE,"MAT96";#N/A,#N/A,FALSE,"FANDA96";#N/A,#N/A,FALSE,"INTRAN96";#N/A,#N/A,FALSE,"NAA9697";#N/A,#N/A,FALSE,"ECWEBB";#N/A,#N/A,FALSE,"MFT96";#N/A,#N/A,FALSE,"CTrecon"}</definedName>
    <definedName name="fg_3_3" hidden="1">{#N/A,#N/A,FALSE,"TMCOMP96";#N/A,#N/A,FALSE,"MAT96";#N/A,#N/A,FALSE,"FANDA96";#N/A,#N/A,FALSE,"INTRAN96";#N/A,#N/A,FALSE,"NAA9697";#N/A,#N/A,FALSE,"ECWEBB";#N/A,#N/A,FALSE,"MFT96";#N/A,#N/A,FALSE,"CTrecon"}</definedName>
    <definedName name="fg_3_3_1" hidden="1">{#N/A,#N/A,FALSE,"TMCOMP96";#N/A,#N/A,FALSE,"MAT96";#N/A,#N/A,FALSE,"FANDA96";#N/A,#N/A,FALSE,"INTRAN96";#N/A,#N/A,FALSE,"NAA9697";#N/A,#N/A,FALSE,"ECWEBB";#N/A,#N/A,FALSE,"MFT96";#N/A,#N/A,FALSE,"CTrecon"}</definedName>
    <definedName name="fg_3_4" hidden="1">{#N/A,#N/A,FALSE,"TMCOMP96";#N/A,#N/A,FALSE,"MAT96";#N/A,#N/A,FALSE,"FANDA96";#N/A,#N/A,FALSE,"INTRAN96";#N/A,#N/A,FALSE,"NAA9697";#N/A,#N/A,FALSE,"ECWEBB";#N/A,#N/A,FALSE,"MFT96";#N/A,#N/A,FALSE,"CTrecon"}</definedName>
    <definedName name="fg_4" hidden="1">{#N/A,#N/A,FALSE,"TMCOMP96";#N/A,#N/A,FALSE,"MAT96";#N/A,#N/A,FALSE,"FANDA96";#N/A,#N/A,FALSE,"INTRAN96";#N/A,#N/A,FALSE,"NAA9697";#N/A,#N/A,FALSE,"ECWEBB";#N/A,#N/A,FALSE,"MFT96";#N/A,#N/A,FALSE,"CTrecon"}</definedName>
    <definedName name="fg_4_1" hidden="1">{#N/A,#N/A,FALSE,"TMCOMP96";#N/A,#N/A,FALSE,"MAT96";#N/A,#N/A,FALSE,"FANDA96";#N/A,#N/A,FALSE,"INTRAN96";#N/A,#N/A,FALSE,"NAA9697";#N/A,#N/A,FALSE,"ECWEBB";#N/A,#N/A,FALSE,"MFT96";#N/A,#N/A,FALSE,"CTrecon"}</definedName>
    <definedName name="fg_4_1_1" hidden="1">{#N/A,#N/A,FALSE,"TMCOMP96";#N/A,#N/A,FALSE,"MAT96";#N/A,#N/A,FALSE,"FANDA96";#N/A,#N/A,FALSE,"INTRAN96";#N/A,#N/A,FALSE,"NAA9697";#N/A,#N/A,FALSE,"ECWEBB";#N/A,#N/A,FALSE,"MFT96";#N/A,#N/A,FALSE,"CTrecon"}</definedName>
    <definedName name="fg_4_1_1_1" hidden="1">{#N/A,#N/A,FALSE,"TMCOMP96";#N/A,#N/A,FALSE,"MAT96";#N/A,#N/A,FALSE,"FANDA96";#N/A,#N/A,FALSE,"INTRAN96";#N/A,#N/A,FALSE,"NAA9697";#N/A,#N/A,FALSE,"ECWEBB";#N/A,#N/A,FALSE,"MFT96";#N/A,#N/A,FALSE,"CTrecon"}</definedName>
    <definedName name="fg_4_1_1_1_1" hidden="1">{#N/A,#N/A,FALSE,"TMCOMP96";#N/A,#N/A,FALSE,"MAT96";#N/A,#N/A,FALSE,"FANDA96";#N/A,#N/A,FALSE,"INTRAN96";#N/A,#N/A,FALSE,"NAA9697";#N/A,#N/A,FALSE,"ECWEBB";#N/A,#N/A,FALSE,"MFT96";#N/A,#N/A,FALSE,"CTrecon"}</definedName>
    <definedName name="fg_4_1_1_2" hidden="1">{#N/A,#N/A,FALSE,"TMCOMP96";#N/A,#N/A,FALSE,"MAT96";#N/A,#N/A,FALSE,"FANDA96";#N/A,#N/A,FALSE,"INTRAN96";#N/A,#N/A,FALSE,"NAA9697";#N/A,#N/A,FALSE,"ECWEBB";#N/A,#N/A,FALSE,"MFT96";#N/A,#N/A,FALSE,"CTrecon"}</definedName>
    <definedName name="fg_4_1_1_2_1" hidden="1">{#N/A,#N/A,FALSE,"TMCOMP96";#N/A,#N/A,FALSE,"MAT96";#N/A,#N/A,FALSE,"FANDA96";#N/A,#N/A,FALSE,"INTRAN96";#N/A,#N/A,FALSE,"NAA9697";#N/A,#N/A,FALSE,"ECWEBB";#N/A,#N/A,FALSE,"MFT96";#N/A,#N/A,FALSE,"CTrecon"}</definedName>
    <definedName name="fg_4_1_1_3" hidden="1">{#N/A,#N/A,FALSE,"TMCOMP96";#N/A,#N/A,FALSE,"MAT96";#N/A,#N/A,FALSE,"FANDA96";#N/A,#N/A,FALSE,"INTRAN96";#N/A,#N/A,FALSE,"NAA9697";#N/A,#N/A,FALSE,"ECWEBB";#N/A,#N/A,FALSE,"MFT96";#N/A,#N/A,FALSE,"CTrecon"}</definedName>
    <definedName name="fg_4_1_2" hidden="1">{#N/A,#N/A,FALSE,"TMCOMP96";#N/A,#N/A,FALSE,"MAT96";#N/A,#N/A,FALSE,"FANDA96";#N/A,#N/A,FALSE,"INTRAN96";#N/A,#N/A,FALSE,"NAA9697";#N/A,#N/A,FALSE,"ECWEBB";#N/A,#N/A,FALSE,"MFT96";#N/A,#N/A,FALSE,"CTrecon"}</definedName>
    <definedName name="fg_4_1_2_1" hidden="1">{#N/A,#N/A,FALSE,"TMCOMP96";#N/A,#N/A,FALSE,"MAT96";#N/A,#N/A,FALSE,"FANDA96";#N/A,#N/A,FALSE,"INTRAN96";#N/A,#N/A,FALSE,"NAA9697";#N/A,#N/A,FALSE,"ECWEBB";#N/A,#N/A,FALSE,"MFT96";#N/A,#N/A,FALSE,"CTrecon"}</definedName>
    <definedName name="fg_4_1_3" hidden="1">{#N/A,#N/A,FALSE,"TMCOMP96";#N/A,#N/A,FALSE,"MAT96";#N/A,#N/A,FALSE,"FANDA96";#N/A,#N/A,FALSE,"INTRAN96";#N/A,#N/A,FALSE,"NAA9697";#N/A,#N/A,FALSE,"ECWEBB";#N/A,#N/A,FALSE,"MFT96";#N/A,#N/A,FALSE,"CTrecon"}</definedName>
    <definedName name="fg_4_1_3_1" hidden="1">{#N/A,#N/A,FALSE,"TMCOMP96";#N/A,#N/A,FALSE,"MAT96";#N/A,#N/A,FALSE,"FANDA96";#N/A,#N/A,FALSE,"INTRAN96";#N/A,#N/A,FALSE,"NAA9697";#N/A,#N/A,FALSE,"ECWEBB";#N/A,#N/A,FALSE,"MFT96";#N/A,#N/A,FALSE,"CTrecon"}</definedName>
    <definedName name="fg_4_1_4" hidden="1">{#N/A,#N/A,FALSE,"TMCOMP96";#N/A,#N/A,FALSE,"MAT96";#N/A,#N/A,FALSE,"FANDA96";#N/A,#N/A,FALSE,"INTRAN96";#N/A,#N/A,FALSE,"NAA9697";#N/A,#N/A,FALSE,"ECWEBB";#N/A,#N/A,FALSE,"MFT96";#N/A,#N/A,FALSE,"CTrecon"}</definedName>
    <definedName name="fg_4_2" hidden="1">{#N/A,#N/A,FALSE,"TMCOMP96";#N/A,#N/A,FALSE,"MAT96";#N/A,#N/A,FALSE,"FANDA96";#N/A,#N/A,FALSE,"INTRAN96";#N/A,#N/A,FALSE,"NAA9697";#N/A,#N/A,FALSE,"ECWEBB";#N/A,#N/A,FALSE,"MFT96";#N/A,#N/A,FALSE,"CTrecon"}</definedName>
    <definedName name="fg_4_2_1" hidden="1">{#N/A,#N/A,FALSE,"TMCOMP96";#N/A,#N/A,FALSE,"MAT96";#N/A,#N/A,FALSE,"FANDA96";#N/A,#N/A,FALSE,"INTRAN96";#N/A,#N/A,FALSE,"NAA9697";#N/A,#N/A,FALSE,"ECWEBB";#N/A,#N/A,FALSE,"MFT96";#N/A,#N/A,FALSE,"CTrecon"}</definedName>
    <definedName name="fg_4_3" hidden="1">{#N/A,#N/A,FALSE,"TMCOMP96";#N/A,#N/A,FALSE,"MAT96";#N/A,#N/A,FALSE,"FANDA96";#N/A,#N/A,FALSE,"INTRAN96";#N/A,#N/A,FALSE,"NAA9697";#N/A,#N/A,FALSE,"ECWEBB";#N/A,#N/A,FALSE,"MFT96";#N/A,#N/A,FALSE,"CTrecon"}</definedName>
    <definedName name="fg_4_3_1" hidden="1">{#N/A,#N/A,FALSE,"TMCOMP96";#N/A,#N/A,FALSE,"MAT96";#N/A,#N/A,FALSE,"FANDA96";#N/A,#N/A,FALSE,"INTRAN96";#N/A,#N/A,FALSE,"NAA9697";#N/A,#N/A,FALSE,"ECWEBB";#N/A,#N/A,FALSE,"MFT96";#N/A,#N/A,FALSE,"CTrecon"}</definedName>
    <definedName name="fg_4_4" hidden="1">{#N/A,#N/A,FALSE,"TMCOMP96";#N/A,#N/A,FALSE,"MAT96";#N/A,#N/A,FALSE,"FANDA96";#N/A,#N/A,FALSE,"INTRAN96";#N/A,#N/A,FALSE,"NAA9697";#N/A,#N/A,FALSE,"ECWEBB";#N/A,#N/A,FALSE,"MFT96";#N/A,#N/A,FALSE,"CTrecon"}</definedName>
    <definedName name="fg_5" hidden="1">{#N/A,#N/A,FALSE,"TMCOMP96";#N/A,#N/A,FALSE,"MAT96";#N/A,#N/A,FALSE,"FANDA96";#N/A,#N/A,FALSE,"INTRAN96";#N/A,#N/A,FALSE,"NAA9697";#N/A,#N/A,FALSE,"ECWEBB";#N/A,#N/A,FALSE,"MFT96";#N/A,#N/A,FALSE,"CTrecon"}</definedName>
    <definedName name="fg_5_1" hidden="1">{#N/A,#N/A,FALSE,"TMCOMP96";#N/A,#N/A,FALSE,"MAT96";#N/A,#N/A,FALSE,"FANDA96";#N/A,#N/A,FALSE,"INTRAN96";#N/A,#N/A,FALSE,"NAA9697";#N/A,#N/A,FALSE,"ECWEBB";#N/A,#N/A,FALSE,"MFT96";#N/A,#N/A,FALSE,"CTrecon"}</definedName>
    <definedName name="fg_5_1_1" hidden="1">{#N/A,#N/A,FALSE,"TMCOMP96";#N/A,#N/A,FALSE,"MAT96";#N/A,#N/A,FALSE,"FANDA96";#N/A,#N/A,FALSE,"INTRAN96";#N/A,#N/A,FALSE,"NAA9697";#N/A,#N/A,FALSE,"ECWEBB";#N/A,#N/A,FALSE,"MFT96";#N/A,#N/A,FALSE,"CTrecon"}</definedName>
    <definedName name="fg_5_1_1_1" hidden="1">{#N/A,#N/A,FALSE,"TMCOMP96";#N/A,#N/A,FALSE,"MAT96";#N/A,#N/A,FALSE,"FANDA96";#N/A,#N/A,FALSE,"INTRAN96";#N/A,#N/A,FALSE,"NAA9697";#N/A,#N/A,FALSE,"ECWEBB";#N/A,#N/A,FALSE,"MFT96";#N/A,#N/A,FALSE,"CTrecon"}</definedName>
    <definedName name="fg_5_1_1_1_1" hidden="1">{#N/A,#N/A,FALSE,"TMCOMP96";#N/A,#N/A,FALSE,"MAT96";#N/A,#N/A,FALSE,"FANDA96";#N/A,#N/A,FALSE,"INTRAN96";#N/A,#N/A,FALSE,"NAA9697";#N/A,#N/A,FALSE,"ECWEBB";#N/A,#N/A,FALSE,"MFT96";#N/A,#N/A,FALSE,"CTrecon"}</definedName>
    <definedName name="fg_5_1_1_2" hidden="1">{#N/A,#N/A,FALSE,"TMCOMP96";#N/A,#N/A,FALSE,"MAT96";#N/A,#N/A,FALSE,"FANDA96";#N/A,#N/A,FALSE,"INTRAN96";#N/A,#N/A,FALSE,"NAA9697";#N/A,#N/A,FALSE,"ECWEBB";#N/A,#N/A,FALSE,"MFT96";#N/A,#N/A,FALSE,"CTrecon"}</definedName>
    <definedName name="fg_5_1_1_2_1" hidden="1">{#N/A,#N/A,FALSE,"TMCOMP96";#N/A,#N/A,FALSE,"MAT96";#N/A,#N/A,FALSE,"FANDA96";#N/A,#N/A,FALSE,"INTRAN96";#N/A,#N/A,FALSE,"NAA9697";#N/A,#N/A,FALSE,"ECWEBB";#N/A,#N/A,FALSE,"MFT96";#N/A,#N/A,FALSE,"CTrecon"}</definedName>
    <definedName name="fg_5_1_1_3" hidden="1">{#N/A,#N/A,FALSE,"TMCOMP96";#N/A,#N/A,FALSE,"MAT96";#N/A,#N/A,FALSE,"FANDA96";#N/A,#N/A,FALSE,"INTRAN96";#N/A,#N/A,FALSE,"NAA9697";#N/A,#N/A,FALSE,"ECWEBB";#N/A,#N/A,FALSE,"MFT96";#N/A,#N/A,FALSE,"CTrecon"}</definedName>
    <definedName name="fg_5_1_2" hidden="1">{#N/A,#N/A,FALSE,"TMCOMP96";#N/A,#N/A,FALSE,"MAT96";#N/A,#N/A,FALSE,"FANDA96";#N/A,#N/A,FALSE,"INTRAN96";#N/A,#N/A,FALSE,"NAA9697";#N/A,#N/A,FALSE,"ECWEBB";#N/A,#N/A,FALSE,"MFT96";#N/A,#N/A,FALSE,"CTrecon"}</definedName>
    <definedName name="fg_5_1_2_1" hidden="1">{#N/A,#N/A,FALSE,"TMCOMP96";#N/A,#N/A,FALSE,"MAT96";#N/A,#N/A,FALSE,"FANDA96";#N/A,#N/A,FALSE,"INTRAN96";#N/A,#N/A,FALSE,"NAA9697";#N/A,#N/A,FALSE,"ECWEBB";#N/A,#N/A,FALSE,"MFT96";#N/A,#N/A,FALSE,"CTrecon"}</definedName>
    <definedName name="fg_5_1_3" hidden="1">{#N/A,#N/A,FALSE,"TMCOMP96";#N/A,#N/A,FALSE,"MAT96";#N/A,#N/A,FALSE,"FANDA96";#N/A,#N/A,FALSE,"INTRAN96";#N/A,#N/A,FALSE,"NAA9697";#N/A,#N/A,FALSE,"ECWEBB";#N/A,#N/A,FALSE,"MFT96";#N/A,#N/A,FALSE,"CTrecon"}</definedName>
    <definedName name="fg_5_1_3_1" hidden="1">{#N/A,#N/A,FALSE,"TMCOMP96";#N/A,#N/A,FALSE,"MAT96";#N/A,#N/A,FALSE,"FANDA96";#N/A,#N/A,FALSE,"INTRAN96";#N/A,#N/A,FALSE,"NAA9697";#N/A,#N/A,FALSE,"ECWEBB";#N/A,#N/A,FALSE,"MFT96";#N/A,#N/A,FALSE,"CTrecon"}</definedName>
    <definedName name="fg_5_1_4" hidden="1">{#N/A,#N/A,FALSE,"TMCOMP96";#N/A,#N/A,FALSE,"MAT96";#N/A,#N/A,FALSE,"FANDA96";#N/A,#N/A,FALSE,"INTRAN96";#N/A,#N/A,FALSE,"NAA9697";#N/A,#N/A,FALSE,"ECWEBB";#N/A,#N/A,FALSE,"MFT96";#N/A,#N/A,FALSE,"CTrecon"}</definedName>
    <definedName name="fg_5_2" hidden="1">{#N/A,#N/A,FALSE,"TMCOMP96";#N/A,#N/A,FALSE,"MAT96";#N/A,#N/A,FALSE,"FANDA96";#N/A,#N/A,FALSE,"INTRAN96";#N/A,#N/A,FALSE,"NAA9697";#N/A,#N/A,FALSE,"ECWEBB";#N/A,#N/A,FALSE,"MFT96";#N/A,#N/A,FALSE,"CTrecon"}</definedName>
    <definedName name="fg_5_2_1" hidden="1">{#N/A,#N/A,FALSE,"TMCOMP96";#N/A,#N/A,FALSE,"MAT96";#N/A,#N/A,FALSE,"FANDA96";#N/A,#N/A,FALSE,"INTRAN96";#N/A,#N/A,FALSE,"NAA9697";#N/A,#N/A,FALSE,"ECWEBB";#N/A,#N/A,FALSE,"MFT96";#N/A,#N/A,FALSE,"CTrecon"}</definedName>
    <definedName name="fg_5_3" hidden="1">{#N/A,#N/A,FALSE,"TMCOMP96";#N/A,#N/A,FALSE,"MAT96";#N/A,#N/A,FALSE,"FANDA96";#N/A,#N/A,FALSE,"INTRAN96";#N/A,#N/A,FALSE,"NAA9697";#N/A,#N/A,FALSE,"ECWEBB";#N/A,#N/A,FALSE,"MFT96";#N/A,#N/A,FALSE,"CTrecon"}</definedName>
    <definedName name="fg_5_3_1" hidden="1">{#N/A,#N/A,FALSE,"TMCOMP96";#N/A,#N/A,FALSE,"MAT96";#N/A,#N/A,FALSE,"FANDA96";#N/A,#N/A,FALSE,"INTRAN96";#N/A,#N/A,FALSE,"NAA9697";#N/A,#N/A,FALSE,"ECWEBB";#N/A,#N/A,FALSE,"MFT96";#N/A,#N/A,FALSE,"CTrecon"}</definedName>
    <definedName name="fg_5_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1_1" hidden="1">{#N/A,#N/A,FALSE,"TMCOMP96";#N/A,#N/A,FALSE,"MAT96";#N/A,#N/A,FALSE,"FANDA96";#N/A,#N/A,FALSE,"INTRAN96";#N/A,#N/A,FALSE,"NAA9697";#N/A,#N/A,FALSE,"ECWEBB";#N/A,#N/A,FALSE,"MFT96";#N/A,#N/A,FALSE,"CTrecon"}</definedName>
    <definedName name="fgfd_1_1_1" hidden="1">{#N/A,#N/A,FALSE,"TMCOMP96";#N/A,#N/A,FALSE,"MAT96";#N/A,#N/A,FALSE,"FANDA96";#N/A,#N/A,FALSE,"INTRAN96";#N/A,#N/A,FALSE,"NAA9697";#N/A,#N/A,FALSE,"ECWEBB";#N/A,#N/A,FALSE,"MFT96";#N/A,#N/A,FALSE,"CTrecon"}</definedName>
    <definedName name="fgfd_1_1_1_1" hidden="1">{#N/A,#N/A,FALSE,"TMCOMP96";#N/A,#N/A,FALSE,"MAT96";#N/A,#N/A,FALSE,"FANDA96";#N/A,#N/A,FALSE,"INTRAN96";#N/A,#N/A,FALSE,"NAA9697";#N/A,#N/A,FALSE,"ECWEBB";#N/A,#N/A,FALSE,"MFT96";#N/A,#N/A,FALSE,"CTrecon"}</definedName>
    <definedName name="fgfd_1_1_1_1_1" hidden="1">{#N/A,#N/A,FALSE,"TMCOMP96";#N/A,#N/A,FALSE,"MAT96";#N/A,#N/A,FALSE,"FANDA96";#N/A,#N/A,FALSE,"INTRAN96";#N/A,#N/A,FALSE,"NAA9697";#N/A,#N/A,FALSE,"ECWEBB";#N/A,#N/A,FALSE,"MFT96";#N/A,#N/A,FALSE,"CTrecon"}</definedName>
    <definedName name="fgfd_1_1_1_1_1_1" hidden="1">{#N/A,#N/A,FALSE,"TMCOMP96";#N/A,#N/A,FALSE,"MAT96";#N/A,#N/A,FALSE,"FANDA96";#N/A,#N/A,FALSE,"INTRAN96";#N/A,#N/A,FALSE,"NAA9697";#N/A,#N/A,FALSE,"ECWEBB";#N/A,#N/A,FALSE,"MFT96";#N/A,#N/A,FALSE,"CTrecon"}</definedName>
    <definedName name="fgfd_1_1_1_1_1_1_1" hidden="1">{#N/A,#N/A,FALSE,"TMCOMP96";#N/A,#N/A,FALSE,"MAT96";#N/A,#N/A,FALSE,"FANDA96";#N/A,#N/A,FALSE,"INTRAN96";#N/A,#N/A,FALSE,"NAA9697";#N/A,#N/A,FALSE,"ECWEBB";#N/A,#N/A,FALSE,"MFT96";#N/A,#N/A,FALSE,"CTrecon"}</definedName>
    <definedName name="fgfd_1_1_1_1_1_1_1_1" hidden="1">{#N/A,#N/A,FALSE,"TMCOMP96";#N/A,#N/A,FALSE,"MAT96";#N/A,#N/A,FALSE,"FANDA96";#N/A,#N/A,FALSE,"INTRAN96";#N/A,#N/A,FALSE,"NAA9697";#N/A,#N/A,FALSE,"ECWEBB";#N/A,#N/A,FALSE,"MFT96";#N/A,#N/A,FALSE,"CTrecon"}</definedName>
    <definedName name="fgfd_1_1_1_1_1_1_1_2" hidden="1">{#N/A,#N/A,FALSE,"TMCOMP96";#N/A,#N/A,FALSE,"MAT96";#N/A,#N/A,FALSE,"FANDA96";#N/A,#N/A,FALSE,"INTRAN96";#N/A,#N/A,FALSE,"NAA9697";#N/A,#N/A,FALSE,"ECWEBB";#N/A,#N/A,FALSE,"MFT96";#N/A,#N/A,FALSE,"CTrecon"}</definedName>
    <definedName name="fgfd_1_1_1_1_1_1_2" hidden="1">{#N/A,#N/A,FALSE,"TMCOMP96";#N/A,#N/A,FALSE,"MAT96";#N/A,#N/A,FALSE,"FANDA96";#N/A,#N/A,FALSE,"INTRAN96";#N/A,#N/A,FALSE,"NAA9697";#N/A,#N/A,FALSE,"ECWEBB";#N/A,#N/A,FALSE,"MFT96";#N/A,#N/A,FALSE,"CTrecon"}</definedName>
    <definedName name="fgfd_1_1_1_1_1_1_2_1" hidden="1">{#N/A,#N/A,FALSE,"TMCOMP96";#N/A,#N/A,FALSE,"MAT96";#N/A,#N/A,FALSE,"FANDA96";#N/A,#N/A,FALSE,"INTRAN96";#N/A,#N/A,FALSE,"NAA9697";#N/A,#N/A,FALSE,"ECWEBB";#N/A,#N/A,FALSE,"MFT96";#N/A,#N/A,FALSE,"CTrecon"}</definedName>
    <definedName name="fgfd_1_1_1_1_1_1_3" hidden="1">{#N/A,#N/A,FALSE,"TMCOMP96";#N/A,#N/A,FALSE,"MAT96";#N/A,#N/A,FALSE,"FANDA96";#N/A,#N/A,FALSE,"INTRAN96";#N/A,#N/A,FALSE,"NAA9697";#N/A,#N/A,FALSE,"ECWEBB";#N/A,#N/A,FALSE,"MFT96";#N/A,#N/A,FALSE,"CTrecon"}</definedName>
    <definedName name="fgfd_1_1_1_1_1_2" hidden="1">{#N/A,#N/A,FALSE,"TMCOMP96";#N/A,#N/A,FALSE,"MAT96";#N/A,#N/A,FALSE,"FANDA96";#N/A,#N/A,FALSE,"INTRAN96";#N/A,#N/A,FALSE,"NAA9697";#N/A,#N/A,FALSE,"ECWEBB";#N/A,#N/A,FALSE,"MFT96";#N/A,#N/A,FALSE,"CTrecon"}</definedName>
    <definedName name="fgfd_1_1_1_1_1_2_1" hidden="1">{#N/A,#N/A,FALSE,"TMCOMP96";#N/A,#N/A,FALSE,"MAT96";#N/A,#N/A,FALSE,"FANDA96";#N/A,#N/A,FALSE,"INTRAN96";#N/A,#N/A,FALSE,"NAA9697";#N/A,#N/A,FALSE,"ECWEBB";#N/A,#N/A,FALSE,"MFT96";#N/A,#N/A,FALSE,"CTrecon"}</definedName>
    <definedName name="fgfd_1_1_1_1_1_3" hidden="1">{#N/A,#N/A,FALSE,"TMCOMP96";#N/A,#N/A,FALSE,"MAT96";#N/A,#N/A,FALSE,"FANDA96";#N/A,#N/A,FALSE,"INTRAN96";#N/A,#N/A,FALSE,"NAA9697";#N/A,#N/A,FALSE,"ECWEBB";#N/A,#N/A,FALSE,"MFT96";#N/A,#N/A,FALSE,"CTrecon"}</definedName>
    <definedName name="fgfd_1_1_1_1_1_3_1" hidden="1">{#N/A,#N/A,FALSE,"TMCOMP96";#N/A,#N/A,FALSE,"MAT96";#N/A,#N/A,FALSE,"FANDA96";#N/A,#N/A,FALSE,"INTRAN96";#N/A,#N/A,FALSE,"NAA9697";#N/A,#N/A,FALSE,"ECWEBB";#N/A,#N/A,FALSE,"MFT96";#N/A,#N/A,FALSE,"CTrecon"}</definedName>
    <definedName name="fgfd_1_1_1_1_1_4" hidden="1">{#N/A,#N/A,FALSE,"TMCOMP96";#N/A,#N/A,FALSE,"MAT96";#N/A,#N/A,FALSE,"FANDA96";#N/A,#N/A,FALSE,"INTRAN96";#N/A,#N/A,FALSE,"NAA9697";#N/A,#N/A,FALSE,"ECWEBB";#N/A,#N/A,FALSE,"MFT96";#N/A,#N/A,FALSE,"CTrecon"}</definedName>
    <definedName name="fgfd_1_1_1_1_2" hidden="1">{#N/A,#N/A,FALSE,"TMCOMP96";#N/A,#N/A,FALSE,"MAT96";#N/A,#N/A,FALSE,"FANDA96";#N/A,#N/A,FALSE,"INTRAN96";#N/A,#N/A,FALSE,"NAA9697";#N/A,#N/A,FALSE,"ECWEBB";#N/A,#N/A,FALSE,"MFT96";#N/A,#N/A,FALSE,"CTrecon"}</definedName>
    <definedName name="fgfd_1_1_1_1_2_1" hidden="1">{#N/A,#N/A,FALSE,"TMCOMP96";#N/A,#N/A,FALSE,"MAT96";#N/A,#N/A,FALSE,"FANDA96";#N/A,#N/A,FALSE,"INTRAN96";#N/A,#N/A,FALSE,"NAA9697";#N/A,#N/A,FALSE,"ECWEBB";#N/A,#N/A,FALSE,"MFT96";#N/A,#N/A,FALSE,"CTrecon"}</definedName>
    <definedName name="fgfd_1_1_1_1_3" hidden="1">{#N/A,#N/A,FALSE,"TMCOMP96";#N/A,#N/A,FALSE,"MAT96";#N/A,#N/A,FALSE,"FANDA96";#N/A,#N/A,FALSE,"INTRAN96";#N/A,#N/A,FALSE,"NAA9697";#N/A,#N/A,FALSE,"ECWEBB";#N/A,#N/A,FALSE,"MFT96";#N/A,#N/A,FALSE,"CTrecon"}</definedName>
    <definedName name="fgfd_1_1_1_1_3_1" hidden="1">{#N/A,#N/A,FALSE,"TMCOMP96";#N/A,#N/A,FALSE,"MAT96";#N/A,#N/A,FALSE,"FANDA96";#N/A,#N/A,FALSE,"INTRAN96";#N/A,#N/A,FALSE,"NAA9697";#N/A,#N/A,FALSE,"ECWEBB";#N/A,#N/A,FALSE,"MFT96";#N/A,#N/A,FALSE,"CTrecon"}</definedName>
    <definedName name="fgfd_1_1_1_1_4" hidden="1">{#N/A,#N/A,FALSE,"TMCOMP96";#N/A,#N/A,FALSE,"MAT96";#N/A,#N/A,FALSE,"FANDA96";#N/A,#N/A,FALSE,"INTRAN96";#N/A,#N/A,FALSE,"NAA9697";#N/A,#N/A,FALSE,"ECWEBB";#N/A,#N/A,FALSE,"MFT96";#N/A,#N/A,FALSE,"CTrecon"}</definedName>
    <definedName name="fgfd_1_1_1_2" hidden="1">{#N/A,#N/A,FALSE,"TMCOMP96";#N/A,#N/A,FALSE,"MAT96";#N/A,#N/A,FALSE,"FANDA96";#N/A,#N/A,FALSE,"INTRAN96";#N/A,#N/A,FALSE,"NAA9697";#N/A,#N/A,FALSE,"ECWEBB";#N/A,#N/A,FALSE,"MFT96";#N/A,#N/A,FALSE,"CTrecon"}</definedName>
    <definedName name="fgfd_1_1_1_2_1" hidden="1">{#N/A,#N/A,FALSE,"TMCOMP96";#N/A,#N/A,FALSE,"MAT96";#N/A,#N/A,FALSE,"FANDA96";#N/A,#N/A,FALSE,"INTRAN96";#N/A,#N/A,FALSE,"NAA9697";#N/A,#N/A,FALSE,"ECWEBB";#N/A,#N/A,FALSE,"MFT96";#N/A,#N/A,FALSE,"CTrecon"}</definedName>
    <definedName name="fgfd_1_1_1_2_1_1" hidden="1">{#N/A,#N/A,FALSE,"TMCOMP96";#N/A,#N/A,FALSE,"MAT96";#N/A,#N/A,FALSE,"FANDA96";#N/A,#N/A,FALSE,"INTRAN96";#N/A,#N/A,FALSE,"NAA9697";#N/A,#N/A,FALSE,"ECWEBB";#N/A,#N/A,FALSE,"MFT96";#N/A,#N/A,FALSE,"CTrecon"}</definedName>
    <definedName name="fgfd_1_1_1_2_1_1_1" hidden="1">{#N/A,#N/A,FALSE,"TMCOMP96";#N/A,#N/A,FALSE,"MAT96";#N/A,#N/A,FALSE,"FANDA96";#N/A,#N/A,FALSE,"INTRAN96";#N/A,#N/A,FALSE,"NAA9697";#N/A,#N/A,FALSE,"ECWEBB";#N/A,#N/A,FALSE,"MFT96";#N/A,#N/A,FALSE,"CTrecon"}</definedName>
    <definedName name="fgfd_1_1_1_2_1_1_1_1" hidden="1">{#N/A,#N/A,FALSE,"TMCOMP96";#N/A,#N/A,FALSE,"MAT96";#N/A,#N/A,FALSE,"FANDA96";#N/A,#N/A,FALSE,"INTRAN96";#N/A,#N/A,FALSE,"NAA9697";#N/A,#N/A,FALSE,"ECWEBB";#N/A,#N/A,FALSE,"MFT96";#N/A,#N/A,FALSE,"CTrecon"}</definedName>
    <definedName name="fgfd_1_1_1_2_1_1_2" hidden="1">{#N/A,#N/A,FALSE,"TMCOMP96";#N/A,#N/A,FALSE,"MAT96";#N/A,#N/A,FALSE,"FANDA96";#N/A,#N/A,FALSE,"INTRAN96";#N/A,#N/A,FALSE,"NAA9697";#N/A,#N/A,FALSE,"ECWEBB";#N/A,#N/A,FALSE,"MFT96";#N/A,#N/A,FALSE,"CTrecon"}</definedName>
    <definedName name="fgfd_1_1_1_2_1_1_2_1" hidden="1">{#N/A,#N/A,FALSE,"TMCOMP96";#N/A,#N/A,FALSE,"MAT96";#N/A,#N/A,FALSE,"FANDA96";#N/A,#N/A,FALSE,"INTRAN96";#N/A,#N/A,FALSE,"NAA9697";#N/A,#N/A,FALSE,"ECWEBB";#N/A,#N/A,FALSE,"MFT96";#N/A,#N/A,FALSE,"CTrecon"}</definedName>
    <definedName name="fgfd_1_1_1_2_1_1_3" hidden="1">{#N/A,#N/A,FALSE,"TMCOMP96";#N/A,#N/A,FALSE,"MAT96";#N/A,#N/A,FALSE,"FANDA96";#N/A,#N/A,FALSE,"INTRAN96";#N/A,#N/A,FALSE,"NAA9697";#N/A,#N/A,FALSE,"ECWEBB";#N/A,#N/A,FALSE,"MFT96";#N/A,#N/A,FALSE,"CTrecon"}</definedName>
    <definedName name="fgfd_1_1_1_2_1_2" hidden="1">{#N/A,#N/A,FALSE,"TMCOMP96";#N/A,#N/A,FALSE,"MAT96";#N/A,#N/A,FALSE,"FANDA96";#N/A,#N/A,FALSE,"INTRAN96";#N/A,#N/A,FALSE,"NAA9697";#N/A,#N/A,FALSE,"ECWEBB";#N/A,#N/A,FALSE,"MFT96";#N/A,#N/A,FALSE,"CTrecon"}</definedName>
    <definedName name="fgfd_1_1_1_2_1_2_1" hidden="1">{#N/A,#N/A,FALSE,"TMCOMP96";#N/A,#N/A,FALSE,"MAT96";#N/A,#N/A,FALSE,"FANDA96";#N/A,#N/A,FALSE,"INTRAN96";#N/A,#N/A,FALSE,"NAA9697";#N/A,#N/A,FALSE,"ECWEBB";#N/A,#N/A,FALSE,"MFT96";#N/A,#N/A,FALSE,"CTrecon"}</definedName>
    <definedName name="fgfd_1_1_1_2_1_3" hidden="1">{#N/A,#N/A,FALSE,"TMCOMP96";#N/A,#N/A,FALSE,"MAT96";#N/A,#N/A,FALSE,"FANDA96";#N/A,#N/A,FALSE,"INTRAN96";#N/A,#N/A,FALSE,"NAA9697";#N/A,#N/A,FALSE,"ECWEBB";#N/A,#N/A,FALSE,"MFT96";#N/A,#N/A,FALSE,"CTrecon"}</definedName>
    <definedName name="fgfd_1_1_1_2_1_3_1" hidden="1">{#N/A,#N/A,FALSE,"TMCOMP96";#N/A,#N/A,FALSE,"MAT96";#N/A,#N/A,FALSE,"FANDA96";#N/A,#N/A,FALSE,"INTRAN96";#N/A,#N/A,FALSE,"NAA9697";#N/A,#N/A,FALSE,"ECWEBB";#N/A,#N/A,FALSE,"MFT96";#N/A,#N/A,FALSE,"CTrecon"}</definedName>
    <definedName name="fgfd_1_1_1_2_1_4" hidden="1">{#N/A,#N/A,FALSE,"TMCOMP96";#N/A,#N/A,FALSE,"MAT96";#N/A,#N/A,FALSE,"FANDA96";#N/A,#N/A,FALSE,"INTRAN96";#N/A,#N/A,FALSE,"NAA9697";#N/A,#N/A,FALSE,"ECWEBB";#N/A,#N/A,FALSE,"MFT96";#N/A,#N/A,FALSE,"CTrecon"}</definedName>
    <definedName name="fgfd_1_1_1_2_2" hidden="1">{#N/A,#N/A,FALSE,"TMCOMP96";#N/A,#N/A,FALSE,"MAT96";#N/A,#N/A,FALSE,"FANDA96";#N/A,#N/A,FALSE,"INTRAN96";#N/A,#N/A,FALSE,"NAA9697";#N/A,#N/A,FALSE,"ECWEBB";#N/A,#N/A,FALSE,"MFT96";#N/A,#N/A,FALSE,"CTrecon"}</definedName>
    <definedName name="fgfd_1_1_1_2_2_1" hidden="1">{#N/A,#N/A,FALSE,"TMCOMP96";#N/A,#N/A,FALSE,"MAT96";#N/A,#N/A,FALSE,"FANDA96";#N/A,#N/A,FALSE,"INTRAN96";#N/A,#N/A,FALSE,"NAA9697";#N/A,#N/A,FALSE,"ECWEBB";#N/A,#N/A,FALSE,"MFT96";#N/A,#N/A,FALSE,"CTrecon"}</definedName>
    <definedName name="fgfd_1_1_1_2_3" hidden="1">{#N/A,#N/A,FALSE,"TMCOMP96";#N/A,#N/A,FALSE,"MAT96";#N/A,#N/A,FALSE,"FANDA96";#N/A,#N/A,FALSE,"INTRAN96";#N/A,#N/A,FALSE,"NAA9697";#N/A,#N/A,FALSE,"ECWEBB";#N/A,#N/A,FALSE,"MFT96";#N/A,#N/A,FALSE,"CTrecon"}</definedName>
    <definedName name="fgfd_1_1_1_2_3_1" hidden="1">{#N/A,#N/A,FALSE,"TMCOMP96";#N/A,#N/A,FALSE,"MAT96";#N/A,#N/A,FALSE,"FANDA96";#N/A,#N/A,FALSE,"INTRAN96";#N/A,#N/A,FALSE,"NAA9697";#N/A,#N/A,FALSE,"ECWEBB";#N/A,#N/A,FALSE,"MFT96";#N/A,#N/A,FALSE,"CTrecon"}</definedName>
    <definedName name="fgfd_1_1_1_2_4" hidden="1">{#N/A,#N/A,FALSE,"TMCOMP96";#N/A,#N/A,FALSE,"MAT96";#N/A,#N/A,FALSE,"FANDA96";#N/A,#N/A,FALSE,"INTRAN96";#N/A,#N/A,FALSE,"NAA9697";#N/A,#N/A,FALSE,"ECWEBB";#N/A,#N/A,FALSE,"MFT96";#N/A,#N/A,FALSE,"CTrecon"}</definedName>
    <definedName name="fgfd_1_1_1_3" hidden="1">{#N/A,#N/A,FALSE,"TMCOMP96";#N/A,#N/A,FALSE,"MAT96";#N/A,#N/A,FALSE,"FANDA96";#N/A,#N/A,FALSE,"INTRAN96";#N/A,#N/A,FALSE,"NAA9697";#N/A,#N/A,FALSE,"ECWEBB";#N/A,#N/A,FALSE,"MFT96";#N/A,#N/A,FALSE,"CTrecon"}</definedName>
    <definedName name="fgfd_1_1_1_3_1" hidden="1">{#N/A,#N/A,FALSE,"TMCOMP96";#N/A,#N/A,FALSE,"MAT96";#N/A,#N/A,FALSE,"FANDA96";#N/A,#N/A,FALSE,"INTRAN96";#N/A,#N/A,FALSE,"NAA9697";#N/A,#N/A,FALSE,"ECWEBB";#N/A,#N/A,FALSE,"MFT96";#N/A,#N/A,FALSE,"CTrecon"}</definedName>
    <definedName name="fgfd_1_1_1_3_1_1" hidden="1">{#N/A,#N/A,FALSE,"TMCOMP96";#N/A,#N/A,FALSE,"MAT96";#N/A,#N/A,FALSE,"FANDA96";#N/A,#N/A,FALSE,"INTRAN96";#N/A,#N/A,FALSE,"NAA9697";#N/A,#N/A,FALSE,"ECWEBB";#N/A,#N/A,FALSE,"MFT96";#N/A,#N/A,FALSE,"CTrecon"}</definedName>
    <definedName name="fgfd_1_1_1_3_1_1_1" hidden="1">{#N/A,#N/A,FALSE,"TMCOMP96";#N/A,#N/A,FALSE,"MAT96";#N/A,#N/A,FALSE,"FANDA96";#N/A,#N/A,FALSE,"INTRAN96";#N/A,#N/A,FALSE,"NAA9697";#N/A,#N/A,FALSE,"ECWEBB";#N/A,#N/A,FALSE,"MFT96";#N/A,#N/A,FALSE,"CTrecon"}</definedName>
    <definedName name="fgfd_1_1_1_3_1_1_1_1" hidden="1">{#N/A,#N/A,FALSE,"TMCOMP96";#N/A,#N/A,FALSE,"MAT96";#N/A,#N/A,FALSE,"FANDA96";#N/A,#N/A,FALSE,"INTRAN96";#N/A,#N/A,FALSE,"NAA9697";#N/A,#N/A,FALSE,"ECWEBB";#N/A,#N/A,FALSE,"MFT96";#N/A,#N/A,FALSE,"CTrecon"}</definedName>
    <definedName name="fgfd_1_1_1_3_1_1_2" hidden="1">{#N/A,#N/A,FALSE,"TMCOMP96";#N/A,#N/A,FALSE,"MAT96";#N/A,#N/A,FALSE,"FANDA96";#N/A,#N/A,FALSE,"INTRAN96";#N/A,#N/A,FALSE,"NAA9697";#N/A,#N/A,FALSE,"ECWEBB";#N/A,#N/A,FALSE,"MFT96";#N/A,#N/A,FALSE,"CTrecon"}</definedName>
    <definedName name="fgfd_1_1_1_3_1_1_2_1" hidden="1">{#N/A,#N/A,FALSE,"TMCOMP96";#N/A,#N/A,FALSE,"MAT96";#N/A,#N/A,FALSE,"FANDA96";#N/A,#N/A,FALSE,"INTRAN96";#N/A,#N/A,FALSE,"NAA9697";#N/A,#N/A,FALSE,"ECWEBB";#N/A,#N/A,FALSE,"MFT96";#N/A,#N/A,FALSE,"CTrecon"}</definedName>
    <definedName name="fgfd_1_1_1_3_1_1_3" hidden="1">{#N/A,#N/A,FALSE,"TMCOMP96";#N/A,#N/A,FALSE,"MAT96";#N/A,#N/A,FALSE,"FANDA96";#N/A,#N/A,FALSE,"INTRAN96";#N/A,#N/A,FALSE,"NAA9697";#N/A,#N/A,FALSE,"ECWEBB";#N/A,#N/A,FALSE,"MFT96";#N/A,#N/A,FALSE,"CTrecon"}</definedName>
    <definedName name="fgfd_1_1_1_3_1_2" hidden="1">{#N/A,#N/A,FALSE,"TMCOMP96";#N/A,#N/A,FALSE,"MAT96";#N/A,#N/A,FALSE,"FANDA96";#N/A,#N/A,FALSE,"INTRAN96";#N/A,#N/A,FALSE,"NAA9697";#N/A,#N/A,FALSE,"ECWEBB";#N/A,#N/A,FALSE,"MFT96";#N/A,#N/A,FALSE,"CTrecon"}</definedName>
    <definedName name="fgfd_1_1_1_3_1_2_1" hidden="1">{#N/A,#N/A,FALSE,"TMCOMP96";#N/A,#N/A,FALSE,"MAT96";#N/A,#N/A,FALSE,"FANDA96";#N/A,#N/A,FALSE,"INTRAN96";#N/A,#N/A,FALSE,"NAA9697";#N/A,#N/A,FALSE,"ECWEBB";#N/A,#N/A,FALSE,"MFT96";#N/A,#N/A,FALSE,"CTrecon"}</definedName>
    <definedName name="fgfd_1_1_1_3_1_3" hidden="1">{#N/A,#N/A,FALSE,"TMCOMP96";#N/A,#N/A,FALSE,"MAT96";#N/A,#N/A,FALSE,"FANDA96";#N/A,#N/A,FALSE,"INTRAN96";#N/A,#N/A,FALSE,"NAA9697";#N/A,#N/A,FALSE,"ECWEBB";#N/A,#N/A,FALSE,"MFT96";#N/A,#N/A,FALSE,"CTrecon"}</definedName>
    <definedName name="fgfd_1_1_1_3_1_3_1" hidden="1">{#N/A,#N/A,FALSE,"TMCOMP96";#N/A,#N/A,FALSE,"MAT96";#N/A,#N/A,FALSE,"FANDA96";#N/A,#N/A,FALSE,"INTRAN96";#N/A,#N/A,FALSE,"NAA9697";#N/A,#N/A,FALSE,"ECWEBB";#N/A,#N/A,FALSE,"MFT96";#N/A,#N/A,FALSE,"CTrecon"}</definedName>
    <definedName name="fgfd_1_1_1_3_1_4" hidden="1">{#N/A,#N/A,FALSE,"TMCOMP96";#N/A,#N/A,FALSE,"MAT96";#N/A,#N/A,FALSE,"FANDA96";#N/A,#N/A,FALSE,"INTRAN96";#N/A,#N/A,FALSE,"NAA9697";#N/A,#N/A,FALSE,"ECWEBB";#N/A,#N/A,FALSE,"MFT96";#N/A,#N/A,FALSE,"CTrecon"}</definedName>
    <definedName name="fgfd_1_1_1_3_2" hidden="1">{#N/A,#N/A,FALSE,"TMCOMP96";#N/A,#N/A,FALSE,"MAT96";#N/A,#N/A,FALSE,"FANDA96";#N/A,#N/A,FALSE,"INTRAN96";#N/A,#N/A,FALSE,"NAA9697";#N/A,#N/A,FALSE,"ECWEBB";#N/A,#N/A,FALSE,"MFT96";#N/A,#N/A,FALSE,"CTrecon"}</definedName>
    <definedName name="fgfd_1_1_1_3_2_1" hidden="1">{#N/A,#N/A,FALSE,"TMCOMP96";#N/A,#N/A,FALSE,"MAT96";#N/A,#N/A,FALSE,"FANDA96";#N/A,#N/A,FALSE,"INTRAN96";#N/A,#N/A,FALSE,"NAA9697";#N/A,#N/A,FALSE,"ECWEBB";#N/A,#N/A,FALSE,"MFT96";#N/A,#N/A,FALSE,"CTrecon"}</definedName>
    <definedName name="fgfd_1_1_1_3_3" hidden="1">{#N/A,#N/A,FALSE,"TMCOMP96";#N/A,#N/A,FALSE,"MAT96";#N/A,#N/A,FALSE,"FANDA96";#N/A,#N/A,FALSE,"INTRAN96";#N/A,#N/A,FALSE,"NAA9697";#N/A,#N/A,FALSE,"ECWEBB";#N/A,#N/A,FALSE,"MFT96";#N/A,#N/A,FALSE,"CTrecon"}</definedName>
    <definedName name="fgfd_1_1_1_3_3_1" hidden="1">{#N/A,#N/A,FALSE,"TMCOMP96";#N/A,#N/A,FALSE,"MAT96";#N/A,#N/A,FALSE,"FANDA96";#N/A,#N/A,FALSE,"INTRAN96";#N/A,#N/A,FALSE,"NAA9697";#N/A,#N/A,FALSE,"ECWEBB";#N/A,#N/A,FALSE,"MFT96";#N/A,#N/A,FALSE,"CTrecon"}</definedName>
    <definedName name="fgfd_1_1_1_3_4" hidden="1">{#N/A,#N/A,FALSE,"TMCOMP96";#N/A,#N/A,FALSE,"MAT96";#N/A,#N/A,FALSE,"FANDA96";#N/A,#N/A,FALSE,"INTRAN96";#N/A,#N/A,FALSE,"NAA9697";#N/A,#N/A,FALSE,"ECWEBB";#N/A,#N/A,FALSE,"MFT96";#N/A,#N/A,FALSE,"CTrecon"}</definedName>
    <definedName name="fgfd_1_1_1_4" hidden="1">{#N/A,#N/A,FALSE,"TMCOMP96";#N/A,#N/A,FALSE,"MAT96";#N/A,#N/A,FALSE,"FANDA96";#N/A,#N/A,FALSE,"INTRAN96";#N/A,#N/A,FALSE,"NAA9697";#N/A,#N/A,FALSE,"ECWEBB";#N/A,#N/A,FALSE,"MFT96";#N/A,#N/A,FALSE,"CTrecon"}</definedName>
    <definedName name="fgfd_1_1_1_4_1" hidden="1">{#N/A,#N/A,FALSE,"TMCOMP96";#N/A,#N/A,FALSE,"MAT96";#N/A,#N/A,FALSE,"FANDA96";#N/A,#N/A,FALSE,"INTRAN96";#N/A,#N/A,FALSE,"NAA9697";#N/A,#N/A,FALSE,"ECWEBB";#N/A,#N/A,FALSE,"MFT96";#N/A,#N/A,FALSE,"CTrecon"}</definedName>
    <definedName name="fgfd_1_1_1_4_1_1" hidden="1">{#N/A,#N/A,FALSE,"TMCOMP96";#N/A,#N/A,FALSE,"MAT96";#N/A,#N/A,FALSE,"FANDA96";#N/A,#N/A,FALSE,"INTRAN96";#N/A,#N/A,FALSE,"NAA9697";#N/A,#N/A,FALSE,"ECWEBB";#N/A,#N/A,FALSE,"MFT96";#N/A,#N/A,FALSE,"CTrecon"}</definedName>
    <definedName name="fgfd_1_1_1_4_1_1_1" hidden="1">{#N/A,#N/A,FALSE,"TMCOMP96";#N/A,#N/A,FALSE,"MAT96";#N/A,#N/A,FALSE,"FANDA96";#N/A,#N/A,FALSE,"INTRAN96";#N/A,#N/A,FALSE,"NAA9697";#N/A,#N/A,FALSE,"ECWEBB";#N/A,#N/A,FALSE,"MFT96";#N/A,#N/A,FALSE,"CTrecon"}</definedName>
    <definedName name="fgfd_1_1_1_4_1_1_1_1" hidden="1">{#N/A,#N/A,FALSE,"TMCOMP96";#N/A,#N/A,FALSE,"MAT96";#N/A,#N/A,FALSE,"FANDA96";#N/A,#N/A,FALSE,"INTRAN96";#N/A,#N/A,FALSE,"NAA9697";#N/A,#N/A,FALSE,"ECWEBB";#N/A,#N/A,FALSE,"MFT96";#N/A,#N/A,FALSE,"CTrecon"}</definedName>
    <definedName name="fgfd_1_1_1_4_1_1_2" hidden="1">{#N/A,#N/A,FALSE,"TMCOMP96";#N/A,#N/A,FALSE,"MAT96";#N/A,#N/A,FALSE,"FANDA96";#N/A,#N/A,FALSE,"INTRAN96";#N/A,#N/A,FALSE,"NAA9697";#N/A,#N/A,FALSE,"ECWEBB";#N/A,#N/A,FALSE,"MFT96";#N/A,#N/A,FALSE,"CTrecon"}</definedName>
    <definedName name="fgfd_1_1_1_4_1_1_2_1" hidden="1">{#N/A,#N/A,FALSE,"TMCOMP96";#N/A,#N/A,FALSE,"MAT96";#N/A,#N/A,FALSE,"FANDA96";#N/A,#N/A,FALSE,"INTRAN96";#N/A,#N/A,FALSE,"NAA9697";#N/A,#N/A,FALSE,"ECWEBB";#N/A,#N/A,FALSE,"MFT96";#N/A,#N/A,FALSE,"CTrecon"}</definedName>
    <definedName name="fgfd_1_1_1_4_1_1_3" hidden="1">{#N/A,#N/A,FALSE,"TMCOMP96";#N/A,#N/A,FALSE,"MAT96";#N/A,#N/A,FALSE,"FANDA96";#N/A,#N/A,FALSE,"INTRAN96";#N/A,#N/A,FALSE,"NAA9697";#N/A,#N/A,FALSE,"ECWEBB";#N/A,#N/A,FALSE,"MFT96";#N/A,#N/A,FALSE,"CTrecon"}</definedName>
    <definedName name="fgfd_1_1_1_4_1_2" hidden="1">{#N/A,#N/A,FALSE,"TMCOMP96";#N/A,#N/A,FALSE,"MAT96";#N/A,#N/A,FALSE,"FANDA96";#N/A,#N/A,FALSE,"INTRAN96";#N/A,#N/A,FALSE,"NAA9697";#N/A,#N/A,FALSE,"ECWEBB";#N/A,#N/A,FALSE,"MFT96";#N/A,#N/A,FALSE,"CTrecon"}</definedName>
    <definedName name="fgfd_1_1_1_4_1_2_1" hidden="1">{#N/A,#N/A,FALSE,"TMCOMP96";#N/A,#N/A,FALSE,"MAT96";#N/A,#N/A,FALSE,"FANDA96";#N/A,#N/A,FALSE,"INTRAN96";#N/A,#N/A,FALSE,"NAA9697";#N/A,#N/A,FALSE,"ECWEBB";#N/A,#N/A,FALSE,"MFT96";#N/A,#N/A,FALSE,"CTrecon"}</definedName>
    <definedName name="fgfd_1_1_1_4_1_3" hidden="1">{#N/A,#N/A,FALSE,"TMCOMP96";#N/A,#N/A,FALSE,"MAT96";#N/A,#N/A,FALSE,"FANDA96";#N/A,#N/A,FALSE,"INTRAN96";#N/A,#N/A,FALSE,"NAA9697";#N/A,#N/A,FALSE,"ECWEBB";#N/A,#N/A,FALSE,"MFT96";#N/A,#N/A,FALSE,"CTrecon"}</definedName>
    <definedName name="fgfd_1_1_1_4_1_3_1" hidden="1">{#N/A,#N/A,FALSE,"TMCOMP96";#N/A,#N/A,FALSE,"MAT96";#N/A,#N/A,FALSE,"FANDA96";#N/A,#N/A,FALSE,"INTRAN96";#N/A,#N/A,FALSE,"NAA9697";#N/A,#N/A,FALSE,"ECWEBB";#N/A,#N/A,FALSE,"MFT96";#N/A,#N/A,FALSE,"CTrecon"}</definedName>
    <definedName name="fgfd_1_1_1_4_1_4" hidden="1">{#N/A,#N/A,FALSE,"TMCOMP96";#N/A,#N/A,FALSE,"MAT96";#N/A,#N/A,FALSE,"FANDA96";#N/A,#N/A,FALSE,"INTRAN96";#N/A,#N/A,FALSE,"NAA9697";#N/A,#N/A,FALSE,"ECWEBB";#N/A,#N/A,FALSE,"MFT96";#N/A,#N/A,FALSE,"CTrecon"}</definedName>
    <definedName name="fgfd_1_1_1_4_2" hidden="1">{#N/A,#N/A,FALSE,"TMCOMP96";#N/A,#N/A,FALSE,"MAT96";#N/A,#N/A,FALSE,"FANDA96";#N/A,#N/A,FALSE,"INTRAN96";#N/A,#N/A,FALSE,"NAA9697";#N/A,#N/A,FALSE,"ECWEBB";#N/A,#N/A,FALSE,"MFT96";#N/A,#N/A,FALSE,"CTrecon"}</definedName>
    <definedName name="fgfd_1_1_1_4_2_1" hidden="1">{#N/A,#N/A,FALSE,"TMCOMP96";#N/A,#N/A,FALSE,"MAT96";#N/A,#N/A,FALSE,"FANDA96";#N/A,#N/A,FALSE,"INTRAN96";#N/A,#N/A,FALSE,"NAA9697";#N/A,#N/A,FALSE,"ECWEBB";#N/A,#N/A,FALSE,"MFT96";#N/A,#N/A,FALSE,"CTrecon"}</definedName>
    <definedName name="fgfd_1_1_1_4_3" hidden="1">{#N/A,#N/A,FALSE,"TMCOMP96";#N/A,#N/A,FALSE,"MAT96";#N/A,#N/A,FALSE,"FANDA96";#N/A,#N/A,FALSE,"INTRAN96";#N/A,#N/A,FALSE,"NAA9697";#N/A,#N/A,FALSE,"ECWEBB";#N/A,#N/A,FALSE,"MFT96";#N/A,#N/A,FALSE,"CTrecon"}</definedName>
    <definedName name="fgfd_1_1_1_4_3_1" hidden="1">{#N/A,#N/A,FALSE,"TMCOMP96";#N/A,#N/A,FALSE,"MAT96";#N/A,#N/A,FALSE,"FANDA96";#N/A,#N/A,FALSE,"INTRAN96";#N/A,#N/A,FALSE,"NAA9697";#N/A,#N/A,FALSE,"ECWEBB";#N/A,#N/A,FALSE,"MFT96";#N/A,#N/A,FALSE,"CTrecon"}</definedName>
    <definedName name="fgfd_1_1_1_4_4" hidden="1">{#N/A,#N/A,FALSE,"TMCOMP96";#N/A,#N/A,FALSE,"MAT96";#N/A,#N/A,FALSE,"FANDA96";#N/A,#N/A,FALSE,"INTRAN96";#N/A,#N/A,FALSE,"NAA9697";#N/A,#N/A,FALSE,"ECWEBB";#N/A,#N/A,FALSE,"MFT96";#N/A,#N/A,FALSE,"CTrecon"}</definedName>
    <definedName name="fgfd_1_1_1_5" hidden="1">{#N/A,#N/A,FALSE,"TMCOMP96";#N/A,#N/A,FALSE,"MAT96";#N/A,#N/A,FALSE,"FANDA96";#N/A,#N/A,FALSE,"INTRAN96";#N/A,#N/A,FALSE,"NAA9697";#N/A,#N/A,FALSE,"ECWEBB";#N/A,#N/A,FALSE,"MFT96";#N/A,#N/A,FALSE,"CTrecon"}</definedName>
    <definedName name="fgfd_1_1_1_5_1" hidden="1">{#N/A,#N/A,FALSE,"TMCOMP96";#N/A,#N/A,FALSE,"MAT96";#N/A,#N/A,FALSE,"FANDA96";#N/A,#N/A,FALSE,"INTRAN96";#N/A,#N/A,FALSE,"NAA9697";#N/A,#N/A,FALSE,"ECWEBB";#N/A,#N/A,FALSE,"MFT96";#N/A,#N/A,FALSE,"CTrecon"}</definedName>
    <definedName name="fgfd_1_1_1_5_1_1" hidden="1">{#N/A,#N/A,FALSE,"TMCOMP96";#N/A,#N/A,FALSE,"MAT96";#N/A,#N/A,FALSE,"FANDA96";#N/A,#N/A,FALSE,"INTRAN96";#N/A,#N/A,FALSE,"NAA9697";#N/A,#N/A,FALSE,"ECWEBB";#N/A,#N/A,FALSE,"MFT96";#N/A,#N/A,FALSE,"CTrecon"}</definedName>
    <definedName name="fgfd_1_1_1_5_1_1_1" hidden="1">{#N/A,#N/A,FALSE,"TMCOMP96";#N/A,#N/A,FALSE,"MAT96";#N/A,#N/A,FALSE,"FANDA96";#N/A,#N/A,FALSE,"INTRAN96";#N/A,#N/A,FALSE,"NAA9697";#N/A,#N/A,FALSE,"ECWEBB";#N/A,#N/A,FALSE,"MFT96";#N/A,#N/A,FALSE,"CTrecon"}</definedName>
    <definedName name="fgfd_1_1_1_5_1_2" hidden="1">{#N/A,#N/A,FALSE,"TMCOMP96";#N/A,#N/A,FALSE,"MAT96";#N/A,#N/A,FALSE,"FANDA96";#N/A,#N/A,FALSE,"INTRAN96";#N/A,#N/A,FALSE,"NAA9697";#N/A,#N/A,FALSE,"ECWEBB";#N/A,#N/A,FALSE,"MFT96";#N/A,#N/A,FALSE,"CTrecon"}</definedName>
    <definedName name="fgfd_1_1_1_5_1_2_1" hidden="1">{#N/A,#N/A,FALSE,"TMCOMP96";#N/A,#N/A,FALSE,"MAT96";#N/A,#N/A,FALSE,"FANDA96";#N/A,#N/A,FALSE,"INTRAN96";#N/A,#N/A,FALSE,"NAA9697";#N/A,#N/A,FALSE,"ECWEBB";#N/A,#N/A,FALSE,"MFT96";#N/A,#N/A,FALSE,"CTrecon"}</definedName>
    <definedName name="fgfd_1_1_1_5_1_3" hidden="1">{#N/A,#N/A,FALSE,"TMCOMP96";#N/A,#N/A,FALSE,"MAT96";#N/A,#N/A,FALSE,"FANDA96";#N/A,#N/A,FALSE,"INTRAN96";#N/A,#N/A,FALSE,"NAA9697";#N/A,#N/A,FALSE,"ECWEBB";#N/A,#N/A,FALSE,"MFT96";#N/A,#N/A,FALSE,"CTrecon"}</definedName>
    <definedName name="fgfd_1_1_1_5_2" hidden="1">{#N/A,#N/A,FALSE,"TMCOMP96";#N/A,#N/A,FALSE,"MAT96";#N/A,#N/A,FALSE,"FANDA96";#N/A,#N/A,FALSE,"INTRAN96";#N/A,#N/A,FALSE,"NAA9697";#N/A,#N/A,FALSE,"ECWEBB";#N/A,#N/A,FALSE,"MFT96";#N/A,#N/A,FALSE,"CTrecon"}</definedName>
    <definedName name="fgfd_1_1_1_5_2_1" hidden="1">{#N/A,#N/A,FALSE,"TMCOMP96";#N/A,#N/A,FALSE,"MAT96";#N/A,#N/A,FALSE,"FANDA96";#N/A,#N/A,FALSE,"INTRAN96";#N/A,#N/A,FALSE,"NAA9697";#N/A,#N/A,FALSE,"ECWEBB";#N/A,#N/A,FALSE,"MFT96";#N/A,#N/A,FALSE,"CTrecon"}</definedName>
    <definedName name="fgfd_1_1_1_5_3" hidden="1">{#N/A,#N/A,FALSE,"TMCOMP96";#N/A,#N/A,FALSE,"MAT96";#N/A,#N/A,FALSE,"FANDA96";#N/A,#N/A,FALSE,"INTRAN96";#N/A,#N/A,FALSE,"NAA9697";#N/A,#N/A,FALSE,"ECWEBB";#N/A,#N/A,FALSE,"MFT96";#N/A,#N/A,FALSE,"CTrecon"}</definedName>
    <definedName name="fgfd_1_1_1_5_3_1" hidden="1">{#N/A,#N/A,FALSE,"TMCOMP96";#N/A,#N/A,FALSE,"MAT96";#N/A,#N/A,FALSE,"FANDA96";#N/A,#N/A,FALSE,"INTRAN96";#N/A,#N/A,FALSE,"NAA9697";#N/A,#N/A,FALSE,"ECWEBB";#N/A,#N/A,FALSE,"MFT96";#N/A,#N/A,FALSE,"CTrecon"}</definedName>
    <definedName name="fgfd_1_1_1_5_4" hidden="1">{#N/A,#N/A,FALSE,"TMCOMP96";#N/A,#N/A,FALSE,"MAT96";#N/A,#N/A,FALSE,"FANDA96";#N/A,#N/A,FALSE,"INTRAN96";#N/A,#N/A,FALSE,"NAA9697";#N/A,#N/A,FALSE,"ECWEBB";#N/A,#N/A,FALSE,"MFT96";#N/A,#N/A,FALSE,"CTrecon"}</definedName>
    <definedName name="fgfd_1_1_2" hidden="1">{#N/A,#N/A,FALSE,"TMCOMP96";#N/A,#N/A,FALSE,"MAT96";#N/A,#N/A,FALSE,"FANDA96";#N/A,#N/A,FALSE,"INTRAN96";#N/A,#N/A,FALSE,"NAA9697";#N/A,#N/A,FALSE,"ECWEBB";#N/A,#N/A,FALSE,"MFT96";#N/A,#N/A,FALSE,"CTrecon"}</definedName>
    <definedName name="fgfd_1_1_2_1" hidden="1">{#N/A,#N/A,FALSE,"TMCOMP96";#N/A,#N/A,FALSE,"MAT96";#N/A,#N/A,FALSE,"FANDA96";#N/A,#N/A,FALSE,"INTRAN96";#N/A,#N/A,FALSE,"NAA9697";#N/A,#N/A,FALSE,"ECWEBB";#N/A,#N/A,FALSE,"MFT96";#N/A,#N/A,FALSE,"CTrecon"}</definedName>
    <definedName name="fgfd_1_1_2_1_1" hidden="1">{#N/A,#N/A,FALSE,"TMCOMP96";#N/A,#N/A,FALSE,"MAT96";#N/A,#N/A,FALSE,"FANDA96";#N/A,#N/A,FALSE,"INTRAN96";#N/A,#N/A,FALSE,"NAA9697";#N/A,#N/A,FALSE,"ECWEBB";#N/A,#N/A,FALSE,"MFT96";#N/A,#N/A,FALSE,"CTrecon"}</definedName>
    <definedName name="fgfd_1_1_2_1_1_1" hidden="1">{#N/A,#N/A,FALSE,"TMCOMP96";#N/A,#N/A,FALSE,"MAT96";#N/A,#N/A,FALSE,"FANDA96";#N/A,#N/A,FALSE,"INTRAN96";#N/A,#N/A,FALSE,"NAA9697";#N/A,#N/A,FALSE,"ECWEBB";#N/A,#N/A,FALSE,"MFT96";#N/A,#N/A,FALSE,"CTrecon"}</definedName>
    <definedName name="fgfd_1_1_2_1_1_1_1" hidden="1">{#N/A,#N/A,FALSE,"TMCOMP96";#N/A,#N/A,FALSE,"MAT96";#N/A,#N/A,FALSE,"FANDA96";#N/A,#N/A,FALSE,"INTRAN96";#N/A,#N/A,FALSE,"NAA9697";#N/A,#N/A,FALSE,"ECWEBB";#N/A,#N/A,FALSE,"MFT96";#N/A,#N/A,FALSE,"CTrecon"}</definedName>
    <definedName name="fgfd_1_1_2_1_1_2" hidden="1">{#N/A,#N/A,FALSE,"TMCOMP96";#N/A,#N/A,FALSE,"MAT96";#N/A,#N/A,FALSE,"FANDA96";#N/A,#N/A,FALSE,"INTRAN96";#N/A,#N/A,FALSE,"NAA9697";#N/A,#N/A,FALSE,"ECWEBB";#N/A,#N/A,FALSE,"MFT96";#N/A,#N/A,FALSE,"CTrecon"}</definedName>
    <definedName name="fgfd_1_1_2_1_1_2_1" hidden="1">{#N/A,#N/A,FALSE,"TMCOMP96";#N/A,#N/A,FALSE,"MAT96";#N/A,#N/A,FALSE,"FANDA96";#N/A,#N/A,FALSE,"INTRAN96";#N/A,#N/A,FALSE,"NAA9697";#N/A,#N/A,FALSE,"ECWEBB";#N/A,#N/A,FALSE,"MFT96";#N/A,#N/A,FALSE,"CTrecon"}</definedName>
    <definedName name="fgfd_1_1_2_1_1_3" hidden="1">{#N/A,#N/A,FALSE,"TMCOMP96";#N/A,#N/A,FALSE,"MAT96";#N/A,#N/A,FALSE,"FANDA96";#N/A,#N/A,FALSE,"INTRAN96";#N/A,#N/A,FALSE,"NAA9697";#N/A,#N/A,FALSE,"ECWEBB";#N/A,#N/A,FALSE,"MFT96";#N/A,#N/A,FALSE,"CTrecon"}</definedName>
    <definedName name="fgfd_1_1_2_1_2" hidden="1">{#N/A,#N/A,FALSE,"TMCOMP96";#N/A,#N/A,FALSE,"MAT96";#N/A,#N/A,FALSE,"FANDA96";#N/A,#N/A,FALSE,"INTRAN96";#N/A,#N/A,FALSE,"NAA9697";#N/A,#N/A,FALSE,"ECWEBB";#N/A,#N/A,FALSE,"MFT96";#N/A,#N/A,FALSE,"CTrecon"}</definedName>
    <definedName name="fgfd_1_1_2_1_2_1" hidden="1">{#N/A,#N/A,FALSE,"TMCOMP96";#N/A,#N/A,FALSE,"MAT96";#N/A,#N/A,FALSE,"FANDA96";#N/A,#N/A,FALSE,"INTRAN96";#N/A,#N/A,FALSE,"NAA9697";#N/A,#N/A,FALSE,"ECWEBB";#N/A,#N/A,FALSE,"MFT96";#N/A,#N/A,FALSE,"CTrecon"}</definedName>
    <definedName name="fgfd_1_1_2_1_3" hidden="1">{#N/A,#N/A,FALSE,"TMCOMP96";#N/A,#N/A,FALSE,"MAT96";#N/A,#N/A,FALSE,"FANDA96";#N/A,#N/A,FALSE,"INTRAN96";#N/A,#N/A,FALSE,"NAA9697";#N/A,#N/A,FALSE,"ECWEBB";#N/A,#N/A,FALSE,"MFT96";#N/A,#N/A,FALSE,"CTrecon"}</definedName>
    <definedName name="fgfd_1_1_2_1_3_1" hidden="1">{#N/A,#N/A,FALSE,"TMCOMP96";#N/A,#N/A,FALSE,"MAT96";#N/A,#N/A,FALSE,"FANDA96";#N/A,#N/A,FALSE,"INTRAN96";#N/A,#N/A,FALSE,"NAA9697";#N/A,#N/A,FALSE,"ECWEBB";#N/A,#N/A,FALSE,"MFT96";#N/A,#N/A,FALSE,"CTrecon"}</definedName>
    <definedName name="fgfd_1_1_2_1_4" hidden="1">{#N/A,#N/A,FALSE,"TMCOMP96";#N/A,#N/A,FALSE,"MAT96";#N/A,#N/A,FALSE,"FANDA96";#N/A,#N/A,FALSE,"INTRAN96";#N/A,#N/A,FALSE,"NAA9697";#N/A,#N/A,FALSE,"ECWEBB";#N/A,#N/A,FALSE,"MFT96";#N/A,#N/A,FALSE,"CTrecon"}</definedName>
    <definedName name="fgfd_1_1_2_2" hidden="1">{#N/A,#N/A,FALSE,"TMCOMP96";#N/A,#N/A,FALSE,"MAT96";#N/A,#N/A,FALSE,"FANDA96";#N/A,#N/A,FALSE,"INTRAN96";#N/A,#N/A,FALSE,"NAA9697";#N/A,#N/A,FALSE,"ECWEBB";#N/A,#N/A,FALSE,"MFT96";#N/A,#N/A,FALSE,"CTrecon"}</definedName>
    <definedName name="fgfd_1_1_2_2_1" hidden="1">{#N/A,#N/A,FALSE,"TMCOMP96";#N/A,#N/A,FALSE,"MAT96";#N/A,#N/A,FALSE,"FANDA96";#N/A,#N/A,FALSE,"INTRAN96";#N/A,#N/A,FALSE,"NAA9697";#N/A,#N/A,FALSE,"ECWEBB";#N/A,#N/A,FALSE,"MFT96";#N/A,#N/A,FALSE,"CTrecon"}</definedName>
    <definedName name="fgfd_1_1_2_3" hidden="1">{#N/A,#N/A,FALSE,"TMCOMP96";#N/A,#N/A,FALSE,"MAT96";#N/A,#N/A,FALSE,"FANDA96";#N/A,#N/A,FALSE,"INTRAN96";#N/A,#N/A,FALSE,"NAA9697";#N/A,#N/A,FALSE,"ECWEBB";#N/A,#N/A,FALSE,"MFT96";#N/A,#N/A,FALSE,"CTrecon"}</definedName>
    <definedName name="fgfd_1_1_2_3_1" hidden="1">{#N/A,#N/A,FALSE,"TMCOMP96";#N/A,#N/A,FALSE,"MAT96";#N/A,#N/A,FALSE,"FANDA96";#N/A,#N/A,FALSE,"INTRAN96";#N/A,#N/A,FALSE,"NAA9697";#N/A,#N/A,FALSE,"ECWEBB";#N/A,#N/A,FALSE,"MFT96";#N/A,#N/A,FALSE,"CTrecon"}</definedName>
    <definedName name="fgfd_1_1_2_4" hidden="1">{#N/A,#N/A,FALSE,"TMCOMP96";#N/A,#N/A,FALSE,"MAT96";#N/A,#N/A,FALSE,"FANDA96";#N/A,#N/A,FALSE,"INTRAN96";#N/A,#N/A,FALSE,"NAA9697";#N/A,#N/A,FALSE,"ECWEBB";#N/A,#N/A,FALSE,"MFT96";#N/A,#N/A,FALSE,"CTrecon"}</definedName>
    <definedName name="fgfd_1_1_3" hidden="1">{#N/A,#N/A,FALSE,"TMCOMP96";#N/A,#N/A,FALSE,"MAT96";#N/A,#N/A,FALSE,"FANDA96";#N/A,#N/A,FALSE,"INTRAN96";#N/A,#N/A,FALSE,"NAA9697";#N/A,#N/A,FALSE,"ECWEBB";#N/A,#N/A,FALSE,"MFT96";#N/A,#N/A,FALSE,"CTrecon"}</definedName>
    <definedName name="fgfd_1_1_3_1" hidden="1">{#N/A,#N/A,FALSE,"TMCOMP96";#N/A,#N/A,FALSE,"MAT96";#N/A,#N/A,FALSE,"FANDA96";#N/A,#N/A,FALSE,"INTRAN96";#N/A,#N/A,FALSE,"NAA9697";#N/A,#N/A,FALSE,"ECWEBB";#N/A,#N/A,FALSE,"MFT96";#N/A,#N/A,FALSE,"CTrecon"}</definedName>
    <definedName name="fgfd_1_1_3_1_1" hidden="1">{#N/A,#N/A,FALSE,"TMCOMP96";#N/A,#N/A,FALSE,"MAT96";#N/A,#N/A,FALSE,"FANDA96";#N/A,#N/A,FALSE,"INTRAN96";#N/A,#N/A,FALSE,"NAA9697";#N/A,#N/A,FALSE,"ECWEBB";#N/A,#N/A,FALSE,"MFT96";#N/A,#N/A,FALSE,"CTrecon"}</definedName>
    <definedName name="fgfd_1_1_3_1_1_1" hidden="1">{#N/A,#N/A,FALSE,"TMCOMP96";#N/A,#N/A,FALSE,"MAT96";#N/A,#N/A,FALSE,"FANDA96";#N/A,#N/A,FALSE,"INTRAN96";#N/A,#N/A,FALSE,"NAA9697";#N/A,#N/A,FALSE,"ECWEBB";#N/A,#N/A,FALSE,"MFT96";#N/A,#N/A,FALSE,"CTrecon"}</definedName>
    <definedName name="fgfd_1_1_3_1_1_1_1" hidden="1">{#N/A,#N/A,FALSE,"TMCOMP96";#N/A,#N/A,FALSE,"MAT96";#N/A,#N/A,FALSE,"FANDA96";#N/A,#N/A,FALSE,"INTRAN96";#N/A,#N/A,FALSE,"NAA9697";#N/A,#N/A,FALSE,"ECWEBB";#N/A,#N/A,FALSE,"MFT96";#N/A,#N/A,FALSE,"CTrecon"}</definedName>
    <definedName name="fgfd_1_1_3_1_1_2" hidden="1">{#N/A,#N/A,FALSE,"TMCOMP96";#N/A,#N/A,FALSE,"MAT96";#N/A,#N/A,FALSE,"FANDA96";#N/A,#N/A,FALSE,"INTRAN96";#N/A,#N/A,FALSE,"NAA9697";#N/A,#N/A,FALSE,"ECWEBB";#N/A,#N/A,FALSE,"MFT96";#N/A,#N/A,FALSE,"CTrecon"}</definedName>
    <definedName name="fgfd_1_1_3_1_1_2_1" hidden="1">{#N/A,#N/A,FALSE,"TMCOMP96";#N/A,#N/A,FALSE,"MAT96";#N/A,#N/A,FALSE,"FANDA96";#N/A,#N/A,FALSE,"INTRAN96";#N/A,#N/A,FALSE,"NAA9697";#N/A,#N/A,FALSE,"ECWEBB";#N/A,#N/A,FALSE,"MFT96";#N/A,#N/A,FALSE,"CTrecon"}</definedName>
    <definedName name="fgfd_1_1_3_1_1_3" hidden="1">{#N/A,#N/A,FALSE,"TMCOMP96";#N/A,#N/A,FALSE,"MAT96";#N/A,#N/A,FALSE,"FANDA96";#N/A,#N/A,FALSE,"INTRAN96";#N/A,#N/A,FALSE,"NAA9697";#N/A,#N/A,FALSE,"ECWEBB";#N/A,#N/A,FALSE,"MFT96";#N/A,#N/A,FALSE,"CTrecon"}</definedName>
    <definedName name="fgfd_1_1_3_1_2" hidden="1">{#N/A,#N/A,FALSE,"TMCOMP96";#N/A,#N/A,FALSE,"MAT96";#N/A,#N/A,FALSE,"FANDA96";#N/A,#N/A,FALSE,"INTRAN96";#N/A,#N/A,FALSE,"NAA9697";#N/A,#N/A,FALSE,"ECWEBB";#N/A,#N/A,FALSE,"MFT96";#N/A,#N/A,FALSE,"CTrecon"}</definedName>
    <definedName name="fgfd_1_1_3_1_2_1" hidden="1">{#N/A,#N/A,FALSE,"TMCOMP96";#N/A,#N/A,FALSE,"MAT96";#N/A,#N/A,FALSE,"FANDA96";#N/A,#N/A,FALSE,"INTRAN96";#N/A,#N/A,FALSE,"NAA9697";#N/A,#N/A,FALSE,"ECWEBB";#N/A,#N/A,FALSE,"MFT96";#N/A,#N/A,FALSE,"CTrecon"}</definedName>
    <definedName name="fgfd_1_1_3_1_3" hidden="1">{#N/A,#N/A,FALSE,"TMCOMP96";#N/A,#N/A,FALSE,"MAT96";#N/A,#N/A,FALSE,"FANDA96";#N/A,#N/A,FALSE,"INTRAN96";#N/A,#N/A,FALSE,"NAA9697";#N/A,#N/A,FALSE,"ECWEBB";#N/A,#N/A,FALSE,"MFT96";#N/A,#N/A,FALSE,"CTrecon"}</definedName>
    <definedName name="fgfd_1_1_3_1_3_1" hidden="1">{#N/A,#N/A,FALSE,"TMCOMP96";#N/A,#N/A,FALSE,"MAT96";#N/A,#N/A,FALSE,"FANDA96";#N/A,#N/A,FALSE,"INTRAN96";#N/A,#N/A,FALSE,"NAA9697";#N/A,#N/A,FALSE,"ECWEBB";#N/A,#N/A,FALSE,"MFT96";#N/A,#N/A,FALSE,"CTrecon"}</definedName>
    <definedName name="fgfd_1_1_3_1_4" hidden="1">{#N/A,#N/A,FALSE,"TMCOMP96";#N/A,#N/A,FALSE,"MAT96";#N/A,#N/A,FALSE,"FANDA96";#N/A,#N/A,FALSE,"INTRAN96";#N/A,#N/A,FALSE,"NAA9697";#N/A,#N/A,FALSE,"ECWEBB";#N/A,#N/A,FALSE,"MFT96";#N/A,#N/A,FALSE,"CTrecon"}</definedName>
    <definedName name="fgfd_1_1_3_2" hidden="1">{#N/A,#N/A,FALSE,"TMCOMP96";#N/A,#N/A,FALSE,"MAT96";#N/A,#N/A,FALSE,"FANDA96";#N/A,#N/A,FALSE,"INTRAN96";#N/A,#N/A,FALSE,"NAA9697";#N/A,#N/A,FALSE,"ECWEBB";#N/A,#N/A,FALSE,"MFT96";#N/A,#N/A,FALSE,"CTrecon"}</definedName>
    <definedName name="fgfd_1_1_3_2_1" hidden="1">{#N/A,#N/A,FALSE,"TMCOMP96";#N/A,#N/A,FALSE,"MAT96";#N/A,#N/A,FALSE,"FANDA96";#N/A,#N/A,FALSE,"INTRAN96";#N/A,#N/A,FALSE,"NAA9697";#N/A,#N/A,FALSE,"ECWEBB";#N/A,#N/A,FALSE,"MFT96";#N/A,#N/A,FALSE,"CTrecon"}</definedName>
    <definedName name="fgfd_1_1_3_3" hidden="1">{#N/A,#N/A,FALSE,"TMCOMP96";#N/A,#N/A,FALSE,"MAT96";#N/A,#N/A,FALSE,"FANDA96";#N/A,#N/A,FALSE,"INTRAN96";#N/A,#N/A,FALSE,"NAA9697";#N/A,#N/A,FALSE,"ECWEBB";#N/A,#N/A,FALSE,"MFT96";#N/A,#N/A,FALSE,"CTrecon"}</definedName>
    <definedName name="fgfd_1_1_3_3_1" hidden="1">{#N/A,#N/A,FALSE,"TMCOMP96";#N/A,#N/A,FALSE,"MAT96";#N/A,#N/A,FALSE,"FANDA96";#N/A,#N/A,FALSE,"INTRAN96";#N/A,#N/A,FALSE,"NAA9697";#N/A,#N/A,FALSE,"ECWEBB";#N/A,#N/A,FALSE,"MFT96";#N/A,#N/A,FALSE,"CTrecon"}</definedName>
    <definedName name="fgfd_1_1_3_4" hidden="1">{#N/A,#N/A,FALSE,"TMCOMP96";#N/A,#N/A,FALSE,"MAT96";#N/A,#N/A,FALSE,"FANDA96";#N/A,#N/A,FALSE,"INTRAN96";#N/A,#N/A,FALSE,"NAA9697";#N/A,#N/A,FALSE,"ECWEBB";#N/A,#N/A,FALSE,"MFT96";#N/A,#N/A,FALSE,"CTrecon"}</definedName>
    <definedName name="fgfd_1_1_4" hidden="1">{#N/A,#N/A,FALSE,"TMCOMP96";#N/A,#N/A,FALSE,"MAT96";#N/A,#N/A,FALSE,"FANDA96";#N/A,#N/A,FALSE,"INTRAN96";#N/A,#N/A,FALSE,"NAA9697";#N/A,#N/A,FALSE,"ECWEBB";#N/A,#N/A,FALSE,"MFT96";#N/A,#N/A,FALSE,"CTrecon"}</definedName>
    <definedName name="fgfd_1_1_4_1" hidden="1">{#N/A,#N/A,FALSE,"TMCOMP96";#N/A,#N/A,FALSE,"MAT96";#N/A,#N/A,FALSE,"FANDA96";#N/A,#N/A,FALSE,"INTRAN96";#N/A,#N/A,FALSE,"NAA9697";#N/A,#N/A,FALSE,"ECWEBB";#N/A,#N/A,FALSE,"MFT96";#N/A,#N/A,FALSE,"CTrecon"}</definedName>
    <definedName name="fgfd_1_1_4_1_1" hidden="1">{#N/A,#N/A,FALSE,"TMCOMP96";#N/A,#N/A,FALSE,"MAT96";#N/A,#N/A,FALSE,"FANDA96";#N/A,#N/A,FALSE,"INTRAN96";#N/A,#N/A,FALSE,"NAA9697";#N/A,#N/A,FALSE,"ECWEBB";#N/A,#N/A,FALSE,"MFT96";#N/A,#N/A,FALSE,"CTrecon"}</definedName>
    <definedName name="fgfd_1_1_4_1_1_1" hidden="1">{#N/A,#N/A,FALSE,"TMCOMP96";#N/A,#N/A,FALSE,"MAT96";#N/A,#N/A,FALSE,"FANDA96";#N/A,#N/A,FALSE,"INTRAN96";#N/A,#N/A,FALSE,"NAA9697";#N/A,#N/A,FALSE,"ECWEBB";#N/A,#N/A,FALSE,"MFT96";#N/A,#N/A,FALSE,"CTrecon"}</definedName>
    <definedName name="fgfd_1_1_4_1_1_1_1" hidden="1">{#N/A,#N/A,FALSE,"TMCOMP96";#N/A,#N/A,FALSE,"MAT96";#N/A,#N/A,FALSE,"FANDA96";#N/A,#N/A,FALSE,"INTRAN96";#N/A,#N/A,FALSE,"NAA9697";#N/A,#N/A,FALSE,"ECWEBB";#N/A,#N/A,FALSE,"MFT96";#N/A,#N/A,FALSE,"CTrecon"}</definedName>
    <definedName name="fgfd_1_1_4_1_1_2" hidden="1">{#N/A,#N/A,FALSE,"TMCOMP96";#N/A,#N/A,FALSE,"MAT96";#N/A,#N/A,FALSE,"FANDA96";#N/A,#N/A,FALSE,"INTRAN96";#N/A,#N/A,FALSE,"NAA9697";#N/A,#N/A,FALSE,"ECWEBB";#N/A,#N/A,FALSE,"MFT96";#N/A,#N/A,FALSE,"CTrecon"}</definedName>
    <definedName name="fgfd_1_1_4_1_1_2_1" hidden="1">{#N/A,#N/A,FALSE,"TMCOMP96";#N/A,#N/A,FALSE,"MAT96";#N/A,#N/A,FALSE,"FANDA96";#N/A,#N/A,FALSE,"INTRAN96";#N/A,#N/A,FALSE,"NAA9697";#N/A,#N/A,FALSE,"ECWEBB";#N/A,#N/A,FALSE,"MFT96";#N/A,#N/A,FALSE,"CTrecon"}</definedName>
    <definedName name="fgfd_1_1_4_1_1_3" hidden="1">{#N/A,#N/A,FALSE,"TMCOMP96";#N/A,#N/A,FALSE,"MAT96";#N/A,#N/A,FALSE,"FANDA96";#N/A,#N/A,FALSE,"INTRAN96";#N/A,#N/A,FALSE,"NAA9697";#N/A,#N/A,FALSE,"ECWEBB";#N/A,#N/A,FALSE,"MFT96";#N/A,#N/A,FALSE,"CTrecon"}</definedName>
    <definedName name="fgfd_1_1_4_1_2" hidden="1">{#N/A,#N/A,FALSE,"TMCOMP96";#N/A,#N/A,FALSE,"MAT96";#N/A,#N/A,FALSE,"FANDA96";#N/A,#N/A,FALSE,"INTRAN96";#N/A,#N/A,FALSE,"NAA9697";#N/A,#N/A,FALSE,"ECWEBB";#N/A,#N/A,FALSE,"MFT96";#N/A,#N/A,FALSE,"CTrecon"}</definedName>
    <definedName name="fgfd_1_1_4_1_2_1" hidden="1">{#N/A,#N/A,FALSE,"TMCOMP96";#N/A,#N/A,FALSE,"MAT96";#N/A,#N/A,FALSE,"FANDA96";#N/A,#N/A,FALSE,"INTRAN96";#N/A,#N/A,FALSE,"NAA9697";#N/A,#N/A,FALSE,"ECWEBB";#N/A,#N/A,FALSE,"MFT96";#N/A,#N/A,FALSE,"CTrecon"}</definedName>
    <definedName name="fgfd_1_1_4_1_3" hidden="1">{#N/A,#N/A,FALSE,"TMCOMP96";#N/A,#N/A,FALSE,"MAT96";#N/A,#N/A,FALSE,"FANDA96";#N/A,#N/A,FALSE,"INTRAN96";#N/A,#N/A,FALSE,"NAA9697";#N/A,#N/A,FALSE,"ECWEBB";#N/A,#N/A,FALSE,"MFT96";#N/A,#N/A,FALSE,"CTrecon"}</definedName>
    <definedName name="fgfd_1_1_4_1_3_1" hidden="1">{#N/A,#N/A,FALSE,"TMCOMP96";#N/A,#N/A,FALSE,"MAT96";#N/A,#N/A,FALSE,"FANDA96";#N/A,#N/A,FALSE,"INTRAN96";#N/A,#N/A,FALSE,"NAA9697";#N/A,#N/A,FALSE,"ECWEBB";#N/A,#N/A,FALSE,"MFT96";#N/A,#N/A,FALSE,"CTrecon"}</definedName>
    <definedName name="fgfd_1_1_4_1_4" hidden="1">{#N/A,#N/A,FALSE,"TMCOMP96";#N/A,#N/A,FALSE,"MAT96";#N/A,#N/A,FALSE,"FANDA96";#N/A,#N/A,FALSE,"INTRAN96";#N/A,#N/A,FALSE,"NAA9697";#N/A,#N/A,FALSE,"ECWEBB";#N/A,#N/A,FALSE,"MFT96";#N/A,#N/A,FALSE,"CTrecon"}</definedName>
    <definedName name="fgfd_1_1_4_2" hidden="1">{#N/A,#N/A,FALSE,"TMCOMP96";#N/A,#N/A,FALSE,"MAT96";#N/A,#N/A,FALSE,"FANDA96";#N/A,#N/A,FALSE,"INTRAN96";#N/A,#N/A,FALSE,"NAA9697";#N/A,#N/A,FALSE,"ECWEBB";#N/A,#N/A,FALSE,"MFT96";#N/A,#N/A,FALSE,"CTrecon"}</definedName>
    <definedName name="fgfd_1_1_4_2_1" hidden="1">{#N/A,#N/A,FALSE,"TMCOMP96";#N/A,#N/A,FALSE,"MAT96";#N/A,#N/A,FALSE,"FANDA96";#N/A,#N/A,FALSE,"INTRAN96";#N/A,#N/A,FALSE,"NAA9697";#N/A,#N/A,FALSE,"ECWEBB";#N/A,#N/A,FALSE,"MFT96";#N/A,#N/A,FALSE,"CTrecon"}</definedName>
    <definedName name="fgfd_1_1_4_3" hidden="1">{#N/A,#N/A,FALSE,"TMCOMP96";#N/A,#N/A,FALSE,"MAT96";#N/A,#N/A,FALSE,"FANDA96";#N/A,#N/A,FALSE,"INTRAN96";#N/A,#N/A,FALSE,"NAA9697";#N/A,#N/A,FALSE,"ECWEBB";#N/A,#N/A,FALSE,"MFT96";#N/A,#N/A,FALSE,"CTrecon"}</definedName>
    <definedName name="fgfd_1_1_4_3_1" hidden="1">{#N/A,#N/A,FALSE,"TMCOMP96";#N/A,#N/A,FALSE,"MAT96";#N/A,#N/A,FALSE,"FANDA96";#N/A,#N/A,FALSE,"INTRAN96";#N/A,#N/A,FALSE,"NAA9697";#N/A,#N/A,FALSE,"ECWEBB";#N/A,#N/A,FALSE,"MFT96";#N/A,#N/A,FALSE,"CTrecon"}</definedName>
    <definedName name="fgfd_1_1_4_4" hidden="1">{#N/A,#N/A,FALSE,"TMCOMP96";#N/A,#N/A,FALSE,"MAT96";#N/A,#N/A,FALSE,"FANDA96";#N/A,#N/A,FALSE,"INTRAN96";#N/A,#N/A,FALSE,"NAA9697";#N/A,#N/A,FALSE,"ECWEBB";#N/A,#N/A,FALSE,"MFT96";#N/A,#N/A,FALSE,"CTrecon"}</definedName>
    <definedName name="fgfd_1_1_5" hidden="1">{#N/A,#N/A,FALSE,"TMCOMP96";#N/A,#N/A,FALSE,"MAT96";#N/A,#N/A,FALSE,"FANDA96";#N/A,#N/A,FALSE,"INTRAN96";#N/A,#N/A,FALSE,"NAA9697";#N/A,#N/A,FALSE,"ECWEBB";#N/A,#N/A,FALSE,"MFT96";#N/A,#N/A,FALSE,"CTrecon"}</definedName>
    <definedName name="fgfd_1_1_5_1" hidden="1">{#N/A,#N/A,FALSE,"TMCOMP96";#N/A,#N/A,FALSE,"MAT96";#N/A,#N/A,FALSE,"FANDA96";#N/A,#N/A,FALSE,"INTRAN96";#N/A,#N/A,FALSE,"NAA9697";#N/A,#N/A,FALSE,"ECWEBB";#N/A,#N/A,FALSE,"MFT96";#N/A,#N/A,FALSE,"CTrecon"}</definedName>
    <definedName name="fgfd_1_1_5_1_1" hidden="1">{#N/A,#N/A,FALSE,"TMCOMP96";#N/A,#N/A,FALSE,"MAT96";#N/A,#N/A,FALSE,"FANDA96";#N/A,#N/A,FALSE,"INTRAN96";#N/A,#N/A,FALSE,"NAA9697";#N/A,#N/A,FALSE,"ECWEBB";#N/A,#N/A,FALSE,"MFT96";#N/A,#N/A,FALSE,"CTrecon"}</definedName>
    <definedName name="fgfd_1_1_5_1_1_1" hidden="1">{#N/A,#N/A,FALSE,"TMCOMP96";#N/A,#N/A,FALSE,"MAT96";#N/A,#N/A,FALSE,"FANDA96";#N/A,#N/A,FALSE,"INTRAN96";#N/A,#N/A,FALSE,"NAA9697";#N/A,#N/A,FALSE,"ECWEBB";#N/A,#N/A,FALSE,"MFT96";#N/A,#N/A,FALSE,"CTrecon"}</definedName>
    <definedName name="fgfd_1_1_5_1_1_1_1" hidden="1">{#N/A,#N/A,FALSE,"TMCOMP96";#N/A,#N/A,FALSE,"MAT96";#N/A,#N/A,FALSE,"FANDA96";#N/A,#N/A,FALSE,"INTRAN96";#N/A,#N/A,FALSE,"NAA9697";#N/A,#N/A,FALSE,"ECWEBB";#N/A,#N/A,FALSE,"MFT96";#N/A,#N/A,FALSE,"CTrecon"}</definedName>
    <definedName name="fgfd_1_1_5_1_1_2" hidden="1">{#N/A,#N/A,FALSE,"TMCOMP96";#N/A,#N/A,FALSE,"MAT96";#N/A,#N/A,FALSE,"FANDA96";#N/A,#N/A,FALSE,"INTRAN96";#N/A,#N/A,FALSE,"NAA9697";#N/A,#N/A,FALSE,"ECWEBB";#N/A,#N/A,FALSE,"MFT96";#N/A,#N/A,FALSE,"CTrecon"}</definedName>
    <definedName name="fgfd_1_1_5_1_1_2_1" hidden="1">{#N/A,#N/A,FALSE,"TMCOMP96";#N/A,#N/A,FALSE,"MAT96";#N/A,#N/A,FALSE,"FANDA96";#N/A,#N/A,FALSE,"INTRAN96";#N/A,#N/A,FALSE,"NAA9697";#N/A,#N/A,FALSE,"ECWEBB";#N/A,#N/A,FALSE,"MFT96";#N/A,#N/A,FALSE,"CTrecon"}</definedName>
    <definedName name="fgfd_1_1_5_1_1_3" hidden="1">{#N/A,#N/A,FALSE,"TMCOMP96";#N/A,#N/A,FALSE,"MAT96";#N/A,#N/A,FALSE,"FANDA96";#N/A,#N/A,FALSE,"INTRAN96";#N/A,#N/A,FALSE,"NAA9697";#N/A,#N/A,FALSE,"ECWEBB";#N/A,#N/A,FALSE,"MFT96";#N/A,#N/A,FALSE,"CTrecon"}</definedName>
    <definedName name="fgfd_1_1_5_1_2" hidden="1">{#N/A,#N/A,FALSE,"TMCOMP96";#N/A,#N/A,FALSE,"MAT96";#N/A,#N/A,FALSE,"FANDA96";#N/A,#N/A,FALSE,"INTRAN96";#N/A,#N/A,FALSE,"NAA9697";#N/A,#N/A,FALSE,"ECWEBB";#N/A,#N/A,FALSE,"MFT96";#N/A,#N/A,FALSE,"CTrecon"}</definedName>
    <definedName name="fgfd_1_1_5_1_2_1" hidden="1">{#N/A,#N/A,FALSE,"TMCOMP96";#N/A,#N/A,FALSE,"MAT96";#N/A,#N/A,FALSE,"FANDA96";#N/A,#N/A,FALSE,"INTRAN96";#N/A,#N/A,FALSE,"NAA9697";#N/A,#N/A,FALSE,"ECWEBB";#N/A,#N/A,FALSE,"MFT96";#N/A,#N/A,FALSE,"CTrecon"}</definedName>
    <definedName name="fgfd_1_1_5_1_3" hidden="1">{#N/A,#N/A,FALSE,"TMCOMP96";#N/A,#N/A,FALSE,"MAT96";#N/A,#N/A,FALSE,"FANDA96";#N/A,#N/A,FALSE,"INTRAN96";#N/A,#N/A,FALSE,"NAA9697";#N/A,#N/A,FALSE,"ECWEBB";#N/A,#N/A,FALSE,"MFT96";#N/A,#N/A,FALSE,"CTrecon"}</definedName>
    <definedName name="fgfd_1_1_5_1_3_1" hidden="1">{#N/A,#N/A,FALSE,"TMCOMP96";#N/A,#N/A,FALSE,"MAT96";#N/A,#N/A,FALSE,"FANDA96";#N/A,#N/A,FALSE,"INTRAN96";#N/A,#N/A,FALSE,"NAA9697";#N/A,#N/A,FALSE,"ECWEBB";#N/A,#N/A,FALSE,"MFT96";#N/A,#N/A,FALSE,"CTrecon"}</definedName>
    <definedName name="fgfd_1_1_5_1_4" hidden="1">{#N/A,#N/A,FALSE,"TMCOMP96";#N/A,#N/A,FALSE,"MAT96";#N/A,#N/A,FALSE,"FANDA96";#N/A,#N/A,FALSE,"INTRAN96";#N/A,#N/A,FALSE,"NAA9697";#N/A,#N/A,FALSE,"ECWEBB";#N/A,#N/A,FALSE,"MFT96";#N/A,#N/A,FALSE,"CTrecon"}</definedName>
    <definedName name="fgfd_1_1_5_2" hidden="1">{#N/A,#N/A,FALSE,"TMCOMP96";#N/A,#N/A,FALSE,"MAT96";#N/A,#N/A,FALSE,"FANDA96";#N/A,#N/A,FALSE,"INTRAN96";#N/A,#N/A,FALSE,"NAA9697";#N/A,#N/A,FALSE,"ECWEBB";#N/A,#N/A,FALSE,"MFT96";#N/A,#N/A,FALSE,"CTrecon"}</definedName>
    <definedName name="fgfd_1_1_5_2_1" hidden="1">{#N/A,#N/A,FALSE,"TMCOMP96";#N/A,#N/A,FALSE,"MAT96";#N/A,#N/A,FALSE,"FANDA96";#N/A,#N/A,FALSE,"INTRAN96";#N/A,#N/A,FALSE,"NAA9697";#N/A,#N/A,FALSE,"ECWEBB";#N/A,#N/A,FALSE,"MFT96";#N/A,#N/A,FALSE,"CTrecon"}</definedName>
    <definedName name="fgfd_1_1_5_3" hidden="1">{#N/A,#N/A,FALSE,"TMCOMP96";#N/A,#N/A,FALSE,"MAT96";#N/A,#N/A,FALSE,"FANDA96";#N/A,#N/A,FALSE,"INTRAN96";#N/A,#N/A,FALSE,"NAA9697";#N/A,#N/A,FALSE,"ECWEBB";#N/A,#N/A,FALSE,"MFT96";#N/A,#N/A,FALSE,"CTrecon"}</definedName>
    <definedName name="fgfd_1_1_5_3_1" hidden="1">{#N/A,#N/A,FALSE,"TMCOMP96";#N/A,#N/A,FALSE,"MAT96";#N/A,#N/A,FALSE,"FANDA96";#N/A,#N/A,FALSE,"INTRAN96";#N/A,#N/A,FALSE,"NAA9697";#N/A,#N/A,FALSE,"ECWEBB";#N/A,#N/A,FALSE,"MFT96";#N/A,#N/A,FALSE,"CTrecon"}</definedName>
    <definedName name="fgfd_1_1_5_4" hidden="1">{#N/A,#N/A,FALSE,"TMCOMP96";#N/A,#N/A,FALSE,"MAT96";#N/A,#N/A,FALSE,"FANDA96";#N/A,#N/A,FALSE,"INTRAN96";#N/A,#N/A,FALSE,"NAA9697";#N/A,#N/A,FALSE,"ECWEBB";#N/A,#N/A,FALSE,"MFT96";#N/A,#N/A,FALSE,"CTrecon"}</definedName>
    <definedName name="fgfd_1_2" hidden="1">{#N/A,#N/A,FALSE,"TMCOMP96";#N/A,#N/A,FALSE,"MAT96";#N/A,#N/A,FALSE,"FANDA96";#N/A,#N/A,FALSE,"INTRAN96";#N/A,#N/A,FALSE,"NAA9697";#N/A,#N/A,FALSE,"ECWEBB";#N/A,#N/A,FALSE,"MFT96";#N/A,#N/A,FALSE,"CTrecon"}</definedName>
    <definedName name="fgfd_1_2_1" hidden="1">{#N/A,#N/A,FALSE,"TMCOMP96";#N/A,#N/A,FALSE,"MAT96";#N/A,#N/A,FALSE,"FANDA96";#N/A,#N/A,FALSE,"INTRAN96";#N/A,#N/A,FALSE,"NAA9697";#N/A,#N/A,FALSE,"ECWEBB";#N/A,#N/A,FALSE,"MFT96";#N/A,#N/A,FALSE,"CTrecon"}</definedName>
    <definedName name="fgfd_1_2_1_1" hidden="1">{#N/A,#N/A,FALSE,"TMCOMP96";#N/A,#N/A,FALSE,"MAT96";#N/A,#N/A,FALSE,"FANDA96";#N/A,#N/A,FALSE,"INTRAN96";#N/A,#N/A,FALSE,"NAA9697";#N/A,#N/A,FALSE,"ECWEBB";#N/A,#N/A,FALSE,"MFT96";#N/A,#N/A,FALSE,"CTrecon"}</definedName>
    <definedName name="fgfd_1_2_1_1_1" hidden="1">{#N/A,#N/A,FALSE,"TMCOMP96";#N/A,#N/A,FALSE,"MAT96";#N/A,#N/A,FALSE,"FANDA96";#N/A,#N/A,FALSE,"INTRAN96";#N/A,#N/A,FALSE,"NAA9697";#N/A,#N/A,FALSE,"ECWEBB";#N/A,#N/A,FALSE,"MFT96";#N/A,#N/A,FALSE,"CTrecon"}</definedName>
    <definedName name="fgfd_1_2_1_1_1_1" hidden="1">{#N/A,#N/A,FALSE,"TMCOMP96";#N/A,#N/A,FALSE,"MAT96";#N/A,#N/A,FALSE,"FANDA96";#N/A,#N/A,FALSE,"INTRAN96";#N/A,#N/A,FALSE,"NAA9697";#N/A,#N/A,FALSE,"ECWEBB";#N/A,#N/A,FALSE,"MFT96";#N/A,#N/A,FALSE,"CTrecon"}</definedName>
    <definedName name="fgfd_1_2_1_1_1_1_1" hidden="1">{#N/A,#N/A,FALSE,"TMCOMP96";#N/A,#N/A,FALSE,"MAT96";#N/A,#N/A,FALSE,"FANDA96";#N/A,#N/A,FALSE,"INTRAN96";#N/A,#N/A,FALSE,"NAA9697";#N/A,#N/A,FALSE,"ECWEBB";#N/A,#N/A,FALSE,"MFT96";#N/A,#N/A,FALSE,"CTrecon"}</definedName>
    <definedName name="fgfd_1_2_1_1_1_2" hidden="1">{#N/A,#N/A,FALSE,"TMCOMP96";#N/A,#N/A,FALSE,"MAT96";#N/A,#N/A,FALSE,"FANDA96";#N/A,#N/A,FALSE,"INTRAN96";#N/A,#N/A,FALSE,"NAA9697";#N/A,#N/A,FALSE,"ECWEBB";#N/A,#N/A,FALSE,"MFT96";#N/A,#N/A,FALSE,"CTrecon"}</definedName>
    <definedName name="fgfd_1_2_1_1_1_2_1" hidden="1">{#N/A,#N/A,FALSE,"TMCOMP96";#N/A,#N/A,FALSE,"MAT96";#N/A,#N/A,FALSE,"FANDA96";#N/A,#N/A,FALSE,"INTRAN96";#N/A,#N/A,FALSE,"NAA9697";#N/A,#N/A,FALSE,"ECWEBB";#N/A,#N/A,FALSE,"MFT96";#N/A,#N/A,FALSE,"CTrecon"}</definedName>
    <definedName name="fgfd_1_2_1_1_1_3" hidden="1">{#N/A,#N/A,FALSE,"TMCOMP96";#N/A,#N/A,FALSE,"MAT96";#N/A,#N/A,FALSE,"FANDA96";#N/A,#N/A,FALSE,"INTRAN96";#N/A,#N/A,FALSE,"NAA9697";#N/A,#N/A,FALSE,"ECWEBB";#N/A,#N/A,FALSE,"MFT96";#N/A,#N/A,FALSE,"CTrecon"}</definedName>
    <definedName name="fgfd_1_2_1_1_2" hidden="1">{#N/A,#N/A,FALSE,"TMCOMP96";#N/A,#N/A,FALSE,"MAT96";#N/A,#N/A,FALSE,"FANDA96";#N/A,#N/A,FALSE,"INTRAN96";#N/A,#N/A,FALSE,"NAA9697";#N/A,#N/A,FALSE,"ECWEBB";#N/A,#N/A,FALSE,"MFT96";#N/A,#N/A,FALSE,"CTrecon"}</definedName>
    <definedName name="fgfd_1_2_1_1_2_1" hidden="1">{#N/A,#N/A,FALSE,"TMCOMP96";#N/A,#N/A,FALSE,"MAT96";#N/A,#N/A,FALSE,"FANDA96";#N/A,#N/A,FALSE,"INTRAN96";#N/A,#N/A,FALSE,"NAA9697";#N/A,#N/A,FALSE,"ECWEBB";#N/A,#N/A,FALSE,"MFT96";#N/A,#N/A,FALSE,"CTrecon"}</definedName>
    <definedName name="fgfd_1_2_1_1_3" hidden="1">{#N/A,#N/A,FALSE,"TMCOMP96";#N/A,#N/A,FALSE,"MAT96";#N/A,#N/A,FALSE,"FANDA96";#N/A,#N/A,FALSE,"INTRAN96";#N/A,#N/A,FALSE,"NAA9697";#N/A,#N/A,FALSE,"ECWEBB";#N/A,#N/A,FALSE,"MFT96";#N/A,#N/A,FALSE,"CTrecon"}</definedName>
    <definedName name="fgfd_1_2_1_1_3_1" hidden="1">{#N/A,#N/A,FALSE,"TMCOMP96";#N/A,#N/A,FALSE,"MAT96";#N/A,#N/A,FALSE,"FANDA96";#N/A,#N/A,FALSE,"INTRAN96";#N/A,#N/A,FALSE,"NAA9697";#N/A,#N/A,FALSE,"ECWEBB";#N/A,#N/A,FALSE,"MFT96";#N/A,#N/A,FALSE,"CTrecon"}</definedName>
    <definedName name="fgfd_1_2_1_1_4" hidden="1">{#N/A,#N/A,FALSE,"TMCOMP96";#N/A,#N/A,FALSE,"MAT96";#N/A,#N/A,FALSE,"FANDA96";#N/A,#N/A,FALSE,"INTRAN96";#N/A,#N/A,FALSE,"NAA9697";#N/A,#N/A,FALSE,"ECWEBB";#N/A,#N/A,FALSE,"MFT96";#N/A,#N/A,FALSE,"CTrecon"}</definedName>
    <definedName name="fgfd_1_2_1_2" hidden="1">{#N/A,#N/A,FALSE,"TMCOMP96";#N/A,#N/A,FALSE,"MAT96";#N/A,#N/A,FALSE,"FANDA96";#N/A,#N/A,FALSE,"INTRAN96";#N/A,#N/A,FALSE,"NAA9697";#N/A,#N/A,FALSE,"ECWEBB";#N/A,#N/A,FALSE,"MFT96";#N/A,#N/A,FALSE,"CTrecon"}</definedName>
    <definedName name="fgfd_1_2_1_2_1" hidden="1">{#N/A,#N/A,FALSE,"TMCOMP96";#N/A,#N/A,FALSE,"MAT96";#N/A,#N/A,FALSE,"FANDA96";#N/A,#N/A,FALSE,"INTRAN96";#N/A,#N/A,FALSE,"NAA9697";#N/A,#N/A,FALSE,"ECWEBB";#N/A,#N/A,FALSE,"MFT96";#N/A,#N/A,FALSE,"CTrecon"}</definedName>
    <definedName name="fgfd_1_2_1_3" hidden="1">{#N/A,#N/A,FALSE,"TMCOMP96";#N/A,#N/A,FALSE,"MAT96";#N/A,#N/A,FALSE,"FANDA96";#N/A,#N/A,FALSE,"INTRAN96";#N/A,#N/A,FALSE,"NAA9697";#N/A,#N/A,FALSE,"ECWEBB";#N/A,#N/A,FALSE,"MFT96";#N/A,#N/A,FALSE,"CTrecon"}</definedName>
    <definedName name="fgfd_1_2_1_3_1" hidden="1">{#N/A,#N/A,FALSE,"TMCOMP96";#N/A,#N/A,FALSE,"MAT96";#N/A,#N/A,FALSE,"FANDA96";#N/A,#N/A,FALSE,"INTRAN96";#N/A,#N/A,FALSE,"NAA9697";#N/A,#N/A,FALSE,"ECWEBB";#N/A,#N/A,FALSE,"MFT96";#N/A,#N/A,FALSE,"CTrecon"}</definedName>
    <definedName name="fgfd_1_2_1_4" hidden="1">{#N/A,#N/A,FALSE,"TMCOMP96";#N/A,#N/A,FALSE,"MAT96";#N/A,#N/A,FALSE,"FANDA96";#N/A,#N/A,FALSE,"INTRAN96";#N/A,#N/A,FALSE,"NAA9697";#N/A,#N/A,FALSE,"ECWEBB";#N/A,#N/A,FALSE,"MFT96";#N/A,#N/A,FALSE,"CTrecon"}</definedName>
    <definedName name="fgfd_1_2_2" hidden="1">{#N/A,#N/A,FALSE,"TMCOMP96";#N/A,#N/A,FALSE,"MAT96";#N/A,#N/A,FALSE,"FANDA96";#N/A,#N/A,FALSE,"INTRAN96";#N/A,#N/A,FALSE,"NAA9697";#N/A,#N/A,FALSE,"ECWEBB";#N/A,#N/A,FALSE,"MFT96";#N/A,#N/A,FALSE,"CTrecon"}</definedName>
    <definedName name="fgfd_1_2_2_1" hidden="1">{#N/A,#N/A,FALSE,"TMCOMP96";#N/A,#N/A,FALSE,"MAT96";#N/A,#N/A,FALSE,"FANDA96";#N/A,#N/A,FALSE,"INTRAN96";#N/A,#N/A,FALSE,"NAA9697";#N/A,#N/A,FALSE,"ECWEBB";#N/A,#N/A,FALSE,"MFT96";#N/A,#N/A,FALSE,"CTrecon"}</definedName>
    <definedName name="fgfd_1_2_2_1_1" hidden="1">{#N/A,#N/A,FALSE,"TMCOMP96";#N/A,#N/A,FALSE,"MAT96";#N/A,#N/A,FALSE,"FANDA96";#N/A,#N/A,FALSE,"INTRAN96";#N/A,#N/A,FALSE,"NAA9697";#N/A,#N/A,FALSE,"ECWEBB";#N/A,#N/A,FALSE,"MFT96";#N/A,#N/A,FALSE,"CTrecon"}</definedName>
    <definedName name="fgfd_1_2_2_1_1_1" hidden="1">{#N/A,#N/A,FALSE,"TMCOMP96";#N/A,#N/A,FALSE,"MAT96";#N/A,#N/A,FALSE,"FANDA96";#N/A,#N/A,FALSE,"INTRAN96";#N/A,#N/A,FALSE,"NAA9697";#N/A,#N/A,FALSE,"ECWEBB";#N/A,#N/A,FALSE,"MFT96";#N/A,#N/A,FALSE,"CTrecon"}</definedName>
    <definedName name="fgfd_1_2_2_1_1_1_1" hidden="1">{#N/A,#N/A,FALSE,"TMCOMP96";#N/A,#N/A,FALSE,"MAT96";#N/A,#N/A,FALSE,"FANDA96";#N/A,#N/A,FALSE,"INTRAN96";#N/A,#N/A,FALSE,"NAA9697";#N/A,#N/A,FALSE,"ECWEBB";#N/A,#N/A,FALSE,"MFT96";#N/A,#N/A,FALSE,"CTrecon"}</definedName>
    <definedName name="fgfd_1_2_2_1_1_2" hidden="1">{#N/A,#N/A,FALSE,"TMCOMP96";#N/A,#N/A,FALSE,"MAT96";#N/A,#N/A,FALSE,"FANDA96";#N/A,#N/A,FALSE,"INTRAN96";#N/A,#N/A,FALSE,"NAA9697";#N/A,#N/A,FALSE,"ECWEBB";#N/A,#N/A,FALSE,"MFT96";#N/A,#N/A,FALSE,"CTrecon"}</definedName>
    <definedName name="fgfd_1_2_2_1_1_2_1" hidden="1">{#N/A,#N/A,FALSE,"TMCOMP96";#N/A,#N/A,FALSE,"MAT96";#N/A,#N/A,FALSE,"FANDA96";#N/A,#N/A,FALSE,"INTRAN96";#N/A,#N/A,FALSE,"NAA9697";#N/A,#N/A,FALSE,"ECWEBB";#N/A,#N/A,FALSE,"MFT96";#N/A,#N/A,FALSE,"CTrecon"}</definedName>
    <definedName name="fgfd_1_2_2_1_1_3" hidden="1">{#N/A,#N/A,FALSE,"TMCOMP96";#N/A,#N/A,FALSE,"MAT96";#N/A,#N/A,FALSE,"FANDA96";#N/A,#N/A,FALSE,"INTRAN96";#N/A,#N/A,FALSE,"NAA9697";#N/A,#N/A,FALSE,"ECWEBB";#N/A,#N/A,FALSE,"MFT96";#N/A,#N/A,FALSE,"CTrecon"}</definedName>
    <definedName name="fgfd_1_2_2_1_2" hidden="1">{#N/A,#N/A,FALSE,"TMCOMP96";#N/A,#N/A,FALSE,"MAT96";#N/A,#N/A,FALSE,"FANDA96";#N/A,#N/A,FALSE,"INTRAN96";#N/A,#N/A,FALSE,"NAA9697";#N/A,#N/A,FALSE,"ECWEBB";#N/A,#N/A,FALSE,"MFT96";#N/A,#N/A,FALSE,"CTrecon"}</definedName>
    <definedName name="fgfd_1_2_2_1_2_1" hidden="1">{#N/A,#N/A,FALSE,"TMCOMP96";#N/A,#N/A,FALSE,"MAT96";#N/A,#N/A,FALSE,"FANDA96";#N/A,#N/A,FALSE,"INTRAN96";#N/A,#N/A,FALSE,"NAA9697";#N/A,#N/A,FALSE,"ECWEBB";#N/A,#N/A,FALSE,"MFT96";#N/A,#N/A,FALSE,"CTrecon"}</definedName>
    <definedName name="fgfd_1_2_2_1_3" hidden="1">{#N/A,#N/A,FALSE,"TMCOMP96";#N/A,#N/A,FALSE,"MAT96";#N/A,#N/A,FALSE,"FANDA96";#N/A,#N/A,FALSE,"INTRAN96";#N/A,#N/A,FALSE,"NAA9697";#N/A,#N/A,FALSE,"ECWEBB";#N/A,#N/A,FALSE,"MFT96";#N/A,#N/A,FALSE,"CTrecon"}</definedName>
    <definedName name="fgfd_1_2_2_1_3_1" hidden="1">{#N/A,#N/A,FALSE,"TMCOMP96";#N/A,#N/A,FALSE,"MAT96";#N/A,#N/A,FALSE,"FANDA96";#N/A,#N/A,FALSE,"INTRAN96";#N/A,#N/A,FALSE,"NAA9697";#N/A,#N/A,FALSE,"ECWEBB";#N/A,#N/A,FALSE,"MFT96";#N/A,#N/A,FALSE,"CTrecon"}</definedName>
    <definedName name="fgfd_1_2_2_1_4" hidden="1">{#N/A,#N/A,FALSE,"TMCOMP96";#N/A,#N/A,FALSE,"MAT96";#N/A,#N/A,FALSE,"FANDA96";#N/A,#N/A,FALSE,"INTRAN96";#N/A,#N/A,FALSE,"NAA9697";#N/A,#N/A,FALSE,"ECWEBB";#N/A,#N/A,FALSE,"MFT96";#N/A,#N/A,FALSE,"CTrecon"}</definedName>
    <definedName name="fgfd_1_2_2_2" hidden="1">{#N/A,#N/A,FALSE,"TMCOMP96";#N/A,#N/A,FALSE,"MAT96";#N/A,#N/A,FALSE,"FANDA96";#N/A,#N/A,FALSE,"INTRAN96";#N/A,#N/A,FALSE,"NAA9697";#N/A,#N/A,FALSE,"ECWEBB";#N/A,#N/A,FALSE,"MFT96";#N/A,#N/A,FALSE,"CTrecon"}</definedName>
    <definedName name="fgfd_1_2_2_2_1" hidden="1">{#N/A,#N/A,FALSE,"TMCOMP96";#N/A,#N/A,FALSE,"MAT96";#N/A,#N/A,FALSE,"FANDA96";#N/A,#N/A,FALSE,"INTRAN96";#N/A,#N/A,FALSE,"NAA9697";#N/A,#N/A,FALSE,"ECWEBB";#N/A,#N/A,FALSE,"MFT96";#N/A,#N/A,FALSE,"CTrecon"}</definedName>
    <definedName name="fgfd_1_2_2_3" hidden="1">{#N/A,#N/A,FALSE,"TMCOMP96";#N/A,#N/A,FALSE,"MAT96";#N/A,#N/A,FALSE,"FANDA96";#N/A,#N/A,FALSE,"INTRAN96";#N/A,#N/A,FALSE,"NAA9697";#N/A,#N/A,FALSE,"ECWEBB";#N/A,#N/A,FALSE,"MFT96";#N/A,#N/A,FALSE,"CTrecon"}</definedName>
    <definedName name="fgfd_1_2_2_3_1" hidden="1">{#N/A,#N/A,FALSE,"TMCOMP96";#N/A,#N/A,FALSE,"MAT96";#N/A,#N/A,FALSE,"FANDA96";#N/A,#N/A,FALSE,"INTRAN96";#N/A,#N/A,FALSE,"NAA9697";#N/A,#N/A,FALSE,"ECWEBB";#N/A,#N/A,FALSE,"MFT96";#N/A,#N/A,FALSE,"CTrecon"}</definedName>
    <definedName name="fgfd_1_2_2_4" hidden="1">{#N/A,#N/A,FALSE,"TMCOMP96";#N/A,#N/A,FALSE,"MAT96";#N/A,#N/A,FALSE,"FANDA96";#N/A,#N/A,FALSE,"INTRAN96";#N/A,#N/A,FALSE,"NAA9697";#N/A,#N/A,FALSE,"ECWEBB";#N/A,#N/A,FALSE,"MFT96";#N/A,#N/A,FALSE,"CTrecon"}</definedName>
    <definedName name="fgfd_1_2_3" hidden="1">{#N/A,#N/A,FALSE,"TMCOMP96";#N/A,#N/A,FALSE,"MAT96";#N/A,#N/A,FALSE,"FANDA96";#N/A,#N/A,FALSE,"INTRAN96";#N/A,#N/A,FALSE,"NAA9697";#N/A,#N/A,FALSE,"ECWEBB";#N/A,#N/A,FALSE,"MFT96";#N/A,#N/A,FALSE,"CTrecon"}</definedName>
    <definedName name="fgfd_1_2_3_1" hidden="1">{#N/A,#N/A,FALSE,"TMCOMP96";#N/A,#N/A,FALSE,"MAT96";#N/A,#N/A,FALSE,"FANDA96";#N/A,#N/A,FALSE,"INTRAN96";#N/A,#N/A,FALSE,"NAA9697";#N/A,#N/A,FALSE,"ECWEBB";#N/A,#N/A,FALSE,"MFT96";#N/A,#N/A,FALSE,"CTrecon"}</definedName>
    <definedName name="fgfd_1_2_3_1_1" hidden="1">{#N/A,#N/A,FALSE,"TMCOMP96";#N/A,#N/A,FALSE,"MAT96";#N/A,#N/A,FALSE,"FANDA96";#N/A,#N/A,FALSE,"INTRAN96";#N/A,#N/A,FALSE,"NAA9697";#N/A,#N/A,FALSE,"ECWEBB";#N/A,#N/A,FALSE,"MFT96";#N/A,#N/A,FALSE,"CTrecon"}</definedName>
    <definedName name="fgfd_1_2_3_1_1_1" hidden="1">{#N/A,#N/A,FALSE,"TMCOMP96";#N/A,#N/A,FALSE,"MAT96";#N/A,#N/A,FALSE,"FANDA96";#N/A,#N/A,FALSE,"INTRAN96";#N/A,#N/A,FALSE,"NAA9697";#N/A,#N/A,FALSE,"ECWEBB";#N/A,#N/A,FALSE,"MFT96";#N/A,#N/A,FALSE,"CTrecon"}</definedName>
    <definedName name="fgfd_1_2_3_1_1_1_1" hidden="1">{#N/A,#N/A,FALSE,"TMCOMP96";#N/A,#N/A,FALSE,"MAT96";#N/A,#N/A,FALSE,"FANDA96";#N/A,#N/A,FALSE,"INTRAN96";#N/A,#N/A,FALSE,"NAA9697";#N/A,#N/A,FALSE,"ECWEBB";#N/A,#N/A,FALSE,"MFT96";#N/A,#N/A,FALSE,"CTrecon"}</definedName>
    <definedName name="fgfd_1_2_3_1_1_2" hidden="1">{#N/A,#N/A,FALSE,"TMCOMP96";#N/A,#N/A,FALSE,"MAT96";#N/A,#N/A,FALSE,"FANDA96";#N/A,#N/A,FALSE,"INTRAN96";#N/A,#N/A,FALSE,"NAA9697";#N/A,#N/A,FALSE,"ECWEBB";#N/A,#N/A,FALSE,"MFT96";#N/A,#N/A,FALSE,"CTrecon"}</definedName>
    <definedName name="fgfd_1_2_3_1_1_2_1" hidden="1">{#N/A,#N/A,FALSE,"TMCOMP96";#N/A,#N/A,FALSE,"MAT96";#N/A,#N/A,FALSE,"FANDA96";#N/A,#N/A,FALSE,"INTRAN96";#N/A,#N/A,FALSE,"NAA9697";#N/A,#N/A,FALSE,"ECWEBB";#N/A,#N/A,FALSE,"MFT96";#N/A,#N/A,FALSE,"CTrecon"}</definedName>
    <definedName name="fgfd_1_2_3_1_1_3" hidden="1">{#N/A,#N/A,FALSE,"TMCOMP96";#N/A,#N/A,FALSE,"MAT96";#N/A,#N/A,FALSE,"FANDA96";#N/A,#N/A,FALSE,"INTRAN96";#N/A,#N/A,FALSE,"NAA9697";#N/A,#N/A,FALSE,"ECWEBB";#N/A,#N/A,FALSE,"MFT96";#N/A,#N/A,FALSE,"CTrecon"}</definedName>
    <definedName name="fgfd_1_2_3_1_2" hidden="1">{#N/A,#N/A,FALSE,"TMCOMP96";#N/A,#N/A,FALSE,"MAT96";#N/A,#N/A,FALSE,"FANDA96";#N/A,#N/A,FALSE,"INTRAN96";#N/A,#N/A,FALSE,"NAA9697";#N/A,#N/A,FALSE,"ECWEBB";#N/A,#N/A,FALSE,"MFT96";#N/A,#N/A,FALSE,"CTrecon"}</definedName>
    <definedName name="fgfd_1_2_3_1_2_1" hidden="1">{#N/A,#N/A,FALSE,"TMCOMP96";#N/A,#N/A,FALSE,"MAT96";#N/A,#N/A,FALSE,"FANDA96";#N/A,#N/A,FALSE,"INTRAN96";#N/A,#N/A,FALSE,"NAA9697";#N/A,#N/A,FALSE,"ECWEBB";#N/A,#N/A,FALSE,"MFT96";#N/A,#N/A,FALSE,"CTrecon"}</definedName>
    <definedName name="fgfd_1_2_3_1_3" hidden="1">{#N/A,#N/A,FALSE,"TMCOMP96";#N/A,#N/A,FALSE,"MAT96";#N/A,#N/A,FALSE,"FANDA96";#N/A,#N/A,FALSE,"INTRAN96";#N/A,#N/A,FALSE,"NAA9697";#N/A,#N/A,FALSE,"ECWEBB";#N/A,#N/A,FALSE,"MFT96";#N/A,#N/A,FALSE,"CTrecon"}</definedName>
    <definedName name="fgfd_1_2_3_1_3_1" hidden="1">{#N/A,#N/A,FALSE,"TMCOMP96";#N/A,#N/A,FALSE,"MAT96";#N/A,#N/A,FALSE,"FANDA96";#N/A,#N/A,FALSE,"INTRAN96";#N/A,#N/A,FALSE,"NAA9697";#N/A,#N/A,FALSE,"ECWEBB";#N/A,#N/A,FALSE,"MFT96";#N/A,#N/A,FALSE,"CTrecon"}</definedName>
    <definedName name="fgfd_1_2_3_1_4" hidden="1">{#N/A,#N/A,FALSE,"TMCOMP96";#N/A,#N/A,FALSE,"MAT96";#N/A,#N/A,FALSE,"FANDA96";#N/A,#N/A,FALSE,"INTRAN96";#N/A,#N/A,FALSE,"NAA9697";#N/A,#N/A,FALSE,"ECWEBB";#N/A,#N/A,FALSE,"MFT96";#N/A,#N/A,FALSE,"CTrecon"}</definedName>
    <definedName name="fgfd_1_2_3_2" hidden="1">{#N/A,#N/A,FALSE,"TMCOMP96";#N/A,#N/A,FALSE,"MAT96";#N/A,#N/A,FALSE,"FANDA96";#N/A,#N/A,FALSE,"INTRAN96";#N/A,#N/A,FALSE,"NAA9697";#N/A,#N/A,FALSE,"ECWEBB";#N/A,#N/A,FALSE,"MFT96";#N/A,#N/A,FALSE,"CTrecon"}</definedName>
    <definedName name="fgfd_1_2_3_2_1" hidden="1">{#N/A,#N/A,FALSE,"TMCOMP96";#N/A,#N/A,FALSE,"MAT96";#N/A,#N/A,FALSE,"FANDA96";#N/A,#N/A,FALSE,"INTRAN96";#N/A,#N/A,FALSE,"NAA9697";#N/A,#N/A,FALSE,"ECWEBB";#N/A,#N/A,FALSE,"MFT96";#N/A,#N/A,FALSE,"CTrecon"}</definedName>
    <definedName name="fgfd_1_2_3_3" hidden="1">{#N/A,#N/A,FALSE,"TMCOMP96";#N/A,#N/A,FALSE,"MAT96";#N/A,#N/A,FALSE,"FANDA96";#N/A,#N/A,FALSE,"INTRAN96";#N/A,#N/A,FALSE,"NAA9697";#N/A,#N/A,FALSE,"ECWEBB";#N/A,#N/A,FALSE,"MFT96";#N/A,#N/A,FALSE,"CTrecon"}</definedName>
    <definedName name="fgfd_1_2_3_3_1" hidden="1">{#N/A,#N/A,FALSE,"TMCOMP96";#N/A,#N/A,FALSE,"MAT96";#N/A,#N/A,FALSE,"FANDA96";#N/A,#N/A,FALSE,"INTRAN96";#N/A,#N/A,FALSE,"NAA9697";#N/A,#N/A,FALSE,"ECWEBB";#N/A,#N/A,FALSE,"MFT96";#N/A,#N/A,FALSE,"CTrecon"}</definedName>
    <definedName name="fgfd_1_2_3_4" hidden="1">{#N/A,#N/A,FALSE,"TMCOMP96";#N/A,#N/A,FALSE,"MAT96";#N/A,#N/A,FALSE,"FANDA96";#N/A,#N/A,FALSE,"INTRAN96";#N/A,#N/A,FALSE,"NAA9697";#N/A,#N/A,FALSE,"ECWEBB";#N/A,#N/A,FALSE,"MFT96";#N/A,#N/A,FALSE,"CTrecon"}</definedName>
    <definedName name="fgfd_1_2_4" hidden="1">{#N/A,#N/A,FALSE,"TMCOMP96";#N/A,#N/A,FALSE,"MAT96";#N/A,#N/A,FALSE,"FANDA96";#N/A,#N/A,FALSE,"INTRAN96";#N/A,#N/A,FALSE,"NAA9697";#N/A,#N/A,FALSE,"ECWEBB";#N/A,#N/A,FALSE,"MFT96";#N/A,#N/A,FALSE,"CTrecon"}</definedName>
    <definedName name="fgfd_1_2_4_1" hidden="1">{#N/A,#N/A,FALSE,"TMCOMP96";#N/A,#N/A,FALSE,"MAT96";#N/A,#N/A,FALSE,"FANDA96";#N/A,#N/A,FALSE,"INTRAN96";#N/A,#N/A,FALSE,"NAA9697";#N/A,#N/A,FALSE,"ECWEBB";#N/A,#N/A,FALSE,"MFT96";#N/A,#N/A,FALSE,"CTrecon"}</definedName>
    <definedName name="fgfd_1_2_4_1_1" hidden="1">{#N/A,#N/A,FALSE,"TMCOMP96";#N/A,#N/A,FALSE,"MAT96";#N/A,#N/A,FALSE,"FANDA96";#N/A,#N/A,FALSE,"INTRAN96";#N/A,#N/A,FALSE,"NAA9697";#N/A,#N/A,FALSE,"ECWEBB";#N/A,#N/A,FALSE,"MFT96";#N/A,#N/A,FALSE,"CTrecon"}</definedName>
    <definedName name="fgfd_1_2_4_1_1_1" hidden="1">{#N/A,#N/A,FALSE,"TMCOMP96";#N/A,#N/A,FALSE,"MAT96";#N/A,#N/A,FALSE,"FANDA96";#N/A,#N/A,FALSE,"INTRAN96";#N/A,#N/A,FALSE,"NAA9697";#N/A,#N/A,FALSE,"ECWEBB";#N/A,#N/A,FALSE,"MFT96";#N/A,#N/A,FALSE,"CTrecon"}</definedName>
    <definedName name="fgfd_1_2_4_1_1_1_1" hidden="1">{#N/A,#N/A,FALSE,"TMCOMP96";#N/A,#N/A,FALSE,"MAT96";#N/A,#N/A,FALSE,"FANDA96";#N/A,#N/A,FALSE,"INTRAN96";#N/A,#N/A,FALSE,"NAA9697";#N/A,#N/A,FALSE,"ECWEBB";#N/A,#N/A,FALSE,"MFT96";#N/A,#N/A,FALSE,"CTrecon"}</definedName>
    <definedName name="fgfd_1_2_4_1_1_2" hidden="1">{#N/A,#N/A,FALSE,"TMCOMP96";#N/A,#N/A,FALSE,"MAT96";#N/A,#N/A,FALSE,"FANDA96";#N/A,#N/A,FALSE,"INTRAN96";#N/A,#N/A,FALSE,"NAA9697";#N/A,#N/A,FALSE,"ECWEBB";#N/A,#N/A,FALSE,"MFT96";#N/A,#N/A,FALSE,"CTrecon"}</definedName>
    <definedName name="fgfd_1_2_4_1_1_2_1" hidden="1">{#N/A,#N/A,FALSE,"TMCOMP96";#N/A,#N/A,FALSE,"MAT96";#N/A,#N/A,FALSE,"FANDA96";#N/A,#N/A,FALSE,"INTRAN96";#N/A,#N/A,FALSE,"NAA9697";#N/A,#N/A,FALSE,"ECWEBB";#N/A,#N/A,FALSE,"MFT96";#N/A,#N/A,FALSE,"CTrecon"}</definedName>
    <definedName name="fgfd_1_2_4_1_1_3" hidden="1">{#N/A,#N/A,FALSE,"TMCOMP96";#N/A,#N/A,FALSE,"MAT96";#N/A,#N/A,FALSE,"FANDA96";#N/A,#N/A,FALSE,"INTRAN96";#N/A,#N/A,FALSE,"NAA9697";#N/A,#N/A,FALSE,"ECWEBB";#N/A,#N/A,FALSE,"MFT96";#N/A,#N/A,FALSE,"CTrecon"}</definedName>
    <definedName name="fgfd_1_2_4_1_2" hidden="1">{#N/A,#N/A,FALSE,"TMCOMP96";#N/A,#N/A,FALSE,"MAT96";#N/A,#N/A,FALSE,"FANDA96";#N/A,#N/A,FALSE,"INTRAN96";#N/A,#N/A,FALSE,"NAA9697";#N/A,#N/A,FALSE,"ECWEBB";#N/A,#N/A,FALSE,"MFT96";#N/A,#N/A,FALSE,"CTrecon"}</definedName>
    <definedName name="fgfd_1_2_4_1_2_1" hidden="1">{#N/A,#N/A,FALSE,"TMCOMP96";#N/A,#N/A,FALSE,"MAT96";#N/A,#N/A,FALSE,"FANDA96";#N/A,#N/A,FALSE,"INTRAN96";#N/A,#N/A,FALSE,"NAA9697";#N/A,#N/A,FALSE,"ECWEBB";#N/A,#N/A,FALSE,"MFT96";#N/A,#N/A,FALSE,"CTrecon"}</definedName>
    <definedName name="fgfd_1_2_4_1_3" hidden="1">{#N/A,#N/A,FALSE,"TMCOMP96";#N/A,#N/A,FALSE,"MAT96";#N/A,#N/A,FALSE,"FANDA96";#N/A,#N/A,FALSE,"INTRAN96";#N/A,#N/A,FALSE,"NAA9697";#N/A,#N/A,FALSE,"ECWEBB";#N/A,#N/A,FALSE,"MFT96";#N/A,#N/A,FALSE,"CTrecon"}</definedName>
    <definedName name="fgfd_1_2_4_1_3_1" hidden="1">{#N/A,#N/A,FALSE,"TMCOMP96";#N/A,#N/A,FALSE,"MAT96";#N/A,#N/A,FALSE,"FANDA96";#N/A,#N/A,FALSE,"INTRAN96";#N/A,#N/A,FALSE,"NAA9697";#N/A,#N/A,FALSE,"ECWEBB";#N/A,#N/A,FALSE,"MFT96";#N/A,#N/A,FALSE,"CTrecon"}</definedName>
    <definedName name="fgfd_1_2_4_1_4" hidden="1">{#N/A,#N/A,FALSE,"TMCOMP96";#N/A,#N/A,FALSE,"MAT96";#N/A,#N/A,FALSE,"FANDA96";#N/A,#N/A,FALSE,"INTRAN96";#N/A,#N/A,FALSE,"NAA9697";#N/A,#N/A,FALSE,"ECWEBB";#N/A,#N/A,FALSE,"MFT96";#N/A,#N/A,FALSE,"CTrecon"}</definedName>
    <definedName name="fgfd_1_2_4_2" hidden="1">{#N/A,#N/A,FALSE,"TMCOMP96";#N/A,#N/A,FALSE,"MAT96";#N/A,#N/A,FALSE,"FANDA96";#N/A,#N/A,FALSE,"INTRAN96";#N/A,#N/A,FALSE,"NAA9697";#N/A,#N/A,FALSE,"ECWEBB";#N/A,#N/A,FALSE,"MFT96";#N/A,#N/A,FALSE,"CTrecon"}</definedName>
    <definedName name="fgfd_1_2_4_2_1" hidden="1">{#N/A,#N/A,FALSE,"TMCOMP96";#N/A,#N/A,FALSE,"MAT96";#N/A,#N/A,FALSE,"FANDA96";#N/A,#N/A,FALSE,"INTRAN96";#N/A,#N/A,FALSE,"NAA9697";#N/A,#N/A,FALSE,"ECWEBB";#N/A,#N/A,FALSE,"MFT96";#N/A,#N/A,FALSE,"CTrecon"}</definedName>
    <definedName name="fgfd_1_2_4_3" hidden="1">{#N/A,#N/A,FALSE,"TMCOMP96";#N/A,#N/A,FALSE,"MAT96";#N/A,#N/A,FALSE,"FANDA96";#N/A,#N/A,FALSE,"INTRAN96";#N/A,#N/A,FALSE,"NAA9697";#N/A,#N/A,FALSE,"ECWEBB";#N/A,#N/A,FALSE,"MFT96";#N/A,#N/A,FALSE,"CTrecon"}</definedName>
    <definedName name="fgfd_1_2_4_3_1" hidden="1">{#N/A,#N/A,FALSE,"TMCOMP96";#N/A,#N/A,FALSE,"MAT96";#N/A,#N/A,FALSE,"FANDA96";#N/A,#N/A,FALSE,"INTRAN96";#N/A,#N/A,FALSE,"NAA9697";#N/A,#N/A,FALSE,"ECWEBB";#N/A,#N/A,FALSE,"MFT96";#N/A,#N/A,FALSE,"CTrecon"}</definedName>
    <definedName name="fgfd_1_2_4_4" hidden="1">{#N/A,#N/A,FALSE,"TMCOMP96";#N/A,#N/A,FALSE,"MAT96";#N/A,#N/A,FALSE,"FANDA96";#N/A,#N/A,FALSE,"INTRAN96";#N/A,#N/A,FALSE,"NAA9697";#N/A,#N/A,FALSE,"ECWEBB";#N/A,#N/A,FALSE,"MFT96";#N/A,#N/A,FALSE,"CTrecon"}</definedName>
    <definedName name="fgfd_1_2_5" hidden="1">{#N/A,#N/A,FALSE,"TMCOMP96";#N/A,#N/A,FALSE,"MAT96";#N/A,#N/A,FALSE,"FANDA96";#N/A,#N/A,FALSE,"INTRAN96";#N/A,#N/A,FALSE,"NAA9697";#N/A,#N/A,FALSE,"ECWEBB";#N/A,#N/A,FALSE,"MFT96";#N/A,#N/A,FALSE,"CTrecon"}</definedName>
    <definedName name="fgfd_1_2_5_1" hidden="1">{#N/A,#N/A,FALSE,"TMCOMP96";#N/A,#N/A,FALSE,"MAT96";#N/A,#N/A,FALSE,"FANDA96";#N/A,#N/A,FALSE,"INTRAN96";#N/A,#N/A,FALSE,"NAA9697";#N/A,#N/A,FALSE,"ECWEBB";#N/A,#N/A,FALSE,"MFT96";#N/A,#N/A,FALSE,"CTrecon"}</definedName>
    <definedName name="fgfd_1_2_5_1_1" hidden="1">{#N/A,#N/A,FALSE,"TMCOMP96";#N/A,#N/A,FALSE,"MAT96";#N/A,#N/A,FALSE,"FANDA96";#N/A,#N/A,FALSE,"INTRAN96";#N/A,#N/A,FALSE,"NAA9697";#N/A,#N/A,FALSE,"ECWEBB";#N/A,#N/A,FALSE,"MFT96";#N/A,#N/A,FALSE,"CTrecon"}</definedName>
    <definedName name="fgfd_1_2_5_1_1_1" hidden="1">{#N/A,#N/A,FALSE,"TMCOMP96";#N/A,#N/A,FALSE,"MAT96";#N/A,#N/A,FALSE,"FANDA96";#N/A,#N/A,FALSE,"INTRAN96";#N/A,#N/A,FALSE,"NAA9697";#N/A,#N/A,FALSE,"ECWEBB";#N/A,#N/A,FALSE,"MFT96";#N/A,#N/A,FALSE,"CTrecon"}</definedName>
    <definedName name="fgfd_1_2_5_1_2" hidden="1">{#N/A,#N/A,FALSE,"TMCOMP96";#N/A,#N/A,FALSE,"MAT96";#N/A,#N/A,FALSE,"FANDA96";#N/A,#N/A,FALSE,"INTRAN96";#N/A,#N/A,FALSE,"NAA9697";#N/A,#N/A,FALSE,"ECWEBB";#N/A,#N/A,FALSE,"MFT96";#N/A,#N/A,FALSE,"CTrecon"}</definedName>
    <definedName name="fgfd_1_2_5_1_2_1" hidden="1">{#N/A,#N/A,FALSE,"TMCOMP96";#N/A,#N/A,FALSE,"MAT96";#N/A,#N/A,FALSE,"FANDA96";#N/A,#N/A,FALSE,"INTRAN96";#N/A,#N/A,FALSE,"NAA9697";#N/A,#N/A,FALSE,"ECWEBB";#N/A,#N/A,FALSE,"MFT96";#N/A,#N/A,FALSE,"CTrecon"}</definedName>
    <definedName name="fgfd_1_2_5_1_3" hidden="1">{#N/A,#N/A,FALSE,"TMCOMP96";#N/A,#N/A,FALSE,"MAT96";#N/A,#N/A,FALSE,"FANDA96";#N/A,#N/A,FALSE,"INTRAN96";#N/A,#N/A,FALSE,"NAA9697";#N/A,#N/A,FALSE,"ECWEBB";#N/A,#N/A,FALSE,"MFT96";#N/A,#N/A,FALSE,"CTrecon"}</definedName>
    <definedName name="fgfd_1_2_5_2" hidden="1">{#N/A,#N/A,FALSE,"TMCOMP96";#N/A,#N/A,FALSE,"MAT96";#N/A,#N/A,FALSE,"FANDA96";#N/A,#N/A,FALSE,"INTRAN96";#N/A,#N/A,FALSE,"NAA9697";#N/A,#N/A,FALSE,"ECWEBB";#N/A,#N/A,FALSE,"MFT96";#N/A,#N/A,FALSE,"CTrecon"}</definedName>
    <definedName name="fgfd_1_2_5_2_1" hidden="1">{#N/A,#N/A,FALSE,"TMCOMP96";#N/A,#N/A,FALSE,"MAT96";#N/A,#N/A,FALSE,"FANDA96";#N/A,#N/A,FALSE,"INTRAN96";#N/A,#N/A,FALSE,"NAA9697";#N/A,#N/A,FALSE,"ECWEBB";#N/A,#N/A,FALSE,"MFT96";#N/A,#N/A,FALSE,"CTrecon"}</definedName>
    <definedName name="fgfd_1_2_5_3" hidden="1">{#N/A,#N/A,FALSE,"TMCOMP96";#N/A,#N/A,FALSE,"MAT96";#N/A,#N/A,FALSE,"FANDA96";#N/A,#N/A,FALSE,"INTRAN96";#N/A,#N/A,FALSE,"NAA9697";#N/A,#N/A,FALSE,"ECWEBB";#N/A,#N/A,FALSE,"MFT96";#N/A,#N/A,FALSE,"CTrecon"}</definedName>
    <definedName name="fgfd_1_2_5_3_1" hidden="1">{#N/A,#N/A,FALSE,"TMCOMP96";#N/A,#N/A,FALSE,"MAT96";#N/A,#N/A,FALSE,"FANDA96";#N/A,#N/A,FALSE,"INTRAN96";#N/A,#N/A,FALSE,"NAA9697";#N/A,#N/A,FALSE,"ECWEBB";#N/A,#N/A,FALSE,"MFT96";#N/A,#N/A,FALSE,"CTrecon"}</definedName>
    <definedName name="fgfd_1_2_5_4" hidden="1">{#N/A,#N/A,FALSE,"TMCOMP96";#N/A,#N/A,FALSE,"MAT96";#N/A,#N/A,FALSE,"FANDA96";#N/A,#N/A,FALSE,"INTRAN96";#N/A,#N/A,FALSE,"NAA9697";#N/A,#N/A,FALSE,"ECWEBB";#N/A,#N/A,FALSE,"MFT96";#N/A,#N/A,FALSE,"CTrecon"}</definedName>
    <definedName name="fgfd_1_3" hidden="1">{#N/A,#N/A,FALSE,"TMCOMP96";#N/A,#N/A,FALSE,"MAT96";#N/A,#N/A,FALSE,"FANDA96";#N/A,#N/A,FALSE,"INTRAN96";#N/A,#N/A,FALSE,"NAA9697";#N/A,#N/A,FALSE,"ECWEBB";#N/A,#N/A,FALSE,"MFT96";#N/A,#N/A,FALSE,"CTrecon"}</definedName>
    <definedName name="fgfd_1_3_1" hidden="1">{#N/A,#N/A,FALSE,"TMCOMP96";#N/A,#N/A,FALSE,"MAT96";#N/A,#N/A,FALSE,"FANDA96";#N/A,#N/A,FALSE,"INTRAN96";#N/A,#N/A,FALSE,"NAA9697";#N/A,#N/A,FALSE,"ECWEBB";#N/A,#N/A,FALSE,"MFT96";#N/A,#N/A,FALSE,"CTrecon"}</definedName>
    <definedName name="fgfd_1_3_1_1" hidden="1">{#N/A,#N/A,FALSE,"TMCOMP96";#N/A,#N/A,FALSE,"MAT96";#N/A,#N/A,FALSE,"FANDA96";#N/A,#N/A,FALSE,"INTRAN96";#N/A,#N/A,FALSE,"NAA9697";#N/A,#N/A,FALSE,"ECWEBB";#N/A,#N/A,FALSE,"MFT96";#N/A,#N/A,FALSE,"CTrecon"}</definedName>
    <definedName name="fgfd_1_3_1_1_1" hidden="1">{#N/A,#N/A,FALSE,"TMCOMP96";#N/A,#N/A,FALSE,"MAT96";#N/A,#N/A,FALSE,"FANDA96";#N/A,#N/A,FALSE,"INTRAN96";#N/A,#N/A,FALSE,"NAA9697";#N/A,#N/A,FALSE,"ECWEBB";#N/A,#N/A,FALSE,"MFT96";#N/A,#N/A,FALSE,"CTrecon"}</definedName>
    <definedName name="fgfd_1_3_1_1_1_1" hidden="1">{#N/A,#N/A,FALSE,"TMCOMP96";#N/A,#N/A,FALSE,"MAT96";#N/A,#N/A,FALSE,"FANDA96";#N/A,#N/A,FALSE,"INTRAN96";#N/A,#N/A,FALSE,"NAA9697";#N/A,#N/A,FALSE,"ECWEBB";#N/A,#N/A,FALSE,"MFT96";#N/A,#N/A,FALSE,"CTrecon"}</definedName>
    <definedName name="fgfd_1_3_1_1_2" hidden="1">{#N/A,#N/A,FALSE,"TMCOMP96";#N/A,#N/A,FALSE,"MAT96";#N/A,#N/A,FALSE,"FANDA96";#N/A,#N/A,FALSE,"INTRAN96";#N/A,#N/A,FALSE,"NAA9697";#N/A,#N/A,FALSE,"ECWEBB";#N/A,#N/A,FALSE,"MFT96";#N/A,#N/A,FALSE,"CTrecon"}</definedName>
    <definedName name="fgfd_1_3_1_1_2_1" hidden="1">{#N/A,#N/A,FALSE,"TMCOMP96";#N/A,#N/A,FALSE,"MAT96";#N/A,#N/A,FALSE,"FANDA96";#N/A,#N/A,FALSE,"INTRAN96";#N/A,#N/A,FALSE,"NAA9697";#N/A,#N/A,FALSE,"ECWEBB";#N/A,#N/A,FALSE,"MFT96";#N/A,#N/A,FALSE,"CTrecon"}</definedName>
    <definedName name="fgfd_1_3_1_1_3" hidden="1">{#N/A,#N/A,FALSE,"TMCOMP96";#N/A,#N/A,FALSE,"MAT96";#N/A,#N/A,FALSE,"FANDA96";#N/A,#N/A,FALSE,"INTRAN96";#N/A,#N/A,FALSE,"NAA9697";#N/A,#N/A,FALSE,"ECWEBB";#N/A,#N/A,FALSE,"MFT96";#N/A,#N/A,FALSE,"CTrecon"}</definedName>
    <definedName name="fgfd_1_3_1_2" hidden="1">{#N/A,#N/A,FALSE,"TMCOMP96";#N/A,#N/A,FALSE,"MAT96";#N/A,#N/A,FALSE,"FANDA96";#N/A,#N/A,FALSE,"INTRAN96";#N/A,#N/A,FALSE,"NAA9697";#N/A,#N/A,FALSE,"ECWEBB";#N/A,#N/A,FALSE,"MFT96";#N/A,#N/A,FALSE,"CTrecon"}</definedName>
    <definedName name="fgfd_1_3_1_2_1" hidden="1">{#N/A,#N/A,FALSE,"TMCOMP96";#N/A,#N/A,FALSE,"MAT96";#N/A,#N/A,FALSE,"FANDA96";#N/A,#N/A,FALSE,"INTRAN96";#N/A,#N/A,FALSE,"NAA9697";#N/A,#N/A,FALSE,"ECWEBB";#N/A,#N/A,FALSE,"MFT96";#N/A,#N/A,FALSE,"CTrecon"}</definedName>
    <definedName name="fgfd_1_3_1_3" hidden="1">{#N/A,#N/A,FALSE,"TMCOMP96";#N/A,#N/A,FALSE,"MAT96";#N/A,#N/A,FALSE,"FANDA96";#N/A,#N/A,FALSE,"INTRAN96";#N/A,#N/A,FALSE,"NAA9697";#N/A,#N/A,FALSE,"ECWEBB";#N/A,#N/A,FALSE,"MFT96";#N/A,#N/A,FALSE,"CTrecon"}</definedName>
    <definedName name="fgfd_1_3_1_3_1" hidden="1">{#N/A,#N/A,FALSE,"TMCOMP96";#N/A,#N/A,FALSE,"MAT96";#N/A,#N/A,FALSE,"FANDA96";#N/A,#N/A,FALSE,"INTRAN96";#N/A,#N/A,FALSE,"NAA9697";#N/A,#N/A,FALSE,"ECWEBB";#N/A,#N/A,FALSE,"MFT96";#N/A,#N/A,FALSE,"CTrecon"}</definedName>
    <definedName name="fgfd_1_3_1_4" hidden="1">{#N/A,#N/A,FALSE,"TMCOMP96";#N/A,#N/A,FALSE,"MAT96";#N/A,#N/A,FALSE,"FANDA96";#N/A,#N/A,FALSE,"INTRAN96";#N/A,#N/A,FALSE,"NAA9697";#N/A,#N/A,FALSE,"ECWEBB";#N/A,#N/A,FALSE,"MFT96";#N/A,#N/A,FALSE,"CTrecon"}</definedName>
    <definedName name="fgfd_1_3_2" hidden="1">{#N/A,#N/A,FALSE,"TMCOMP96";#N/A,#N/A,FALSE,"MAT96";#N/A,#N/A,FALSE,"FANDA96";#N/A,#N/A,FALSE,"INTRAN96";#N/A,#N/A,FALSE,"NAA9697";#N/A,#N/A,FALSE,"ECWEBB";#N/A,#N/A,FALSE,"MFT96";#N/A,#N/A,FALSE,"CTrecon"}</definedName>
    <definedName name="fgfd_1_3_2_1" hidden="1">{#N/A,#N/A,FALSE,"TMCOMP96";#N/A,#N/A,FALSE,"MAT96";#N/A,#N/A,FALSE,"FANDA96";#N/A,#N/A,FALSE,"INTRAN96";#N/A,#N/A,FALSE,"NAA9697";#N/A,#N/A,FALSE,"ECWEBB";#N/A,#N/A,FALSE,"MFT96";#N/A,#N/A,FALSE,"CTrecon"}</definedName>
    <definedName name="fgfd_1_3_3" hidden="1">{#N/A,#N/A,FALSE,"TMCOMP96";#N/A,#N/A,FALSE,"MAT96";#N/A,#N/A,FALSE,"FANDA96";#N/A,#N/A,FALSE,"INTRAN96";#N/A,#N/A,FALSE,"NAA9697";#N/A,#N/A,FALSE,"ECWEBB";#N/A,#N/A,FALSE,"MFT96";#N/A,#N/A,FALSE,"CTrecon"}</definedName>
    <definedName name="fgfd_1_3_3_1" hidden="1">{#N/A,#N/A,FALSE,"TMCOMP96";#N/A,#N/A,FALSE,"MAT96";#N/A,#N/A,FALSE,"FANDA96";#N/A,#N/A,FALSE,"INTRAN96";#N/A,#N/A,FALSE,"NAA9697";#N/A,#N/A,FALSE,"ECWEBB";#N/A,#N/A,FALSE,"MFT96";#N/A,#N/A,FALSE,"CTrecon"}</definedName>
    <definedName name="fgfd_1_3_4" hidden="1">{#N/A,#N/A,FALSE,"TMCOMP96";#N/A,#N/A,FALSE,"MAT96";#N/A,#N/A,FALSE,"FANDA96";#N/A,#N/A,FALSE,"INTRAN96";#N/A,#N/A,FALSE,"NAA9697";#N/A,#N/A,FALSE,"ECWEBB";#N/A,#N/A,FALSE,"MFT96";#N/A,#N/A,FALSE,"CTrecon"}</definedName>
    <definedName name="fgfd_1_4" hidden="1">{#N/A,#N/A,FALSE,"TMCOMP96";#N/A,#N/A,FALSE,"MAT96";#N/A,#N/A,FALSE,"FANDA96";#N/A,#N/A,FALSE,"INTRAN96";#N/A,#N/A,FALSE,"NAA9697";#N/A,#N/A,FALSE,"ECWEBB";#N/A,#N/A,FALSE,"MFT96";#N/A,#N/A,FALSE,"CTrecon"}</definedName>
    <definedName name="fgfd_1_4_1" hidden="1">{#N/A,#N/A,FALSE,"TMCOMP96";#N/A,#N/A,FALSE,"MAT96";#N/A,#N/A,FALSE,"FANDA96";#N/A,#N/A,FALSE,"INTRAN96";#N/A,#N/A,FALSE,"NAA9697";#N/A,#N/A,FALSE,"ECWEBB";#N/A,#N/A,FALSE,"MFT96";#N/A,#N/A,FALSE,"CTrecon"}</definedName>
    <definedName name="fgfd_1_4_1_1" hidden="1">{#N/A,#N/A,FALSE,"TMCOMP96";#N/A,#N/A,FALSE,"MAT96";#N/A,#N/A,FALSE,"FANDA96";#N/A,#N/A,FALSE,"INTRAN96";#N/A,#N/A,FALSE,"NAA9697";#N/A,#N/A,FALSE,"ECWEBB";#N/A,#N/A,FALSE,"MFT96";#N/A,#N/A,FALSE,"CTrecon"}</definedName>
    <definedName name="fgfd_1_4_1_1_1" hidden="1">{#N/A,#N/A,FALSE,"TMCOMP96";#N/A,#N/A,FALSE,"MAT96";#N/A,#N/A,FALSE,"FANDA96";#N/A,#N/A,FALSE,"INTRAN96";#N/A,#N/A,FALSE,"NAA9697";#N/A,#N/A,FALSE,"ECWEBB";#N/A,#N/A,FALSE,"MFT96";#N/A,#N/A,FALSE,"CTrecon"}</definedName>
    <definedName name="fgfd_1_4_1_1_1_1" hidden="1">{#N/A,#N/A,FALSE,"TMCOMP96";#N/A,#N/A,FALSE,"MAT96";#N/A,#N/A,FALSE,"FANDA96";#N/A,#N/A,FALSE,"INTRAN96";#N/A,#N/A,FALSE,"NAA9697";#N/A,#N/A,FALSE,"ECWEBB";#N/A,#N/A,FALSE,"MFT96";#N/A,#N/A,FALSE,"CTrecon"}</definedName>
    <definedName name="fgfd_1_4_1_1_2" hidden="1">{#N/A,#N/A,FALSE,"TMCOMP96";#N/A,#N/A,FALSE,"MAT96";#N/A,#N/A,FALSE,"FANDA96";#N/A,#N/A,FALSE,"INTRAN96";#N/A,#N/A,FALSE,"NAA9697";#N/A,#N/A,FALSE,"ECWEBB";#N/A,#N/A,FALSE,"MFT96";#N/A,#N/A,FALSE,"CTrecon"}</definedName>
    <definedName name="fgfd_1_4_1_1_2_1" hidden="1">{#N/A,#N/A,FALSE,"TMCOMP96";#N/A,#N/A,FALSE,"MAT96";#N/A,#N/A,FALSE,"FANDA96";#N/A,#N/A,FALSE,"INTRAN96";#N/A,#N/A,FALSE,"NAA9697";#N/A,#N/A,FALSE,"ECWEBB";#N/A,#N/A,FALSE,"MFT96";#N/A,#N/A,FALSE,"CTrecon"}</definedName>
    <definedName name="fgfd_1_4_1_1_3" hidden="1">{#N/A,#N/A,FALSE,"TMCOMP96";#N/A,#N/A,FALSE,"MAT96";#N/A,#N/A,FALSE,"FANDA96";#N/A,#N/A,FALSE,"INTRAN96";#N/A,#N/A,FALSE,"NAA9697";#N/A,#N/A,FALSE,"ECWEBB";#N/A,#N/A,FALSE,"MFT96";#N/A,#N/A,FALSE,"CTrecon"}</definedName>
    <definedName name="fgfd_1_4_1_2" hidden="1">{#N/A,#N/A,FALSE,"TMCOMP96";#N/A,#N/A,FALSE,"MAT96";#N/A,#N/A,FALSE,"FANDA96";#N/A,#N/A,FALSE,"INTRAN96";#N/A,#N/A,FALSE,"NAA9697";#N/A,#N/A,FALSE,"ECWEBB";#N/A,#N/A,FALSE,"MFT96";#N/A,#N/A,FALSE,"CTrecon"}</definedName>
    <definedName name="fgfd_1_4_1_2_1" hidden="1">{#N/A,#N/A,FALSE,"TMCOMP96";#N/A,#N/A,FALSE,"MAT96";#N/A,#N/A,FALSE,"FANDA96";#N/A,#N/A,FALSE,"INTRAN96";#N/A,#N/A,FALSE,"NAA9697";#N/A,#N/A,FALSE,"ECWEBB";#N/A,#N/A,FALSE,"MFT96";#N/A,#N/A,FALSE,"CTrecon"}</definedName>
    <definedName name="fgfd_1_4_1_3" hidden="1">{#N/A,#N/A,FALSE,"TMCOMP96";#N/A,#N/A,FALSE,"MAT96";#N/A,#N/A,FALSE,"FANDA96";#N/A,#N/A,FALSE,"INTRAN96";#N/A,#N/A,FALSE,"NAA9697";#N/A,#N/A,FALSE,"ECWEBB";#N/A,#N/A,FALSE,"MFT96";#N/A,#N/A,FALSE,"CTrecon"}</definedName>
    <definedName name="fgfd_1_4_1_3_1" hidden="1">{#N/A,#N/A,FALSE,"TMCOMP96";#N/A,#N/A,FALSE,"MAT96";#N/A,#N/A,FALSE,"FANDA96";#N/A,#N/A,FALSE,"INTRAN96";#N/A,#N/A,FALSE,"NAA9697";#N/A,#N/A,FALSE,"ECWEBB";#N/A,#N/A,FALSE,"MFT96";#N/A,#N/A,FALSE,"CTrecon"}</definedName>
    <definedName name="fgfd_1_4_1_4" hidden="1">{#N/A,#N/A,FALSE,"TMCOMP96";#N/A,#N/A,FALSE,"MAT96";#N/A,#N/A,FALSE,"FANDA96";#N/A,#N/A,FALSE,"INTRAN96";#N/A,#N/A,FALSE,"NAA9697";#N/A,#N/A,FALSE,"ECWEBB";#N/A,#N/A,FALSE,"MFT96";#N/A,#N/A,FALSE,"CTrecon"}</definedName>
    <definedName name="fgfd_1_4_2" hidden="1">{#N/A,#N/A,FALSE,"TMCOMP96";#N/A,#N/A,FALSE,"MAT96";#N/A,#N/A,FALSE,"FANDA96";#N/A,#N/A,FALSE,"INTRAN96";#N/A,#N/A,FALSE,"NAA9697";#N/A,#N/A,FALSE,"ECWEBB";#N/A,#N/A,FALSE,"MFT96";#N/A,#N/A,FALSE,"CTrecon"}</definedName>
    <definedName name="fgfd_1_4_2_1" hidden="1">{#N/A,#N/A,FALSE,"TMCOMP96";#N/A,#N/A,FALSE,"MAT96";#N/A,#N/A,FALSE,"FANDA96";#N/A,#N/A,FALSE,"INTRAN96";#N/A,#N/A,FALSE,"NAA9697";#N/A,#N/A,FALSE,"ECWEBB";#N/A,#N/A,FALSE,"MFT96";#N/A,#N/A,FALSE,"CTrecon"}</definedName>
    <definedName name="fgfd_1_4_3" hidden="1">{#N/A,#N/A,FALSE,"TMCOMP96";#N/A,#N/A,FALSE,"MAT96";#N/A,#N/A,FALSE,"FANDA96";#N/A,#N/A,FALSE,"INTRAN96";#N/A,#N/A,FALSE,"NAA9697";#N/A,#N/A,FALSE,"ECWEBB";#N/A,#N/A,FALSE,"MFT96";#N/A,#N/A,FALSE,"CTrecon"}</definedName>
    <definedName name="fgfd_1_4_3_1" hidden="1">{#N/A,#N/A,FALSE,"TMCOMP96";#N/A,#N/A,FALSE,"MAT96";#N/A,#N/A,FALSE,"FANDA96";#N/A,#N/A,FALSE,"INTRAN96";#N/A,#N/A,FALSE,"NAA9697";#N/A,#N/A,FALSE,"ECWEBB";#N/A,#N/A,FALSE,"MFT96";#N/A,#N/A,FALSE,"CTrecon"}</definedName>
    <definedName name="fgfd_1_4_4" hidden="1">{#N/A,#N/A,FALSE,"TMCOMP96";#N/A,#N/A,FALSE,"MAT96";#N/A,#N/A,FALSE,"FANDA96";#N/A,#N/A,FALSE,"INTRAN96";#N/A,#N/A,FALSE,"NAA9697";#N/A,#N/A,FALSE,"ECWEBB";#N/A,#N/A,FALSE,"MFT96";#N/A,#N/A,FALSE,"CTrecon"}</definedName>
    <definedName name="fgfd_1_5" hidden="1">{#N/A,#N/A,FALSE,"TMCOMP96";#N/A,#N/A,FALSE,"MAT96";#N/A,#N/A,FALSE,"FANDA96";#N/A,#N/A,FALSE,"INTRAN96";#N/A,#N/A,FALSE,"NAA9697";#N/A,#N/A,FALSE,"ECWEBB";#N/A,#N/A,FALSE,"MFT96";#N/A,#N/A,FALSE,"CTrecon"}</definedName>
    <definedName name="fgfd_1_5_1" hidden="1">{#N/A,#N/A,FALSE,"TMCOMP96";#N/A,#N/A,FALSE,"MAT96";#N/A,#N/A,FALSE,"FANDA96";#N/A,#N/A,FALSE,"INTRAN96";#N/A,#N/A,FALSE,"NAA9697";#N/A,#N/A,FALSE,"ECWEBB";#N/A,#N/A,FALSE,"MFT96";#N/A,#N/A,FALSE,"CTrecon"}</definedName>
    <definedName name="fgfd_1_5_1_1" hidden="1">{#N/A,#N/A,FALSE,"TMCOMP96";#N/A,#N/A,FALSE,"MAT96";#N/A,#N/A,FALSE,"FANDA96";#N/A,#N/A,FALSE,"INTRAN96";#N/A,#N/A,FALSE,"NAA9697";#N/A,#N/A,FALSE,"ECWEBB";#N/A,#N/A,FALSE,"MFT96";#N/A,#N/A,FALSE,"CTrecon"}</definedName>
    <definedName name="fgfd_1_5_1_1_1" hidden="1">{#N/A,#N/A,FALSE,"TMCOMP96";#N/A,#N/A,FALSE,"MAT96";#N/A,#N/A,FALSE,"FANDA96";#N/A,#N/A,FALSE,"INTRAN96";#N/A,#N/A,FALSE,"NAA9697";#N/A,#N/A,FALSE,"ECWEBB";#N/A,#N/A,FALSE,"MFT96";#N/A,#N/A,FALSE,"CTrecon"}</definedName>
    <definedName name="fgfd_1_5_1_1_1_1" hidden="1">{#N/A,#N/A,FALSE,"TMCOMP96";#N/A,#N/A,FALSE,"MAT96";#N/A,#N/A,FALSE,"FANDA96";#N/A,#N/A,FALSE,"INTRAN96";#N/A,#N/A,FALSE,"NAA9697";#N/A,#N/A,FALSE,"ECWEBB";#N/A,#N/A,FALSE,"MFT96";#N/A,#N/A,FALSE,"CTrecon"}</definedName>
    <definedName name="fgfd_1_5_1_1_2" hidden="1">{#N/A,#N/A,FALSE,"TMCOMP96";#N/A,#N/A,FALSE,"MAT96";#N/A,#N/A,FALSE,"FANDA96";#N/A,#N/A,FALSE,"INTRAN96";#N/A,#N/A,FALSE,"NAA9697";#N/A,#N/A,FALSE,"ECWEBB";#N/A,#N/A,FALSE,"MFT96";#N/A,#N/A,FALSE,"CTrecon"}</definedName>
    <definedName name="fgfd_1_5_1_1_2_1" hidden="1">{#N/A,#N/A,FALSE,"TMCOMP96";#N/A,#N/A,FALSE,"MAT96";#N/A,#N/A,FALSE,"FANDA96";#N/A,#N/A,FALSE,"INTRAN96";#N/A,#N/A,FALSE,"NAA9697";#N/A,#N/A,FALSE,"ECWEBB";#N/A,#N/A,FALSE,"MFT96";#N/A,#N/A,FALSE,"CTrecon"}</definedName>
    <definedName name="fgfd_1_5_1_1_3" hidden="1">{#N/A,#N/A,FALSE,"TMCOMP96";#N/A,#N/A,FALSE,"MAT96";#N/A,#N/A,FALSE,"FANDA96";#N/A,#N/A,FALSE,"INTRAN96";#N/A,#N/A,FALSE,"NAA9697";#N/A,#N/A,FALSE,"ECWEBB";#N/A,#N/A,FALSE,"MFT96";#N/A,#N/A,FALSE,"CTrecon"}</definedName>
    <definedName name="fgfd_1_5_1_2" hidden="1">{#N/A,#N/A,FALSE,"TMCOMP96";#N/A,#N/A,FALSE,"MAT96";#N/A,#N/A,FALSE,"FANDA96";#N/A,#N/A,FALSE,"INTRAN96";#N/A,#N/A,FALSE,"NAA9697";#N/A,#N/A,FALSE,"ECWEBB";#N/A,#N/A,FALSE,"MFT96";#N/A,#N/A,FALSE,"CTrecon"}</definedName>
    <definedName name="fgfd_1_5_1_2_1" hidden="1">{#N/A,#N/A,FALSE,"TMCOMP96";#N/A,#N/A,FALSE,"MAT96";#N/A,#N/A,FALSE,"FANDA96";#N/A,#N/A,FALSE,"INTRAN96";#N/A,#N/A,FALSE,"NAA9697";#N/A,#N/A,FALSE,"ECWEBB";#N/A,#N/A,FALSE,"MFT96";#N/A,#N/A,FALSE,"CTrecon"}</definedName>
    <definedName name="fgfd_1_5_1_3" hidden="1">{#N/A,#N/A,FALSE,"TMCOMP96";#N/A,#N/A,FALSE,"MAT96";#N/A,#N/A,FALSE,"FANDA96";#N/A,#N/A,FALSE,"INTRAN96";#N/A,#N/A,FALSE,"NAA9697";#N/A,#N/A,FALSE,"ECWEBB";#N/A,#N/A,FALSE,"MFT96";#N/A,#N/A,FALSE,"CTrecon"}</definedName>
    <definedName name="fgfd_1_5_1_3_1" hidden="1">{#N/A,#N/A,FALSE,"TMCOMP96";#N/A,#N/A,FALSE,"MAT96";#N/A,#N/A,FALSE,"FANDA96";#N/A,#N/A,FALSE,"INTRAN96";#N/A,#N/A,FALSE,"NAA9697";#N/A,#N/A,FALSE,"ECWEBB";#N/A,#N/A,FALSE,"MFT96";#N/A,#N/A,FALSE,"CTrecon"}</definedName>
    <definedName name="fgfd_1_5_1_4" hidden="1">{#N/A,#N/A,FALSE,"TMCOMP96";#N/A,#N/A,FALSE,"MAT96";#N/A,#N/A,FALSE,"FANDA96";#N/A,#N/A,FALSE,"INTRAN96";#N/A,#N/A,FALSE,"NAA9697";#N/A,#N/A,FALSE,"ECWEBB";#N/A,#N/A,FALSE,"MFT96";#N/A,#N/A,FALSE,"CTrecon"}</definedName>
    <definedName name="fgfd_1_5_2" hidden="1">{#N/A,#N/A,FALSE,"TMCOMP96";#N/A,#N/A,FALSE,"MAT96";#N/A,#N/A,FALSE,"FANDA96";#N/A,#N/A,FALSE,"INTRAN96";#N/A,#N/A,FALSE,"NAA9697";#N/A,#N/A,FALSE,"ECWEBB";#N/A,#N/A,FALSE,"MFT96";#N/A,#N/A,FALSE,"CTrecon"}</definedName>
    <definedName name="fgfd_1_5_2_1" hidden="1">{#N/A,#N/A,FALSE,"TMCOMP96";#N/A,#N/A,FALSE,"MAT96";#N/A,#N/A,FALSE,"FANDA96";#N/A,#N/A,FALSE,"INTRAN96";#N/A,#N/A,FALSE,"NAA9697";#N/A,#N/A,FALSE,"ECWEBB";#N/A,#N/A,FALSE,"MFT96";#N/A,#N/A,FALSE,"CTrecon"}</definedName>
    <definedName name="fgfd_1_5_3" hidden="1">{#N/A,#N/A,FALSE,"TMCOMP96";#N/A,#N/A,FALSE,"MAT96";#N/A,#N/A,FALSE,"FANDA96";#N/A,#N/A,FALSE,"INTRAN96";#N/A,#N/A,FALSE,"NAA9697";#N/A,#N/A,FALSE,"ECWEBB";#N/A,#N/A,FALSE,"MFT96";#N/A,#N/A,FALSE,"CTrecon"}</definedName>
    <definedName name="fgfd_1_5_3_1" hidden="1">{#N/A,#N/A,FALSE,"TMCOMP96";#N/A,#N/A,FALSE,"MAT96";#N/A,#N/A,FALSE,"FANDA96";#N/A,#N/A,FALSE,"INTRAN96";#N/A,#N/A,FALSE,"NAA9697";#N/A,#N/A,FALSE,"ECWEBB";#N/A,#N/A,FALSE,"MFT96";#N/A,#N/A,FALSE,"CTrecon"}</definedName>
    <definedName name="fgfd_1_5_4"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fd_2_1" hidden="1">{#N/A,#N/A,FALSE,"TMCOMP96";#N/A,#N/A,FALSE,"MAT96";#N/A,#N/A,FALSE,"FANDA96";#N/A,#N/A,FALSE,"INTRAN96";#N/A,#N/A,FALSE,"NAA9697";#N/A,#N/A,FALSE,"ECWEBB";#N/A,#N/A,FALSE,"MFT96";#N/A,#N/A,FALSE,"CTrecon"}</definedName>
    <definedName name="fgfd_2_1_1" hidden="1">{#N/A,#N/A,FALSE,"TMCOMP96";#N/A,#N/A,FALSE,"MAT96";#N/A,#N/A,FALSE,"FANDA96";#N/A,#N/A,FALSE,"INTRAN96";#N/A,#N/A,FALSE,"NAA9697";#N/A,#N/A,FALSE,"ECWEBB";#N/A,#N/A,FALSE,"MFT96";#N/A,#N/A,FALSE,"CTrecon"}</definedName>
    <definedName name="fgfd_2_1_1_1" hidden="1">{#N/A,#N/A,FALSE,"TMCOMP96";#N/A,#N/A,FALSE,"MAT96";#N/A,#N/A,FALSE,"FANDA96";#N/A,#N/A,FALSE,"INTRAN96";#N/A,#N/A,FALSE,"NAA9697";#N/A,#N/A,FALSE,"ECWEBB";#N/A,#N/A,FALSE,"MFT96";#N/A,#N/A,FALSE,"CTrecon"}</definedName>
    <definedName name="fgfd_2_1_1_1_1" hidden="1">{#N/A,#N/A,FALSE,"TMCOMP96";#N/A,#N/A,FALSE,"MAT96";#N/A,#N/A,FALSE,"FANDA96";#N/A,#N/A,FALSE,"INTRAN96";#N/A,#N/A,FALSE,"NAA9697";#N/A,#N/A,FALSE,"ECWEBB";#N/A,#N/A,FALSE,"MFT96";#N/A,#N/A,FALSE,"CTrecon"}</definedName>
    <definedName name="fgfd_2_1_1_1_1_1" hidden="1">{#N/A,#N/A,FALSE,"TMCOMP96";#N/A,#N/A,FALSE,"MAT96";#N/A,#N/A,FALSE,"FANDA96";#N/A,#N/A,FALSE,"INTRAN96";#N/A,#N/A,FALSE,"NAA9697";#N/A,#N/A,FALSE,"ECWEBB";#N/A,#N/A,FALSE,"MFT96";#N/A,#N/A,FALSE,"CTrecon"}</definedName>
    <definedName name="fgfd_2_1_1_1_1_1_1" hidden="1">{#N/A,#N/A,FALSE,"TMCOMP96";#N/A,#N/A,FALSE,"MAT96";#N/A,#N/A,FALSE,"FANDA96";#N/A,#N/A,FALSE,"INTRAN96";#N/A,#N/A,FALSE,"NAA9697";#N/A,#N/A,FALSE,"ECWEBB";#N/A,#N/A,FALSE,"MFT96";#N/A,#N/A,FALSE,"CTrecon"}</definedName>
    <definedName name="fgfd_2_1_1_1_1_2" hidden="1">{#N/A,#N/A,FALSE,"TMCOMP96";#N/A,#N/A,FALSE,"MAT96";#N/A,#N/A,FALSE,"FANDA96";#N/A,#N/A,FALSE,"INTRAN96";#N/A,#N/A,FALSE,"NAA9697";#N/A,#N/A,FALSE,"ECWEBB";#N/A,#N/A,FALSE,"MFT96";#N/A,#N/A,FALSE,"CTrecon"}</definedName>
    <definedName name="fgfd_2_1_1_1_1_2_1" hidden="1">{#N/A,#N/A,FALSE,"TMCOMP96";#N/A,#N/A,FALSE,"MAT96";#N/A,#N/A,FALSE,"FANDA96";#N/A,#N/A,FALSE,"INTRAN96";#N/A,#N/A,FALSE,"NAA9697";#N/A,#N/A,FALSE,"ECWEBB";#N/A,#N/A,FALSE,"MFT96";#N/A,#N/A,FALSE,"CTrecon"}</definedName>
    <definedName name="fgfd_2_1_1_1_1_3" hidden="1">{#N/A,#N/A,FALSE,"TMCOMP96";#N/A,#N/A,FALSE,"MAT96";#N/A,#N/A,FALSE,"FANDA96";#N/A,#N/A,FALSE,"INTRAN96";#N/A,#N/A,FALSE,"NAA9697";#N/A,#N/A,FALSE,"ECWEBB";#N/A,#N/A,FALSE,"MFT96";#N/A,#N/A,FALSE,"CTrecon"}</definedName>
    <definedName name="fgfd_2_1_1_1_2" hidden="1">{#N/A,#N/A,FALSE,"TMCOMP96";#N/A,#N/A,FALSE,"MAT96";#N/A,#N/A,FALSE,"FANDA96";#N/A,#N/A,FALSE,"INTRAN96";#N/A,#N/A,FALSE,"NAA9697";#N/A,#N/A,FALSE,"ECWEBB";#N/A,#N/A,FALSE,"MFT96";#N/A,#N/A,FALSE,"CTrecon"}</definedName>
    <definedName name="fgfd_2_1_1_1_2_1" hidden="1">{#N/A,#N/A,FALSE,"TMCOMP96";#N/A,#N/A,FALSE,"MAT96";#N/A,#N/A,FALSE,"FANDA96";#N/A,#N/A,FALSE,"INTRAN96";#N/A,#N/A,FALSE,"NAA9697";#N/A,#N/A,FALSE,"ECWEBB";#N/A,#N/A,FALSE,"MFT96";#N/A,#N/A,FALSE,"CTrecon"}</definedName>
    <definedName name="fgfd_2_1_1_1_3" hidden="1">{#N/A,#N/A,FALSE,"TMCOMP96";#N/A,#N/A,FALSE,"MAT96";#N/A,#N/A,FALSE,"FANDA96";#N/A,#N/A,FALSE,"INTRAN96";#N/A,#N/A,FALSE,"NAA9697";#N/A,#N/A,FALSE,"ECWEBB";#N/A,#N/A,FALSE,"MFT96";#N/A,#N/A,FALSE,"CTrecon"}</definedName>
    <definedName name="fgfd_2_1_1_1_3_1" hidden="1">{#N/A,#N/A,FALSE,"TMCOMP96";#N/A,#N/A,FALSE,"MAT96";#N/A,#N/A,FALSE,"FANDA96";#N/A,#N/A,FALSE,"INTRAN96";#N/A,#N/A,FALSE,"NAA9697";#N/A,#N/A,FALSE,"ECWEBB";#N/A,#N/A,FALSE,"MFT96";#N/A,#N/A,FALSE,"CTrecon"}</definedName>
    <definedName name="fgfd_2_1_1_1_4" hidden="1">{#N/A,#N/A,FALSE,"TMCOMP96";#N/A,#N/A,FALSE,"MAT96";#N/A,#N/A,FALSE,"FANDA96";#N/A,#N/A,FALSE,"INTRAN96";#N/A,#N/A,FALSE,"NAA9697";#N/A,#N/A,FALSE,"ECWEBB";#N/A,#N/A,FALSE,"MFT96";#N/A,#N/A,FALSE,"CTrecon"}</definedName>
    <definedName name="fgfd_2_1_1_2" hidden="1">{#N/A,#N/A,FALSE,"TMCOMP96";#N/A,#N/A,FALSE,"MAT96";#N/A,#N/A,FALSE,"FANDA96";#N/A,#N/A,FALSE,"INTRAN96";#N/A,#N/A,FALSE,"NAA9697";#N/A,#N/A,FALSE,"ECWEBB";#N/A,#N/A,FALSE,"MFT96";#N/A,#N/A,FALSE,"CTrecon"}</definedName>
    <definedName name="fgfd_2_1_1_2_1" hidden="1">{#N/A,#N/A,FALSE,"TMCOMP96";#N/A,#N/A,FALSE,"MAT96";#N/A,#N/A,FALSE,"FANDA96";#N/A,#N/A,FALSE,"INTRAN96";#N/A,#N/A,FALSE,"NAA9697";#N/A,#N/A,FALSE,"ECWEBB";#N/A,#N/A,FALSE,"MFT96";#N/A,#N/A,FALSE,"CTrecon"}</definedName>
    <definedName name="fgfd_2_1_1_3" hidden="1">{#N/A,#N/A,FALSE,"TMCOMP96";#N/A,#N/A,FALSE,"MAT96";#N/A,#N/A,FALSE,"FANDA96";#N/A,#N/A,FALSE,"INTRAN96";#N/A,#N/A,FALSE,"NAA9697";#N/A,#N/A,FALSE,"ECWEBB";#N/A,#N/A,FALSE,"MFT96";#N/A,#N/A,FALSE,"CTrecon"}</definedName>
    <definedName name="fgfd_2_1_1_3_1" hidden="1">{#N/A,#N/A,FALSE,"TMCOMP96";#N/A,#N/A,FALSE,"MAT96";#N/A,#N/A,FALSE,"FANDA96";#N/A,#N/A,FALSE,"INTRAN96";#N/A,#N/A,FALSE,"NAA9697";#N/A,#N/A,FALSE,"ECWEBB";#N/A,#N/A,FALSE,"MFT96";#N/A,#N/A,FALSE,"CTrecon"}</definedName>
    <definedName name="fgfd_2_1_1_4" hidden="1">{#N/A,#N/A,FALSE,"TMCOMP96";#N/A,#N/A,FALSE,"MAT96";#N/A,#N/A,FALSE,"FANDA96";#N/A,#N/A,FALSE,"INTRAN96";#N/A,#N/A,FALSE,"NAA9697";#N/A,#N/A,FALSE,"ECWEBB";#N/A,#N/A,FALSE,"MFT96";#N/A,#N/A,FALSE,"CTrecon"}</definedName>
    <definedName name="fgfd_2_1_2" hidden="1">{#N/A,#N/A,FALSE,"TMCOMP96";#N/A,#N/A,FALSE,"MAT96";#N/A,#N/A,FALSE,"FANDA96";#N/A,#N/A,FALSE,"INTRAN96";#N/A,#N/A,FALSE,"NAA9697";#N/A,#N/A,FALSE,"ECWEBB";#N/A,#N/A,FALSE,"MFT96";#N/A,#N/A,FALSE,"CTrecon"}</definedName>
    <definedName name="fgfd_2_1_2_1" hidden="1">{#N/A,#N/A,FALSE,"TMCOMP96";#N/A,#N/A,FALSE,"MAT96";#N/A,#N/A,FALSE,"FANDA96";#N/A,#N/A,FALSE,"INTRAN96";#N/A,#N/A,FALSE,"NAA9697";#N/A,#N/A,FALSE,"ECWEBB";#N/A,#N/A,FALSE,"MFT96";#N/A,#N/A,FALSE,"CTrecon"}</definedName>
    <definedName name="fgfd_2_1_2_1_1" hidden="1">{#N/A,#N/A,FALSE,"TMCOMP96";#N/A,#N/A,FALSE,"MAT96";#N/A,#N/A,FALSE,"FANDA96";#N/A,#N/A,FALSE,"INTRAN96";#N/A,#N/A,FALSE,"NAA9697";#N/A,#N/A,FALSE,"ECWEBB";#N/A,#N/A,FALSE,"MFT96";#N/A,#N/A,FALSE,"CTrecon"}</definedName>
    <definedName name="fgfd_2_1_2_1_1_1" hidden="1">{#N/A,#N/A,FALSE,"TMCOMP96";#N/A,#N/A,FALSE,"MAT96";#N/A,#N/A,FALSE,"FANDA96";#N/A,#N/A,FALSE,"INTRAN96";#N/A,#N/A,FALSE,"NAA9697";#N/A,#N/A,FALSE,"ECWEBB";#N/A,#N/A,FALSE,"MFT96";#N/A,#N/A,FALSE,"CTrecon"}</definedName>
    <definedName name="fgfd_2_1_2_1_1_1_1" hidden="1">{#N/A,#N/A,FALSE,"TMCOMP96";#N/A,#N/A,FALSE,"MAT96";#N/A,#N/A,FALSE,"FANDA96";#N/A,#N/A,FALSE,"INTRAN96";#N/A,#N/A,FALSE,"NAA9697";#N/A,#N/A,FALSE,"ECWEBB";#N/A,#N/A,FALSE,"MFT96";#N/A,#N/A,FALSE,"CTrecon"}</definedName>
    <definedName name="fgfd_2_1_2_1_1_2" hidden="1">{#N/A,#N/A,FALSE,"TMCOMP96";#N/A,#N/A,FALSE,"MAT96";#N/A,#N/A,FALSE,"FANDA96";#N/A,#N/A,FALSE,"INTRAN96";#N/A,#N/A,FALSE,"NAA9697";#N/A,#N/A,FALSE,"ECWEBB";#N/A,#N/A,FALSE,"MFT96";#N/A,#N/A,FALSE,"CTrecon"}</definedName>
    <definedName name="fgfd_2_1_2_1_1_2_1" hidden="1">{#N/A,#N/A,FALSE,"TMCOMP96";#N/A,#N/A,FALSE,"MAT96";#N/A,#N/A,FALSE,"FANDA96";#N/A,#N/A,FALSE,"INTRAN96";#N/A,#N/A,FALSE,"NAA9697";#N/A,#N/A,FALSE,"ECWEBB";#N/A,#N/A,FALSE,"MFT96";#N/A,#N/A,FALSE,"CTrecon"}</definedName>
    <definedName name="fgfd_2_1_2_1_1_3" hidden="1">{#N/A,#N/A,FALSE,"TMCOMP96";#N/A,#N/A,FALSE,"MAT96";#N/A,#N/A,FALSE,"FANDA96";#N/A,#N/A,FALSE,"INTRAN96";#N/A,#N/A,FALSE,"NAA9697";#N/A,#N/A,FALSE,"ECWEBB";#N/A,#N/A,FALSE,"MFT96";#N/A,#N/A,FALSE,"CTrecon"}</definedName>
    <definedName name="fgfd_2_1_2_1_2" hidden="1">{#N/A,#N/A,FALSE,"TMCOMP96";#N/A,#N/A,FALSE,"MAT96";#N/A,#N/A,FALSE,"FANDA96";#N/A,#N/A,FALSE,"INTRAN96";#N/A,#N/A,FALSE,"NAA9697";#N/A,#N/A,FALSE,"ECWEBB";#N/A,#N/A,FALSE,"MFT96";#N/A,#N/A,FALSE,"CTrecon"}</definedName>
    <definedName name="fgfd_2_1_2_1_2_1" hidden="1">{#N/A,#N/A,FALSE,"TMCOMP96";#N/A,#N/A,FALSE,"MAT96";#N/A,#N/A,FALSE,"FANDA96";#N/A,#N/A,FALSE,"INTRAN96";#N/A,#N/A,FALSE,"NAA9697";#N/A,#N/A,FALSE,"ECWEBB";#N/A,#N/A,FALSE,"MFT96";#N/A,#N/A,FALSE,"CTrecon"}</definedName>
    <definedName name="fgfd_2_1_2_1_3" hidden="1">{#N/A,#N/A,FALSE,"TMCOMP96";#N/A,#N/A,FALSE,"MAT96";#N/A,#N/A,FALSE,"FANDA96";#N/A,#N/A,FALSE,"INTRAN96";#N/A,#N/A,FALSE,"NAA9697";#N/A,#N/A,FALSE,"ECWEBB";#N/A,#N/A,FALSE,"MFT96";#N/A,#N/A,FALSE,"CTrecon"}</definedName>
    <definedName name="fgfd_2_1_2_1_3_1" hidden="1">{#N/A,#N/A,FALSE,"TMCOMP96";#N/A,#N/A,FALSE,"MAT96";#N/A,#N/A,FALSE,"FANDA96";#N/A,#N/A,FALSE,"INTRAN96";#N/A,#N/A,FALSE,"NAA9697";#N/A,#N/A,FALSE,"ECWEBB";#N/A,#N/A,FALSE,"MFT96";#N/A,#N/A,FALSE,"CTrecon"}</definedName>
    <definedName name="fgfd_2_1_2_1_4" hidden="1">{#N/A,#N/A,FALSE,"TMCOMP96";#N/A,#N/A,FALSE,"MAT96";#N/A,#N/A,FALSE,"FANDA96";#N/A,#N/A,FALSE,"INTRAN96";#N/A,#N/A,FALSE,"NAA9697";#N/A,#N/A,FALSE,"ECWEBB";#N/A,#N/A,FALSE,"MFT96";#N/A,#N/A,FALSE,"CTrecon"}</definedName>
    <definedName name="fgfd_2_1_2_2" hidden="1">{#N/A,#N/A,FALSE,"TMCOMP96";#N/A,#N/A,FALSE,"MAT96";#N/A,#N/A,FALSE,"FANDA96";#N/A,#N/A,FALSE,"INTRAN96";#N/A,#N/A,FALSE,"NAA9697";#N/A,#N/A,FALSE,"ECWEBB";#N/A,#N/A,FALSE,"MFT96";#N/A,#N/A,FALSE,"CTrecon"}</definedName>
    <definedName name="fgfd_2_1_2_2_1" hidden="1">{#N/A,#N/A,FALSE,"TMCOMP96";#N/A,#N/A,FALSE,"MAT96";#N/A,#N/A,FALSE,"FANDA96";#N/A,#N/A,FALSE,"INTRAN96";#N/A,#N/A,FALSE,"NAA9697";#N/A,#N/A,FALSE,"ECWEBB";#N/A,#N/A,FALSE,"MFT96";#N/A,#N/A,FALSE,"CTrecon"}</definedName>
    <definedName name="fgfd_2_1_2_3" hidden="1">{#N/A,#N/A,FALSE,"TMCOMP96";#N/A,#N/A,FALSE,"MAT96";#N/A,#N/A,FALSE,"FANDA96";#N/A,#N/A,FALSE,"INTRAN96";#N/A,#N/A,FALSE,"NAA9697";#N/A,#N/A,FALSE,"ECWEBB";#N/A,#N/A,FALSE,"MFT96";#N/A,#N/A,FALSE,"CTrecon"}</definedName>
    <definedName name="fgfd_2_1_2_3_1" hidden="1">{#N/A,#N/A,FALSE,"TMCOMP96";#N/A,#N/A,FALSE,"MAT96";#N/A,#N/A,FALSE,"FANDA96";#N/A,#N/A,FALSE,"INTRAN96";#N/A,#N/A,FALSE,"NAA9697";#N/A,#N/A,FALSE,"ECWEBB";#N/A,#N/A,FALSE,"MFT96";#N/A,#N/A,FALSE,"CTrecon"}</definedName>
    <definedName name="fgfd_2_1_2_4" hidden="1">{#N/A,#N/A,FALSE,"TMCOMP96";#N/A,#N/A,FALSE,"MAT96";#N/A,#N/A,FALSE,"FANDA96";#N/A,#N/A,FALSE,"INTRAN96";#N/A,#N/A,FALSE,"NAA9697";#N/A,#N/A,FALSE,"ECWEBB";#N/A,#N/A,FALSE,"MFT96";#N/A,#N/A,FALSE,"CTrecon"}</definedName>
    <definedName name="fgfd_2_1_3" hidden="1">{#N/A,#N/A,FALSE,"TMCOMP96";#N/A,#N/A,FALSE,"MAT96";#N/A,#N/A,FALSE,"FANDA96";#N/A,#N/A,FALSE,"INTRAN96";#N/A,#N/A,FALSE,"NAA9697";#N/A,#N/A,FALSE,"ECWEBB";#N/A,#N/A,FALSE,"MFT96";#N/A,#N/A,FALSE,"CTrecon"}</definedName>
    <definedName name="fgfd_2_1_3_1" hidden="1">{#N/A,#N/A,FALSE,"TMCOMP96";#N/A,#N/A,FALSE,"MAT96";#N/A,#N/A,FALSE,"FANDA96";#N/A,#N/A,FALSE,"INTRAN96";#N/A,#N/A,FALSE,"NAA9697";#N/A,#N/A,FALSE,"ECWEBB";#N/A,#N/A,FALSE,"MFT96";#N/A,#N/A,FALSE,"CTrecon"}</definedName>
    <definedName name="fgfd_2_1_3_1_1" hidden="1">{#N/A,#N/A,FALSE,"TMCOMP96";#N/A,#N/A,FALSE,"MAT96";#N/A,#N/A,FALSE,"FANDA96";#N/A,#N/A,FALSE,"INTRAN96";#N/A,#N/A,FALSE,"NAA9697";#N/A,#N/A,FALSE,"ECWEBB";#N/A,#N/A,FALSE,"MFT96";#N/A,#N/A,FALSE,"CTrecon"}</definedName>
    <definedName name="fgfd_2_1_3_1_1_1" hidden="1">{#N/A,#N/A,FALSE,"TMCOMP96";#N/A,#N/A,FALSE,"MAT96";#N/A,#N/A,FALSE,"FANDA96";#N/A,#N/A,FALSE,"INTRAN96";#N/A,#N/A,FALSE,"NAA9697";#N/A,#N/A,FALSE,"ECWEBB";#N/A,#N/A,FALSE,"MFT96";#N/A,#N/A,FALSE,"CTrecon"}</definedName>
    <definedName name="fgfd_2_1_3_1_1_1_1" hidden="1">{#N/A,#N/A,FALSE,"TMCOMP96";#N/A,#N/A,FALSE,"MAT96";#N/A,#N/A,FALSE,"FANDA96";#N/A,#N/A,FALSE,"INTRAN96";#N/A,#N/A,FALSE,"NAA9697";#N/A,#N/A,FALSE,"ECWEBB";#N/A,#N/A,FALSE,"MFT96";#N/A,#N/A,FALSE,"CTrecon"}</definedName>
    <definedName name="fgfd_2_1_3_1_1_2" hidden="1">{#N/A,#N/A,FALSE,"TMCOMP96";#N/A,#N/A,FALSE,"MAT96";#N/A,#N/A,FALSE,"FANDA96";#N/A,#N/A,FALSE,"INTRAN96";#N/A,#N/A,FALSE,"NAA9697";#N/A,#N/A,FALSE,"ECWEBB";#N/A,#N/A,FALSE,"MFT96";#N/A,#N/A,FALSE,"CTrecon"}</definedName>
    <definedName name="fgfd_2_1_3_1_1_2_1" hidden="1">{#N/A,#N/A,FALSE,"TMCOMP96";#N/A,#N/A,FALSE,"MAT96";#N/A,#N/A,FALSE,"FANDA96";#N/A,#N/A,FALSE,"INTRAN96";#N/A,#N/A,FALSE,"NAA9697";#N/A,#N/A,FALSE,"ECWEBB";#N/A,#N/A,FALSE,"MFT96";#N/A,#N/A,FALSE,"CTrecon"}</definedName>
    <definedName name="fgfd_2_1_3_1_1_3" hidden="1">{#N/A,#N/A,FALSE,"TMCOMP96";#N/A,#N/A,FALSE,"MAT96";#N/A,#N/A,FALSE,"FANDA96";#N/A,#N/A,FALSE,"INTRAN96";#N/A,#N/A,FALSE,"NAA9697";#N/A,#N/A,FALSE,"ECWEBB";#N/A,#N/A,FALSE,"MFT96";#N/A,#N/A,FALSE,"CTrecon"}</definedName>
    <definedName name="fgfd_2_1_3_1_2" hidden="1">{#N/A,#N/A,FALSE,"TMCOMP96";#N/A,#N/A,FALSE,"MAT96";#N/A,#N/A,FALSE,"FANDA96";#N/A,#N/A,FALSE,"INTRAN96";#N/A,#N/A,FALSE,"NAA9697";#N/A,#N/A,FALSE,"ECWEBB";#N/A,#N/A,FALSE,"MFT96";#N/A,#N/A,FALSE,"CTrecon"}</definedName>
    <definedName name="fgfd_2_1_3_1_2_1" hidden="1">{#N/A,#N/A,FALSE,"TMCOMP96";#N/A,#N/A,FALSE,"MAT96";#N/A,#N/A,FALSE,"FANDA96";#N/A,#N/A,FALSE,"INTRAN96";#N/A,#N/A,FALSE,"NAA9697";#N/A,#N/A,FALSE,"ECWEBB";#N/A,#N/A,FALSE,"MFT96";#N/A,#N/A,FALSE,"CTrecon"}</definedName>
    <definedName name="fgfd_2_1_3_1_3" hidden="1">{#N/A,#N/A,FALSE,"TMCOMP96";#N/A,#N/A,FALSE,"MAT96";#N/A,#N/A,FALSE,"FANDA96";#N/A,#N/A,FALSE,"INTRAN96";#N/A,#N/A,FALSE,"NAA9697";#N/A,#N/A,FALSE,"ECWEBB";#N/A,#N/A,FALSE,"MFT96";#N/A,#N/A,FALSE,"CTrecon"}</definedName>
    <definedName name="fgfd_2_1_3_1_3_1" hidden="1">{#N/A,#N/A,FALSE,"TMCOMP96";#N/A,#N/A,FALSE,"MAT96";#N/A,#N/A,FALSE,"FANDA96";#N/A,#N/A,FALSE,"INTRAN96";#N/A,#N/A,FALSE,"NAA9697";#N/A,#N/A,FALSE,"ECWEBB";#N/A,#N/A,FALSE,"MFT96";#N/A,#N/A,FALSE,"CTrecon"}</definedName>
    <definedName name="fgfd_2_1_3_1_4" hidden="1">{#N/A,#N/A,FALSE,"TMCOMP96";#N/A,#N/A,FALSE,"MAT96";#N/A,#N/A,FALSE,"FANDA96";#N/A,#N/A,FALSE,"INTRAN96";#N/A,#N/A,FALSE,"NAA9697";#N/A,#N/A,FALSE,"ECWEBB";#N/A,#N/A,FALSE,"MFT96";#N/A,#N/A,FALSE,"CTrecon"}</definedName>
    <definedName name="fgfd_2_1_3_2" hidden="1">{#N/A,#N/A,FALSE,"TMCOMP96";#N/A,#N/A,FALSE,"MAT96";#N/A,#N/A,FALSE,"FANDA96";#N/A,#N/A,FALSE,"INTRAN96";#N/A,#N/A,FALSE,"NAA9697";#N/A,#N/A,FALSE,"ECWEBB";#N/A,#N/A,FALSE,"MFT96";#N/A,#N/A,FALSE,"CTrecon"}</definedName>
    <definedName name="fgfd_2_1_3_2_1" hidden="1">{#N/A,#N/A,FALSE,"TMCOMP96";#N/A,#N/A,FALSE,"MAT96";#N/A,#N/A,FALSE,"FANDA96";#N/A,#N/A,FALSE,"INTRAN96";#N/A,#N/A,FALSE,"NAA9697";#N/A,#N/A,FALSE,"ECWEBB";#N/A,#N/A,FALSE,"MFT96";#N/A,#N/A,FALSE,"CTrecon"}</definedName>
    <definedName name="fgfd_2_1_3_3" hidden="1">{#N/A,#N/A,FALSE,"TMCOMP96";#N/A,#N/A,FALSE,"MAT96";#N/A,#N/A,FALSE,"FANDA96";#N/A,#N/A,FALSE,"INTRAN96";#N/A,#N/A,FALSE,"NAA9697";#N/A,#N/A,FALSE,"ECWEBB";#N/A,#N/A,FALSE,"MFT96";#N/A,#N/A,FALSE,"CTrecon"}</definedName>
    <definedName name="fgfd_2_1_3_3_1" hidden="1">{#N/A,#N/A,FALSE,"TMCOMP96";#N/A,#N/A,FALSE,"MAT96";#N/A,#N/A,FALSE,"FANDA96";#N/A,#N/A,FALSE,"INTRAN96";#N/A,#N/A,FALSE,"NAA9697";#N/A,#N/A,FALSE,"ECWEBB";#N/A,#N/A,FALSE,"MFT96";#N/A,#N/A,FALSE,"CTrecon"}</definedName>
    <definedName name="fgfd_2_1_3_4" hidden="1">{#N/A,#N/A,FALSE,"TMCOMP96";#N/A,#N/A,FALSE,"MAT96";#N/A,#N/A,FALSE,"FANDA96";#N/A,#N/A,FALSE,"INTRAN96";#N/A,#N/A,FALSE,"NAA9697";#N/A,#N/A,FALSE,"ECWEBB";#N/A,#N/A,FALSE,"MFT96";#N/A,#N/A,FALSE,"CTrecon"}</definedName>
    <definedName name="fgfd_2_1_4" hidden="1">{#N/A,#N/A,FALSE,"TMCOMP96";#N/A,#N/A,FALSE,"MAT96";#N/A,#N/A,FALSE,"FANDA96";#N/A,#N/A,FALSE,"INTRAN96";#N/A,#N/A,FALSE,"NAA9697";#N/A,#N/A,FALSE,"ECWEBB";#N/A,#N/A,FALSE,"MFT96";#N/A,#N/A,FALSE,"CTrecon"}</definedName>
    <definedName name="fgfd_2_1_4_1" hidden="1">{#N/A,#N/A,FALSE,"TMCOMP96";#N/A,#N/A,FALSE,"MAT96";#N/A,#N/A,FALSE,"FANDA96";#N/A,#N/A,FALSE,"INTRAN96";#N/A,#N/A,FALSE,"NAA9697";#N/A,#N/A,FALSE,"ECWEBB";#N/A,#N/A,FALSE,"MFT96";#N/A,#N/A,FALSE,"CTrecon"}</definedName>
    <definedName name="fgfd_2_1_4_1_1" hidden="1">{#N/A,#N/A,FALSE,"TMCOMP96";#N/A,#N/A,FALSE,"MAT96";#N/A,#N/A,FALSE,"FANDA96";#N/A,#N/A,FALSE,"INTRAN96";#N/A,#N/A,FALSE,"NAA9697";#N/A,#N/A,FALSE,"ECWEBB";#N/A,#N/A,FALSE,"MFT96";#N/A,#N/A,FALSE,"CTrecon"}</definedName>
    <definedName name="fgfd_2_1_4_1_1_1" hidden="1">{#N/A,#N/A,FALSE,"TMCOMP96";#N/A,#N/A,FALSE,"MAT96";#N/A,#N/A,FALSE,"FANDA96";#N/A,#N/A,FALSE,"INTRAN96";#N/A,#N/A,FALSE,"NAA9697";#N/A,#N/A,FALSE,"ECWEBB";#N/A,#N/A,FALSE,"MFT96";#N/A,#N/A,FALSE,"CTrecon"}</definedName>
    <definedName name="fgfd_2_1_4_1_1_1_1" hidden="1">{#N/A,#N/A,FALSE,"TMCOMP96";#N/A,#N/A,FALSE,"MAT96";#N/A,#N/A,FALSE,"FANDA96";#N/A,#N/A,FALSE,"INTRAN96";#N/A,#N/A,FALSE,"NAA9697";#N/A,#N/A,FALSE,"ECWEBB";#N/A,#N/A,FALSE,"MFT96";#N/A,#N/A,FALSE,"CTrecon"}</definedName>
    <definedName name="fgfd_2_1_4_1_1_2" hidden="1">{#N/A,#N/A,FALSE,"TMCOMP96";#N/A,#N/A,FALSE,"MAT96";#N/A,#N/A,FALSE,"FANDA96";#N/A,#N/A,FALSE,"INTRAN96";#N/A,#N/A,FALSE,"NAA9697";#N/A,#N/A,FALSE,"ECWEBB";#N/A,#N/A,FALSE,"MFT96";#N/A,#N/A,FALSE,"CTrecon"}</definedName>
    <definedName name="fgfd_2_1_4_1_1_2_1" hidden="1">{#N/A,#N/A,FALSE,"TMCOMP96";#N/A,#N/A,FALSE,"MAT96";#N/A,#N/A,FALSE,"FANDA96";#N/A,#N/A,FALSE,"INTRAN96";#N/A,#N/A,FALSE,"NAA9697";#N/A,#N/A,FALSE,"ECWEBB";#N/A,#N/A,FALSE,"MFT96";#N/A,#N/A,FALSE,"CTrecon"}</definedName>
    <definedName name="fgfd_2_1_4_1_1_3" hidden="1">{#N/A,#N/A,FALSE,"TMCOMP96";#N/A,#N/A,FALSE,"MAT96";#N/A,#N/A,FALSE,"FANDA96";#N/A,#N/A,FALSE,"INTRAN96";#N/A,#N/A,FALSE,"NAA9697";#N/A,#N/A,FALSE,"ECWEBB";#N/A,#N/A,FALSE,"MFT96";#N/A,#N/A,FALSE,"CTrecon"}</definedName>
    <definedName name="fgfd_2_1_4_1_2" hidden="1">{#N/A,#N/A,FALSE,"TMCOMP96";#N/A,#N/A,FALSE,"MAT96";#N/A,#N/A,FALSE,"FANDA96";#N/A,#N/A,FALSE,"INTRAN96";#N/A,#N/A,FALSE,"NAA9697";#N/A,#N/A,FALSE,"ECWEBB";#N/A,#N/A,FALSE,"MFT96";#N/A,#N/A,FALSE,"CTrecon"}</definedName>
    <definedName name="fgfd_2_1_4_1_2_1" hidden="1">{#N/A,#N/A,FALSE,"TMCOMP96";#N/A,#N/A,FALSE,"MAT96";#N/A,#N/A,FALSE,"FANDA96";#N/A,#N/A,FALSE,"INTRAN96";#N/A,#N/A,FALSE,"NAA9697";#N/A,#N/A,FALSE,"ECWEBB";#N/A,#N/A,FALSE,"MFT96";#N/A,#N/A,FALSE,"CTrecon"}</definedName>
    <definedName name="fgfd_2_1_4_1_3" hidden="1">{#N/A,#N/A,FALSE,"TMCOMP96";#N/A,#N/A,FALSE,"MAT96";#N/A,#N/A,FALSE,"FANDA96";#N/A,#N/A,FALSE,"INTRAN96";#N/A,#N/A,FALSE,"NAA9697";#N/A,#N/A,FALSE,"ECWEBB";#N/A,#N/A,FALSE,"MFT96";#N/A,#N/A,FALSE,"CTrecon"}</definedName>
    <definedName name="fgfd_2_1_4_1_3_1" hidden="1">{#N/A,#N/A,FALSE,"TMCOMP96";#N/A,#N/A,FALSE,"MAT96";#N/A,#N/A,FALSE,"FANDA96";#N/A,#N/A,FALSE,"INTRAN96";#N/A,#N/A,FALSE,"NAA9697";#N/A,#N/A,FALSE,"ECWEBB";#N/A,#N/A,FALSE,"MFT96";#N/A,#N/A,FALSE,"CTrecon"}</definedName>
    <definedName name="fgfd_2_1_4_1_4" hidden="1">{#N/A,#N/A,FALSE,"TMCOMP96";#N/A,#N/A,FALSE,"MAT96";#N/A,#N/A,FALSE,"FANDA96";#N/A,#N/A,FALSE,"INTRAN96";#N/A,#N/A,FALSE,"NAA9697";#N/A,#N/A,FALSE,"ECWEBB";#N/A,#N/A,FALSE,"MFT96";#N/A,#N/A,FALSE,"CTrecon"}</definedName>
    <definedName name="fgfd_2_1_4_2" hidden="1">{#N/A,#N/A,FALSE,"TMCOMP96";#N/A,#N/A,FALSE,"MAT96";#N/A,#N/A,FALSE,"FANDA96";#N/A,#N/A,FALSE,"INTRAN96";#N/A,#N/A,FALSE,"NAA9697";#N/A,#N/A,FALSE,"ECWEBB";#N/A,#N/A,FALSE,"MFT96";#N/A,#N/A,FALSE,"CTrecon"}</definedName>
    <definedName name="fgfd_2_1_4_2_1" hidden="1">{#N/A,#N/A,FALSE,"TMCOMP96";#N/A,#N/A,FALSE,"MAT96";#N/A,#N/A,FALSE,"FANDA96";#N/A,#N/A,FALSE,"INTRAN96";#N/A,#N/A,FALSE,"NAA9697";#N/A,#N/A,FALSE,"ECWEBB";#N/A,#N/A,FALSE,"MFT96";#N/A,#N/A,FALSE,"CTrecon"}</definedName>
    <definedName name="fgfd_2_1_4_3" hidden="1">{#N/A,#N/A,FALSE,"TMCOMP96";#N/A,#N/A,FALSE,"MAT96";#N/A,#N/A,FALSE,"FANDA96";#N/A,#N/A,FALSE,"INTRAN96";#N/A,#N/A,FALSE,"NAA9697";#N/A,#N/A,FALSE,"ECWEBB";#N/A,#N/A,FALSE,"MFT96";#N/A,#N/A,FALSE,"CTrecon"}</definedName>
    <definedName name="fgfd_2_1_4_3_1" hidden="1">{#N/A,#N/A,FALSE,"TMCOMP96";#N/A,#N/A,FALSE,"MAT96";#N/A,#N/A,FALSE,"FANDA96";#N/A,#N/A,FALSE,"INTRAN96";#N/A,#N/A,FALSE,"NAA9697";#N/A,#N/A,FALSE,"ECWEBB";#N/A,#N/A,FALSE,"MFT96";#N/A,#N/A,FALSE,"CTrecon"}</definedName>
    <definedName name="fgfd_2_1_4_4" hidden="1">{#N/A,#N/A,FALSE,"TMCOMP96";#N/A,#N/A,FALSE,"MAT96";#N/A,#N/A,FALSE,"FANDA96";#N/A,#N/A,FALSE,"INTRAN96";#N/A,#N/A,FALSE,"NAA9697";#N/A,#N/A,FALSE,"ECWEBB";#N/A,#N/A,FALSE,"MFT96";#N/A,#N/A,FALSE,"CTrecon"}</definedName>
    <definedName name="fgfd_2_1_5" hidden="1">{#N/A,#N/A,FALSE,"TMCOMP96";#N/A,#N/A,FALSE,"MAT96";#N/A,#N/A,FALSE,"FANDA96";#N/A,#N/A,FALSE,"INTRAN96";#N/A,#N/A,FALSE,"NAA9697";#N/A,#N/A,FALSE,"ECWEBB";#N/A,#N/A,FALSE,"MFT96";#N/A,#N/A,FALSE,"CTrecon"}</definedName>
    <definedName name="fgfd_2_1_5_1" hidden="1">{#N/A,#N/A,FALSE,"TMCOMP96";#N/A,#N/A,FALSE,"MAT96";#N/A,#N/A,FALSE,"FANDA96";#N/A,#N/A,FALSE,"INTRAN96";#N/A,#N/A,FALSE,"NAA9697";#N/A,#N/A,FALSE,"ECWEBB";#N/A,#N/A,FALSE,"MFT96";#N/A,#N/A,FALSE,"CTrecon"}</definedName>
    <definedName name="fgfd_2_1_5_1_1" hidden="1">{#N/A,#N/A,FALSE,"TMCOMP96";#N/A,#N/A,FALSE,"MAT96";#N/A,#N/A,FALSE,"FANDA96";#N/A,#N/A,FALSE,"INTRAN96";#N/A,#N/A,FALSE,"NAA9697";#N/A,#N/A,FALSE,"ECWEBB";#N/A,#N/A,FALSE,"MFT96";#N/A,#N/A,FALSE,"CTrecon"}</definedName>
    <definedName name="fgfd_2_1_5_1_1_1" hidden="1">{#N/A,#N/A,FALSE,"TMCOMP96";#N/A,#N/A,FALSE,"MAT96";#N/A,#N/A,FALSE,"FANDA96";#N/A,#N/A,FALSE,"INTRAN96";#N/A,#N/A,FALSE,"NAA9697";#N/A,#N/A,FALSE,"ECWEBB";#N/A,#N/A,FALSE,"MFT96";#N/A,#N/A,FALSE,"CTrecon"}</definedName>
    <definedName name="fgfd_2_1_5_1_2" hidden="1">{#N/A,#N/A,FALSE,"TMCOMP96";#N/A,#N/A,FALSE,"MAT96";#N/A,#N/A,FALSE,"FANDA96";#N/A,#N/A,FALSE,"INTRAN96";#N/A,#N/A,FALSE,"NAA9697";#N/A,#N/A,FALSE,"ECWEBB";#N/A,#N/A,FALSE,"MFT96";#N/A,#N/A,FALSE,"CTrecon"}</definedName>
    <definedName name="fgfd_2_1_5_1_2_1" hidden="1">{#N/A,#N/A,FALSE,"TMCOMP96";#N/A,#N/A,FALSE,"MAT96";#N/A,#N/A,FALSE,"FANDA96";#N/A,#N/A,FALSE,"INTRAN96";#N/A,#N/A,FALSE,"NAA9697";#N/A,#N/A,FALSE,"ECWEBB";#N/A,#N/A,FALSE,"MFT96";#N/A,#N/A,FALSE,"CTrecon"}</definedName>
    <definedName name="fgfd_2_1_5_1_3" hidden="1">{#N/A,#N/A,FALSE,"TMCOMP96";#N/A,#N/A,FALSE,"MAT96";#N/A,#N/A,FALSE,"FANDA96";#N/A,#N/A,FALSE,"INTRAN96";#N/A,#N/A,FALSE,"NAA9697";#N/A,#N/A,FALSE,"ECWEBB";#N/A,#N/A,FALSE,"MFT96";#N/A,#N/A,FALSE,"CTrecon"}</definedName>
    <definedName name="fgfd_2_1_5_2" hidden="1">{#N/A,#N/A,FALSE,"TMCOMP96";#N/A,#N/A,FALSE,"MAT96";#N/A,#N/A,FALSE,"FANDA96";#N/A,#N/A,FALSE,"INTRAN96";#N/A,#N/A,FALSE,"NAA9697";#N/A,#N/A,FALSE,"ECWEBB";#N/A,#N/A,FALSE,"MFT96";#N/A,#N/A,FALSE,"CTrecon"}</definedName>
    <definedName name="fgfd_2_1_5_2_1" hidden="1">{#N/A,#N/A,FALSE,"TMCOMP96";#N/A,#N/A,FALSE,"MAT96";#N/A,#N/A,FALSE,"FANDA96";#N/A,#N/A,FALSE,"INTRAN96";#N/A,#N/A,FALSE,"NAA9697";#N/A,#N/A,FALSE,"ECWEBB";#N/A,#N/A,FALSE,"MFT96";#N/A,#N/A,FALSE,"CTrecon"}</definedName>
    <definedName name="fgfd_2_1_5_3" hidden="1">{#N/A,#N/A,FALSE,"TMCOMP96";#N/A,#N/A,FALSE,"MAT96";#N/A,#N/A,FALSE,"FANDA96";#N/A,#N/A,FALSE,"INTRAN96";#N/A,#N/A,FALSE,"NAA9697";#N/A,#N/A,FALSE,"ECWEBB";#N/A,#N/A,FALSE,"MFT96";#N/A,#N/A,FALSE,"CTrecon"}</definedName>
    <definedName name="fgfd_2_1_5_3_1" hidden="1">{#N/A,#N/A,FALSE,"TMCOMP96";#N/A,#N/A,FALSE,"MAT96";#N/A,#N/A,FALSE,"FANDA96";#N/A,#N/A,FALSE,"INTRAN96";#N/A,#N/A,FALSE,"NAA9697";#N/A,#N/A,FALSE,"ECWEBB";#N/A,#N/A,FALSE,"MFT96";#N/A,#N/A,FALSE,"CTrecon"}</definedName>
    <definedName name="fgfd_2_1_5_4" hidden="1">{#N/A,#N/A,FALSE,"TMCOMP96";#N/A,#N/A,FALSE,"MAT96";#N/A,#N/A,FALSE,"FANDA96";#N/A,#N/A,FALSE,"INTRAN96";#N/A,#N/A,FALSE,"NAA9697";#N/A,#N/A,FALSE,"ECWEBB";#N/A,#N/A,FALSE,"MFT96";#N/A,#N/A,FALSE,"CTrecon"}</definedName>
    <definedName name="fgfd_2_2" hidden="1">{#N/A,#N/A,FALSE,"TMCOMP96";#N/A,#N/A,FALSE,"MAT96";#N/A,#N/A,FALSE,"FANDA96";#N/A,#N/A,FALSE,"INTRAN96";#N/A,#N/A,FALSE,"NAA9697";#N/A,#N/A,FALSE,"ECWEBB";#N/A,#N/A,FALSE,"MFT96";#N/A,#N/A,FALSE,"CTrecon"}</definedName>
    <definedName name="fgfd_2_2_1" hidden="1">{#N/A,#N/A,FALSE,"TMCOMP96";#N/A,#N/A,FALSE,"MAT96";#N/A,#N/A,FALSE,"FANDA96";#N/A,#N/A,FALSE,"INTRAN96";#N/A,#N/A,FALSE,"NAA9697";#N/A,#N/A,FALSE,"ECWEBB";#N/A,#N/A,FALSE,"MFT96";#N/A,#N/A,FALSE,"CTrecon"}</definedName>
    <definedName name="fgfd_2_2_1_1" hidden="1">{#N/A,#N/A,FALSE,"TMCOMP96";#N/A,#N/A,FALSE,"MAT96";#N/A,#N/A,FALSE,"FANDA96";#N/A,#N/A,FALSE,"INTRAN96";#N/A,#N/A,FALSE,"NAA9697";#N/A,#N/A,FALSE,"ECWEBB";#N/A,#N/A,FALSE,"MFT96";#N/A,#N/A,FALSE,"CTrecon"}</definedName>
    <definedName name="fgfd_2_2_1_1_1" hidden="1">{#N/A,#N/A,FALSE,"TMCOMP96";#N/A,#N/A,FALSE,"MAT96";#N/A,#N/A,FALSE,"FANDA96";#N/A,#N/A,FALSE,"INTRAN96";#N/A,#N/A,FALSE,"NAA9697";#N/A,#N/A,FALSE,"ECWEBB";#N/A,#N/A,FALSE,"MFT96";#N/A,#N/A,FALSE,"CTrecon"}</definedName>
    <definedName name="fgfd_2_2_1_1_1_1" hidden="1">{#N/A,#N/A,FALSE,"TMCOMP96";#N/A,#N/A,FALSE,"MAT96";#N/A,#N/A,FALSE,"FANDA96";#N/A,#N/A,FALSE,"INTRAN96";#N/A,#N/A,FALSE,"NAA9697";#N/A,#N/A,FALSE,"ECWEBB";#N/A,#N/A,FALSE,"MFT96";#N/A,#N/A,FALSE,"CTrecon"}</definedName>
    <definedName name="fgfd_2_2_1_1_2" hidden="1">{#N/A,#N/A,FALSE,"TMCOMP96";#N/A,#N/A,FALSE,"MAT96";#N/A,#N/A,FALSE,"FANDA96";#N/A,#N/A,FALSE,"INTRAN96";#N/A,#N/A,FALSE,"NAA9697";#N/A,#N/A,FALSE,"ECWEBB";#N/A,#N/A,FALSE,"MFT96";#N/A,#N/A,FALSE,"CTrecon"}</definedName>
    <definedName name="fgfd_2_2_1_1_2_1" hidden="1">{#N/A,#N/A,FALSE,"TMCOMP96";#N/A,#N/A,FALSE,"MAT96";#N/A,#N/A,FALSE,"FANDA96";#N/A,#N/A,FALSE,"INTRAN96";#N/A,#N/A,FALSE,"NAA9697";#N/A,#N/A,FALSE,"ECWEBB";#N/A,#N/A,FALSE,"MFT96";#N/A,#N/A,FALSE,"CTrecon"}</definedName>
    <definedName name="fgfd_2_2_1_1_3" hidden="1">{#N/A,#N/A,FALSE,"TMCOMP96";#N/A,#N/A,FALSE,"MAT96";#N/A,#N/A,FALSE,"FANDA96";#N/A,#N/A,FALSE,"INTRAN96";#N/A,#N/A,FALSE,"NAA9697";#N/A,#N/A,FALSE,"ECWEBB";#N/A,#N/A,FALSE,"MFT96";#N/A,#N/A,FALSE,"CTrecon"}</definedName>
    <definedName name="fgfd_2_2_1_2" hidden="1">{#N/A,#N/A,FALSE,"TMCOMP96";#N/A,#N/A,FALSE,"MAT96";#N/A,#N/A,FALSE,"FANDA96";#N/A,#N/A,FALSE,"INTRAN96";#N/A,#N/A,FALSE,"NAA9697";#N/A,#N/A,FALSE,"ECWEBB";#N/A,#N/A,FALSE,"MFT96";#N/A,#N/A,FALSE,"CTrecon"}</definedName>
    <definedName name="fgfd_2_2_1_2_1" hidden="1">{#N/A,#N/A,FALSE,"TMCOMP96";#N/A,#N/A,FALSE,"MAT96";#N/A,#N/A,FALSE,"FANDA96";#N/A,#N/A,FALSE,"INTRAN96";#N/A,#N/A,FALSE,"NAA9697";#N/A,#N/A,FALSE,"ECWEBB";#N/A,#N/A,FALSE,"MFT96";#N/A,#N/A,FALSE,"CTrecon"}</definedName>
    <definedName name="fgfd_2_2_1_3" hidden="1">{#N/A,#N/A,FALSE,"TMCOMP96";#N/A,#N/A,FALSE,"MAT96";#N/A,#N/A,FALSE,"FANDA96";#N/A,#N/A,FALSE,"INTRAN96";#N/A,#N/A,FALSE,"NAA9697";#N/A,#N/A,FALSE,"ECWEBB";#N/A,#N/A,FALSE,"MFT96";#N/A,#N/A,FALSE,"CTrecon"}</definedName>
    <definedName name="fgfd_2_2_1_3_1" hidden="1">{#N/A,#N/A,FALSE,"TMCOMP96";#N/A,#N/A,FALSE,"MAT96";#N/A,#N/A,FALSE,"FANDA96";#N/A,#N/A,FALSE,"INTRAN96";#N/A,#N/A,FALSE,"NAA9697";#N/A,#N/A,FALSE,"ECWEBB";#N/A,#N/A,FALSE,"MFT96";#N/A,#N/A,FALSE,"CTrecon"}</definedName>
    <definedName name="fgfd_2_2_1_4" hidden="1">{#N/A,#N/A,FALSE,"TMCOMP96";#N/A,#N/A,FALSE,"MAT96";#N/A,#N/A,FALSE,"FANDA96";#N/A,#N/A,FALSE,"INTRAN96";#N/A,#N/A,FALSE,"NAA9697";#N/A,#N/A,FALSE,"ECWEBB";#N/A,#N/A,FALSE,"MFT96";#N/A,#N/A,FALSE,"CTrecon"}</definedName>
    <definedName name="fgfd_2_2_2" hidden="1">{#N/A,#N/A,FALSE,"TMCOMP96";#N/A,#N/A,FALSE,"MAT96";#N/A,#N/A,FALSE,"FANDA96";#N/A,#N/A,FALSE,"INTRAN96";#N/A,#N/A,FALSE,"NAA9697";#N/A,#N/A,FALSE,"ECWEBB";#N/A,#N/A,FALSE,"MFT96";#N/A,#N/A,FALSE,"CTrecon"}</definedName>
    <definedName name="fgfd_2_2_2_1" hidden="1">{#N/A,#N/A,FALSE,"TMCOMP96";#N/A,#N/A,FALSE,"MAT96";#N/A,#N/A,FALSE,"FANDA96";#N/A,#N/A,FALSE,"INTRAN96";#N/A,#N/A,FALSE,"NAA9697";#N/A,#N/A,FALSE,"ECWEBB";#N/A,#N/A,FALSE,"MFT96";#N/A,#N/A,FALSE,"CTrecon"}</definedName>
    <definedName name="fgfd_2_2_3" hidden="1">{#N/A,#N/A,FALSE,"TMCOMP96";#N/A,#N/A,FALSE,"MAT96";#N/A,#N/A,FALSE,"FANDA96";#N/A,#N/A,FALSE,"INTRAN96";#N/A,#N/A,FALSE,"NAA9697";#N/A,#N/A,FALSE,"ECWEBB";#N/A,#N/A,FALSE,"MFT96";#N/A,#N/A,FALSE,"CTrecon"}</definedName>
    <definedName name="fgfd_2_2_3_1" hidden="1">{#N/A,#N/A,FALSE,"TMCOMP96";#N/A,#N/A,FALSE,"MAT96";#N/A,#N/A,FALSE,"FANDA96";#N/A,#N/A,FALSE,"INTRAN96";#N/A,#N/A,FALSE,"NAA9697";#N/A,#N/A,FALSE,"ECWEBB";#N/A,#N/A,FALSE,"MFT96";#N/A,#N/A,FALSE,"CTrecon"}</definedName>
    <definedName name="fgfd_2_2_4" hidden="1">{#N/A,#N/A,FALSE,"TMCOMP96";#N/A,#N/A,FALSE,"MAT96";#N/A,#N/A,FALSE,"FANDA96";#N/A,#N/A,FALSE,"INTRAN96";#N/A,#N/A,FALSE,"NAA9697";#N/A,#N/A,FALSE,"ECWEBB";#N/A,#N/A,FALSE,"MFT96";#N/A,#N/A,FALSE,"CTrecon"}</definedName>
    <definedName name="fgfd_2_3" hidden="1">{#N/A,#N/A,FALSE,"TMCOMP96";#N/A,#N/A,FALSE,"MAT96";#N/A,#N/A,FALSE,"FANDA96";#N/A,#N/A,FALSE,"INTRAN96";#N/A,#N/A,FALSE,"NAA9697";#N/A,#N/A,FALSE,"ECWEBB";#N/A,#N/A,FALSE,"MFT96";#N/A,#N/A,FALSE,"CTrecon"}</definedName>
    <definedName name="fgfd_2_3_1" hidden="1">{#N/A,#N/A,FALSE,"TMCOMP96";#N/A,#N/A,FALSE,"MAT96";#N/A,#N/A,FALSE,"FANDA96";#N/A,#N/A,FALSE,"INTRAN96";#N/A,#N/A,FALSE,"NAA9697";#N/A,#N/A,FALSE,"ECWEBB";#N/A,#N/A,FALSE,"MFT96";#N/A,#N/A,FALSE,"CTrecon"}</definedName>
    <definedName name="fgfd_2_3_1_1" hidden="1">{#N/A,#N/A,FALSE,"TMCOMP96";#N/A,#N/A,FALSE,"MAT96";#N/A,#N/A,FALSE,"FANDA96";#N/A,#N/A,FALSE,"INTRAN96";#N/A,#N/A,FALSE,"NAA9697";#N/A,#N/A,FALSE,"ECWEBB";#N/A,#N/A,FALSE,"MFT96";#N/A,#N/A,FALSE,"CTrecon"}</definedName>
    <definedName name="fgfd_2_3_1_1_1" hidden="1">{#N/A,#N/A,FALSE,"TMCOMP96";#N/A,#N/A,FALSE,"MAT96";#N/A,#N/A,FALSE,"FANDA96";#N/A,#N/A,FALSE,"INTRAN96";#N/A,#N/A,FALSE,"NAA9697";#N/A,#N/A,FALSE,"ECWEBB";#N/A,#N/A,FALSE,"MFT96";#N/A,#N/A,FALSE,"CTrecon"}</definedName>
    <definedName name="fgfd_2_3_1_1_1_1" hidden="1">{#N/A,#N/A,FALSE,"TMCOMP96";#N/A,#N/A,FALSE,"MAT96";#N/A,#N/A,FALSE,"FANDA96";#N/A,#N/A,FALSE,"INTRAN96";#N/A,#N/A,FALSE,"NAA9697";#N/A,#N/A,FALSE,"ECWEBB";#N/A,#N/A,FALSE,"MFT96";#N/A,#N/A,FALSE,"CTrecon"}</definedName>
    <definedName name="fgfd_2_3_1_1_2" hidden="1">{#N/A,#N/A,FALSE,"TMCOMP96";#N/A,#N/A,FALSE,"MAT96";#N/A,#N/A,FALSE,"FANDA96";#N/A,#N/A,FALSE,"INTRAN96";#N/A,#N/A,FALSE,"NAA9697";#N/A,#N/A,FALSE,"ECWEBB";#N/A,#N/A,FALSE,"MFT96";#N/A,#N/A,FALSE,"CTrecon"}</definedName>
    <definedName name="fgfd_2_3_1_1_2_1" hidden="1">{#N/A,#N/A,FALSE,"TMCOMP96";#N/A,#N/A,FALSE,"MAT96";#N/A,#N/A,FALSE,"FANDA96";#N/A,#N/A,FALSE,"INTRAN96";#N/A,#N/A,FALSE,"NAA9697";#N/A,#N/A,FALSE,"ECWEBB";#N/A,#N/A,FALSE,"MFT96";#N/A,#N/A,FALSE,"CTrecon"}</definedName>
    <definedName name="fgfd_2_3_1_1_3" hidden="1">{#N/A,#N/A,FALSE,"TMCOMP96";#N/A,#N/A,FALSE,"MAT96";#N/A,#N/A,FALSE,"FANDA96";#N/A,#N/A,FALSE,"INTRAN96";#N/A,#N/A,FALSE,"NAA9697";#N/A,#N/A,FALSE,"ECWEBB";#N/A,#N/A,FALSE,"MFT96";#N/A,#N/A,FALSE,"CTrecon"}</definedName>
    <definedName name="fgfd_2_3_1_2" hidden="1">{#N/A,#N/A,FALSE,"TMCOMP96";#N/A,#N/A,FALSE,"MAT96";#N/A,#N/A,FALSE,"FANDA96";#N/A,#N/A,FALSE,"INTRAN96";#N/A,#N/A,FALSE,"NAA9697";#N/A,#N/A,FALSE,"ECWEBB";#N/A,#N/A,FALSE,"MFT96";#N/A,#N/A,FALSE,"CTrecon"}</definedName>
    <definedName name="fgfd_2_3_1_2_1" hidden="1">{#N/A,#N/A,FALSE,"TMCOMP96";#N/A,#N/A,FALSE,"MAT96";#N/A,#N/A,FALSE,"FANDA96";#N/A,#N/A,FALSE,"INTRAN96";#N/A,#N/A,FALSE,"NAA9697";#N/A,#N/A,FALSE,"ECWEBB";#N/A,#N/A,FALSE,"MFT96";#N/A,#N/A,FALSE,"CTrecon"}</definedName>
    <definedName name="fgfd_2_3_1_3" hidden="1">{#N/A,#N/A,FALSE,"TMCOMP96";#N/A,#N/A,FALSE,"MAT96";#N/A,#N/A,FALSE,"FANDA96";#N/A,#N/A,FALSE,"INTRAN96";#N/A,#N/A,FALSE,"NAA9697";#N/A,#N/A,FALSE,"ECWEBB";#N/A,#N/A,FALSE,"MFT96";#N/A,#N/A,FALSE,"CTrecon"}</definedName>
    <definedName name="fgfd_2_3_1_3_1" hidden="1">{#N/A,#N/A,FALSE,"TMCOMP96";#N/A,#N/A,FALSE,"MAT96";#N/A,#N/A,FALSE,"FANDA96";#N/A,#N/A,FALSE,"INTRAN96";#N/A,#N/A,FALSE,"NAA9697";#N/A,#N/A,FALSE,"ECWEBB";#N/A,#N/A,FALSE,"MFT96";#N/A,#N/A,FALSE,"CTrecon"}</definedName>
    <definedName name="fgfd_2_3_1_4" hidden="1">{#N/A,#N/A,FALSE,"TMCOMP96";#N/A,#N/A,FALSE,"MAT96";#N/A,#N/A,FALSE,"FANDA96";#N/A,#N/A,FALSE,"INTRAN96";#N/A,#N/A,FALSE,"NAA9697";#N/A,#N/A,FALSE,"ECWEBB";#N/A,#N/A,FALSE,"MFT96";#N/A,#N/A,FALSE,"CTrecon"}</definedName>
    <definedName name="fgfd_2_3_2" hidden="1">{#N/A,#N/A,FALSE,"TMCOMP96";#N/A,#N/A,FALSE,"MAT96";#N/A,#N/A,FALSE,"FANDA96";#N/A,#N/A,FALSE,"INTRAN96";#N/A,#N/A,FALSE,"NAA9697";#N/A,#N/A,FALSE,"ECWEBB";#N/A,#N/A,FALSE,"MFT96";#N/A,#N/A,FALSE,"CTrecon"}</definedName>
    <definedName name="fgfd_2_3_2_1" hidden="1">{#N/A,#N/A,FALSE,"TMCOMP96";#N/A,#N/A,FALSE,"MAT96";#N/A,#N/A,FALSE,"FANDA96";#N/A,#N/A,FALSE,"INTRAN96";#N/A,#N/A,FALSE,"NAA9697";#N/A,#N/A,FALSE,"ECWEBB";#N/A,#N/A,FALSE,"MFT96";#N/A,#N/A,FALSE,"CTrecon"}</definedName>
    <definedName name="fgfd_2_3_3" hidden="1">{#N/A,#N/A,FALSE,"TMCOMP96";#N/A,#N/A,FALSE,"MAT96";#N/A,#N/A,FALSE,"FANDA96";#N/A,#N/A,FALSE,"INTRAN96";#N/A,#N/A,FALSE,"NAA9697";#N/A,#N/A,FALSE,"ECWEBB";#N/A,#N/A,FALSE,"MFT96";#N/A,#N/A,FALSE,"CTrecon"}</definedName>
    <definedName name="fgfd_2_3_3_1" hidden="1">{#N/A,#N/A,FALSE,"TMCOMP96";#N/A,#N/A,FALSE,"MAT96";#N/A,#N/A,FALSE,"FANDA96";#N/A,#N/A,FALSE,"INTRAN96";#N/A,#N/A,FALSE,"NAA9697";#N/A,#N/A,FALSE,"ECWEBB";#N/A,#N/A,FALSE,"MFT96";#N/A,#N/A,FALSE,"CTrecon"}</definedName>
    <definedName name="fgfd_2_3_4" hidden="1">{#N/A,#N/A,FALSE,"TMCOMP96";#N/A,#N/A,FALSE,"MAT96";#N/A,#N/A,FALSE,"FANDA96";#N/A,#N/A,FALSE,"INTRAN96";#N/A,#N/A,FALSE,"NAA9697";#N/A,#N/A,FALSE,"ECWEBB";#N/A,#N/A,FALSE,"MFT96";#N/A,#N/A,FALSE,"CTrecon"}</definedName>
    <definedName name="fgfd_2_4" hidden="1">{#N/A,#N/A,FALSE,"TMCOMP96";#N/A,#N/A,FALSE,"MAT96";#N/A,#N/A,FALSE,"FANDA96";#N/A,#N/A,FALSE,"INTRAN96";#N/A,#N/A,FALSE,"NAA9697";#N/A,#N/A,FALSE,"ECWEBB";#N/A,#N/A,FALSE,"MFT96";#N/A,#N/A,FALSE,"CTrecon"}</definedName>
    <definedName name="fgfd_2_4_1" hidden="1">{#N/A,#N/A,FALSE,"TMCOMP96";#N/A,#N/A,FALSE,"MAT96";#N/A,#N/A,FALSE,"FANDA96";#N/A,#N/A,FALSE,"INTRAN96";#N/A,#N/A,FALSE,"NAA9697";#N/A,#N/A,FALSE,"ECWEBB";#N/A,#N/A,FALSE,"MFT96";#N/A,#N/A,FALSE,"CTrecon"}</definedName>
    <definedName name="fgfd_2_4_1_1" hidden="1">{#N/A,#N/A,FALSE,"TMCOMP96";#N/A,#N/A,FALSE,"MAT96";#N/A,#N/A,FALSE,"FANDA96";#N/A,#N/A,FALSE,"INTRAN96";#N/A,#N/A,FALSE,"NAA9697";#N/A,#N/A,FALSE,"ECWEBB";#N/A,#N/A,FALSE,"MFT96";#N/A,#N/A,FALSE,"CTrecon"}</definedName>
    <definedName name="fgfd_2_4_1_1_1" hidden="1">{#N/A,#N/A,FALSE,"TMCOMP96";#N/A,#N/A,FALSE,"MAT96";#N/A,#N/A,FALSE,"FANDA96";#N/A,#N/A,FALSE,"INTRAN96";#N/A,#N/A,FALSE,"NAA9697";#N/A,#N/A,FALSE,"ECWEBB";#N/A,#N/A,FALSE,"MFT96";#N/A,#N/A,FALSE,"CTrecon"}</definedName>
    <definedName name="fgfd_2_4_1_1_1_1" hidden="1">{#N/A,#N/A,FALSE,"TMCOMP96";#N/A,#N/A,FALSE,"MAT96";#N/A,#N/A,FALSE,"FANDA96";#N/A,#N/A,FALSE,"INTRAN96";#N/A,#N/A,FALSE,"NAA9697";#N/A,#N/A,FALSE,"ECWEBB";#N/A,#N/A,FALSE,"MFT96";#N/A,#N/A,FALSE,"CTrecon"}</definedName>
    <definedName name="fgfd_2_4_1_1_2" hidden="1">{#N/A,#N/A,FALSE,"TMCOMP96";#N/A,#N/A,FALSE,"MAT96";#N/A,#N/A,FALSE,"FANDA96";#N/A,#N/A,FALSE,"INTRAN96";#N/A,#N/A,FALSE,"NAA9697";#N/A,#N/A,FALSE,"ECWEBB";#N/A,#N/A,FALSE,"MFT96";#N/A,#N/A,FALSE,"CTrecon"}</definedName>
    <definedName name="fgfd_2_4_1_1_2_1" hidden="1">{#N/A,#N/A,FALSE,"TMCOMP96";#N/A,#N/A,FALSE,"MAT96";#N/A,#N/A,FALSE,"FANDA96";#N/A,#N/A,FALSE,"INTRAN96";#N/A,#N/A,FALSE,"NAA9697";#N/A,#N/A,FALSE,"ECWEBB";#N/A,#N/A,FALSE,"MFT96";#N/A,#N/A,FALSE,"CTrecon"}</definedName>
    <definedName name="fgfd_2_4_1_1_3" hidden="1">{#N/A,#N/A,FALSE,"TMCOMP96";#N/A,#N/A,FALSE,"MAT96";#N/A,#N/A,FALSE,"FANDA96";#N/A,#N/A,FALSE,"INTRAN96";#N/A,#N/A,FALSE,"NAA9697";#N/A,#N/A,FALSE,"ECWEBB";#N/A,#N/A,FALSE,"MFT96";#N/A,#N/A,FALSE,"CTrecon"}</definedName>
    <definedName name="fgfd_2_4_1_2" hidden="1">{#N/A,#N/A,FALSE,"TMCOMP96";#N/A,#N/A,FALSE,"MAT96";#N/A,#N/A,FALSE,"FANDA96";#N/A,#N/A,FALSE,"INTRAN96";#N/A,#N/A,FALSE,"NAA9697";#N/A,#N/A,FALSE,"ECWEBB";#N/A,#N/A,FALSE,"MFT96";#N/A,#N/A,FALSE,"CTrecon"}</definedName>
    <definedName name="fgfd_2_4_1_2_1" hidden="1">{#N/A,#N/A,FALSE,"TMCOMP96";#N/A,#N/A,FALSE,"MAT96";#N/A,#N/A,FALSE,"FANDA96";#N/A,#N/A,FALSE,"INTRAN96";#N/A,#N/A,FALSE,"NAA9697";#N/A,#N/A,FALSE,"ECWEBB";#N/A,#N/A,FALSE,"MFT96";#N/A,#N/A,FALSE,"CTrecon"}</definedName>
    <definedName name="fgfd_2_4_1_3" hidden="1">{#N/A,#N/A,FALSE,"TMCOMP96";#N/A,#N/A,FALSE,"MAT96";#N/A,#N/A,FALSE,"FANDA96";#N/A,#N/A,FALSE,"INTRAN96";#N/A,#N/A,FALSE,"NAA9697";#N/A,#N/A,FALSE,"ECWEBB";#N/A,#N/A,FALSE,"MFT96";#N/A,#N/A,FALSE,"CTrecon"}</definedName>
    <definedName name="fgfd_2_4_1_3_1" hidden="1">{#N/A,#N/A,FALSE,"TMCOMP96";#N/A,#N/A,FALSE,"MAT96";#N/A,#N/A,FALSE,"FANDA96";#N/A,#N/A,FALSE,"INTRAN96";#N/A,#N/A,FALSE,"NAA9697";#N/A,#N/A,FALSE,"ECWEBB";#N/A,#N/A,FALSE,"MFT96";#N/A,#N/A,FALSE,"CTrecon"}</definedName>
    <definedName name="fgfd_2_4_1_4" hidden="1">{#N/A,#N/A,FALSE,"TMCOMP96";#N/A,#N/A,FALSE,"MAT96";#N/A,#N/A,FALSE,"FANDA96";#N/A,#N/A,FALSE,"INTRAN96";#N/A,#N/A,FALSE,"NAA9697";#N/A,#N/A,FALSE,"ECWEBB";#N/A,#N/A,FALSE,"MFT96";#N/A,#N/A,FALSE,"CTrecon"}</definedName>
    <definedName name="fgfd_2_4_2" hidden="1">{#N/A,#N/A,FALSE,"TMCOMP96";#N/A,#N/A,FALSE,"MAT96";#N/A,#N/A,FALSE,"FANDA96";#N/A,#N/A,FALSE,"INTRAN96";#N/A,#N/A,FALSE,"NAA9697";#N/A,#N/A,FALSE,"ECWEBB";#N/A,#N/A,FALSE,"MFT96";#N/A,#N/A,FALSE,"CTrecon"}</definedName>
    <definedName name="fgfd_2_4_2_1" hidden="1">{#N/A,#N/A,FALSE,"TMCOMP96";#N/A,#N/A,FALSE,"MAT96";#N/A,#N/A,FALSE,"FANDA96";#N/A,#N/A,FALSE,"INTRAN96";#N/A,#N/A,FALSE,"NAA9697";#N/A,#N/A,FALSE,"ECWEBB";#N/A,#N/A,FALSE,"MFT96";#N/A,#N/A,FALSE,"CTrecon"}</definedName>
    <definedName name="fgfd_2_4_3" hidden="1">{#N/A,#N/A,FALSE,"TMCOMP96";#N/A,#N/A,FALSE,"MAT96";#N/A,#N/A,FALSE,"FANDA96";#N/A,#N/A,FALSE,"INTRAN96";#N/A,#N/A,FALSE,"NAA9697";#N/A,#N/A,FALSE,"ECWEBB";#N/A,#N/A,FALSE,"MFT96";#N/A,#N/A,FALSE,"CTrecon"}</definedName>
    <definedName name="fgfd_2_4_3_1" hidden="1">{#N/A,#N/A,FALSE,"TMCOMP96";#N/A,#N/A,FALSE,"MAT96";#N/A,#N/A,FALSE,"FANDA96";#N/A,#N/A,FALSE,"INTRAN96";#N/A,#N/A,FALSE,"NAA9697";#N/A,#N/A,FALSE,"ECWEBB";#N/A,#N/A,FALSE,"MFT96";#N/A,#N/A,FALSE,"CTrecon"}</definedName>
    <definedName name="fgfd_2_4_4" hidden="1">{#N/A,#N/A,FALSE,"TMCOMP96";#N/A,#N/A,FALSE,"MAT96";#N/A,#N/A,FALSE,"FANDA96";#N/A,#N/A,FALSE,"INTRAN96";#N/A,#N/A,FALSE,"NAA9697";#N/A,#N/A,FALSE,"ECWEBB";#N/A,#N/A,FALSE,"MFT96";#N/A,#N/A,FALSE,"CTrecon"}</definedName>
    <definedName name="fgfd_2_5" hidden="1">{#N/A,#N/A,FALSE,"TMCOMP96";#N/A,#N/A,FALSE,"MAT96";#N/A,#N/A,FALSE,"FANDA96";#N/A,#N/A,FALSE,"INTRAN96";#N/A,#N/A,FALSE,"NAA9697";#N/A,#N/A,FALSE,"ECWEBB";#N/A,#N/A,FALSE,"MFT96";#N/A,#N/A,FALSE,"CTrecon"}</definedName>
    <definedName name="fgfd_2_5_1" hidden="1">{#N/A,#N/A,FALSE,"TMCOMP96";#N/A,#N/A,FALSE,"MAT96";#N/A,#N/A,FALSE,"FANDA96";#N/A,#N/A,FALSE,"INTRAN96";#N/A,#N/A,FALSE,"NAA9697";#N/A,#N/A,FALSE,"ECWEBB";#N/A,#N/A,FALSE,"MFT96";#N/A,#N/A,FALSE,"CTrecon"}</definedName>
    <definedName name="fgfd_2_5_1_1" hidden="1">{#N/A,#N/A,FALSE,"TMCOMP96";#N/A,#N/A,FALSE,"MAT96";#N/A,#N/A,FALSE,"FANDA96";#N/A,#N/A,FALSE,"INTRAN96";#N/A,#N/A,FALSE,"NAA9697";#N/A,#N/A,FALSE,"ECWEBB";#N/A,#N/A,FALSE,"MFT96";#N/A,#N/A,FALSE,"CTrecon"}</definedName>
    <definedName name="fgfd_2_5_1_1_1" hidden="1">{#N/A,#N/A,FALSE,"TMCOMP96";#N/A,#N/A,FALSE,"MAT96";#N/A,#N/A,FALSE,"FANDA96";#N/A,#N/A,FALSE,"INTRAN96";#N/A,#N/A,FALSE,"NAA9697";#N/A,#N/A,FALSE,"ECWEBB";#N/A,#N/A,FALSE,"MFT96";#N/A,#N/A,FALSE,"CTrecon"}</definedName>
    <definedName name="fgfd_2_5_1_1_1_1" hidden="1">{#N/A,#N/A,FALSE,"TMCOMP96";#N/A,#N/A,FALSE,"MAT96";#N/A,#N/A,FALSE,"FANDA96";#N/A,#N/A,FALSE,"INTRAN96";#N/A,#N/A,FALSE,"NAA9697";#N/A,#N/A,FALSE,"ECWEBB";#N/A,#N/A,FALSE,"MFT96";#N/A,#N/A,FALSE,"CTrecon"}</definedName>
    <definedName name="fgfd_2_5_1_1_2" hidden="1">{#N/A,#N/A,FALSE,"TMCOMP96";#N/A,#N/A,FALSE,"MAT96";#N/A,#N/A,FALSE,"FANDA96";#N/A,#N/A,FALSE,"INTRAN96";#N/A,#N/A,FALSE,"NAA9697";#N/A,#N/A,FALSE,"ECWEBB";#N/A,#N/A,FALSE,"MFT96";#N/A,#N/A,FALSE,"CTrecon"}</definedName>
    <definedName name="fgfd_2_5_1_1_2_1" hidden="1">{#N/A,#N/A,FALSE,"TMCOMP96";#N/A,#N/A,FALSE,"MAT96";#N/A,#N/A,FALSE,"FANDA96";#N/A,#N/A,FALSE,"INTRAN96";#N/A,#N/A,FALSE,"NAA9697";#N/A,#N/A,FALSE,"ECWEBB";#N/A,#N/A,FALSE,"MFT96";#N/A,#N/A,FALSE,"CTrecon"}</definedName>
    <definedName name="fgfd_2_5_1_1_3" hidden="1">{#N/A,#N/A,FALSE,"TMCOMP96";#N/A,#N/A,FALSE,"MAT96";#N/A,#N/A,FALSE,"FANDA96";#N/A,#N/A,FALSE,"INTRAN96";#N/A,#N/A,FALSE,"NAA9697";#N/A,#N/A,FALSE,"ECWEBB";#N/A,#N/A,FALSE,"MFT96";#N/A,#N/A,FALSE,"CTrecon"}</definedName>
    <definedName name="fgfd_2_5_1_2" hidden="1">{#N/A,#N/A,FALSE,"TMCOMP96";#N/A,#N/A,FALSE,"MAT96";#N/A,#N/A,FALSE,"FANDA96";#N/A,#N/A,FALSE,"INTRAN96";#N/A,#N/A,FALSE,"NAA9697";#N/A,#N/A,FALSE,"ECWEBB";#N/A,#N/A,FALSE,"MFT96";#N/A,#N/A,FALSE,"CTrecon"}</definedName>
    <definedName name="fgfd_2_5_1_2_1" hidden="1">{#N/A,#N/A,FALSE,"TMCOMP96";#N/A,#N/A,FALSE,"MAT96";#N/A,#N/A,FALSE,"FANDA96";#N/A,#N/A,FALSE,"INTRAN96";#N/A,#N/A,FALSE,"NAA9697";#N/A,#N/A,FALSE,"ECWEBB";#N/A,#N/A,FALSE,"MFT96";#N/A,#N/A,FALSE,"CTrecon"}</definedName>
    <definedName name="fgfd_2_5_1_3" hidden="1">{#N/A,#N/A,FALSE,"TMCOMP96";#N/A,#N/A,FALSE,"MAT96";#N/A,#N/A,FALSE,"FANDA96";#N/A,#N/A,FALSE,"INTRAN96";#N/A,#N/A,FALSE,"NAA9697";#N/A,#N/A,FALSE,"ECWEBB";#N/A,#N/A,FALSE,"MFT96";#N/A,#N/A,FALSE,"CTrecon"}</definedName>
    <definedName name="fgfd_2_5_1_3_1" hidden="1">{#N/A,#N/A,FALSE,"TMCOMP96";#N/A,#N/A,FALSE,"MAT96";#N/A,#N/A,FALSE,"FANDA96";#N/A,#N/A,FALSE,"INTRAN96";#N/A,#N/A,FALSE,"NAA9697";#N/A,#N/A,FALSE,"ECWEBB";#N/A,#N/A,FALSE,"MFT96";#N/A,#N/A,FALSE,"CTrecon"}</definedName>
    <definedName name="fgfd_2_5_1_4" hidden="1">{#N/A,#N/A,FALSE,"TMCOMP96";#N/A,#N/A,FALSE,"MAT96";#N/A,#N/A,FALSE,"FANDA96";#N/A,#N/A,FALSE,"INTRAN96";#N/A,#N/A,FALSE,"NAA9697";#N/A,#N/A,FALSE,"ECWEBB";#N/A,#N/A,FALSE,"MFT96";#N/A,#N/A,FALSE,"CTrecon"}</definedName>
    <definedName name="fgfd_2_5_2" hidden="1">{#N/A,#N/A,FALSE,"TMCOMP96";#N/A,#N/A,FALSE,"MAT96";#N/A,#N/A,FALSE,"FANDA96";#N/A,#N/A,FALSE,"INTRAN96";#N/A,#N/A,FALSE,"NAA9697";#N/A,#N/A,FALSE,"ECWEBB";#N/A,#N/A,FALSE,"MFT96";#N/A,#N/A,FALSE,"CTrecon"}</definedName>
    <definedName name="fgfd_2_5_2_1" hidden="1">{#N/A,#N/A,FALSE,"TMCOMP96";#N/A,#N/A,FALSE,"MAT96";#N/A,#N/A,FALSE,"FANDA96";#N/A,#N/A,FALSE,"INTRAN96";#N/A,#N/A,FALSE,"NAA9697";#N/A,#N/A,FALSE,"ECWEBB";#N/A,#N/A,FALSE,"MFT96";#N/A,#N/A,FALSE,"CTrecon"}</definedName>
    <definedName name="fgfd_2_5_3" hidden="1">{#N/A,#N/A,FALSE,"TMCOMP96";#N/A,#N/A,FALSE,"MAT96";#N/A,#N/A,FALSE,"FANDA96";#N/A,#N/A,FALSE,"INTRAN96";#N/A,#N/A,FALSE,"NAA9697";#N/A,#N/A,FALSE,"ECWEBB";#N/A,#N/A,FALSE,"MFT96";#N/A,#N/A,FALSE,"CTrecon"}</definedName>
    <definedName name="fgfd_2_5_3_1" hidden="1">{#N/A,#N/A,FALSE,"TMCOMP96";#N/A,#N/A,FALSE,"MAT96";#N/A,#N/A,FALSE,"FANDA96";#N/A,#N/A,FALSE,"INTRAN96";#N/A,#N/A,FALSE,"NAA9697";#N/A,#N/A,FALSE,"ECWEBB";#N/A,#N/A,FALSE,"MFT96";#N/A,#N/A,FALSE,"CTrecon"}</definedName>
    <definedName name="fgfd_2_5_4" hidden="1">{#N/A,#N/A,FALSE,"TMCOMP96";#N/A,#N/A,FALSE,"MAT96";#N/A,#N/A,FALSE,"FANDA96";#N/A,#N/A,FALSE,"INTRAN96";#N/A,#N/A,FALSE,"NAA9697";#N/A,#N/A,FALSE,"ECWEBB";#N/A,#N/A,FALSE,"MFT96";#N/A,#N/A,FALSE,"CTrecon"}</definedName>
    <definedName name="fgfd_3" hidden="1">{#N/A,#N/A,FALSE,"TMCOMP96";#N/A,#N/A,FALSE,"MAT96";#N/A,#N/A,FALSE,"FANDA96";#N/A,#N/A,FALSE,"INTRAN96";#N/A,#N/A,FALSE,"NAA9697";#N/A,#N/A,FALSE,"ECWEBB";#N/A,#N/A,FALSE,"MFT96";#N/A,#N/A,FALSE,"CTrecon"}</definedName>
    <definedName name="fgfd_3_1" hidden="1">{#N/A,#N/A,FALSE,"TMCOMP96";#N/A,#N/A,FALSE,"MAT96";#N/A,#N/A,FALSE,"FANDA96";#N/A,#N/A,FALSE,"INTRAN96";#N/A,#N/A,FALSE,"NAA9697";#N/A,#N/A,FALSE,"ECWEBB";#N/A,#N/A,FALSE,"MFT96";#N/A,#N/A,FALSE,"CTrecon"}</definedName>
    <definedName name="fgfd_3_1_1" hidden="1">{#N/A,#N/A,FALSE,"TMCOMP96";#N/A,#N/A,FALSE,"MAT96";#N/A,#N/A,FALSE,"FANDA96";#N/A,#N/A,FALSE,"INTRAN96";#N/A,#N/A,FALSE,"NAA9697";#N/A,#N/A,FALSE,"ECWEBB";#N/A,#N/A,FALSE,"MFT96";#N/A,#N/A,FALSE,"CTrecon"}</definedName>
    <definedName name="fgfd_3_1_1_1" hidden="1">{#N/A,#N/A,FALSE,"TMCOMP96";#N/A,#N/A,FALSE,"MAT96";#N/A,#N/A,FALSE,"FANDA96";#N/A,#N/A,FALSE,"INTRAN96";#N/A,#N/A,FALSE,"NAA9697";#N/A,#N/A,FALSE,"ECWEBB";#N/A,#N/A,FALSE,"MFT96";#N/A,#N/A,FALSE,"CTrecon"}</definedName>
    <definedName name="fgfd_3_1_1_1_1" hidden="1">{#N/A,#N/A,FALSE,"TMCOMP96";#N/A,#N/A,FALSE,"MAT96";#N/A,#N/A,FALSE,"FANDA96";#N/A,#N/A,FALSE,"INTRAN96";#N/A,#N/A,FALSE,"NAA9697";#N/A,#N/A,FALSE,"ECWEBB";#N/A,#N/A,FALSE,"MFT96";#N/A,#N/A,FALSE,"CTrecon"}</definedName>
    <definedName name="fgfd_3_1_1_1_1_1" hidden="1">{#N/A,#N/A,FALSE,"TMCOMP96";#N/A,#N/A,FALSE,"MAT96";#N/A,#N/A,FALSE,"FANDA96";#N/A,#N/A,FALSE,"INTRAN96";#N/A,#N/A,FALSE,"NAA9697";#N/A,#N/A,FALSE,"ECWEBB";#N/A,#N/A,FALSE,"MFT96";#N/A,#N/A,FALSE,"CTrecon"}</definedName>
    <definedName name="fgfd_3_1_1_1_2" hidden="1">{#N/A,#N/A,FALSE,"TMCOMP96";#N/A,#N/A,FALSE,"MAT96";#N/A,#N/A,FALSE,"FANDA96";#N/A,#N/A,FALSE,"INTRAN96";#N/A,#N/A,FALSE,"NAA9697";#N/A,#N/A,FALSE,"ECWEBB";#N/A,#N/A,FALSE,"MFT96";#N/A,#N/A,FALSE,"CTrecon"}</definedName>
    <definedName name="fgfd_3_1_1_1_2_1" hidden="1">{#N/A,#N/A,FALSE,"TMCOMP96";#N/A,#N/A,FALSE,"MAT96";#N/A,#N/A,FALSE,"FANDA96";#N/A,#N/A,FALSE,"INTRAN96";#N/A,#N/A,FALSE,"NAA9697";#N/A,#N/A,FALSE,"ECWEBB";#N/A,#N/A,FALSE,"MFT96";#N/A,#N/A,FALSE,"CTrecon"}</definedName>
    <definedName name="fgfd_3_1_1_1_3" hidden="1">{#N/A,#N/A,FALSE,"TMCOMP96";#N/A,#N/A,FALSE,"MAT96";#N/A,#N/A,FALSE,"FANDA96";#N/A,#N/A,FALSE,"INTRAN96";#N/A,#N/A,FALSE,"NAA9697";#N/A,#N/A,FALSE,"ECWEBB";#N/A,#N/A,FALSE,"MFT96";#N/A,#N/A,FALSE,"CTrecon"}</definedName>
    <definedName name="fgfd_3_1_1_2" hidden="1">{#N/A,#N/A,FALSE,"TMCOMP96";#N/A,#N/A,FALSE,"MAT96";#N/A,#N/A,FALSE,"FANDA96";#N/A,#N/A,FALSE,"INTRAN96";#N/A,#N/A,FALSE,"NAA9697";#N/A,#N/A,FALSE,"ECWEBB";#N/A,#N/A,FALSE,"MFT96";#N/A,#N/A,FALSE,"CTrecon"}</definedName>
    <definedName name="fgfd_3_1_1_2_1" hidden="1">{#N/A,#N/A,FALSE,"TMCOMP96";#N/A,#N/A,FALSE,"MAT96";#N/A,#N/A,FALSE,"FANDA96";#N/A,#N/A,FALSE,"INTRAN96";#N/A,#N/A,FALSE,"NAA9697";#N/A,#N/A,FALSE,"ECWEBB";#N/A,#N/A,FALSE,"MFT96";#N/A,#N/A,FALSE,"CTrecon"}</definedName>
    <definedName name="fgfd_3_1_1_3" hidden="1">{#N/A,#N/A,FALSE,"TMCOMP96";#N/A,#N/A,FALSE,"MAT96";#N/A,#N/A,FALSE,"FANDA96";#N/A,#N/A,FALSE,"INTRAN96";#N/A,#N/A,FALSE,"NAA9697";#N/A,#N/A,FALSE,"ECWEBB";#N/A,#N/A,FALSE,"MFT96";#N/A,#N/A,FALSE,"CTrecon"}</definedName>
    <definedName name="fgfd_3_1_1_3_1" hidden="1">{#N/A,#N/A,FALSE,"TMCOMP96";#N/A,#N/A,FALSE,"MAT96";#N/A,#N/A,FALSE,"FANDA96";#N/A,#N/A,FALSE,"INTRAN96";#N/A,#N/A,FALSE,"NAA9697";#N/A,#N/A,FALSE,"ECWEBB";#N/A,#N/A,FALSE,"MFT96";#N/A,#N/A,FALSE,"CTrecon"}</definedName>
    <definedName name="fgfd_3_1_1_4" hidden="1">{#N/A,#N/A,FALSE,"TMCOMP96";#N/A,#N/A,FALSE,"MAT96";#N/A,#N/A,FALSE,"FANDA96";#N/A,#N/A,FALSE,"INTRAN96";#N/A,#N/A,FALSE,"NAA9697";#N/A,#N/A,FALSE,"ECWEBB";#N/A,#N/A,FALSE,"MFT96";#N/A,#N/A,FALSE,"CTrecon"}</definedName>
    <definedName name="fgfd_3_1_2" hidden="1">{#N/A,#N/A,FALSE,"TMCOMP96";#N/A,#N/A,FALSE,"MAT96";#N/A,#N/A,FALSE,"FANDA96";#N/A,#N/A,FALSE,"INTRAN96";#N/A,#N/A,FALSE,"NAA9697";#N/A,#N/A,FALSE,"ECWEBB";#N/A,#N/A,FALSE,"MFT96";#N/A,#N/A,FALSE,"CTrecon"}</definedName>
    <definedName name="fgfd_3_1_2_1" hidden="1">{#N/A,#N/A,FALSE,"TMCOMP96";#N/A,#N/A,FALSE,"MAT96";#N/A,#N/A,FALSE,"FANDA96";#N/A,#N/A,FALSE,"INTRAN96";#N/A,#N/A,FALSE,"NAA9697";#N/A,#N/A,FALSE,"ECWEBB";#N/A,#N/A,FALSE,"MFT96";#N/A,#N/A,FALSE,"CTrecon"}</definedName>
    <definedName name="fgfd_3_1_3" hidden="1">{#N/A,#N/A,FALSE,"TMCOMP96";#N/A,#N/A,FALSE,"MAT96";#N/A,#N/A,FALSE,"FANDA96";#N/A,#N/A,FALSE,"INTRAN96";#N/A,#N/A,FALSE,"NAA9697";#N/A,#N/A,FALSE,"ECWEBB";#N/A,#N/A,FALSE,"MFT96";#N/A,#N/A,FALSE,"CTrecon"}</definedName>
    <definedName name="fgfd_3_1_3_1" hidden="1">{#N/A,#N/A,FALSE,"TMCOMP96";#N/A,#N/A,FALSE,"MAT96";#N/A,#N/A,FALSE,"FANDA96";#N/A,#N/A,FALSE,"INTRAN96";#N/A,#N/A,FALSE,"NAA9697";#N/A,#N/A,FALSE,"ECWEBB";#N/A,#N/A,FALSE,"MFT96";#N/A,#N/A,FALSE,"CTrecon"}</definedName>
    <definedName name="fgfd_3_1_4" hidden="1">{#N/A,#N/A,FALSE,"TMCOMP96";#N/A,#N/A,FALSE,"MAT96";#N/A,#N/A,FALSE,"FANDA96";#N/A,#N/A,FALSE,"INTRAN96";#N/A,#N/A,FALSE,"NAA9697";#N/A,#N/A,FALSE,"ECWEBB";#N/A,#N/A,FALSE,"MFT96";#N/A,#N/A,FALSE,"CTrecon"}</definedName>
    <definedName name="fgfd_3_2" hidden="1">{#N/A,#N/A,FALSE,"TMCOMP96";#N/A,#N/A,FALSE,"MAT96";#N/A,#N/A,FALSE,"FANDA96";#N/A,#N/A,FALSE,"INTRAN96";#N/A,#N/A,FALSE,"NAA9697";#N/A,#N/A,FALSE,"ECWEBB";#N/A,#N/A,FALSE,"MFT96";#N/A,#N/A,FALSE,"CTrecon"}</definedName>
    <definedName name="fgfd_3_2_1" hidden="1">{#N/A,#N/A,FALSE,"TMCOMP96";#N/A,#N/A,FALSE,"MAT96";#N/A,#N/A,FALSE,"FANDA96";#N/A,#N/A,FALSE,"INTRAN96";#N/A,#N/A,FALSE,"NAA9697";#N/A,#N/A,FALSE,"ECWEBB";#N/A,#N/A,FALSE,"MFT96";#N/A,#N/A,FALSE,"CTrecon"}</definedName>
    <definedName name="fgfd_3_2_1_1" hidden="1">{#N/A,#N/A,FALSE,"TMCOMP96";#N/A,#N/A,FALSE,"MAT96";#N/A,#N/A,FALSE,"FANDA96";#N/A,#N/A,FALSE,"INTRAN96";#N/A,#N/A,FALSE,"NAA9697";#N/A,#N/A,FALSE,"ECWEBB";#N/A,#N/A,FALSE,"MFT96";#N/A,#N/A,FALSE,"CTrecon"}</definedName>
    <definedName name="fgfd_3_2_1_1_1" hidden="1">{#N/A,#N/A,FALSE,"TMCOMP96";#N/A,#N/A,FALSE,"MAT96";#N/A,#N/A,FALSE,"FANDA96";#N/A,#N/A,FALSE,"INTRAN96";#N/A,#N/A,FALSE,"NAA9697";#N/A,#N/A,FALSE,"ECWEBB";#N/A,#N/A,FALSE,"MFT96";#N/A,#N/A,FALSE,"CTrecon"}</definedName>
    <definedName name="fgfd_3_2_1_1_1_1" hidden="1">{#N/A,#N/A,FALSE,"TMCOMP96";#N/A,#N/A,FALSE,"MAT96";#N/A,#N/A,FALSE,"FANDA96";#N/A,#N/A,FALSE,"INTRAN96";#N/A,#N/A,FALSE,"NAA9697";#N/A,#N/A,FALSE,"ECWEBB";#N/A,#N/A,FALSE,"MFT96";#N/A,#N/A,FALSE,"CTrecon"}</definedName>
    <definedName name="fgfd_3_2_1_1_2" hidden="1">{#N/A,#N/A,FALSE,"TMCOMP96";#N/A,#N/A,FALSE,"MAT96";#N/A,#N/A,FALSE,"FANDA96";#N/A,#N/A,FALSE,"INTRAN96";#N/A,#N/A,FALSE,"NAA9697";#N/A,#N/A,FALSE,"ECWEBB";#N/A,#N/A,FALSE,"MFT96";#N/A,#N/A,FALSE,"CTrecon"}</definedName>
    <definedName name="fgfd_3_2_1_1_2_1" hidden="1">{#N/A,#N/A,FALSE,"TMCOMP96";#N/A,#N/A,FALSE,"MAT96";#N/A,#N/A,FALSE,"FANDA96";#N/A,#N/A,FALSE,"INTRAN96";#N/A,#N/A,FALSE,"NAA9697";#N/A,#N/A,FALSE,"ECWEBB";#N/A,#N/A,FALSE,"MFT96";#N/A,#N/A,FALSE,"CTrecon"}</definedName>
    <definedName name="fgfd_3_2_1_1_3" hidden="1">{#N/A,#N/A,FALSE,"TMCOMP96";#N/A,#N/A,FALSE,"MAT96";#N/A,#N/A,FALSE,"FANDA96";#N/A,#N/A,FALSE,"INTRAN96";#N/A,#N/A,FALSE,"NAA9697";#N/A,#N/A,FALSE,"ECWEBB";#N/A,#N/A,FALSE,"MFT96";#N/A,#N/A,FALSE,"CTrecon"}</definedName>
    <definedName name="fgfd_3_2_1_2" hidden="1">{#N/A,#N/A,FALSE,"TMCOMP96";#N/A,#N/A,FALSE,"MAT96";#N/A,#N/A,FALSE,"FANDA96";#N/A,#N/A,FALSE,"INTRAN96";#N/A,#N/A,FALSE,"NAA9697";#N/A,#N/A,FALSE,"ECWEBB";#N/A,#N/A,FALSE,"MFT96";#N/A,#N/A,FALSE,"CTrecon"}</definedName>
    <definedName name="fgfd_3_2_1_2_1" hidden="1">{#N/A,#N/A,FALSE,"TMCOMP96";#N/A,#N/A,FALSE,"MAT96";#N/A,#N/A,FALSE,"FANDA96";#N/A,#N/A,FALSE,"INTRAN96";#N/A,#N/A,FALSE,"NAA9697";#N/A,#N/A,FALSE,"ECWEBB";#N/A,#N/A,FALSE,"MFT96";#N/A,#N/A,FALSE,"CTrecon"}</definedName>
    <definedName name="fgfd_3_2_1_3" hidden="1">{#N/A,#N/A,FALSE,"TMCOMP96";#N/A,#N/A,FALSE,"MAT96";#N/A,#N/A,FALSE,"FANDA96";#N/A,#N/A,FALSE,"INTRAN96";#N/A,#N/A,FALSE,"NAA9697";#N/A,#N/A,FALSE,"ECWEBB";#N/A,#N/A,FALSE,"MFT96";#N/A,#N/A,FALSE,"CTrecon"}</definedName>
    <definedName name="fgfd_3_2_1_3_1" hidden="1">{#N/A,#N/A,FALSE,"TMCOMP96";#N/A,#N/A,FALSE,"MAT96";#N/A,#N/A,FALSE,"FANDA96";#N/A,#N/A,FALSE,"INTRAN96";#N/A,#N/A,FALSE,"NAA9697";#N/A,#N/A,FALSE,"ECWEBB";#N/A,#N/A,FALSE,"MFT96";#N/A,#N/A,FALSE,"CTrecon"}</definedName>
    <definedName name="fgfd_3_2_1_4" hidden="1">{#N/A,#N/A,FALSE,"TMCOMP96";#N/A,#N/A,FALSE,"MAT96";#N/A,#N/A,FALSE,"FANDA96";#N/A,#N/A,FALSE,"INTRAN96";#N/A,#N/A,FALSE,"NAA9697";#N/A,#N/A,FALSE,"ECWEBB";#N/A,#N/A,FALSE,"MFT96";#N/A,#N/A,FALSE,"CTrecon"}</definedName>
    <definedName name="fgfd_3_2_2" hidden="1">{#N/A,#N/A,FALSE,"TMCOMP96";#N/A,#N/A,FALSE,"MAT96";#N/A,#N/A,FALSE,"FANDA96";#N/A,#N/A,FALSE,"INTRAN96";#N/A,#N/A,FALSE,"NAA9697";#N/A,#N/A,FALSE,"ECWEBB";#N/A,#N/A,FALSE,"MFT96";#N/A,#N/A,FALSE,"CTrecon"}</definedName>
    <definedName name="fgfd_3_2_2_1" hidden="1">{#N/A,#N/A,FALSE,"TMCOMP96";#N/A,#N/A,FALSE,"MAT96";#N/A,#N/A,FALSE,"FANDA96";#N/A,#N/A,FALSE,"INTRAN96";#N/A,#N/A,FALSE,"NAA9697";#N/A,#N/A,FALSE,"ECWEBB";#N/A,#N/A,FALSE,"MFT96";#N/A,#N/A,FALSE,"CTrecon"}</definedName>
    <definedName name="fgfd_3_2_3" hidden="1">{#N/A,#N/A,FALSE,"TMCOMP96";#N/A,#N/A,FALSE,"MAT96";#N/A,#N/A,FALSE,"FANDA96";#N/A,#N/A,FALSE,"INTRAN96";#N/A,#N/A,FALSE,"NAA9697";#N/A,#N/A,FALSE,"ECWEBB";#N/A,#N/A,FALSE,"MFT96";#N/A,#N/A,FALSE,"CTrecon"}</definedName>
    <definedName name="fgfd_3_2_3_1" hidden="1">{#N/A,#N/A,FALSE,"TMCOMP96";#N/A,#N/A,FALSE,"MAT96";#N/A,#N/A,FALSE,"FANDA96";#N/A,#N/A,FALSE,"INTRAN96";#N/A,#N/A,FALSE,"NAA9697";#N/A,#N/A,FALSE,"ECWEBB";#N/A,#N/A,FALSE,"MFT96";#N/A,#N/A,FALSE,"CTrecon"}</definedName>
    <definedName name="fgfd_3_2_4" hidden="1">{#N/A,#N/A,FALSE,"TMCOMP96";#N/A,#N/A,FALSE,"MAT96";#N/A,#N/A,FALSE,"FANDA96";#N/A,#N/A,FALSE,"INTRAN96";#N/A,#N/A,FALSE,"NAA9697";#N/A,#N/A,FALSE,"ECWEBB";#N/A,#N/A,FALSE,"MFT96";#N/A,#N/A,FALSE,"CTrecon"}</definedName>
    <definedName name="fgfd_3_3" hidden="1">{#N/A,#N/A,FALSE,"TMCOMP96";#N/A,#N/A,FALSE,"MAT96";#N/A,#N/A,FALSE,"FANDA96";#N/A,#N/A,FALSE,"INTRAN96";#N/A,#N/A,FALSE,"NAA9697";#N/A,#N/A,FALSE,"ECWEBB";#N/A,#N/A,FALSE,"MFT96";#N/A,#N/A,FALSE,"CTrecon"}</definedName>
    <definedName name="fgfd_3_3_1" hidden="1">{#N/A,#N/A,FALSE,"TMCOMP96";#N/A,#N/A,FALSE,"MAT96";#N/A,#N/A,FALSE,"FANDA96";#N/A,#N/A,FALSE,"INTRAN96";#N/A,#N/A,FALSE,"NAA9697";#N/A,#N/A,FALSE,"ECWEBB";#N/A,#N/A,FALSE,"MFT96";#N/A,#N/A,FALSE,"CTrecon"}</definedName>
    <definedName name="fgfd_3_3_1_1" hidden="1">{#N/A,#N/A,FALSE,"TMCOMP96";#N/A,#N/A,FALSE,"MAT96";#N/A,#N/A,FALSE,"FANDA96";#N/A,#N/A,FALSE,"INTRAN96";#N/A,#N/A,FALSE,"NAA9697";#N/A,#N/A,FALSE,"ECWEBB";#N/A,#N/A,FALSE,"MFT96";#N/A,#N/A,FALSE,"CTrecon"}</definedName>
    <definedName name="fgfd_3_3_1_1_1" hidden="1">{#N/A,#N/A,FALSE,"TMCOMP96";#N/A,#N/A,FALSE,"MAT96";#N/A,#N/A,FALSE,"FANDA96";#N/A,#N/A,FALSE,"INTRAN96";#N/A,#N/A,FALSE,"NAA9697";#N/A,#N/A,FALSE,"ECWEBB";#N/A,#N/A,FALSE,"MFT96";#N/A,#N/A,FALSE,"CTrecon"}</definedName>
    <definedName name="fgfd_3_3_1_1_1_1" hidden="1">{#N/A,#N/A,FALSE,"TMCOMP96";#N/A,#N/A,FALSE,"MAT96";#N/A,#N/A,FALSE,"FANDA96";#N/A,#N/A,FALSE,"INTRAN96";#N/A,#N/A,FALSE,"NAA9697";#N/A,#N/A,FALSE,"ECWEBB";#N/A,#N/A,FALSE,"MFT96";#N/A,#N/A,FALSE,"CTrecon"}</definedName>
    <definedName name="fgfd_3_3_1_1_2" hidden="1">{#N/A,#N/A,FALSE,"TMCOMP96";#N/A,#N/A,FALSE,"MAT96";#N/A,#N/A,FALSE,"FANDA96";#N/A,#N/A,FALSE,"INTRAN96";#N/A,#N/A,FALSE,"NAA9697";#N/A,#N/A,FALSE,"ECWEBB";#N/A,#N/A,FALSE,"MFT96";#N/A,#N/A,FALSE,"CTrecon"}</definedName>
    <definedName name="fgfd_3_3_1_1_2_1" hidden="1">{#N/A,#N/A,FALSE,"TMCOMP96";#N/A,#N/A,FALSE,"MAT96";#N/A,#N/A,FALSE,"FANDA96";#N/A,#N/A,FALSE,"INTRAN96";#N/A,#N/A,FALSE,"NAA9697";#N/A,#N/A,FALSE,"ECWEBB";#N/A,#N/A,FALSE,"MFT96";#N/A,#N/A,FALSE,"CTrecon"}</definedName>
    <definedName name="fgfd_3_3_1_1_3" hidden="1">{#N/A,#N/A,FALSE,"TMCOMP96";#N/A,#N/A,FALSE,"MAT96";#N/A,#N/A,FALSE,"FANDA96";#N/A,#N/A,FALSE,"INTRAN96";#N/A,#N/A,FALSE,"NAA9697";#N/A,#N/A,FALSE,"ECWEBB";#N/A,#N/A,FALSE,"MFT96";#N/A,#N/A,FALSE,"CTrecon"}</definedName>
    <definedName name="fgfd_3_3_1_2" hidden="1">{#N/A,#N/A,FALSE,"TMCOMP96";#N/A,#N/A,FALSE,"MAT96";#N/A,#N/A,FALSE,"FANDA96";#N/A,#N/A,FALSE,"INTRAN96";#N/A,#N/A,FALSE,"NAA9697";#N/A,#N/A,FALSE,"ECWEBB";#N/A,#N/A,FALSE,"MFT96";#N/A,#N/A,FALSE,"CTrecon"}</definedName>
    <definedName name="fgfd_3_3_1_2_1" hidden="1">{#N/A,#N/A,FALSE,"TMCOMP96";#N/A,#N/A,FALSE,"MAT96";#N/A,#N/A,FALSE,"FANDA96";#N/A,#N/A,FALSE,"INTRAN96";#N/A,#N/A,FALSE,"NAA9697";#N/A,#N/A,FALSE,"ECWEBB";#N/A,#N/A,FALSE,"MFT96";#N/A,#N/A,FALSE,"CTrecon"}</definedName>
    <definedName name="fgfd_3_3_1_3" hidden="1">{#N/A,#N/A,FALSE,"TMCOMP96";#N/A,#N/A,FALSE,"MAT96";#N/A,#N/A,FALSE,"FANDA96";#N/A,#N/A,FALSE,"INTRAN96";#N/A,#N/A,FALSE,"NAA9697";#N/A,#N/A,FALSE,"ECWEBB";#N/A,#N/A,FALSE,"MFT96";#N/A,#N/A,FALSE,"CTrecon"}</definedName>
    <definedName name="fgfd_3_3_1_3_1" hidden="1">{#N/A,#N/A,FALSE,"TMCOMP96";#N/A,#N/A,FALSE,"MAT96";#N/A,#N/A,FALSE,"FANDA96";#N/A,#N/A,FALSE,"INTRAN96";#N/A,#N/A,FALSE,"NAA9697";#N/A,#N/A,FALSE,"ECWEBB";#N/A,#N/A,FALSE,"MFT96";#N/A,#N/A,FALSE,"CTrecon"}</definedName>
    <definedName name="fgfd_3_3_1_4" hidden="1">{#N/A,#N/A,FALSE,"TMCOMP96";#N/A,#N/A,FALSE,"MAT96";#N/A,#N/A,FALSE,"FANDA96";#N/A,#N/A,FALSE,"INTRAN96";#N/A,#N/A,FALSE,"NAA9697";#N/A,#N/A,FALSE,"ECWEBB";#N/A,#N/A,FALSE,"MFT96";#N/A,#N/A,FALSE,"CTrecon"}</definedName>
    <definedName name="fgfd_3_3_2" hidden="1">{#N/A,#N/A,FALSE,"TMCOMP96";#N/A,#N/A,FALSE,"MAT96";#N/A,#N/A,FALSE,"FANDA96";#N/A,#N/A,FALSE,"INTRAN96";#N/A,#N/A,FALSE,"NAA9697";#N/A,#N/A,FALSE,"ECWEBB";#N/A,#N/A,FALSE,"MFT96";#N/A,#N/A,FALSE,"CTrecon"}</definedName>
    <definedName name="fgfd_3_3_2_1" hidden="1">{#N/A,#N/A,FALSE,"TMCOMP96";#N/A,#N/A,FALSE,"MAT96";#N/A,#N/A,FALSE,"FANDA96";#N/A,#N/A,FALSE,"INTRAN96";#N/A,#N/A,FALSE,"NAA9697";#N/A,#N/A,FALSE,"ECWEBB";#N/A,#N/A,FALSE,"MFT96";#N/A,#N/A,FALSE,"CTrecon"}</definedName>
    <definedName name="fgfd_3_3_3" hidden="1">{#N/A,#N/A,FALSE,"TMCOMP96";#N/A,#N/A,FALSE,"MAT96";#N/A,#N/A,FALSE,"FANDA96";#N/A,#N/A,FALSE,"INTRAN96";#N/A,#N/A,FALSE,"NAA9697";#N/A,#N/A,FALSE,"ECWEBB";#N/A,#N/A,FALSE,"MFT96";#N/A,#N/A,FALSE,"CTrecon"}</definedName>
    <definedName name="fgfd_3_3_3_1" hidden="1">{#N/A,#N/A,FALSE,"TMCOMP96";#N/A,#N/A,FALSE,"MAT96";#N/A,#N/A,FALSE,"FANDA96";#N/A,#N/A,FALSE,"INTRAN96";#N/A,#N/A,FALSE,"NAA9697";#N/A,#N/A,FALSE,"ECWEBB";#N/A,#N/A,FALSE,"MFT96";#N/A,#N/A,FALSE,"CTrecon"}</definedName>
    <definedName name="fgfd_3_3_4" hidden="1">{#N/A,#N/A,FALSE,"TMCOMP96";#N/A,#N/A,FALSE,"MAT96";#N/A,#N/A,FALSE,"FANDA96";#N/A,#N/A,FALSE,"INTRAN96";#N/A,#N/A,FALSE,"NAA9697";#N/A,#N/A,FALSE,"ECWEBB";#N/A,#N/A,FALSE,"MFT96";#N/A,#N/A,FALSE,"CTrecon"}</definedName>
    <definedName name="fgfd_3_4" hidden="1">{#N/A,#N/A,FALSE,"TMCOMP96";#N/A,#N/A,FALSE,"MAT96";#N/A,#N/A,FALSE,"FANDA96";#N/A,#N/A,FALSE,"INTRAN96";#N/A,#N/A,FALSE,"NAA9697";#N/A,#N/A,FALSE,"ECWEBB";#N/A,#N/A,FALSE,"MFT96";#N/A,#N/A,FALSE,"CTrecon"}</definedName>
    <definedName name="fgfd_3_4_1" hidden="1">{#N/A,#N/A,FALSE,"TMCOMP96";#N/A,#N/A,FALSE,"MAT96";#N/A,#N/A,FALSE,"FANDA96";#N/A,#N/A,FALSE,"INTRAN96";#N/A,#N/A,FALSE,"NAA9697";#N/A,#N/A,FALSE,"ECWEBB";#N/A,#N/A,FALSE,"MFT96";#N/A,#N/A,FALSE,"CTrecon"}</definedName>
    <definedName name="fgfd_3_4_1_1" hidden="1">{#N/A,#N/A,FALSE,"TMCOMP96";#N/A,#N/A,FALSE,"MAT96";#N/A,#N/A,FALSE,"FANDA96";#N/A,#N/A,FALSE,"INTRAN96";#N/A,#N/A,FALSE,"NAA9697";#N/A,#N/A,FALSE,"ECWEBB";#N/A,#N/A,FALSE,"MFT96";#N/A,#N/A,FALSE,"CTrecon"}</definedName>
    <definedName name="fgfd_3_4_1_1_1" hidden="1">{#N/A,#N/A,FALSE,"TMCOMP96";#N/A,#N/A,FALSE,"MAT96";#N/A,#N/A,FALSE,"FANDA96";#N/A,#N/A,FALSE,"INTRAN96";#N/A,#N/A,FALSE,"NAA9697";#N/A,#N/A,FALSE,"ECWEBB";#N/A,#N/A,FALSE,"MFT96";#N/A,#N/A,FALSE,"CTrecon"}</definedName>
    <definedName name="fgfd_3_4_1_1_1_1" hidden="1">{#N/A,#N/A,FALSE,"TMCOMP96";#N/A,#N/A,FALSE,"MAT96";#N/A,#N/A,FALSE,"FANDA96";#N/A,#N/A,FALSE,"INTRAN96";#N/A,#N/A,FALSE,"NAA9697";#N/A,#N/A,FALSE,"ECWEBB";#N/A,#N/A,FALSE,"MFT96";#N/A,#N/A,FALSE,"CTrecon"}</definedName>
    <definedName name="fgfd_3_4_1_1_2" hidden="1">{#N/A,#N/A,FALSE,"TMCOMP96";#N/A,#N/A,FALSE,"MAT96";#N/A,#N/A,FALSE,"FANDA96";#N/A,#N/A,FALSE,"INTRAN96";#N/A,#N/A,FALSE,"NAA9697";#N/A,#N/A,FALSE,"ECWEBB";#N/A,#N/A,FALSE,"MFT96";#N/A,#N/A,FALSE,"CTrecon"}</definedName>
    <definedName name="fgfd_3_4_1_1_2_1" hidden="1">{#N/A,#N/A,FALSE,"TMCOMP96";#N/A,#N/A,FALSE,"MAT96";#N/A,#N/A,FALSE,"FANDA96";#N/A,#N/A,FALSE,"INTRAN96";#N/A,#N/A,FALSE,"NAA9697";#N/A,#N/A,FALSE,"ECWEBB";#N/A,#N/A,FALSE,"MFT96";#N/A,#N/A,FALSE,"CTrecon"}</definedName>
    <definedName name="fgfd_3_4_1_1_3" hidden="1">{#N/A,#N/A,FALSE,"TMCOMP96";#N/A,#N/A,FALSE,"MAT96";#N/A,#N/A,FALSE,"FANDA96";#N/A,#N/A,FALSE,"INTRAN96";#N/A,#N/A,FALSE,"NAA9697";#N/A,#N/A,FALSE,"ECWEBB";#N/A,#N/A,FALSE,"MFT96";#N/A,#N/A,FALSE,"CTrecon"}</definedName>
    <definedName name="fgfd_3_4_1_2" hidden="1">{#N/A,#N/A,FALSE,"TMCOMP96";#N/A,#N/A,FALSE,"MAT96";#N/A,#N/A,FALSE,"FANDA96";#N/A,#N/A,FALSE,"INTRAN96";#N/A,#N/A,FALSE,"NAA9697";#N/A,#N/A,FALSE,"ECWEBB";#N/A,#N/A,FALSE,"MFT96";#N/A,#N/A,FALSE,"CTrecon"}</definedName>
    <definedName name="fgfd_3_4_1_2_1" hidden="1">{#N/A,#N/A,FALSE,"TMCOMP96";#N/A,#N/A,FALSE,"MAT96";#N/A,#N/A,FALSE,"FANDA96";#N/A,#N/A,FALSE,"INTRAN96";#N/A,#N/A,FALSE,"NAA9697";#N/A,#N/A,FALSE,"ECWEBB";#N/A,#N/A,FALSE,"MFT96";#N/A,#N/A,FALSE,"CTrecon"}</definedName>
    <definedName name="fgfd_3_4_1_3" hidden="1">{#N/A,#N/A,FALSE,"TMCOMP96";#N/A,#N/A,FALSE,"MAT96";#N/A,#N/A,FALSE,"FANDA96";#N/A,#N/A,FALSE,"INTRAN96";#N/A,#N/A,FALSE,"NAA9697";#N/A,#N/A,FALSE,"ECWEBB";#N/A,#N/A,FALSE,"MFT96";#N/A,#N/A,FALSE,"CTrecon"}</definedName>
    <definedName name="fgfd_3_4_1_3_1" hidden="1">{#N/A,#N/A,FALSE,"TMCOMP96";#N/A,#N/A,FALSE,"MAT96";#N/A,#N/A,FALSE,"FANDA96";#N/A,#N/A,FALSE,"INTRAN96";#N/A,#N/A,FALSE,"NAA9697";#N/A,#N/A,FALSE,"ECWEBB";#N/A,#N/A,FALSE,"MFT96";#N/A,#N/A,FALSE,"CTrecon"}</definedName>
    <definedName name="fgfd_3_4_1_4" hidden="1">{#N/A,#N/A,FALSE,"TMCOMP96";#N/A,#N/A,FALSE,"MAT96";#N/A,#N/A,FALSE,"FANDA96";#N/A,#N/A,FALSE,"INTRAN96";#N/A,#N/A,FALSE,"NAA9697";#N/A,#N/A,FALSE,"ECWEBB";#N/A,#N/A,FALSE,"MFT96";#N/A,#N/A,FALSE,"CTrecon"}</definedName>
    <definedName name="fgfd_3_4_2" hidden="1">{#N/A,#N/A,FALSE,"TMCOMP96";#N/A,#N/A,FALSE,"MAT96";#N/A,#N/A,FALSE,"FANDA96";#N/A,#N/A,FALSE,"INTRAN96";#N/A,#N/A,FALSE,"NAA9697";#N/A,#N/A,FALSE,"ECWEBB";#N/A,#N/A,FALSE,"MFT96";#N/A,#N/A,FALSE,"CTrecon"}</definedName>
    <definedName name="fgfd_3_4_2_1" hidden="1">{#N/A,#N/A,FALSE,"TMCOMP96";#N/A,#N/A,FALSE,"MAT96";#N/A,#N/A,FALSE,"FANDA96";#N/A,#N/A,FALSE,"INTRAN96";#N/A,#N/A,FALSE,"NAA9697";#N/A,#N/A,FALSE,"ECWEBB";#N/A,#N/A,FALSE,"MFT96";#N/A,#N/A,FALSE,"CTrecon"}</definedName>
    <definedName name="fgfd_3_4_3" hidden="1">{#N/A,#N/A,FALSE,"TMCOMP96";#N/A,#N/A,FALSE,"MAT96";#N/A,#N/A,FALSE,"FANDA96";#N/A,#N/A,FALSE,"INTRAN96";#N/A,#N/A,FALSE,"NAA9697";#N/A,#N/A,FALSE,"ECWEBB";#N/A,#N/A,FALSE,"MFT96";#N/A,#N/A,FALSE,"CTrecon"}</definedName>
    <definedName name="fgfd_3_4_3_1" hidden="1">{#N/A,#N/A,FALSE,"TMCOMP96";#N/A,#N/A,FALSE,"MAT96";#N/A,#N/A,FALSE,"FANDA96";#N/A,#N/A,FALSE,"INTRAN96";#N/A,#N/A,FALSE,"NAA9697";#N/A,#N/A,FALSE,"ECWEBB";#N/A,#N/A,FALSE,"MFT96";#N/A,#N/A,FALSE,"CTrecon"}</definedName>
    <definedName name="fgfd_3_4_4" hidden="1">{#N/A,#N/A,FALSE,"TMCOMP96";#N/A,#N/A,FALSE,"MAT96";#N/A,#N/A,FALSE,"FANDA96";#N/A,#N/A,FALSE,"INTRAN96";#N/A,#N/A,FALSE,"NAA9697";#N/A,#N/A,FALSE,"ECWEBB";#N/A,#N/A,FALSE,"MFT96";#N/A,#N/A,FALSE,"CTrecon"}</definedName>
    <definedName name="fgfd_3_5" hidden="1">{#N/A,#N/A,FALSE,"TMCOMP96";#N/A,#N/A,FALSE,"MAT96";#N/A,#N/A,FALSE,"FANDA96";#N/A,#N/A,FALSE,"INTRAN96";#N/A,#N/A,FALSE,"NAA9697";#N/A,#N/A,FALSE,"ECWEBB";#N/A,#N/A,FALSE,"MFT96";#N/A,#N/A,FALSE,"CTrecon"}</definedName>
    <definedName name="fgfd_3_5_1" hidden="1">{#N/A,#N/A,FALSE,"TMCOMP96";#N/A,#N/A,FALSE,"MAT96";#N/A,#N/A,FALSE,"FANDA96";#N/A,#N/A,FALSE,"INTRAN96";#N/A,#N/A,FALSE,"NAA9697";#N/A,#N/A,FALSE,"ECWEBB";#N/A,#N/A,FALSE,"MFT96";#N/A,#N/A,FALSE,"CTrecon"}</definedName>
    <definedName name="fgfd_3_5_1_1" hidden="1">{#N/A,#N/A,FALSE,"TMCOMP96";#N/A,#N/A,FALSE,"MAT96";#N/A,#N/A,FALSE,"FANDA96";#N/A,#N/A,FALSE,"INTRAN96";#N/A,#N/A,FALSE,"NAA9697";#N/A,#N/A,FALSE,"ECWEBB";#N/A,#N/A,FALSE,"MFT96";#N/A,#N/A,FALSE,"CTrecon"}</definedName>
    <definedName name="fgfd_3_5_1_1_1" hidden="1">{#N/A,#N/A,FALSE,"TMCOMP96";#N/A,#N/A,FALSE,"MAT96";#N/A,#N/A,FALSE,"FANDA96";#N/A,#N/A,FALSE,"INTRAN96";#N/A,#N/A,FALSE,"NAA9697";#N/A,#N/A,FALSE,"ECWEBB";#N/A,#N/A,FALSE,"MFT96";#N/A,#N/A,FALSE,"CTrecon"}</definedName>
    <definedName name="fgfd_3_5_1_2" hidden="1">{#N/A,#N/A,FALSE,"TMCOMP96";#N/A,#N/A,FALSE,"MAT96";#N/A,#N/A,FALSE,"FANDA96";#N/A,#N/A,FALSE,"INTRAN96";#N/A,#N/A,FALSE,"NAA9697";#N/A,#N/A,FALSE,"ECWEBB";#N/A,#N/A,FALSE,"MFT96";#N/A,#N/A,FALSE,"CTrecon"}</definedName>
    <definedName name="fgfd_3_5_1_2_1" hidden="1">{#N/A,#N/A,FALSE,"TMCOMP96";#N/A,#N/A,FALSE,"MAT96";#N/A,#N/A,FALSE,"FANDA96";#N/A,#N/A,FALSE,"INTRAN96";#N/A,#N/A,FALSE,"NAA9697";#N/A,#N/A,FALSE,"ECWEBB";#N/A,#N/A,FALSE,"MFT96";#N/A,#N/A,FALSE,"CTrecon"}</definedName>
    <definedName name="fgfd_3_5_1_3" hidden="1">{#N/A,#N/A,FALSE,"TMCOMP96";#N/A,#N/A,FALSE,"MAT96";#N/A,#N/A,FALSE,"FANDA96";#N/A,#N/A,FALSE,"INTRAN96";#N/A,#N/A,FALSE,"NAA9697";#N/A,#N/A,FALSE,"ECWEBB";#N/A,#N/A,FALSE,"MFT96";#N/A,#N/A,FALSE,"CTrecon"}</definedName>
    <definedName name="fgfd_3_5_2" hidden="1">{#N/A,#N/A,FALSE,"TMCOMP96";#N/A,#N/A,FALSE,"MAT96";#N/A,#N/A,FALSE,"FANDA96";#N/A,#N/A,FALSE,"INTRAN96";#N/A,#N/A,FALSE,"NAA9697";#N/A,#N/A,FALSE,"ECWEBB";#N/A,#N/A,FALSE,"MFT96";#N/A,#N/A,FALSE,"CTrecon"}</definedName>
    <definedName name="fgfd_3_5_2_1" hidden="1">{#N/A,#N/A,FALSE,"TMCOMP96";#N/A,#N/A,FALSE,"MAT96";#N/A,#N/A,FALSE,"FANDA96";#N/A,#N/A,FALSE,"INTRAN96";#N/A,#N/A,FALSE,"NAA9697";#N/A,#N/A,FALSE,"ECWEBB";#N/A,#N/A,FALSE,"MFT96";#N/A,#N/A,FALSE,"CTrecon"}</definedName>
    <definedName name="fgfd_3_5_3" hidden="1">{#N/A,#N/A,FALSE,"TMCOMP96";#N/A,#N/A,FALSE,"MAT96";#N/A,#N/A,FALSE,"FANDA96";#N/A,#N/A,FALSE,"INTRAN96";#N/A,#N/A,FALSE,"NAA9697";#N/A,#N/A,FALSE,"ECWEBB";#N/A,#N/A,FALSE,"MFT96";#N/A,#N/A,FALSE,"CTrecon"}</definedName>
    <definedName name="fgfd_3_5_3_1" hidden="1">{#N/A,#N/A,FALSE,"TMCOMP96";#N/A,#N/A,FALSE,"MAT96";#N/A,#N/A,FALSE,"FANDA96";#N/A,#N/A,FALSE,"INTRAN96";#N/A,#N/A,FALSE,"NAA9697";#N/A,#N/A,FALSE,"ECWEBB";#N/A,#N/A,FALSE,"MFT96";#N/A,#N/A,FALSE,"CTrecon"}</definedName>
    <definedName name="fgfd_3_5_4" hidden="1">{#N/A,#N/A,FALSE,"TMCOMP96";#N/A,#N/A,FALSE,"MAT96";#N/A,#N/A,FALSE,"FANDA96";#N/A,#N/A,FALSE,"INTRAN96";#N/A,#N/A,FALSE,"NAA9697";#N/A,#N/A,FALSE,"ECWEBB";#N/A,#N/A,FALSE,"MFT96";#N/A,#N/A,FALSE,"CTrecon"}</definedName>
    <definedName name="fgfd_4" hidden="1">{#N/A,#N/A,FALSE,"TMCOMP96";#N/A,#N/A,FALSE,"MAT96";#N/A,#N/A,FALSE,"FANDA96";#N/A,#N/A,FALSE,"INTRAN96";#N/A,#N/A,FALSE,"NAA9697";#N/A,#N/A,FALSE,"ECWEBB";#N/A,#N/A,FALSE,"MFT96";#N/A,#N/A,FALSE,"CTrecon"}</definedName>
    <definedName name="fgfd_4_1" hidden="1">{#N/A,#N/A,FALSE,"TMCOMP96";#N/A,#N/A,FALSE,"MAT96";#N/A,#N/A,FALSE,"FANDA96";#N/A,#N/A,FALSE,"INTRAN96";#N/A,#N/A,FALSE,"NAA9697";#N/A,#N/A,FALSE,"ECWEBB";#N/A,#N/A,FALSE,"MFT96";#N/A,#N/A,FALSE,"CTrecon"}</definedName>
    <definedName name="fgfd_4_1_1" hidden="1">{#N/A,#N/A,FALSE,"TMCOMP96";#N/A,#N/A,FALSE,"MAT96";#N/A,#N/A,FALSE,"FANDA96";#N/A,#N/A,FALSE,"INTRAN96";#N/A,#N/A,FALSE,"NAA9697";#N/A,#N/A,FALSE,"ECWEBB";#N/A,#N/A,FALSE,"MFT96";#N/A,#N/A,FALSE,"CTrecon"}</definedName>
    <definedName name="fgfd_4_1_1_1" hidden="1">{#N/A,#N/A,FALSE,"TMCOMP96";#N/A,#N/A,FALSE,"MAT96";#N/A,#N/A,FALSE,"FANDA96";#N/A,#N/A,FALSE,"INTRAN96";#N/A,#N/A,FALSE,"NAA9697";#N/A,#N/A,FALSE,"ECWEBB";#N/A,#N/A,FALSE,"MFT96";#N/A,#N/A,FALSE,"CTrecon"}</definedName>
    <definedName name="fgfd_4_1_1_1_1" hidden="1">{#N/A,#N/A,FALSE,"TMCOMP96";#N/A,#N/A,FALSE,"MAT96";#N/A,#N/A,FALSE,"FANDA96";#N/A,#N/A,FALSE,"INTRAN96";#N/A,#N/A,FALSE,"NAA9697";#N/A,#N/A,FALSE,"ECWEBB";#N/A,#N/A,FALSE,"MFT96";#N/A,#N/A,FALSE,"CTrecon"}</definedName>
    <definedName name="fgfd_4_1_1_2" hidden="1">{#N/A,#N/A,FALSE,"TMCOMP96";#N/A,#N/A,FALSE,"MAT96";#N/A,#N/A,FALSE,"FANDA96";#N/A,#N/A,FALSE,"INTRAN96";#N/A,#N/A,FALSE,"NAA9697";#N/A,#N/A,FALSE,"ECWEBB";#N/A,#N/A,FALSE,"MFT96";#N/A,#N/A,FALSE,"CTrecon"}</definedName>
    <definedName name="fgfd_4_1_1_2_1" hidden="1">{#N/A,#N/A,FALSE,"TMCOMP96";#N/A,#N/A,FALSE,"MAT96";#N/A,#N/A,FALSE,"FANDA96";#N/A,#N/A,FALSE,"INTRAN96";#N/A,#N/A,FALSE,"NAA9697";#N/A,#N/A,FALSE,"ECWEBB";#N/A,#N/A,FALSE,"MFT96";#N/A,#N/A,FALSE,"CTrecon"}</definedName>
    <definedName name="fgfd_4_1_1_3" hidden="1">{#N/A,#N/A,FALSE,"TMCOMP96";#N/A,#N/A,FALSE,"MAT96";#N/A,#N/A,FALSE,"FANDA96";#N/A,#N/A,FALSE,"INTRAN96";#N/A,#N/A,FALSE,"NAA9697";#N/A,#N/A,FALSE,"ECWEBB";#N/A,#N/A,FALSE,"MFT96";#N/A,#N/A,FALSE,"CTrecon"}</definedName>
    <definedName name="fgfd_4_1_2" hidden="1">{#N/A,#N/A,FALSE,"TMCOMP96";#N/A,#N/A,FALSE,"MAT96";#N/A,#N/A,FALSE,"FANDA96";#N/A,#N/A,FALSE,"INTRAN96";#N/A,#N/A,FALSE,"NAA9697";#N/A,#N/A,FALSE,"ECWEBB";#N/A,#N/A,FALSE,"MFT96";#N/A,#N/A,FALSE,"CTrecon"}</definedName>
    <definedName name="fgfd_4_1_2_1" hidden="1">{#N/A,#N/A,FALSE,"TMCOMP96";#N/A,#N/A,FALSE,"MAT96";#N/A,#N/A,FALSE,"FANDA96";#N/A,#N/A,FALSE,"INTRAN96";#N/A,#N/A,FALSE,"NAA9697";#N/A,#N/A,FALSE,"ECWEBB";#N/A,#N/A,FALSE,"MFT96";#N/A,#N/A,FALSE,"CTrecon"}</definedName>
    <definedName name="fgfd_4_1_3" hidden="1">{#N/A,#N/A,FALSE,"TMCOMP96";#N/A,#N/A,FALSE,"MAT96";#N/A,#N/A,FALSE,"FANDA96";#N/A,#N/A,FALSE,"INTRAN96";#N/A,#N/A,FALSE,"NAA9697";#N/A,#N/A,FALSE,"ECWEBB";#N/A,#N/A,FALSE,"MFT96";#N/A,#N/A,FALSE,"CTrecon"}</definedName>
    <definedName name="fgfd_4_1_3_1" hidden="1">{#N/A,#N/A,FALSE,"TMCOMP96";#N/A,#N/A,FALSE,"MAT96";#N/A,#N/A,FALSE,"FANDA96";#N/A,#N/A,FALSE,"INTRAN96";#N/A,#N/A,FALSE,"NAA9697";#N/A,#N/A,FALSE,"ECWEBB";#N/A,#N/A,FALSE,"MFT96";#N/A,#N/A,FALSE,"CTrecon"}</definedName>
    <definedName name="fgfd_4_1_4" hidden="1">{#N/A,#N/A,FALSE,"TMCOMP96";#N/A,#N/A,FALSE,"MAT96";#N/A,#N/A,FALSE,"FANDA96";#N/A,#N/A,FALSE,"INTRAN96";#N/A,#N/A,FALSE,"NAA9697";#N/A,#N/A,FALSE,"ECWEBB";#N/A,#N/A,FALSE,"MFT96";#N/A,#N/A,FALSE,"CTrecon"}</definedName>
    <definedName name="fgfd_4_2" hidden="1">{#N/A,#N/A,FALSE,"TMCOMP96";#N/A,#N/A,FALSE,"MAT96";#N/A,#N/A,FALSE,"FANDA96";#N/A,#N/A,FALSE,"INTRAN96";#N/A,#N/A,FALSE,"NAA9697";#N/A,#N/A,FALSE,"ECWEBB";#N/A,#N/A,FALSE,"MFT96";#N/A,#N/A,FALSE,"CTrecon"}</definedName>
    <definedName name="fgfd_4_2_1" hidden="1">{#N/A,#N/A,FALSE,"TMCOMP96";#N/A,#N/A,FALSE,"MAT96";#N/A,#N/A,FALSE,"FANDA96";#N/A,#N/A,FALSE,"INTRAN96";#N/A,#N/A,FALSE,"NAA9697";#N/A,#N/A,FALSE,"ECWEBB";#N/A,#N/A,FALSE,"MFT96";#N/A,#N/A,FALSE,"CTrecon"}</definedName>
    <definedName name="fgfd_4_3" hidden="1">{#N/A,#N/A,FALSE,"TMCOMP96";#N/A,#N/A,FALSE,"MAT96";#N/A,#N/A,FALSE,"FANDA96";#N/A,#N/A,FALSE,"INTRAN96";#N/A,#N/A,FALSE,"NAA9697";#N/A,#N/A,FALSE,"ECWEBB";#N/A,#N/A,FALSE,"MFT96";#N/A,#N/A,FALSE,"CTrecon"}</definedName>
    <definedName name="fgfd_4_3_1" hidden="1">{#N/A,#N/A,FALSE,"TMCOMP96";#N/A,#N/A,FALSE,"MAT96";#N/A,#N/A,FALSE,"FANDA96";#N/A,#N/A,FALSE,"INTRAN96";#N/A,#N/A,FALSE,"NAA9697";#N/A,#N/A,FALSE,"ECWEBB";#N/A,#N/A,FALSE,"MFT96";#N/A,#N/A,FALSE,"CTrecon"}</definedName>
    <definedName name="fgfd_4_4" hidden="1">{#N/A,#N/A,FALSE,"TMCOMP96";#N/A,#N/A,FALSE,"MAT96";#N/A,#N/A,FALSE,"FANDA96";#N/A,#N/A,FALSE,"INTRAN96";#N/A,#N/A,FALSE,"NAA9697";#N/A,#N/A,FALSE,"ECWEBB";#N/A,#N/A,FALSE,"MFT96";#N/A,#N/A,FALSE,"CTrecon"}</definedName>
    <definedName name="fgfd_5" hidden="1">{#N/A,#N/A,FALSE,"TMCOMP96";#N/A,#N/A,FALSE,"MAT96";#N/A,#N/A,FALSE,"FANDA96";#N/A,#N/A,FALSE,"INTRAN96";#N/A,#N/A,FALSE,"NAA9697";#N/A,#N/A,FALSE,"ECWEBB";#N/A,#N/A,FALSE,"MFT96";#N/A,#N/A,FALSE,"CTrecon"}</definedName>
    <definedName name="fgfd_5_1" hidden="1">{#N/A,#N/A,FALSE,"TMCOMP96";#N/A,#N/A,FALSE,"MAT96";#N/A,#N/A,FALSE,"FANDA96";#N/A,#N/A,FALSE,"INTRAN96";#N/A,#N/A,FALSE,"NAA9697";#N/A,#N/A,FALSE,"ECWEBB";#N/A,#N/A,FALSE,"MFT96";#N/A,#N/A,FALSE,"CTrecon"}</definedName>
    <definedName name="fgfd_5_1_1" hidden="1">{#N/A,#N/A,FALSE,"TMCOMP96";#N/A,#N/A,FALSE,"MAT96";#N/A,#N/A,FALSE,"FANDA96";#N/A,#N/A,FALSE,"INTRAN96";#N/A,#N/A,FALSE,"NAA9697";#N/A,#N/A,FALSE,"ECWEBB";#N/A,#N/A,FALSE,"MFT96";#N/A,#N/A,FALSE,"CTrecon"}</definedName>
    <definedName name="fgfd_5_1_1_1" hidden="1">{#N/A,#N/A,FALSE,"TMCOMP96";#N/A,#N/A,FALSE,"MAT96";#N/A,#N/A,FALSE,"FANDA96";#N/A,#N/A,FALSE,"INTRAN96";#N/A,#N/A,FALSE,"NAA9697";#N/A,#N/A,FALSE,"ECWEBB";#N/A,#N/A,FALSE,"MFT96";#N/A,#N/A,FALSE,"CTrecon"}</definedName>
    <definedName name="fgfd_5_1_1_1_1" hidden="1">{#N/A,#N/A,FALSE,"TMCOMP96";#N/A,#N/A,FALSE,"MAT96";#N/A,#N/A,FALSE,"FANDA96";#N/A,#N/A,FALSE,"INTRAN96";#N/A,#N/A,FALSE,"NAA9697";#N/A,#N/A,FALSE,"ECWEBB";#N/A,#N/A,FALSE,"MFT96";#N/A,#N/A,FALSE,"CTrecon"}</definedName>
    <definedName name="fgfd_5_1_1_2" hidden="1">{#N/A,#N/A,FALSE,"TMCOMP96";#N/A,#N/A,FALSE,"MAT96";#N/A,#N/A,FALSE,"FANDA96";#N/A,#N/A,FALSE,"INTRAN96";#N/A,#N/A,FALSE,"NAA9697";#N/A,#N/A,FALSE,"ECWEBB";#N/A,#N/A,FALSE,"MFT96";#N/A,#N/A,FALSE,"CTrecon"}</definedName>
    <definedName name="fgfd_5_1_1_2_1" hidden="1">{#N/A,#N/A,FALSE,"TMCOMP96";#N/A,#N/A,FALSE,"MAT96";#N/A,#N/A,FALSE,"FANDA96";#N/A,#N/A,FALSE,"INTRAN96";#N/A,#N/A,FALSE,"NAA9697";#N/A,#N/A,FALSE,"ECWEBB";#N/A,#N/A,FALSE,"MFT96";#N/A,#N/A,FALSE,"CTrecon"}</definedName>
    <definedName name="fgfd_5_1_1_3" hidden="1">{#N/A,#N/A,FALSE,"TMCOMP96";#N/A,#N/A,FALSE,"MAT96";#N/A,#N/A,FALSE,"FANDA96";#N/A,#N/A,FALSE,"INTRAN96";#N/A,#N/A,FALSE,"NAA9697";#N/A,#N/A,FALSE,"ECWEBB";#N/A,#N/A,FALSE,"MFT96";#N/A,#N/A,FALSE,"CTrecon"}</definedName>
    <definedName name="fgfd_5_1_2" hidden="1">{#N/A,#N/A,FALSE,"TMCOMP96";#N/A,#N/A,FALSE,"MAT96";#N/A,#N/A,FALSE,"FANDA96";#N/A,#N/A,FALSE,"INTRAN96";#N/A,#N/A,FALSE,"NAA9697";#N/A,#N/A,FALSE,"ECWEBB";#N/A,#N/A,FALSE,"MFT96";#N/A,#N/A,FALSE,"CTrecon"}</definedName>
    <definedName name="fgfd_5_1_2_1" hidden="1">{#N/A,#N/A,FALSE,"TMCOMP96";#N/A,#N/A,FALSE,"MAT96";#N/A,#N/A,FALSE,"FANDA96";#N/A,#N/A,FALSE,"INTRAN96";#N/A,#N/A,FALSE,"NAA9697";#N/A,#N/A,FALSE,"ECWEBB";#N/A,#N/A,FALSE,"MFT96";#N/A,#N/A,FALSE,"CTrecon"}</definedName>
    <definedName name="fgfd_5_1_3" hidden="1">{#N/A,#N/A,FALSE,"TMCOMP96";#N/A,#N/A,FALSE,"MAT96";#N/A,#N/A,FALSE,"FANDA96";#N/A,#N/A,FALSE,"INTRAN96";#N/A,#N/A,FALSE,"NAA9697";#N/A,#N/A,FALSE,"ECWEBB";#N/A,#N/A,FALSE,"MFT96";#N/A,#N/A,FALSE,"CTrecon"}</definedName>
    <definedName name="fgfd_5_1_3_1" hidden="1">{#N/A,#N/A,FALSE,"TMCOMP96";#N/A,#N/A,FALSE,"MAT96";#N/A,#N/A,FALSE,"FANDA96";#N/A,#N/A,FALSE,"INTRAN96";#N/A,#N/A,FALSE,"NAA9697";#N/A,#N/A,FALSE,"ECWEBB";#N/A,#N/A,FALSE,"MFT96";#N/A,#N/A,FALSE,"CTrecon"}</definedName>
    <definedName name="fgfd_5_1_4" hidden="1">{#N/A,#N/A,FALSE,"TMCOMP96";#N/A,#N/A,FALSE,"MAT96";#N/A,#N/A,FALSE,"FANDA96";#N/A,#N/A,FALSE,"INTRAN96";#N/A,#N/A,FALSE,"NAA9697";#N/A,#N/A,FALSE,"ECWEBB";#N/A,#N/A,FALSE,"MFT96";#N/A,#N/A,FALSE,"CTrecon"}</definedName>
    <definedName name="fgfd_5_2" hidden="1">{#N/A,#N/A,FALSE,"TMCOMP96";#N/A,#N/A,FALSE,"MAT96";#N/A,#N/A,FALSE,"FANDA96";#N/A,#N/A,FALSE,"INTRAN96";#N/A,#N/A,FALSE,"NAA9697";#N/A,#N/A,FALSE,"ECWEBB";#N/A,#N/A,FALSE,"MFT96";#N/A,#N/A,FALSE,"CTrecon"}</definedName>
    <definedName name="fgfd_5_2_1" hidden="1">{#N/A,#N/A,FALSE,"TMCOMP96";#N/A,#N/A,FALSE,"MAT96";#N/A,#N/A,FALSE,"FANDA96";#N/A,#N/A,FALSE,"INTRAN96";#N/A,#N/A,FALSE,"NAA9697";#N/A,#N/A,FALSE,"ECWEBB";#N/A,#N/A,FALSE,"MFT96";#N/A,#N/A,FALSE,"CTrecon"}</definedName>
    <definedName name="fgfd_5_3" hidden="1">{#N/A,#N/A,FALSE,"TMCOMP96";#N/A,#N/A,FALSE,"MAT96";#N/A,#N/A,FALSE,"FANDA96";#N/A,#N/A,FALSE,"INTRAN96";#N/A,#N/A,FALSE,"NAA9697";#N/A,#N/A,FALSE,"ECWEBB";#N/A,#N/A,FALSE,"MFT96";#N/A,#N/A,FALSE,"CTrecon"}</definedName>
    <definedName name="fgfd_5_3_1" hidden="1">{#N/A,#N/A,FALSE,"TMCOMP96";#N/A,#N/A,FALSE,"MAT96";#N/A,#N/A,FALSE,"FANDA96";#N/A,#N/A,FALSE,"INTRAN96";#N/A,#N/A,FALSE,"NAA9697";#N/A,#N/A,FALSE,"ECWEBB";#N/A,#N/A,FALSE,"MFT96";#N/A,#N/A,FALSE,"CTrecon"}</definedName>
    <definedName name="fgfd_5_4" hidden="1">{#N/A,#N/A,FALSE,"TMCOMP96";#N/A,#N/A,FALSE,"MAT96";#N/A,#N/A,FALSE,"FANDA96";#N/A,#N/A,FALSE,"INTRAN96";#N/A,#N/A,FALSE,"NAA9697";#N/A,#N/A,FALSE,"ECWEBB";#N/A,#N/A,FALSE,"MFT96";#N/A,#N/A,FALSE,"CTrecon"}</definedName>
    <definedName name="fsdf" hidden="1">9</definedName>
    <definedName name="ghghg" hidden="1">{#N/A,#N/A,FALSE,"main summary";#N/A,#N/A,FALSE,"dept summary";#N/A,#N/A,FALSE,"psd";#N/A,#N/A,FALSE,"doi";#N/A,#N/A,FALSE,"other"}</definedName>
    <definedName name="ghghg_1" hidden="1">{#N/A,#N/A,FALSE,"main summary";#N/A,#N/A,FALSE,"dept summary";#N/A,#N/A,FALSE,"psd";#N/A,#N/A,FALSE,"doi";#N/A,#N/A,FALSE,"other"}</definedName>
    <definedName name="ghghg_1_1" hidden="1">{#N/A,#N/A,FALSE,"main summary";#N/A,#N/A,FALSE,"dept summary";#N/A,#N/A,FALSE,"psd";#N/A,#N/A,FALSE,"doi";#N/A,#N/A,FALSE,"other"}</definedName>
    <definedName name="ghghg_1_1_1" hidden="1">{#N/A,#N/A,FALSE,"main summary";#N/A,#N/A,FALSE,"dept summary";#N/A,#N/A,FALSE,"psd";#N/A,#N/A,FALSE,"doi";#N/A,#N/A,FALSE,"other"}</definedName>
    <definedName name="ghghg_1_1_1_1" hidden="1">{#N/A,#N/A,FALSE,"main summary";#N/A,#N/A,FALSE,"dept summary";#N/A,#N/A,FALSE,"psd";#N/A,#N/A,FALSE,"doi";#N/A,#N/A,FALSE,"other"}</definedName>
    <definedName name="ghghg_1_1_1_1_1" hidden="1">{#N/A,#N/A,FALSE,"main summary";#N/A,#N/A,FALSE,"dept summary";#N/A,#N/A,FALSE,"psd";#N/A,#N/A,FALSE,"doi";#N/A,#N/A,FALSE,"other"}</definedName>
    <definedName name="ghghg_1_1_1_1_1_1" hidden="1">{#N/A,#N/A,FALSE,"main summary";#N/A,#N/A,FALSE,"dept summary";#N/A,#N/A,FALSE,"psd";#N/A,#N/A,FALSE,"doi";#N/A,#N/A,FALSE,"other"}</definedName>
    <definedName name="ghghg_1_1_1_1_1_1_1" hidden="1">{#N/A,#N/A,FALSE,"main summary";#N/A,#N/A,FALSE,"dept summary";#N/A,#N/A,FALSE,"psd";#N/A,#N/A,FALSE,"doi";#N/A,#N/A,FALSE,"other"}</definedName>
    <definedName name="ghghg_1_1_1_1_1_1_2" hidden="1">{#N/A,#N/A,FALSE,"main summary";#N/A,#N/A,FALSE,"dept summary";#N/A,#N/A,FALSE,"psd";#N/A,#N/A,FALSE,"doi";#N/A,#N/A,FALSE,"other"}</definedName>
    <definedName name="ghghg_1_1_1_1_1_2" hidden="1">{#N/A,#N/A,FALSE,"main summary";#N/A,#N/A,FALSE,"dept summary";#N/A,#N/A,FALSE,"psd";#N/A,#N/A,FALSE,"doi";#N/A,#N/A,FALSE,"other"}</definedName>
    <definedName name="ghghg_1_1_1_1_1_2_1" hidden="1">{#N/A,#N/A,FALSE,"main summary";#N/A,#N/A,FALSE,"dept summary";#N/A,#N/A,FALSE,"psd";#N/A,#N/A,FALSE,"doi";#N/A,#N/A,FALSE,"other"}</definedName>
    <definedName name="ghghg_1_1_1_1_1_3" hidden="1">{#N/A,#N/A,FALSE,"main summary";#N/A,#N/A,FALSE,"dept summary";#N/A,#N/A,FALSE,"psd";#N/A,#N/A,FALSE,"doi";#N/A,#N/A,FALSE,"other"}</definedName>
    <definedName name="ghghg_1_1_1_1_2" hidden="1">{#N/A,#N/A,FALSE,"main summary";#N/A,#N/A,FALSE,"dept summary";#N/A,#N/A,FALSE,"psd";#N/A,#N/A,FALSE,"doi";#N/A,#N/A,FALSE,"other"}</definedName>
    <definedName name="ghghg_1_1_1_1_2_1" hidden="1">{#N/A,#N/A,FALSE,"main summary";#N/A,#N/A,FALSE,"dept summary";#N/A,#N/A,FALSE,"psd";#N/A,#N/A,FALSE,"doi";#N/A,#N/A,FALSE,"other"}</definedName>
    <definedName name="ghghg_1_1_1_1_3" hidden="1">{#N/A,#N/A,FALSE,"main summary";#N/A,#N/A,FALSE,"dept summary";#N/A,#N/A,FALSE,"psd";#N/A,#N/A,FALSE,"doi";#N/A,#N/A,FALSE,"other"}</definedName>
    <definedName name="ghghg_1_1_1_1_3_1" hidden="1">{#N/A,#N/A,FALSE,"main summary";#N/A,#N/A,FALSE,"dept summary";#N/A,#N/A,FALSE,"psd";#N/A,#N/A,FALSE,"doi";#N/A,#N/A,FALSE,"other"}</definedName>
    <definedName name="ghghg_1_1_1_1_4" hidden="1">{#N/A,#N/A,FALSE,"main summary";#N/A,#N/A,FALSE,"dept summary";#N/A,#N/A,FALSE,"psd";#N/A,#N/A,FALSE,"doi";#N/A,#N/A,FALSE,"other"}</definedName>
    <definedName name="ghghg_1_1_1_2" hidden="1">{#N/A,#N/A,FALSE,"main summary";#N/A,#N/A,FALSE,"dept summary";#N/A,#N/A,FALSE,"psd";#N/A,#N/A,FALSE,"doi";#N/A,#N/A,FALSE,"other"}</definedName>
    <definedName name="ghghg_1_1_1_2_1" hidden="1">{#N/A,#N/A,FALSE,"main summary";#N/A,#N/A,FALSE,"dept summary";#N/A,#N/A,FALSE,"psd";#N/A,#N/A,FALSE,"doi";#N/A,#N/A,FALSE,"other"}</definedName>
    <definedName name="ghghg_1_1_1_3" hidden="1">{#N/A,#N/A,FALSE,"main summary";#N/A,#N/A,FALSE,"dept summary";#N/A,#N/A,FALSE,"psd";#N/A,#N/A,FALSE,"doi";#N/A,#N/A,FALSE,"other"}</definedName>
    <definedName name="ghghg_1_1_1_3_1" hidden="1">{#N/A,#N/A,FALSE,"main summary";#N/A,#N/A,FALSE,"dept summary";#N/A,#N/A,FALSE,"psd";#N/A,#N/A,FALSE,"doi";#N/A,#N/A,FALSE,"other"}</definedName>
    <definedName name="ghghg_1_1_1_4" hidden="1">{#N/A,#N/A,FALSE,"main summary";#N/A,#N/A,FALSE,"dept summary";#N/A,#N/A,FALSE,"psd";#N/A,#N/A,FALSE,"doi";#N/A,#N/A,FALSE,"other"}</definedName>
    <definedName name="ghghg_1_1_2" hidden="1">{#N/A,#N/A,FALSE,"main summary";#N/A,#N/A,FALSE,"dept summary";#N/A,#N/A,FALSE,"psd";#N/A,#N/A,FALSE,"doi";#N/A,#N/A,FALSE,"other"}</definedName>
    <definedName name="ghghg_1_1_2_1" hidden="1">{#N/A,#N/A,FALSE,"main summary";#N/A,#N/A,FALSE,"dept summary";#N/A,#N/A,FALSE,"psd";#N/A,#N/A,FALSE,"doi";#N/A,#N/A,FALSE,"other"}</definedName>
    <definedName name="ghghg_1_1_2_1_1" hidden="1">{#N/A,#N/A,FALSE,"main summary";#N/A,#N/A,FALSE,"dept summary";#N/A,#N/A,FALSE,"psd";#N/A,#N/A,FALSE,"doi";#N/A,#N/A,FALSE,"other"}</definedName>
    <definedName name="ghghg_1_1_2_1_1_1" hidden="1">{#N/A,#N/A,FALSE,"main summary";#N/A,#N/A,FALSE,"dept summary";#N/A,#N/A,FALSE,"psd";#N/A,#N/A,FALSE,"doi";#N/A,#N/A,FALSE,"other"}</definedName>
    <definedName name="ghghg_1_1_2_1_1_1_1" hidden="1">{#N/A,#N/A,FALSE,"main summary";#N/A,#N/A,FALSE,"dept summary";#N/A,#N/A,FALSE,"psd";#N/A,#N/A,FALSE,"doi";#N/A,#N/A,FALSE,"other"}</definedName>
    <definedName name="ghghg_1_1_2_1_1_2" hidden="1">{#N/A,#N/A,FALSE,"main summary";#N/A,#N/A,FALSE,"dept summary";#N/A,#N/A,FALSE,"psd";#N/A,#N/A,FALSE,"doi";#N/A,#N/A,FALSE,"other"}</definedName>
    <definedName name="ghghg_1_1_2_1_1_2_1" hidden="1">{#N/A,#N/A,FALSE,"main summary";#N/A,#N/A,FALSE,"dept summary";#N/A,#N/A,FALSE,"psd";#N/A,#N/A,FALSE,"doi";#N/A,#N/A,FALSE,"other"}</definedName>
    <definedName name="ghghg_1_1_2_1_1_3" hidden="1">{#N/A,#N/A,FALSE,"main summary";#N/A,#N/A,FALSE,"dept summary";#N/A,#N/A,FALSE,"psd";#N/A,#N/A,FALSE,"doi";#N/A,#N/A,FALSE,"other"}</definedName>
    <definedName name="ghghg_1_1_2_1_2" hidden="1">{#N/A,#N/A,FALSE,"main summary";#N/A,#N/A,FALSE,"dept summary";#N/A,#N/A,FALSE,"psd";#N/A,#N/A,FALSE,"doi";#N/A,#N/A,FALSE,"other"}</definedName>
    <definedName name="ghghg_1_1_2_1_2_1" hidden="1">{#N/A,#N/A,FALSE,"main summary";#N/A,#N/A,FALSE,"dept summary";#N/A,#N/A,FALSE,"psd";#N/A,#N/A,FALSE,"doi";#N/A,#N/A,FALSE,"other"}</definedName>
    <definedName name="ghghg_1_1_2_1_3" hidden="1">{#N/A,#N/A,FALSE,"main summary";#N/A,#N/A,FALSE,"dept summary";#N/A,#N/A,FALSE,"psd";#N/A,#N/A,FALSE,"doi";#N/A,#N/A,FALSE,"other"}</definedName>
    <definedName name="ghghg_1_1_2_1_3_1" hidden="1">{#N/A,#N/A,FALSE,"main summary";#N/A,#N/A,FALSE,"dept summary";#N/A,#N/A,FALSE,"psd";#N/A,#N/A,FALSE,"doi";#N/A,#N/A,FALSE,"other"}</definedName>
    <definedName name="ghghg_1_1_2_1_4" hidden="1">{#N/A,#N/A,FALSE,"main summary";#N/A,#N/A,FALSE,"dept summary";#N/A,#N/A,FALSE,"psd";#N/A,#N/A,FALSE,"doi";#N/A,#N/A,FALSE,"other"}</definedName>
    <definedName name="ghghg_1_1_2_2" hidden="1">{#N/A,#N/A,FALSE,"main summary";#N/A,#N/A,FALSE,"dept summary";#N/A,#N/A,FALSE,"psd";#N/A,#N/A,FALSE,"doi";#N/A,#N/A,FALSE,"other"}</definedName>
    <definedName name="ghghg_1_1_2_2_1" hidden="1">{#N/A,#N/A,FALSE,"main summary";#N/A,#N/A,FALSE,"dept summary";#N/A,#N/A,FALSE,"psd";#N/A,#N/A,FALSE,"doi";#N/A,#N/A,FALSE,"other"}</definedName>
    <definedName name="ghghg_1_1_2_3" hidden="1">{#N/A,#N/A,FALSE,"main summary";#N/A,#N/A,FALSE,"dept summary";#N/A,#N/A,FALSE,"psd";#N/A,#N/A,FALSE,"doi";#N/A,#N/A,FALSE,"other"}</definedName>
    <definedName name="ghghg_1_1_2_3_1" hidden="1">{#N/A,#N/A,FALSE,"main summary";#N/A,#N/A,FALSE,"dept summary";#N/A,#N/A,FALSE,"psd";#N/A,#N/A,FALSE,"doi";#N/A,#N/A,FALSE,"other"}</definedName>
    <definedName name="ghghg_1_1_2_4" hidden="1">{#N/A,#N/A,FALSE,"main summary";#N/A,#N/A,FALSE,"dept summary";#N/A,#N/A,FALSE,"psd";#N/A,#N/A,FALSE,"doi";#N/A,#N/A,FALSE,"other"}</definedName>
    <definedName name="ghghg_1_1_3" hidden="1">{#N/A,#N/A,FALSE,"main summary";#N/A,#N/A,FALSE,"dept summary";#N/A,#N/A,FALSE,"psd";#N/A,#N/A,FALSE,"doi";#N/A,#N/A,FALSE,"other"}</definedName>
    <definedName name="ghghg_1_1_3_1" hidden="1">{#N/A,#N/A,FALSE,"main summary";#N/A,#N/A,FALSE,"dept summary";#N/A,#N/A,FALSE,"psd";#N/A,#N/A,FALSE,"doi";#N/A,#N/A,FALSE,"other"}</definedName>
    <definedName name="ghghg_1_1_3_1_1" hidden="1">{#N/A,#N/A,FALSE,"main summary";#N/A,#N/A,FALSE,"dept summary";#N/A,#N/A,FALSE,"psd";#N/A,#N/A,FALSE,"doi";#N/A,#N/A,FALSE,"other"}</definedName>
    <definedName name="ghghg_1_1_3_1_1_1" hidden="1">{#N/A,#N/A,FALSE,"main summary";#N/A,#N/A,FALSE,"dept summary";#N/A,#N/A,FALSE,"psd";#N/A,#N/A,FALSE,"doi";#N/A,#N/A,FALSE,"other"}</definedName>
    <definedName name="ghghg_1_1_3_1_1_1_1" hidden="1">{#N/A,#N/A,FALSE,"main summary";#N/A,#N/A,FALSE,"dept summary";#N/A,#N/A,FALSE,"psd";#N/A,#N/A,FALSE,"doi";#N/A,#N/A,FALSE,"other"}</definedName>
    <definedName name="ghghg_1_1_3_1_1_2" hidden="1">{#N/A,#N/A,FALSE,"main summary";#N/A,#N/A,FALSE,"dept summary";#N/A,#N/A,FALSE,"psd";#N/A,#N/A,FALSE,"doi";#N/A,#N/A,FALSE,"other"}</definedName>
    <definedName name="ghghg_1_1_3_1_1_2_1" hidden="1">{#N/A,#N/A,FALSE,"main summary";#N/A,#N/A,FALSE,"dept summary";#N/A,#N/A,FALSE,"psd";#N/A,#N/A,FALSE,"doi";#N/A,#N/A,FALSE,"other"}</definedName>
    <definedName name="ghghg_1_1_3_1_1_3" hidden="1">{#N/A,#N/A,FALSE,"main summary";#N/A,#N/A,FALSE,"dept summary";#N/A,#N/A,FALSE,"psd";#N/A,#N/A,FALSE,"doi";#N/A,#N/A,FALSE,"other"}</definedName>
    <definedName name="ghghg_1_1_3_1_2" hidden="1">{#N/A,#N/A,FALSE,"main summary";#N/A,#N/A,FALSE,"dept summary";#N/A,#N/A,FALSE,"psd";#N/A,#N/A,FALSE,"doi";#N/A,#N/A,FALSE,"other"}</definedName>
    <definedName name="ghghg_1_1_3_1_2_1" hidden="1">{#N/A,#N/A,FALSE,"main summary";#N/A,#N/A,FALSE,"dept summary";#N/A,#N/A,FALSE,"psd";#N/A,#N/A,FALSE,"doi";#N/A,#N/A,FALSE,"other"}</definedName>
    <definedName name="ghghg_1_1_3_1_3" hidden="1">{#N/A,#N/A,FALSE,"main summary";#N/A,#N/A,FALSE,"dept summary";#N/A,#N/A,FALSE,"psd";#N/A,#N/A,FALSE,"doi";#N/A,#N/A,FALSE,"other"}</definedName>
    <definedName name="ghghg_1_1_3_1_3_1" hidden="1">{#N/A,#N/A,FALSE,"main summary";#N/A,#N/A,FALSE,"dept summary";#N/A,#N/A,FALSE,"psd";#N/A,#N/A,FALSE,"doi";#N/A,#N/A,FALSE,"other"}</definedName>
    <definedName name="ghghg_1_1_3_1_4" hidden="1">{#N/A,#N/A,FALSE,"main summary";#N/A,#N/A,FALSE,"dept summary";#N/A,#N/A,FALSE,"psd";#N/A,#N/A,FALSE,"doi";#N/A,#N/A,FALSE,"other"}</definedName>
    <definedName name="ghghg_1_1_3_2" hidden="1">{#N/A,#N/A,FALSE,"main summary";#N/A,#N/A,FALSE,"dept summary";#N/A,#N/A,FALSE,"psd";#N/A,#N/A,FALSE,"doi";#N/A,#N/A,FALSE,"other"}</definedName>
    <definedName name="ghghg_1_1_3_2_1" hidden="1">{#N/A,#N/A,FALSE,"main summary";#N/A,#N/A,FALSE,"dept summary";#N/A,#N/A,FALSE,"psd";#N/A,#N/A,FALSE,"doi";#N/A,#N/A,FALSE,"other"}</definedName>
    <definedName name="ghghg_1_1_3_3" hidden="1">{#N/A,#N/A,FALSE,"main summary";#N/A,#N/A,FALSE,"dept summary";#N/A,#N/A,FALSE,"psd";#N/A,#N/A,FALSE,"doi";#N/A,#N/A,FALSE,"other"}</definedName>
    <definedName name="ghghg_1_1_3_3_1" hidden="1">{#N/A,#N/A,FALSE,"main summary";#N/A,#N/A,FALSE,"dept summary";#N/A,#N/A,FALSE,"psd";#N/A,#N/A,FALSE,"doi";#N/A,#N/A,FALSE,"other"}</definedName>
    <definedName name="ghghg_1_1_3_4" hidden="1">{#N/A,#N/A,FALSE,"main summary";#N/A,#N/A,FALSE,"dept summary";#N/A,#N/A,FALSE,"psd";#N/A,#N/A,FALSE,"doi";#N/A,#N/A,FALSE,"other"}</definedName>
    <definedName name="ghghg_1_1_4" hidden="1">{#N/A,#N/A,FALSE,"main summary";#N/A,#N/A,FALSE,"dept summary";#N/A,#N/A,FALSE,"psd";#N/A,#N/A,FALSE,"doi";#N/A,#N/A,FALSE,"other"}</definedName>
    <definedName name="ghghg_1_1_4_1" hidden="1">{#N/A,#N/A,FALSE,"main summary";#N/A,#N/A,FALSE,"dept summary";#N/A,#N/A,FALSE,"psd";#N/A,#N/A,FALSE,"doi";#N/A,#N/A,FALSE,"other"}</definedName>
    <definedName name="ghghg_1_1_4_1_1" hidden="1">{#N/A,#N/A,FALSE,"main summary";#N/A,#N/A,FALSE,"dept summary";#N/A,#N/A,FALSE,"psd";#N/A,#N/A,FALSE,"doi";#N/A,#N/A,FALSE,"other"}</definedName>
    <definedName name="ghghg_1_1_4_1_1_1" hidden="1">{#N/A,#N/A,FALSE,"main summary";#N/A,#N/A,FALSE,"dept summary";#N/A,#N/A,FALSE,"psd";#N/A,#N/A,FALSE,"doi";#N/A,#N/A,FALSE,"other"}</definedName>
    <definedName name="ghghg_1_1_4_1_1_1_1" hidden="1">{#N/A,#N/A,FALSE,"main summary";#N/A,#N/A,FALSE,"dept summary";#N/A,#N/A,FALSE,"psd";#N/A,#N/A,FALSE,"doi";#N/A,#N/A,FALSE,"other"}</definedName>
    <definedName name="ghghg_1_1_4_1_1_2" hidden="1">{#N/A,#N/A,FALSE,"main summary";#N/A,#N/A,FALSE,"dept summary";#N/A,#N/A,FALSE,"psd";#N/A,#N/A,FALSE,"doi";#N/A,#N/A,FALSE,"other"}</definedName>
    <definedName name="ghghg_1_1_4_1_1_2_1" hidden="1">{#N/A,#N/A,FALSE,"main summary";#N/A,#N/A,FALSE,"dept summary";#N/A,#N/A,FALSE,"psd";#N/A,#N/A,FALSE,"doi";#N/A,#N/A,FALSE,"other"}</definedName>
    <definedName name="ghghg_1_1_4_1_1_3" hidden="1">{#N/A,#N/A,FALSE,"main summary";#N/A,#N/A,FALSE,"dept summary";#N/A,#N/A,FALSE,"psd";#N/A,#N/A,FALSE,"doi";#N/A,#N/A,FALSE,"other"}</definedName>
    <definedName name="ghghg_1_1_4_1_2" hidden="1">{#N/A,#N/A,FALSE,"main summary";#N/A,#N/A,FALSE,"dept summary";#N/A,#N/A,FALSE,"psd";#N/A,#N/A,FALSE,"doi";#N/A,#N/A,FALSE,"other"}</definedName>
    <definedName name="ghghg_1_1_4_1_2_1" hidden="1">{#N/A,#N/A,FALSE,"main summary";#N/A,#N/A,FALSE,"dept summary";#N/A,#N/A,FALSE,"psd";#N/A,#N/A,FALSE,"doi";#N/A,#N/A,FALSE,"other"}</definedName>
    <definedName name="ghghg_1_1_4_1_3" hidden="1">{#N/A,#N/A,FALSE,"main summary";#N/A,#N/A,FALSE,"dept summary";#N/A,#N/A,FALSE,"psd";#N/A,#N/A,FALSE,"doi";#N/A,#N/A,FALSE,"other"}</definedName>
    <definedName name="ghghg_1_1_4_1_3_1" hidden="1">{#N/A,#N/A,FALSE,"main summary";#N/A,#N/A,FALSE,"dept summary";#N/A,#N/A,FALSE,"psd";#N/A,#N/A,FALSE,"doi";#N/A,#N/A,FALSE,"other"}</definedName>
    <definedName name="ghghg_1_1_4_1_4" hidden="1">{#N/A,#N/A,FALSE,"main summary";#N/A,#N/A,FALSE,"dept summary";#N/A,#N/A,FALSE,"psd";#N/A,#N/A,FALSE,"doi";#N/A,#N/A,FALSE,"other"}</definedName>
    <definedName name="ghghg_1_1_4_2" hidden="1">{#N/A,#N/A,FALSE,"main summary";#N/A,#N/A,FALSE,"dept summary";#N/A,#N/A,FALSE,"psd";#N/A,#N/A,FALSE,"doi";#N/A,#N/A,FALSE,"other"}</definedName>
    <definedName name="ghghg_1_1_4_2_1" hidden="1">{#N/A,#N/A,FALSE,"main summary";#N/A,#N/A,FALSE,"dept summary";#N/A,#N/A,FALSE,"psd";#N/A,#N/A,FALSE,"doi";#N/A,#N/A,FALSE,"other"}</definedName>
    <definedName name="ghghg_1_1_4_3" hidden="1">{#N/A,#N/A,FALSE,"main summary";#N/A,#N/A,FALSE,"dept summary";#N/A,#N/A,FALSE,"psd";#N/A,#N/A,FALSE,"doi";#N/A,#N/A,FALSE,"other"}</definedName>
    <definedName name="ghghg_1_1_4_3_1" hidden="1">{#N/A,#N/A,FALSE,"main summary";#N/A,#N/A,FALSE,"dept summary";#N/A,#N/A,FALSE,"psd";#N/A,#N/A,FALSE,"doi";#N/A,#N/A,FALSE,"other"}</definedName>
    <definedName name="ghghg_1_1_4_4" hidden="1">{#N/A,#N/A,FALSE,"main summary";#N/A,#N/A,FALSE,"dept summary";#N/A,#N/A,FALSE,"psd";#N/A,#N/A,FALSE,"doi";#N/A,#N/A,FALSE,"other"}</definedName>
    <definedName name="ghghg_1_1_5" hidden="1">{#N/A,#N/A,FALSE,"main summary";#N/A,#N/A,FALSE,"dept summary";#N/A,#N/A,FALSE,"psd";#N/A,#N/A,FALSE,"doi";#N/A,#N/A,FALSE,"other"}</definedName>
    <definedName name="ghghg_1_1_5_1" hidden="1">{#N/A,#N/A,FALSE,"main summary";#N/A,#N/A,FALSE,"dept summary";#N/A,#N/A,FALSE,"psd";#N/A,#N/A,FALSE,"doi";#N/A,#N/A,FALSE,"other"}</definedName>
    <definedName name="ghghg_1_1_5_1_1" hidden="1">{#N/A,#N/A,FALSE,"main summary";#N/A,#N/A,FALSE,"dept summary";#N/A,#N/A,FALSE,"psd";#N/A,#N/A,FALSE,"doi";#N/A,#N/A,FALSE,"other"}</definedName>
    <definedName name="ghghg_1_1_5_1_1_1" hidden="1">{#N/A,#N/A,FALSE,"main summary";#N/A,#N/A,FALSE,"dept summary";#N/A,#N/A,FALSE,"psd";#N/A,#N/A,FALSE,"doi";#N/A,#N/A,FALSE,"other"}</definedName>
    <definedName name="ghghg_1_1_5_1_2" hidden="1">{#N/A,#N/A,FALSE,"main summary";#N/A,#N/A,FALSE,"dept summary";#N/A,#N/A,FALSE,"psd";#N/A,#N/A,FALSE,"doi";#N/A,#N/A,FALSE,"other"}</definedName>
    <definedName name="ghghg_1_1_5_1_2_1" hidden="1">{#N/A,#N/A,FALSE,"main summary";#N/A,#N/A,FALSE,"dept summary";#N/A,#N/A,FALSE,"psd";#N/A,#N/A,FALSE,"doi";#N/A,#N/A,FALSE,"other"}</definedName>
    <definedName name="ghghg_1_1_5_1_3" hidden="1">{#N/A,#N/A,FALSE,"main summary";#N/A,#N/A,FALSE,"dept summary";#N/A,#N/A,FALSE,"psd";#N/A,#N/A,FALSE,"doi";#N/A,#N/A,FALSE,"other"}</definedName>
    <definedName name="ghghg_1_1_5_2" hidden="1">{#N/A,#N/A,FALSE,"main summary";#N/A,#N/A,FALSE,"dept summary";#N/A,#N/A,FALSE,"psd";#N/A,#N/A,FALSE,"doi";#N/A,#N/A,FALSE,"other"}</definedName>
    <definedName name="ghghg_1_1_5_2_1" hidden="1">{#N/A,#N/A,FALSE,"main summary";#N/A,#N/A,FALSE,"dept summary";#N/A,#N/A,FALSE,"psd";#N/A,#N/A,FALSE,"doi";#N/A,#N/A,FALSE,"other"}</definedName>
    <definedName name="ghghg_1_1_5_3" hidden="1">{#N/A,#N/A,FALSE,"main summary";#N/A,#N/A,FALSE,"dept summary";#N/A,#N/A,FALSE,"psd";#N/A,#N/A,FALSE,"doi";#N/A,#N/A,FALSE,"other"}</definedName>
    <definedName name="ghghg_1_1_5_3_1" hidden="1">{#N/A,#N/A,FALSE,"main summary";#N/A,#N/A,FALSE,"dept summary";#N/A,#N/A,FALSE,"psd";#N/A,#N/A,FALSE,"doi";#N/A,#N/A,FALSE,"other"}</definedName>
    <definedName name="ghghg_1_1_5_4" hidden="1">{#N/A,#N/A,FALSE,"main summary";#N/A,#N/A,FALSE,"dept summary";#N/A,#N/A,FALSE,"psd";#N/A,#N/A,FALSE,"doi";#N/A,#N/A,FALSE,"other"}</definedName>
    <definedName name="ghghg_1_2" hidden="1">{#N/A,#N/A,FALSE,"main summary";#N/A,#N/A,FALSE,"dept summary";#N/A,#N/A,FALSE,"psd";#N/A,#N/A,FALSE,"doi";#N/A,#N/A,FALSE,"other"}</definedName>
    <definedName name="ghghg_1_2_1" hidden="1">{#N/A,#N/A,FALSE,"main summary";#N/A,#N/A,FALSE,"dept summary";#N/A,#N/A,FALSE,"psd";#N/A,#N/A,FALSE,"doi";#N/A,#N/A,FALSE,"other"}</definedName>
    <definedName name="ghghg_1_2_1_1" hidden="1">{#N/A,#N/A,FALSE,"main summary";#N/A,#N/A,FALSE,"dept summary";#N/A,#N/A,FALSE,"psd";#N/A,#N/A,FALSE,"doi";#N/A,#N/A,FALSE,"other"}</definedName>
    <definedName name="ghghg_1_2_1_1_1" hidden="1">{#N/A,#N/A,FALSE,"main summary";#N/A,#N/A,FALSE,"dept summary";#N/A,#N/A,FALSE,"psd";#N/A,#N/A,FALSE,"doi";#N/A,#N/A,FALSE,"other"}</definedName>
    <definedName name="ghghg_1_2_1_1_1_1" hidden="1">{#N/A,#N/A,FALSE,"main summary";#N/A,#N/A,FALSE,"dept summary";#N/A,#N/A,FALSE,"psd";#N/A,#N/A,FALSE,"doi";#N/A,#N/A,FALSE,"other"}</definedName>
    <definedName name="ghghg_1_2_1_1_2" hidden="1">{#N/A,#N/A,FALSE,"main summary";#N/A,#N/A,FALSE,"dept summary";#N/A,#N/A,FALSE,"psd";#N/A,#N/A,FALSE,"doi";#N/A,#N/A,FALSE,"other"}</definedName>
    <definedName name="ghghg_1_2_1_1_2_1" hidden="1">{#N/A,#N/A,FALSE,"main summary";#N/A,#N/A,FALSE,"dept summary";#N/A,#N/A,FALSE,"psd";#N/A,#N/A,FALSE,"doi";#N/A,#N/A,FALSE,"other"}</definedName>
    <definedName name="ghghg_1_2_1_1_3" hidden="1">{#N/A,#N/A,FALSE,"main summary";#N/A,#N/A,FALSE,"dept summary";#N/A,#N/A,FALSE,"psd";#N/A,#N/A,FALSE,"doi";#N/A,#N/A,FALSE,"other"}</definedName>
    <definedName name="ghghg_1_2_1_2" hidden="1">{#N/A,#N/A,FALSE,"main summary";#N/A,#N/A,FALSE,"dept summary";#N/A,#N/A,FALSE,"psd";#N/A,#N/A,FALSE,"doi";#N/A,#N/A,FALSE,"other"}</definedName>
    <definedName name="ghghg_1_2_1_2_1" hidden="1">{#N/A,#N/A,FALSE,"main summary";#N/A,#N/A,FALSE,"dept summary";#N/A,#N/A,FALSE,"psd";#N/A,#N/A,FALSE,"doi";#N/A,#N/A,FALSE,"other"}</definedName>
    <definedName name="ghghg_1_2_1_3" hidden="1">{#N/A,#N/A,FALSE,"main summary";#N/A,#N/A,FALSE,"dept summary";#N/A,#N/A,FALSE,"psd";#N/A,#N/A,FALSE,"doi";#N/A,#N/A,FALSE,"other"}</definedName>
    <definedName name="ghghg_1_2_1_3_1" hidden="1">{#N/A,#N/A,FALSE,"main summary";#N/A,#N/A,FALSE,"dept summary";#N/A,#N/A,FALSE,"psd";#N/A,#N/A,FALSE,"doi";#N/A,#N/A,FALSE,"other"}</definedName>
    <definedName name="ghghg_1_2_1_4" hidden="1">{#N/A,#N/A,FALSE,"main summary";#N/A,#N/A,FALSE,"dept summary";#N/A,#N/A,FALSE,"psd";#N/A,#N/A,FALSE,"doi";#N/A,#N/A,FALSE,"other"}</definedName>
    <definedName name="ghghg_1_2_2" hidden="1">{#N/A,#N/A,FALSE,"main summary";#N/A,#N/A,FALSE,"dept summary";#N/A,#N/A,FALSE,"psd";#N/A,#N/A,FALSE,"doi";#N/A,#N/A,FALSE,"other"}</definedName>
    <definedName name="ghghg_1_2_2_1" hidden="1">{#N/A,#N/A,FALSE,"main summary";#N/A,#N/A,FALSE,"dept summary";#N/A,#N/A,FALSE,"psd";#N/A,#N/A,FALSE,"doi";#N/A,#N/A,FALSE,"other"}</definedName>
    <definedName name="ghghg_1_2_3" hidden="1">{#N/A,#N/A,FALSE,"main summary";#N/A,#N/A,FALSE,"dept summary";#N/A,#N/A,FALSE,"psd";#N/A,#N/A,FALSE,"doi";#N/A,#N/A,FALSE,"other"}</definedName>
    <definedName name="ghghg_1_2_3_1" hidden="1">{#N/A,#N/A,FALSE,"main summary";#N/A,#N/A,FALSE,"dept summary";#N/A,#N/A,FALSE,"psd";#N/A,#N/A,FALSE,"doi";#N/A,#N/A,FALSE,"other"}</definedName>
    <definedName name="ghghg_1_2_4" hidden="1">{#N/A,#N/A,FALSE,"main summary";#N/A,#N/A,FALSE,"dept summary";#N/A,#N/A,FALSE,"psd";#N/A,#N/A,FALSE,"doi";#N/A,#N/A,FALSE,"other"}</definedName>
    <definedName name="ghghg_1_3" hidden="1">{#N/A,#N/A,FALSE,"main summary";#N/A,#N/A,FALSE,"dept summary";#N/A,#N/A,FALSE,"psd";#N/A,#N/A,FALSE,"doi";#N/A,#N/A,FALSE,"other"}</definedName>
    <definedName name="ghghg_1_3_1" hidden="1">{#N/A,#N/A,FALSE,"main summary";#N/A,#N/A,FALSE,"dept summary";#N/A,#N/A,FALSE,"psd";#N/A,#N/A,FALSE,"doi";#N/A,#N/A,FALSE,"other"}</definedName>
    <definedName name="ghghg_1_3_1_1" hidden="1">{#N/A,#N/A,FALSE,"main summary";#N/A,#N/A,FALSE,"dept summary";#N/A,#N/A,FALSE,"psd";#N/A,#N/A,FALSE,"doi";#N/A,#N/A,FALSE,"other"}</definedName>
    <definedName name="ghghg_1_3_1_1_1" hidden="1">{#N/A,#N/A,FALSE,"main summary";#N/A,#N/A,FALSE,"dept summary";#N/A,#N/A,FALSE,"psd";#N/A,#N/A,FALSE,"doi";#N/A,#N/A,FALSE,"other"}</definedName>
    <definedName name="ghghg_1_3_1_1_1_1" hidden="1">{#N/A,#N/A,FALSE,"main summary";#N/A,#N/A,FALSE,"dept summary";#N/A,#N/A,FALSE,"psd";#N/A,#N/A,FALSE,"doi";#N/A,#N/A,FALSE,"other"}</definedName>
    <definedName name="ghghg_1_3_1_1_2" hidden="1">{#N/A,#N/A,FALSE,"main summary";#N/A,#N/A,FALSE,"dept summary";#N/A,#N/A,FALSE,"psd";#N/A,#N/A,FALSE,"doi";#N/A,#N/A,FALSE,"other"}</definedName>
    <definedName name="ghghg_1_3_1_1_2_1" hidden="1">{#N/A,#N/A,FALSE,"main summary";#N/A,#N/A,FALSE,"dept summary";#N/A,#N/A,FALSE,"psd";#N/A,#N/A,FALSE,"doi";#N/A,#N/A,FALSE,"other"}</definedName>
    <definedName name="ghghg_1_3_1_1_3" hidden="1">{#N/A,#N/A,FALSE,"main summary";#N/A,#N/A,FALSE,"dept summary";#N/A,#N/A,FALSE,"psd";#N/A,#N/A,FALSE,"doi";#N/A,#N/A,FALSE,"other"}</definedName>
    <definedName name="ghghg_1_3_1_2" hidden="1">{#N/A,#N/A,FALSE,"main summary";#N/A,#N/A,FALSE,"dept summary";#N/A,#N/A,FALSE,"psd";#N/A,#N/A,FALSE,"doi";#N/A,#N/A,FALSE,"other"}</definedName>
    <definedName name="ghghg_1_3_1_2_1" hidden="1">{#N/A,#N/A,FALSE,"main summary";#N/A,#N/A,FALSE,"dept summary";#N/A,#N/A,FALSE,"psd";#N/A,#N/A,FALSE,"doi";#N/A,#N/A,FALSE,"other"}</definedName>
    <definedName name="ghghg_1_3_1_3" hidden="1">{#N/A,#N/A,FALSE,"main summary";#N/A,#N/A,FALSE,"dept summary";#N/A,#N/A,FALSE,"psd";#N/A,#N/A,FALSE,"doi";#N/A,#N/A,FALSE,"other"}</definedName>
    <definedName name="ghghg_1_3_1_3_1" hidden="1">{#N/A,#N/A,FALSE,"main summary";#N/A,#N/A,FALSE,"dept summary";#N/A,#N/A,FALSE,"psd";#N/A,#N/A,FALSE,"doi";#N/A,#N/A,FALSE,"other"}</definedName>
    <definedName name="ghghg_1_3_1_4" hidden="1">{#N/A,#N/A,FALSE,"main summary";#N/A,#N/A,FALSE,"dept summary";#N/A,#N/A,FALSE,"psd";#N/A,#N/A,FALSE,"doi";#N/A,#N/A,FALSE,"other"}</definedName>
    <definedName name="ghghg_1_3_2" hidden="1">{#N/A,#N/A,FALSE,"main summary";#N/A,#N/A,FALSE,"dept summary";#N/A,#N/A,FALSE,"psd";#N/A,#N/A,FALSE,"doi";#N/A,#N/A,FALSE,"other"}</definedName>
    <definedName name="ghghg_1_3_2_1" hidden="1">{#N/A,#N/A,FALSE,"main summary";#N/A,#N/A,FALSE,"dept summary";#N/A,#N/A,FALSE,"psd";#N/A,#N/A,FALSE,"doi";#N/A,#N/A,FALSE,"other"}</definedName>
    <definedName name="ghghg_1_3_3" hidden="1">{#N/A,#N/A,FALSE,"main summary";#N/A,#N/A,FALSE,"dept summary";#N/A,#N/A,FALSE,"psd";#N/A,#N/A,FALSE,"doi";#N/A,#N/A,FALSE,"other"}</definedName>
    <definedName name="ghghg_1_3_3_1" hidden="1">{#N/A,#N/A,FALSE,"main summary";#N/A,#N/A,FALSE,"dept summary";#N/A,#N/A,FALSE,"psd";#N/A,#N/A,FALSE,"doi";#N/A,#N/A,FALSE,"other"}</definedName>
    <definedName name="ghghg_1_3_4" hidden="1">{#N/A,#N/A,FALSE,"main summary";#N/A,#N/A,FALSE,"dept summary";#N/A,#N/A,FALSE,"psd";#N/A,#N/A,FALSE,"doi";#N/A,#N/A,FALSE,"other"}</definedName>
    <definedName name="ghghg_1_4" hidden="1">{#N/A,#N/A,FALSE,"main summary";#N/A,#N/A,FALSE,"dept summary";#N/A,#N/A,FALSE,"psd";#N/A,#N/A,FALSE,"doi";#N/A,#N/A,FALSE,"other"}</definedName>
    <definedName name="ghghg_1_4_1" hidden="1">{#N/A,#N/A,FALSE,"main summary";#N/A,#N/A,FALSE,"dept summary";#N/A,#N/A,FALSE,"psd";#N/A,#N/A,FALSE,"doi";#N/A,#N/A,FALSE,"other"}</definedName>
    <definedName name="ghghg_1_4_1_1" hidden="1">{#N/A,#N/A,FALSE,"main summary";#N/A,#N/A,FALSE,"dept summary";#N/A,#N/A,FALSE,"psd";#N/A,#N/A,FALSE,"doi";#N/A,#N/A,FALSE,"other"}</definedName>
    <definedName name="ghghg_1_4_1_1_1" hidden="1">{#N/A,#N/A,FALSE,"main summary";#N/A,#N/A,FALSE,"dept summary";#N/A,#N/A,FALSE,"psd";#N/A,#N/A,FALSE,"doi";#N/A,#N/A,FALSE,"other"}</definedName>
    <definedName name="ghghg_1_4_1_1_1_1" hidden="1">{#N/A,#N/A,FALSE,"main summary";#N/A,#N/A,FALSE,"dept summary";#N/A,#N/A,FALSE,"psd";#N/A,#N/A,FALSE,"doi";#N/A,#N/A,FALSE,"other"}</definedName>
    <definedName name="ghghg_1_4_1_1_2" hidden="1">{#N/A,#N/A,FALSE,"main summary";#N/A,#N/A,FALSE,"dept summary";#N/A,#N/A,FALSE,"psd";#N/A,#N/A,FALSE,"doi";#N/A,#N/A,FALSE,"other"}</definedName>
    <definedName name="ghghg_1_4_1_1_2_1" hidden="1">{#N/A,#N/A,FALSE,"main summary";#N/A,#N/A,FALSE,"dept summary";#N/A,#N/A,FALSE,"psd";#N/A,#N/A,FALSE,"doi";#N/A,#N/A,FALSE,"other"}</definedName>
    <definedName name="ghghg_1_4_1_1_3" hidden="1">{#N/A,#N/A,FALSE,"main summary";#N/A,#N/A,FALSE,"dept summary";#N/A,#N/A,FALSE,"psd";#N/A,#N/A,FALSE,"doi";#N/A,#N/A,FALSE,"other"}</definedName>
    <definedName name="ghghg_1_4_1_2" hidden="1">{#N/A,#N/A,FALSE,"main summary";#N/A,#N/A,FALSE,"dept summary";#N/A,#N/A,FALSE,"psd";#N/A,#N/A,FALSE,"doi";#N/A,#N/A,FALSE,"other"}</definedName>
    <definedName name="ghghg_1_4_1_2_1" hidden="1">{#N/A,#N/A,FALSE,"main summary";#N/A,#N/A,FALSE,"dept summary";#N/A,#N/A,FALSE,"psd";#N/A,#N/A,FALSE,"doi";#N/A,#N/A,FALSE,"other"}</definedName>
    <definedName name="ghghg_1_4_1_3" hidden="1">{#N/A,#N/A,FALSE,"main summary";#N/A,#N/A,FALSE,"dept summary";#N/A,#N/A,FALSE,"psd";#N/A,#N/A,FALSE,"doi";#N/A,#N/A,FALSE,"other"}</definedName>
    <definedName name="ghghg_1_4_1_3_1" hidden="1">{#N/A,#N/A,FALSE,"main summary";#N/A,#N/A,FALSE,"dept summary";#N/A,#N/A,FALSE,"psd";#N/A,#N/A,FALSE,"doi";#N/A,#N/A,FALSE,"other"}</definedName>
    <definedName name="ghghg_1_4_1_4" hidden="1">{#N/A,#N/A,FALSE,"main summary";#N/A,#N/A,FALSE,"dept summary";#N/A,#N/A,FALSE,"psd";#N/A,#N/A,FALSE,"doi";#N/A,#N/A,FALSE,"other"}</definedName>
    <definedName name="ghghg_1_4_2" hidden="1">{#N/A,#N/A,FALSE,"main summary";#N/A,#N/A,FALSE,"dept summary";#N/A,#N/A,FALSE,"psd";#N/A,#N/A,FALSE,"doi";#N/A,#N/A,FALSE,"other"}</definedName>
    <definedName name="ghghg_1_4_2_1" hidden="1">{#N/A,#N/A,FALSE,"main summary";#N/A,#N/A,FALSE,"dept summary";#N/A,#N/A,FALSE,"psd";#N/A,#N/A,FALSE,"doi";#N/A,#N/A,FALSE,"other"}</definedName>
    <definedName name="ghghg_1_4_3" hidden="1">{#N/A,#N/A,FALSE,"main summary";#N/A,#N/A,FALSE,"dept summary";#N/A,#N/A,FALSE,"psd";#N/A,#N/A,FALSE,"doi";#N/A,#N/A,FALSE,"other"}</definedName>
    <definedName name="ghghg_1_4_3_1" hidden="1">{#N/A,#N/A,FALSE,"main summary";#N/A,#N/A,FALSE,"dept summary";#N/A,#N/A,FALSE,"psd";#N/A,#N/A,FALSE,"doi";#N/A,#N/A,FALSE,"other"}</definedName>
    <definedName name="ghghg_1_4_4" hidden="1">{#N/A,#N/A,FALSE,"main summary";#N/A,#N/A,FALSE,"dept summary";#N/A,#N/A,FALSE,"psd";#N/A,#N/A,FALSE,"doi";#N/A,#N/A,FALSE,"other"}</definedName>
    <definedName name="ghghg_1_5" hidden="1">{#N/A,#N/A,FALSE,"main summary";#N/A,#N/A,FALSE,"dept summary";#N/A,#N/A,FALSE,"psd";#N/A,#N/A,FALSE,"doi";#N/A,#N/A,FALSE,"other"}</definedName>
    <definedName name="ghghg_1_5_1" hidden="1">{#N/A,#N/A,FALSE,"main summary";#N/A,#N/A,FALSE,"dept summary";#N/A,#N/A,FALSE,"psd";#N/A,#N/A,FALSE,"doi";#N/A,#N/A,FALSE,"other"}</definedName>
    <definedName name="ghghg_1_5_1_1" hidden="1">{#N/A,#N/A,FALSE,"main summary";#N/A,#N/A,FALSE,"dept summary";#N/A,#N/A,FALSE,"psd";#N/A,#N/A,FALSE,"doi";#N/A,#N/A,FALSE,"other"}</definedName>
    <definedName name="ghghg_1_5_1_1_1" hidden="1">{#N/A,#N/A,FALSE,"main summary";#N/A,#N/A,FALSE,"dept summary";#N/A,#N/A,FALSE,"psd";#N/A,#N/A,FALSE,"doi";#N/A,#N/A,FALSE,"other"}</definedName>
    <definedName name="ghghg_1_5_1_1_1_1" hidden="1">{#N/A,#N/A,FALSE,"main summary";#N/A,#N/A,FALSE,"dept summary";#N/A,#N/A,FALSE,"psd";#N/A,#N/A,FALSE,"doi";#N/A,#N/A,FALSE,"other"}</definedName>
    <definedName name="ghghg_1_5_1_1_2" hidden="1">{#N/A,#N/A,FALSE,"main summary";#N/A,#N/A,FALSE,"dept summary";#N/A,#N/A,FALSE,"psd";#N/A,#N/A,FALSE,"doi";#N/A,#N/A,FALSE,"other"}</definedName>
    <definedName name="ghghg_1_5_1_1_2_1" hidden="1">{#N/A,#N/A,FALSE,"main summary";#N/A,#N/A,FALSE,"dept summary";#N/A,#N/A,FALSE,"psd";#N/A,#N/A,FALSE,"doi";#N/A,#N/A,FALSE,"other"}</definedName>
    <definedName name="ghghg_1_5_1_1_3" hidden="1">{#N/A,#N/A,FALSE,"main summary";#N/A,#N/A,FALSE,"dept summary";#N/A,#N/A,FALSE,"psd";#N/A,#N/A,FALSE,"doi";#N/A,#N/A,FALSE,"other"}</definedName>
    <definedName name="ghghg_1_5_1_2" hidden="1">{#N/A,#N/A,FALSE,"main summary";#N/A,#N/A,FALSE,"dept summary";#N/A,#N/A,FALSE,"psd";#N/A,#N/A,FALSE,"doi";#N/A,#N/A,FALSE,"other"}</definedName>
    <definedName name="ghghg_1_5_1_2_1" hidden="1">{#N/A,#N/A,FALSE,"main summary";#N/A,#N/A,FALSE,"dept summary";#N/A,#N/A,FALSE,"psd";#N/A,#N/A,FALSE,"doi";#N/A,#N/A,FALSE,"other"}</definedName>
    <definedName name="ghghg_1_5_1_3" hidden="1">{#N/A,#N/A,FALSE,"main summary";#N/A,#N/A,FALSE,"dept summary";#N/A,#N/A,FALSE,"psd";#N/A,#N/A,FALSE,"doi";#N/A,#N/A,FALSE,"other"}</definedName>
    <definedName name="ghghg_1_5_1_3_1" hidden="1">{#N/A,#N/A,FALSE,"main summary";#N/A,#N/A,FALSE,"dept summary";#N/A,#N/A,FALSE,"psd";#N/A,#N/A,FALSE,"doi";#N/A,#N/A,FALSE,"other"}</definedName>
    <definedName name="ghghg_1_5_1_4" hidden="1">{#N/A,#N/A,FALSE,"main summary";#N/A,#N/A,FALSE,"dept summary";#N/A,#N/A,FALSE,"psd";#N/A,#N/A,FALSE,"doi";#N/A,#N/A,FALSE,"other"}</definedName>
    <definedName name="ghghg_1_5_2" hidden="1">{#N/A,#N/A,FALSE,"main summary";#N/A,#N/A,FALSE,"dept summary";#N/A,#N/A,FALSE,"psd";#N/A,#N/A,FALSE,"doi";#N/A,#N/A,FALSE,"other"}</definedName>
    <definedName name="ghghg_1_5_2_1" hidden="1">{#N/A,#N/A,FALSE,"main summary";#N/A,#N/A,FALSE,"dept summary";#N/A,#N/A,FALSE,"psd";#N/A,#N/A,FALSE,"doi";#N/A,#N/A,FALSE,"other"}</definedName>
    <definedName name="ghghg_1_5_3" hidden="1">{#N/A,#N/A,FALSE,"main summary";#N/A,#N/A,FALSE,"dept summary";#N/A,#N/A,FALSE,"psd";#N/A,#N/A,FALSE,"doi";#N/A,#N/A,FALSE,"other"}</definedName>
    <definedName name="ghghg_1_5_3_1" hidden="1">{#N/A,#N/A,FALSE,"main summary";#N/A,#N/A,FALSE,"dept summary";#N/A,#N/A,FALSE,"psd";#N/A,#N/A,FALSE,"doi";#N/A,#N/A,FALSE,"other"}</definedName>
    <definedName name="ghghg_1_5_4" hidden="1">{#N/A,#N/A,FALSE,"main summary";#N/A,#N/A,FALSE,"dept summary";#N/A,#N/A,FALSE,"psd";#N/A,#N/A,FALSE,"doi";#N/A,#N/A,FALSE,"other"}</definedName>
    <definedName name="ghghg_2" hidden="1">{#N/A,#N/A,FALSE,"main summary";#N/A,#N/A,FALSE,"dept summary";#N/A,#N/A,FALSE,"psd";#N/A,#N/A,FALSE,"doi";#N/A,#N/A,FALSE,"other"}</definedName>
    <definedName name="ghghg_2_1" hidden="1">{#N/A,#N/A,FALSE,"main summary";#N/A,#N/A,FALSE,"dept summary";#N/A,#N/A,FALSE,"psd";#N/A,#N/A,FALSE,"doi";#N/A,#N/A,FALSE,"other"}</definedName>
    <definedName name="ghghg_2_1_1" hidden="1">{#N/A,#N/A,FALSE,"main summary";#N/A,#N/A,FALSE,"dept summary";#N/A,#N/A,FALSE,"psd";#N/A,#N/A,FALSE,"doi";#N/A,#N/A,FALSE,"other"}</definedName>
    <definedName name="ghghg_2_1_1_1" hidden="1">{#N/A,#N/A,FALSE,"main summary";#N/A,#N/A,FALSE,"dept summary";#N/A,#N/A,FALSE,"psd";#N/A,#N/A,FALSE,"doi";#N/A,#N/A,FALSE,"other"}</definedName>
    <definedName name="ghghg_2_1_1_1_1" hidden="1">{#N/A,#N/A,FALSE,"main summary";#N/A,#N/A,FALSE,"dept summary";#N/A,#N/A,FALSE,"psd";#N/A,#N/A,FALSE,"doi";#N/A,#N/A,FALSE,"other"}</definedName>
    <definedName name="ghghg_2_1_1_1_1_1" hidden="1">{#N/A,#N/A,FALSE,"main summary";#N/A,#N/A,FALSE,"dept summary";#N/A,#N/A,FALSE,"psd";#N/A,#N/A,FALSE,"doi";#N/A,#N/A,FALSE,"other"}</definedName>
    <definedName name="ghghg_2_1_1_1_2" hidden="1">{#N/A,#N/A,FALSE,"main summary";#N/A,#N/A,FALSE,"dept summary";#N/A,#N/A,FALSE,"psd";#N/A,#N/A,FALSE,"doi";#N/A,#N/A,FALSE,"other"}</definedName>
    <definedName name="ghghg_2_1_1_1_2_1" hidden="1">{#N/A,#N/A,FALSE,"main summary";#N/A,#N/A,FALSE,"dept summary";#N/A,#N/A,FALSE,"psd";#N/A,#N/A,FALSE,"doi";#N/A,#N/A,FALSE,"other"}</definedName>
    <definedName name="ghghg_2_1_1_1_3" hidden="1">{#N/A,#N/A,FALSE,"main summary";#N/A,#N/A,FALSE,"dept summary";#N/A,#N/A,FALSE,"psd";#N/A,#N/A,FALSE,"doi";#N/A,#N/A,FALSE,"other"}</definedName>
    <definedName name="ghghg_2_1_1_2" hidden="1">{#N/A,#N/A,FALSE,"main summary";#N/A,#N/A,FALSE,"dept summary";#N/A,#N/A,FALSE,"psd";#N/A,#N/A,FALSE,"doi";#N/A,#N/A,FALSE,"other"}</definedName>
    <definedName name="ghghg_2_1_1_2_1" hidden="1">{#N/A,#N/A,FALSE,"main summary";#N/A,#N/A,FALSE,"dept summary";#N/A,#N/A,FALSE,"psd";#N/A,#N/A,FALSE,"doi";#N/A,#N/A,FALSE,"other"}</definedName>
    <definedName name="ghghg_2_1_1_3" hidden="1">{#N/A,#N/A,FALSE,"main summary";#N/A,#N/A,FALSE,"dept summary";#N/A,#N/A,FALSE,"psd";#N/A,#N/A,FALSE,"doi";#N/A,#N/A,FALSE,"other"}</definedName>
    <definedName name="ghghg_2_1_1_3_1" hidden="1">{#N/A,#N/A,FALSE,"main summary";#N/A,#N/A,FALSE,"dept summary";#N/A,#N/A,FALSE,"psd";#N/A,#N/A,FALSE,"doi";#N/A,#N/A,FALSE,"other"}</definedName>
    <definedName name="ghghg_2_1_1_4" hidden="1">{#N/A,#N/A,FALSE,"main summary";#N/A,#N/A,FALSE,"dept summary";#N/A,#N/A,FALSE,"psd";#N/A,#N/A,FALSE,"doi";#N/A,#N/A,FALSE,"other"}</definedName>
    <definedName name="ghghg_2_1_2" hidden="1">{#N/A,#N/A,FALSE,"main summary";#N/A,#N/A,FALSE,"dept summary";#N/A,#N/A,FALSE,"psd";#N/A,#N/A,FALSE,"doi";#N/A,#N/A,FALSE,"other"}</definedName>
    <definedName name="ghghg_2_1_2_1" hidden="1">{#N/A,#N/A,FALSE,"main summary";#N/A,#N/A,FALSE,"dept summary";#N/A,#N/A,FALSE,"psd";#N/A,#N/A,FALSE,"doi";#N/A,#N/A,FALSE,"other"}</definedName>
    <definedName name="ghghg_2_1_3" hidden="1">{#N/A,#N/A,FALSE,"main summary";#N/A,#N/A,FALSE,"dept summary";#N/A,#N/A,FALSE,"psd";#N/A,#N/A,FALSE,"doi";#N/A,#N/A,FALSE,"other"}</definedName>
    <definedName name="ghghg_2_1_3_1" hidden="1">{#N/A,#N/A,FALSE,"main summary";#N/A,#N/A,FALSE,"dept summary";#N/A,#N/A,FALSE,"psd";#N/A,#N/A,FALSE,"doi";#N/A,#N/A,FALSE,"other"}</definedName>
    <definedName name="ghghg_2_1_4" hidden="1">{#N/A,#N/A,FALSE,"main summary";#N/A,#N/A,FALSE,"dept summary";#N/A,#N/A,FALSE,"psd";#N/A,#N/A,FALSE,"doi";#N/A,#N/A,FALSE,"other"}</definedName>
    <definedName name="ghghg_2_2" hidden="1">{#N/A,#N/A,FALSE,"main summary";#N/A,#N/A,FALSE,"dept summary";#N/A,#N/A,FALSE,"psd";#N/A,#N/A,FALSE,"doi";#N/A,#N/A,FALSE,"other"}</definedName>
    <definedName name="ghghg_2_2_1" hidden="1">{#N/A,#N/A,FALSE,"main summary";#N/A,#N/A,FALSE,"dept summary";#N/A,#N/A,FALSE,"psd";#N/A,#N/A,FALSE,"doi";#N/A,#N/A,FALSE,"other"}</definedName>
    <definedName name="ghghg_2_2_1_1" hidden="1">{#N/A,#N/A,FALSE,"main summary";#N/A,#N/A,FALSE,"dept summary";#N/A,#N/A,FALSE,"psd";#N/A,#N/A,FALSE,"doi";#N/A,#N/A,FALSE,"other"}</definedName>
    <definedName name="ghghg_2_2_1_1_1" hidden="1">{#N/A,#N/A,FALSE,"main summary";#N/A,#N/A,FALSE,"dept summary";#N/A,#N/A,FALSE,"psd";#N/A,#N/A,FALSE,"doi";#N/A,#N/A,FALSE,"other"}</definedName>
    <definedName name="ghghg_2_2_1_1_1_1" hidden="1">{#N/A,#N/A,FALSE,"main summary";#N/A,#N/A,FALSE,"dept summary";#N/A,#N/A,FALSE,"psd";#N/A,#N/A,FALSE,"doi";#N/A,#N/A,FALSE,"other"}</definedName>
    <definedName name="ghghg_2_2_1_1_2" hidden="1">{#N/A,#N/A,FALSE,"main summary";#N/A,#N/A,FALSE,"dept summary";#N/A,#N/A,FALSE,"psd";#N/A,#N/A,FALSE,"doi";#N/A,#N/A,FALSE,"other"}</definedName>
    <definedName name="ghghg_2_2_1_1_2_1" hidden="1">{#N/A,#N/A,FALSE,"main summary";#N/A,#N/A,FALSE,"dept summary";#N/A,#N/A,FALSE,"psd";#N/A,#N/A,FALSE,"doi";#N/A,#N/A,FALSE,"other"}</definedName>
    <definedName name="ghghg_2_2_1_1_3" hidden="1">{#N/A,#N/A,FALSE,"main summary";#N/A,#N/A,FALSE,"dept summary";#N/A,#N/A,FALSE,"psd";#N/A,#N/A,FALSE,"doi";#N/A,#N/A,FALSE,"other"}</definedName>
    <definedName name="ghghg_2_2_1_2" hidden="1">{#N/A,#N/A,FALSE,"main summary";#N/A,#N/A,FALSE,"dept summary";#N/A,#N/A,FALSE,"psd";#N/A,#N/A,FALSE,"doi";#N/A,#N/A,FALSE,"other"}</definedName>
    <definedName name="ghghg_2_2_1_2_1" hidden="1">{#N/A,#N/A,FALSE,"main summary";#N/A,#N/A,FALSE,"dept summary";#N/A,#N/A,FALSE,"psd";#N/A,#N/A,FALSE,"doi";#N/A,#N/A,FALSE,"other"}</definedName>
    <definedName name="ghghg_2_2_1_3" hidden="1">{#N/A,#N/A,FALSE,"main summary";#N/A,#N/A,FALSE,"dept summary";#N/A,#N/A,FALSE,"psd";#N/A,#N/A,FALSE,"doi";#N/A,#N/A,FALSE,"other"}</definedName>
    <definedName name="ghghg_2_2_1_3_1" hidden="1">{#N/A,#N/A,FALSE,"main summary";#N/A,#N/A,FALSE,"dept summary";#N/A,#N/A,FALSE,"psd";#N/A,#N/A,FALSE,"doi";#N/A,#N/A,FALSE,"other"}</definedName>
    <definedName name="ghghg_2_2_1_4" hidden="1">{#N/A,#N/A,FALSE,"main summary";#N/A,#N/A,FALSE,"dept summary";#N/A,#N/A,FALSE,"psd";#N/A,#N/A,FALSE,"doi";#N/A,#N/A,FALSE,"other"}</definedName>
    <definedName name="ghghg_2_2_2" hidden="1">{#N/A,#N/A,FALSE,"main summary";#N/A,#N/A,FALSE,"dept summary";#N/A,#N/A,FALSE,"psd";#N/A,#N/A,FALSE,"doi";#N/A,#N/A,FALSE,"other"}</definedName>
    <definedName name="ghghg_2_2_2_1" hidden="1">{#N/A,#N/A,FALSE,"main summary";#N/A,#N/A,FALSE,"dept summary";#N/A,#N/A,FALSE,"psd";#N/A,#N/A,FALSE,"doi";#N/A,#N/A,FALSE,"other"}</definedName>
    <definedName name="ghghg_2_2_3" hidden="1">{#N/A,#N/A,FALSE,"main summary";#N/A,#N/A,FALSE,"dept summary";#N/A,#N/A,FALSE,"psd";#N/A,#N/A,FALSE,"doi";#N/A,#N/A,FALSE,"other"}</definedName>
    <definedName name="ghghg_2_2_3_1" hidden="1">{#N/A,#N/A,FALSE,"main summary";#N/A,#N/A,FALSE,"dept summary";#N/A,#N/A,FALSE,"psd";#N/A,#N/A,FALSE,"doi";#N/A,#N/A,FALSE,"other"}</definedName>
    <definedName name="ghghg_2_2_4" hidden="1">{#N/A,#N/A,FALSE,"main summary";#N/A,#N/A,FALSE,"dept summary";#N/A,#N/A,FALSE,"psd";#N/A,#N/A,FALSE,"doi";#N/A,#N/A,FALSE,"other"}</definedName>
    <definedName name="ghghg_2_3" hidden="1">{#N/A,#N/A,FALSE,"main summary";#N/A,#N/A,FALSE,"dept summary";#N/A,#N/A,FALSE,"psd";#N/A,#N/A,FALSE,"doi";#N/A,#N/A,FALSE,"other"}</definedName>
    <definedName name="ghghg_2_3_1" hidden="1">{#N/A,#N/A,FALSE,"main summary";#N/A,#N/A,FALSE,"dept summary";#N/A,#N/A,FALSE,"psd";#N/A,#N/A,FALSE,"doi";#N/A,#N/A,FALSE,"other"}</definedName>
    <definedName name="ghghg_2_3_1_1" hidden="1">{#N/A,#N/A,FALSE,"main summary";#N/A,#N/A,FALSE,"dept summary";#N/A,#N/A,FALSE,"psd";#N/A,#N/A,FALSE,"doi";#N/A,#N/A,FALSE,"other"}</definedName>
    <definedName name="ghghg_2_3_1_1_1" hidden="1">{#N/A,#N/A,FALSE,"main summary";#N/A,#N/A,FALSE,"dept summary";#N/A,#N/A,FALSE,"psd";#N/A,#N/A,FALSE,"doi";#N/A,#N/A,FALSE,"other"}</definedName>
    <definedName name="ghghg_2_3_1_1_1_1" hidden="1">{#N/A,#N/A,FALSE,"main summary";#N/A,#N/A,FALSE,"dept summary";#N/A,#N/A,FALSE,"psd";#N/A,#N/A,FALSE,"doi";#N/A,#N/A,FALSE,"other"}</definedName>
    <definedName name="ghghg_2_3_1_1_2" hidden="1">{#N/A,#N/A,FALSE,"main summary";#N/A,#N/A,FALSE,"dept summary";#N/A,#N/A,FALSE,"psd";#N/A,#N/A,FALSE,"doi";#N/A,#N/A,FALSE,"other"}</definedName>
    <definedName name="ghghg_2_3_1_1_2_1" hidden="1">{#N/A,#N/A,FALSE,"main summary";#N/A,#N/A,FALSE,"dept summary";#N/A,#N/A,FALSE,"psd";#N/A,#N/A,FALSE,"doi";#N/A,#N/A,FALSE,"other"}</definedName>
    <definedName name="ghghg_2_3_1_1_3" hidden="1">{#N/A,#N/A,FALSE,"main summary";#N/A,#N/A,FALSE,"dept summary";#N/A,#N/A,FALSE,"psd";#N/A,#N/A,FALSE,"doi";#N/A,#N/A,FALSE,"other"}</definedName>
    <definedName name="ghghg_2_3_1_2" hidden="1">{#N/A,#N/A,FALSE,"main summary";#N/A,#N/A,FALSE,"dept summary";#N/A,#N/A,FALSE,"psd";#N/A,#N/A,FALSE,"doi";#N/A,#N/A,FALSE,"other"}</definedName>
    <definedName name="ghghg_2_3_1_2_1" hidden="1">{#N/A,#N/A,FALSE,"main summary";#N/A,#N/A,FALSE,"dept summary";#N/A,#N/A,FALSE,"psd";#N/A,#N/A,FALSE,"doi";#N/A,#N/A,FALSE,"other"}</definedName>
    <definedName name="ghghg_2_3_1_3" hidden="1">{#N/A,#N/A,FALSE,"main summary";#N/A,#N/A,FALSE,"dept summary";#N/A,#N/A,FALSE,"psd";#N/A,#N/A,FALSE,"doi";#N/A,#N/A,FALSE,"other"}</definedName>
    <definedName name="ghghg_2_3_1_3_1" hidden="1">{#N/A,#N/A,FALSE,"main summary";#N/A,#N/A,FALSE,"dept summary";#N/A,#N/A,FALSE,"psd";#N/A,#N/A,FALSE,"doi";#N/A,#N/A,FALSE,"other"}</definedName>
    <definedName name="ghghg_2_3_1_4" hidden="1">{#N/A,#N/A,FALSE,"main summary";#N/A,#N/A,FALSE,"dept summary";#N/A,#N/A,FALSE,"psd";#N/A,#N/A,FALSE,"doi";#N/A,#N/A,FALSE,"other"}</definedName>
    <definedName name="ghghg_2_3_2" hidden="1">{#N/A,#N/A,FALSE,"main summary";#N/A,#N/A,FALSE,"dept summary";#N/A,#N/A,FALSE,"psd";#N/A,#N/A,FALSE,"doi";#N/A,#N/A,FALSE,"other"}</definedName>
    <definedName name="ghghg_2_3_2_1" hidden="1">{#N/A,#N/A,FALSE,"main summary";#N/A,#N/A,FALSE,"dept summary";#N/A,#N/A,FALSE,"psd";#N/A,#N/A,FALSE,"doi";#N/A,#N/A,FALSE,"other"}</definedName>
    <definedName name="ghghg_2_3_3" hidden="1">{#N/A,#N/A,FALSE,"main summary";#N/A,#N/A,FALSE,"dept summary";#N/A,#N/A,FALSE,"psd";#N/A,#N/A,FALSE,"doi";#N/A,#N/A,FALSE,"other"}</definedName>
    <definedName name="ghghg_2_3_3_1" hidden="1">{#N/A,#N/A,FALSE,"main summary";#N/A,#N/A,FALSE,"dept summary";#N/A,#N/A,FALSE,"psd";#N/A,#N/A,FALSE,"doi";#N/A,#N/A,FALSE,"other"}</definedName>
    <definedName name="ghghg_2_3_4" hidden="1">{#N/A,#N/A,FALSE,"main summary";#N/A,#N/A,FALSE,"dept summary";#N/A,#N/A,FALSE,"psd";#N/A,#N/A,FALSE,"doi";#N/A,#N/A,FALSE,"other"}</definedName>
    <definedName name="ghghg_2_4" hidden="1">{#N/A,#N/A,FALSE,"main summary";#N/A,#N/A,FALSE,"dept summary";#N/A,#N/A,FALSE,"psd";#N/A,#N/A,FALSE,"doi";#N/A,#N/A,FALSE,"other"}</definedName>
    <definedName name="ghghg_2_4_1" hidden="1">{#N/A,#N/A,FALSE,"main summary";#N/A,#N/A,FALSE,"dept summary";#N/A,#N/A,FALSE,"psd";#N/A,#N/A,FALSE,"doi";#N/A,#N/A,FALSE,"other"}</definedName>
    <definedName name="ghghg_2_4_1_1" hidden="1">{#N/A,#N/A,FALSE,"main summary";#N/A,#N/A,FALSE,"dept summary";#N/A,#N/A,FALSE,"psd";#N/A,#N/A,FALSE,"doi";#N/A,#N/A,FALSE,"other"}</definedName>
    <definedName name="ghghg_2_4_1_1_1" hidden="1">{#N/A,#N/A,FALSE,"main summary";#N/A,#N/A,FALSE,"dept summary";#N/A,#N/A,FALSE,"psd";#N/A,#N/A,FALSE,"doi";#N/A,#N/A,FALSE,"other"}</definedName>
    <definedName name="ghghg_2_4_1_1_1_1" hidden="1">{#N/A,#N/A,FALSE,"main summary";#N/A,#N/A,FALSE,"dept summary";#N/A,#N/A,FALSE,"psd";#N/A,#N/A,FALSE,"doi";#N/A,#N/A,FALSE,"other"}</definedName>
    <definedName name="ghghg_2_4_1_1_2" hidden="1">{#N/A,#N/A,FALSE,"main summary";#N/A,#N/A,FALSE,"dept summary";#N/A,#N/A,FALSE,"psd";#N/A,#N/A,FALSE,"doi";#N/A,#N/A,FALSE,"other"}</definedName>
    <definedName name="ghghg_2_4_1_1_2_1" hidden="1">{#N/A,#N/A,FALSE,"main summary";#N/A,#N/A,FALSE,"dept summary";#N/A,#N/A,FALSE,"psd";#N/A,#N/A,FALSE,"doi";#N/A,#N/A,FALSE,"other"}</definedName>
    <definedName name="ghghg_2_4_1_1_3" hidden="1">{#N/A,#N/A,FALSE,"main summary";#N/A,#N/A,FALSE,"dept summary";#N/A,#N/A,FALSE,"psd";#N/A,#N/A,FALSE,"doi";#N/A,#N/A,FALSE,"other"}</definedName>
    <definedName name="ghghg_2_4_1_2" hidden="1">{#N/A,#N/A,FALSE,"main summary";#N/A,#N/A,FALSE,"dept summary";#N/A,#N/A,FALSE,"psd";#N/A,#N/A,FALSE,"doi";#N/A,#N/A,FALSE,"other"}</definedName>
    <definedName name="ghghg_2_4_1_2_1" hidden="1">{#N/A,#N/A,FALSE,"main summary";#N/A,#N/A,FALSE,"dept summary";#N/A,#N/A,FALSE,"psd";#N/A,#N/A,FALSE,"doi";#N/A,#N/A,FALSE,"other"}</definedName>
    <definedName name="ghghg_2_4_1_3" hidden="1">{#N/A,#N/A,FALSE,"main summary";#N/A,#N/A,FALSE,"dept summary";#N/A,#N/A,FALSE,"psd";#N/A,#N/A,FALSE,"doi";#N/A,#N/A,FALSE,"other"}</definedName>
    <definedName name="ghghg_2_4_1_3_1" hidden="1">{#N/A,#N/A,FALSE,"main summary";#N/A,#N/A,FALSE,"dept summary";#N/A,#N/A,FALSE,"psd";#N/A,#N/A,FALSE,"doi";#N/A,#N/A,FALSE,"other"}</definedName>
    <definedName name="ghghg_2_4_1_4" hidden="1">{#N/A,#N/A,FALSE,"main summary";#N/A,#N/A,FALSE,"dept summary";#N/A,#N/A,FALSE,"psd";#N/A,#N/A,FALSE,"doi";#N/A,#N/A,FALSE,"other"}</definedName>
    <definedName name="ghghg_2_4_2" hidden="1">{#N/A,#N/A,FALSE,"main summary";#N/A,#N/A,FALSE,"dept summary";#N/A,#N/A,FALSE,"psd";#N/A,#N/A,FALSE,"doi";#N/A,#N/A,FALSE,"other"}</definedName>
    <definedName name="ghghg_2_4_2_1" hidden="1">{#N/A,#N/A,FALSE,"main summary";#N/A,#N/A,FALSE,"dept summary";#N/A,#N/A,FALSE,"psd";#N/A,#N/A,FALSE,"doi";#N/A,#N/A,FALSE,"other"}</definedName>
    <definedName name="ghghg_2_4_3" hidden="1">{#N/A,#N/A,FALSE,"main summary";#N/A,#N/A,FALSE,"dept summary";#N/A,#N/A,FALSE,"psd";#N/A,#N/A,FALSE,"doi";#N/A,#N/A,FALSE,"other"}</definedName>
    <definedName name="ghghg_2_4_3_1" hidden="1">{#N/A,#N/A,FALSE,"main summary";#N/A,#N/A,FALSE,"dept summary";#N/A,#N/A,FALSE,"psd";#N/A,#N/A,FALSE,"doi";#N/A,#N/A,FALSE,"other"}</definedName>
    <definedName name="ghghg_2_4_4" hidden="1">{#N/A,#N/A,FALSE,"main summary";#N/A,#N/A,FALSE,"dept summary";#N/A,#N/A,FALSE,"psd";#N/A,#N/A,FALSE,"doi";#N/A,#N/A,FALSE,"other"}</definedName>
    <definedName name="ghghg_2_5" hidden="1">{#N/A,#N/A,FALSE,"main summary";#N/A,#N/A,FALSE,"dept summary";#N/A,#N/A,FALSE,"psd";#N/A,#N/A,FALSE,"doi";#N/A,#N/A,FALSE,"other"}</definedName>
    <definedName name="ghghg_2_5_1" hidden="1">{#N/A,#N/A,FALSE,"main summary";#N/A,#N/A,FALSE,"dept summary";#N/A,#N/A,FALSE,"psd";#N/A,#N/A,FALSE,"doi";#N/A,#N/A,FALSE,"other"}</definedName>
    <definedName name="ghghg_2_5_1_1" hidden="1">{#N/A,#N/A,FALSE,"main summary";#N/A,#N/A,FALSE,"dept summary";#N/A,#N/A,FALSE,"psd";#N/A,#N/A,FALSE,"doi";#N/A,#N/A,FALSE,"other"}</definedName>
    <definedName name="ghghg_2_5_1_1_1" hidden="1">{#N/A,#N/A,FALSE,"main summary";#N/A,#N/A,FALSE,"dept summary";#N/A,#N/A,FALSE,"psd";#N/A,#N/A,FALSE,"doi";#N/A,#N/A,FALSE,"other"}</definedName>
    <definedName name="ghghg_2_5_1_2" hidden="1">{#N/A,#N/A,FALSE,"main summary";#N/A,#N/A,FALSE,"dept summary";#N/A,#N/A,FALSE,"psd";#N/A,#N/A,FALSE,"doi";#N/A,#N/A,FALSE,"other"}</definedName>
    <definedName name="ghghg_2_5_1_2_1" hidden="1">{#N/A,#N/A,FALSE,"main summary";#N/A,#N/A,FALSE,"dept summary";#N/A,#N/A,FALSE,"psd";#N/A,#N/A,FALSE,"doi";#N/A,#N/A,FALSE,"other"}</definedName>
    <definedName name="ghghg_2_5_1_3" hidden="1">{#N/A,#N/A,FALSE,"main summary";#N/A,#N/A,FALSE,"dept summary";#N/A,#N/A,FALSE,"psd";#N/A,#N/A,FALSE,"doi";#N/A,#N/A,FALSE,"other"}</definedName>
    <definedName name="ghghg_2_5_2" hidden="1">{#N/A,#N/A,FALSE,"main summary";#N/A,#N/A,FALSE,"dept summary";#N/A,#N/A,FALSE,"psd";#N/A,#N/A,FALSE,"doi";#N/A,#N/A,FALSE,"other"}</definedName>
    <definedName name="ghghg_2_5_2_1" hidden="1">{#N/A,#N/A,FALSE,"main summary";#N/A,#N/A,FALSE,"dept summary";#N/A,#N/A,FALSE,"psd";#N/A,#N/A,FALSE,"doi";#N/A,#N/A,FALSE,"other"}</definedName>
    <definedName name="ghghg_2_5_3" hidden="1">{#N/A,#N/A,FALSE,"main summary";#N/A,#N/A,FALSE,"dept summary";#N/A,#N/A,FALSE,"psd";#N/A,#N/A,FALSE,"doi";#N/A,#N/A,FALSE,"other"}</definedName>
    <definedName name="ghghg_2_5_3_1" hidden="1">{#N/A,#N/A,FALSE,"main summary";#N/A,#N/A,FALSE,"dept summary";#N/A,#N/A,FALSE,"psd";#N/A,#N/A,FALSE,"doi";#N/A,#N/A,FALSE,"other"}</definedName>
    <definedName name="ghghg_2_5_4" hidden="1">{#N/A,#N/A,FALSE,"main summary";#N/A,#N/A,FALSE,"dept summary";#N/A,#N/A,FALSE,"psd";#N/A,#N/A,FALSE,"doi";#N/A,#N/A,FALSE,"other"}</definedName>
    <definedName name="ghghg_3" hidden="1">{#N/A,#N/A,FALSE,"main summary";#N/A,#N/A,FALSE,"dept summary";#N/A,#N/A,FALSE,"psd";#N/A,#N/A,FALSE,"doi";#N/A,#N/A,FALSE,"other"}</definedName>
    <definedName name="ghghg_3_1" hidden="1">{#N/A,#N/A,FALSE,"main summary";#N/A,#N/A,FALSE,"dept summary";#N/A,#N/A,FALSE,"psd";#N/A,#N/A,FALSE,"doi";#N/A,#N/A,FALSE,"other"}</definedName>
    <definedName name="ghghg_3_1_1" hidden="1">{#N/A,#N/A,FALSE,"main summary";#N/A,#N/A,FALSE,"dept summary";#N/A,#N/A,FALSE,"psd";#N/A,#N/A,FALSE,"doi";#N/A,#N/A,FALSE,"other"}</definedName>
    <definedName name="ghghg_3_1_1_1" hidden="1">{#N/A,#N/A,FALSE,"main summary";#N/A,#N/A,FALSE,"dept summary";#N/A,#N/A,FALSE,"psd";#N/A,#N/A,FALSE,"doi";#N/A,#N/A,FALSE,"other"}</definedName>
    <definedName name="ghghg_3_1_1_1_1" hidden="1">{#N/A,#N/A,FALSE,"main summary";#N/A,#N/A,FALSE,"dept summary";#N/A,#N/A,FALSE,"psd";#N/A,#N/A,FALSE,"doi";#N/A,#N/A,FALSE,"other"}</definedName>
    <definedName name="ghghg_3_1_1_2" hidden="1">{#N/A,#N/A,FALSE,"main summary";#N/A,#N/A,FALSE,"dept summary";#N/A,#N/A,FALSE,"psd";#N/A,#N/A,FALSE,"doi";#N/A,#N/A,FALSE,"other"}</definedName>
    <definedName name="ghghg_3_1_1_2_1" hidden="1">{#N/A,#N/A,FALSE,"main summary";#N/A,#N/A,FALSE,"dept summary";#N/A,#N/A,FALSE,"psd";#N/A,#N/A,FALSE,"doi";#N/A,#N/A,FALSE,"other"}</definedName>
    <definedName name="ghghg_3_1_1_3" hidden="1">{#N/A,#N/A,FALSE,"main summary";#N/A,#N/A,FALSE,"dept summary";#N/A,#N/A,FALSE,"psd";#N/A,#N/A,FALSE,"doi";#N/A,#N/A,FALSE,"other"}</definedName>
    <definedName name="ghghg_3_1_2" hidden="1">{#N/A,#N/A,FALSE,"main summary";#N/A,#N/A,FALSE,"dept summary";#N/A,#N/A,FALSE,"psd";#N/A,#N/A,FALSE,"doi";#N/A,#N/A,FALSE,"other"}</definedName>
    <definedName name="ghghg_3_1_2_1" hidden="1">{#N/A,#N/A,FALSE,"main summary";#N/A,#N/A,FALSE,"dept summary";#N/A,#N/A,FALSE,"psd";#N/A,#N/A,FALSE,"doi";#N/A,#N/A,FALSE,"other"}</definedName>
    <definedName name="ghghg_3_1_3" hidden="1">{#N/A,#N/A,FALSE,"main summary";#N/A,#N/A,FALSE,"dept summary";#N/A,#N/A,FALSE,"psd";#N/A,#N/A,FALSE,"doi";#N/A,#N/A,FALSE,"other"}</definedName>
    <definedName name="ghghg_3_1_3_1" hidden="1">{#N/A,#N/A,FALSE,"main summary";#N/A,#N/A,FALSE,"dept summary";#N/A,#N/A,FALSE,"psd";#N/A,#N/A,FALSE,"doi";#N/A,#N/A,FALSE,"other"}</definedName>
    <definedName name="ghghg_3_1_4" hidden="1">{#N/A,#N/A,FALSE,"main summary";#N/A,#N/A,FALSE,"dept summary";#N/A,#N/A,FALSE,"psd";#N/A,#N/A,FALSE,"doi";#N/A,#N/A,FALSE,"other"}</definedName>
    <definedName name="ghghg_3_2" hidden="1">{#N/A,#N/A,FALSE,"main summary";#N/A,#N/A,FALSE,"dept summary";#N/A,#N/A,FALSE,"psd";#N/A,#N/A,FALSE,"doi";#N/A,#N/A,FALSE,"other"}</definedName>
    <definedName name="ghghg_3_2_1" hidden="1">{#N/A,#N/A,FALSE,"main summary";#N/A,#N/A,FALSE,"dept summary";#N/A,#N/A,FALSE,"psd";#N/A,#N/A,FALSE,"doi";#N/A,#N/A,FALSE,"other"}</definedName>
    <definedName name="ghghg_3_3" hidden="1">{#N/A,#N/A,FALSE,"main summary";#N/A,#N/A,FALSE,"dept summary";#N/A,#N/A,FALSE,"psd";#N/A,#N/A,FALSE,"doi";#N/A,#N/A,FALSE,"other"}</definedName>
    <definedName name="ghghg_3_3_1" hidden="1">{#N/A,#N/A,FALSE,"main summary";#N/A,#N/A,FALSE,"dept summary";#N/A,#N/A,FALSE,"psd";#N/A,#N/A,FALSE,"doi";#N/A,#N/A,FALSE,"other"}</definedName>
    <definedName name="ghghg_3_4" hidden="1">{#N/A,#N/A,FALSE,"main summary";#N/A,#N/A,FALSE,"dept summary";#N/A,#N/A,FALSE,"psd";#N/A,#N/A,FALSE,"doi";#N/A,#N/A,FALSE,"other"}</definedName>
    <definedName name="ghghg_4" hidden="1">{#N/A,#N/A,FALSE,"main summary";#N/A,#N/A,FALSE,"dept summary";#N/A,#N/A,FALSE,"psd";#N/A,#N/A,FALSE,"doi";#N/A,#N/A,FALSE,"other"}</definedName>
    <definedName name="ghghg_4_1" hidden="1">{#N/A,#N/A,FALSE,"main summary";#N/A,#N/A,FALSE,"dept summary";#N/A,#N/A,FALSE,"psd";#N/A,#N/A,FALSE,"doi";#N/A,#N/A,FALSE,"other"}</definedName>
    <definedName name="ghghg_4_1_1" hidden="1">{#N/A,#N/A,FALSE,"main summary";#N/A,#N/A,FALSE,"dept summary";#N/A,#N/A,FALSE,"psd";#N/A,#N/A,FALSE,"doi";#N/A,#N/A,FALSE,"other"}</definedName>
    <definedName name="ghghg_4_1_1_1" hidden="1">{#N/A,#N/A,FALSE,"main summary";#N/A,#N/A,FALSE,"dept summary";#N/A,#N/A,FALSE,"psd";#N/A,#N/A,FALSE,"doi";#N/A,#N/A,FALSE,"other"}</definedName>
    <definedName name="ghghg_4_1_1_1_1" hidden="1">{#N/A,#N/A,FALSE,"main summary";#N/A,#N/A,FALSE,"dept summary";#N/A,#N/A,FALSE,"psd";#N/A,#N/A,FALSE,"doi";#N/A,#N/A,FALSE,"other"}</definedName>
    <definedName name="ghghg_4_1_1_2" hidden="1">{#N/A,#N/A,FALSE,"main summary";#N/A,#N/A,FALSE,"dept summary";#N/A,#N/A,FALSE,"psd";#N/A,#N/A,FALSE,"doi";#N/A,#N/A,FALSE,"other"}</definedName>
    <definedName name="ghghg_4_1_1_2_1" hidden="1">{#N/A,#N/A,FALSE,"main summary";#N/A,#N/A,FALSE,"dept summary";#N/A,#N/A,FALSE,"psd";#N/A,#N/A,FALSE,"doi";#N/A,#N/A,FALSE,"other"}</definedName>
    <definedName name="ghghg_4_1_1_3" hidden="1">{#N/A,#N/A,FALSE,"main summary";#N/A,#N/A,FALSE,"dept summary";#N/A,#N/A,FALSE,"psd";#N/A,#N/A,FALSE,"doi";#N/A,#N/A,FALSE,"other"}</definedName>
    <definedName name="ghghg_4_1_2" hidden="1">{#N/A,#N/A,FALSE,"main summary";#N/A,#N/A,FALSE,"dept summary";#N/A,#N/A,FALSE,"psd";#N/A,#N/A,FALSE,"doi";#N/A,#N/A,FALSE,"other"}</definedName>
    <definedName name="ghghg_4_1_2_1" hidden="1">{#N/A,#N/A,FALSE,"main summary";#N/A,#N/A,FALSE,"dept summary";#N/A,#N/A,FALSE,"psd";#N/A,#N/A,FALSE,"doi";#N/A,#N/A,FALSE,"other"}</definedName>
    <definedName name="ghghg_4_1_3" hidden="1">{#N/A,#N/A,FALSE,"main summary";#N/A,#N/A,FALSE,"dept summary";#N/A,#N/A,FALSE,"psd";#N/A,#N/A,FALSE,"doi";#N/A,#N/A,FALSE,"other"}</definedName>
    <definedName name="ghghg_4_1_3_1" hidden="1">{#N/A,#N/A,FALSE,"main summary";#N/A,#N/A,FALSE,"dept summary";#N/A,#N/A,FALSE,"psd";#N/A,#N/A,FALSE,"doi";#N/A,#N/A,FALSE,"other"}</definedName>
    <definedName name="ghghg_4_1_4" hidden="1">{#N/A,#N/A,FALSE,"main summary";#N/A,#N/A,FALSE,"dept summary";#N/A,#N/A,FALSE,"psd";#N/A,#N/A,FALSE,"doi";#N/A,#N/A,FALSE,"other"}</definedName>
    <definedName name="ghghg_4_2" hidden="1">{#N/A,#N/A,FALSE,"main summary";#N/A,#N/A,FALSE,"dept summary";#N/A,#N/A,FALSE,"psd";#N/A,#N/A,FALSE,"doi";#N/A,#N/A,FALSE,"other"}</definedName>
    <definedName name="ghghg_4_2_1" hidden="1">{#N/A,#N/A,FALSE,"main summary";#N/A,#N/A,FALSE,"dept summary";#N/A,#N/A,FALSE,"psd";#N/A,#N/A,FALSE,"doi";#N/A,#N/A,FALSE,"other"}</definedName>
    <definedName name="ghghg_4_3" hidden="1">{#N/A,#N/A,FALSE,"main summary";#N/A,#N/A,FALSE,"dept summary";#N/A,#N/A,FALSE,"psd";#N/A,#N/A,FALSE,"doi";#N/A,#N/A,FALSE,"other"}</definedName>
    <definedName name="ghghg_4_3_1" hidden="1">{#N/A,#N/A,FALSE,"main summary";#N/A,#N/A,FALSE,"dept summary";#N/A,#N/A,FALSE,"psd";#N/A,#N/A,FALSE,"doi";#N/A,#N/A,FALSE,"other"}</definedName>
    <definedName name="ghghg_4_4" hidden="1">{#N/A,#N/A,FALSE,"main summary";#N/A,#N/A,FALSE,"dept summary";#N/A,#N/A,FALSE,"psd";#N/A,#N/A,FALSE,"doi";#N/A,#N/A,FALSE,"other"}</definedName>
    <definedName name="ghghg_5" hidden="1">{#N/A,#N/A,FALSE,"main summary";#N/A,#N/A,FALSE,"dept summary";#N/A,#N/A,FALSE,"psd";#N/A,#N/A,FALSE,"doi";#N/A,#N/A,FALSE,"other"}</definedName>
    <definedName name="ghghg_5_1" hidden="1">{#N/A,#N/A,FALSE,"main summary";#N/A,#N/A,FALSE,"dept summary";#N/A,#N/A,FALSE,"psd";#N/A,#N/A,FALSE,"doi";#N/A,#N/A,FALSE,"other"}</definedName>
    <definedName name="ghghg_5_1_1" hidden="1">{#N/A,#N/A,FALSE,"main summary";#N/A,#N/A,FALSE,"dept summary";#N/A,#N/A,FALSE,"psd";#N/A,#N/A,FALSE,"doi";#N/A,#N/A,FALSE,"other"}</definedName>
    <definedName name="ghghg_5_1_1_1" hidden="1">{#N/A,#N/A,FALSE,"main summary";#N/A,#N/A,FALSE,"dept summary";#N/A,#N/A,FALSE,"psd";#N/A,#N/A,FALSE,"doi";#N/A,#N/A,FALSE,"other"}</definedName>
    <definedName name="ghghg_5_1_1_1_1" hidden="1">{#N/A,#N/A,FALSE,"main summary";#N/A,#N/A,FALSE,"dept summary";#N/A,#N/A,FALSE,"psd";#N/A,#N/A,FALSE,"doi";#N/A,#N/A,FALSE,"other"}</definedName>
    <definedName name="ghghg_5_1_1_2" hidden="1">{#N/A,#N/A,FALSE,"main summary";#N/A,#N/A,FALSE,"dept summary";#N/A,#N/A,FALSE,"psd";#N/A,#N/A,FALSE,"doi";#N/A,#N/A,FALSE,"other"}</definedName>
    <definedName name="ghghg_5_1_1_2_1" hidden="1">{#N/A,#N/A,FALSE,"main summary";#N/A,#N/A,FALSE,"dept summary";#N/A,#N/A,FALSE,"psd";#N/A,#N/A,FALSE,"doi";#N/A,#N/A,FALSE,"other"}</definedName>
    <definedName name="ghghg_5_1_1_3" hidden="1">{#N/A,#N/A,FALSE,"main summary";#N/A,#N/A,FALSE,"dept summary";#N/A,#N/A,FALSE,"psd";#N/A,#N/A,FALSE,"doi";#N/A,#N/A,FALSE,"other"}</definedName>
    <definedName name="ghghg_5_1_2" hidden="1">{#N/A,#N/A,FALSE,"main summary";#N/A,#N/A,FALSE,"dept summary";#N/A,#N/A,FALSE,"psd";#N/A,#N/A,FALSE,"doi";#N/A,#N/A,FALSE,"other"}</definedName>
    <definedName name="ghghg_5_1_2_1" hidden="1">{#N/A,#N/A,FALSE,"main summary";#N/A,#N/A,FALSE,"dept summary";#N/A,#N/A,FALSE,"psd";#N/A,#N/A,FALSE,"doi";#N/A,#N/A,FALSE,"other"}</definedName>
    <definedName name="ghghg_5_1_3" hidden="1">{#N/A,#N/A,FALSE,"main summary";#N/A,#N/A,FALSE,"dept summary";#N/A,#N/A,FALSE,"psd";#N/A,#N/A,FALSE,"doi";#N/A,#N/A,FALSE,"other"}</definedName>
    <definedName name="ghghg_5_1_3_1" hidden="1">{#N/A,#N/A,FALSE,"main summary";#N/A,#N/A,FALSE,"dept summary";#N/A,#N/A,FALSE,"psd";#N/A,#N/A,FALSE,"doi";#N/A,#N/A,FALSE,"other"}</definedName>
    <definedName name="ghghg_5_1_4" hidden="1">{#N/A,#N/A,FALSE,"main summary";#N/A,#N/A,FALSE,"dept summary";#N/A,#N/A,FALSE,"psd";#N/A,#N/A,FALSE,"doi";#N/A,#N/A,FALSE,"other"}</definedName>
    <definedName name="ghghg_5_2" hidden="1">{#N/A,#N/A,FALSE,"main summary";#N/A,#N/A,FALSE,"dept summary";#N/A,#N/A,FALSE,"psd";#N/A,#N/A,FALSE,"doi";#N/A,#N/A,FALSE,"other"}</definedName>
    <definedName name="ghghg_5_2_1" hidden="1">{#N/A,#N/A,FALSE,"main summary";#N/A,#N/A,FALSE,"dept summary";#N/A,#N/A,FALSE,"psd";#N/A,#N/A,FALSE,"doi";#N/A,#N/A,FALSE,"other"}</definedName>
    <definedName name="ghghg_5_3" hidden="1">{#N/A,#N/A,FALSE,"main summary";#N/A,#N/A,FALSE,"dept summary";#N/A,#N/A,FALSE,"psd";#N/A,#N/A,FALSE,"doi";#N/A,#N/A,FALSE,"other"}</definedName>
    <definedName name="ghghg_5_3_1" hidden="1">{#N/A,#N/A,FALSE,"main summary";#N/A,#N/A,FALSE,"dept summary";#N/A,#N/A,FALSE,"psd";#N/A,#N/A,FALSE,"doi";#N/A,#N/A,FALSE,"other"}</definedName>
    <definedName name="ghghg_5_4"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1_1" hidden="1">{#N/A,#N/A,FALSE,"TMCOMP96";#N/A,#N/A,FALSE,"MAT96";#N/A,#N/A,FALSE,"FANDA96";#N/A,#N/A,FALSE,"INTRAN96";#N/A,#N/A,FALSE,"NAA9697";#N/A,#N/A,FALSE,"ECWEBB";#N/A,#N/A,FALSE,"MFT96";#N/A,#N/A,FALSE,"CTrecon"}</definedName>
    <definedName name="ghj_1_1_1" hidden="1">{#N/A,#N/A,FALSE,"TMCOMP96";#N/A,#N/A,FALSE,"MAT96";#N/A,#N/A,FALSE,"FANDA96";#N/A,#N/A,FALSE,"INTRAN96";#N/A,#N/A,FALSE,"NAA9697";#N/A,#N/A,FALSE,"ECWEBB";#N/A,#N/A,FALSE,"MFT96";#N/A,#N/A,FALSE,"CTrecon"}</definedName>
    <definedName name="ghj_1_1_1_1" hidden="1">{#N/A,#N/A,FALSE,"TMCOMP96";#N/A,#N/A,FALSE,"MAT96";#N/A,#N/A,FALSE,"FANDA96";#N/A,#N/A,FALSE,"INTRAN96";#N/A,#N/A,FALSE,"NAA9697";#N/A,#N/A,FALSE,"ECWEBB";#N/A,#N/A,FALSE,"MFT96";#N/A,#N/A,FALSE,"CTrecon"}</definedName>
    <definedName name="ghj_1_1_1_1_1" hidden="1">{#N/A,#N/A,FALSE,"TMCOMP96";#N/A,#N/A,FALSE,"MAT96";#N/A,#N/A,FALSE,"FANDA96";#N/A,#N/A,FALSE,"INTRAN96";#N/A,#N/A,FALSE,"NAA9697";#N/A,#N/A,FALSE,"ECWEBB";#N/A,#N/A,FALSE,"MFT96";#N/A,#N/A,FALSE,"CTrecon"}</definedName>
    <definedName name="ghj_1_1_1_1_1_1" hidden="1">{#N/A,#N/A,FALSE,"TMCOMP96";#N/A,#N/A,FALSE,"MAT96";#N/A,#N/A,FALSE,"FANDA96";#N/A,#N/A,FALSE,"INTRAN96";#N/A,#N/A,FALSE,"NAA9697";#N/A,#N/A,FALSE,"ECWEBB";#N/A,#N/A,FALSE,"MFT96";#N/A,#N/A,FALSE,"CTrecon"}</definedName>
    <definedName name="ghj_1_1_1_1_1_1_1" hidden="1">{#N/A,#N/A,FALSE,"TMCOMP96";#N/A,#N/A,FALSE,"MAT96";#N/A,#N/A,FALSE,"FANDA96";#N/A,#N/A,FALSE,"INTRAN96";#N/A,#N/A,FALSE,"NAA9697";#N/A,#N/A,FALSE,"ECWEBB";#N/A,#N/A,FALSE,"MFT96";#N/A,#N/A,FALSE,"CTrecon"}</definedName>
    <definedName name="ghj_1_1_1_1_1_1_1_1" hidden="1">{#N/A,#N/A,FALSE,"TMCOMP96";#N/A,#N/A,FALSE,"MAT96";#N/A,#N/A,FALSE,"FANDA96";#N/A,#N/A,FALSE,"INTRAN96";#N/A,#N/A,FALSE,"NAA9697";#N/A,#N/A,FALSE,"ECWEBB";#N/A,#N/A,FALSE,"MFT96";#N/A,#N/A,FALSE,"CTrecon"}</definedName>
    <definedName name="ghj_1_1_1_1_1_1_1_2" hidden="1">{#N/A,#N/A,FALSE,"TMCOMP96";#N/A,#N/A,FALSE,"MAT96";#N/A,#N/A,FALSE,"FANDA96";#N/A,#N/A,FALSE,"INTRAN96";#N/A,#N/A,FALSE,"NAA9697";#N/A,#N/A,FALSE,"ECWEBB";#N/A,#N/A,FALSE,"MFT96";#N/A,#N/A,FALSE,"CTrecon"}</definedName>
    <definedName name="ghj_1_1_1_1_1_1_2" hidden="1">{#N/A,#N/A,FALSE,"TMCOMP96";#N/A,#N/A,FALSE,"MAT96";#N/A,#N/A,FALSE,"FANDA96";#N/A,#N/A,FALSE,"INTRAN96";#N/A,#N/A,FALSE,"NAA9697";#N/A,#N/A,FALSE,"ECWEBB";#N/A,#N/A,FALSE,"MFT96";#N/A,#N/A,FALSE,"CTrecon"}</definedName>
    <definedName name="ghj_1_1_1_1_1_1_2_1" hidden="1">{#N/A,#N/A,FALSE,"TMCOMP96";#N/A,#N/A,FALSE,"MAT96";#N/A,#N/A,FALSE,"FANDA96";#N/A,#N/A,FALSE,"INTRAN96";#N/A,#N/A,FALSE,"NAA9697";#N/A,#N/A,FALSE,"ECWEBB";#N/A,#N/A,FALSE,"MFT96";#N/A,#N/A,FALSE,"CTrecon"}</definedName>
    <definedName name="ghj_1_1_1_1_1_1_3" hidden="1">{#N/A,#N/A,FALSE,"TMCOMP96";#N/A,#N/A,FALSE,"MAT96";#N/A,#N/A,FALSE,"FANDA96";#N/A,#N/A,FALSE,"INTRAN96";#N/A,#N/A,FALSE,"NAA9697";#N/A,#N/A,FALSE,"ECWEBB";#N/A,#N/A,FALSE,"MFT96";#N/A,#N/A,FALSE,"CTrecon"}</definedName>
    <definedName name="ghj_1_1_1_1_1_2" hidden="1">{#N/A,#N/A,FALSE,"TMCOMP96";#N/A,#N/A,FALSE,"MAT96";#N/A,#N/A,FALSE,"FANDA96";#N/A,#N/A,FALSE,"INTRAN96";#N/A,#N/A,FALSE,"NAA9697";#N/A,#N/A,FALSE,"ECWEBB";#N/A,#N/A,FALSE,"MFT96";#N/A,#N/A,FALSE,"CTrecon"}</definedName>
    <definedName name="ghj_1_1_1_1_1_2_1" hidden="1">{#N/A,#N/A,FALSE,"TMCOMP96";#N/A,#N/A,FALSE,"MAT96";#N/A,#N/A,FALSE,"FANDA96";#N/A,#N/A,FALSE,"INTRAN96";#N/A,#N/A,FALSE,"NAA9697";#N/A,#N/A,FALSE,"ECWEBB";#N/A,#N/A,FALSE,"MFT96";#N/A,#N/A,FALSE,"CTrecon"}</definedName>
    <definedName name="ghj_1_1_1_1_1_3" hidden="1">{#N/A,#N/A,FALSE,"TMCOMP96";#N/A,#N/A,FALSE,"MAT96";#N/A,#N/A,FALSE,"FANDA96";#N/A,#N/A,FALSE,"INTRAN96";#N/A,#N/A,FALSE,"NAA9697";#N/A,#N/A,FALSE,"ECWEBB";#N/A,#N/A,FALSE,"MFT96";#N/A,#N/A,FALSE,"CTrecon"}</definedName>
    <definedName name="ghj_1_1_1_1_1_3_1" hidden="1">{#N/A,#N/A,FALSE,"TMCOMP96";#N/A,#N/A,FALSE,"MAT96";#N/A,#N/A,FALSE,"FANDA96";#N/A,#N/A,FALSE,"INTRAN96";#N/A,#N/A,FALSE,"NAA9697";#N/A,#N/A,FALSE,"ECWEBB";#N/A,#N/A,FALSE,"MFT96";#N/A,#N/A,FALSE,"CTrecon"}</definedName>
    <definedName name="ghj_1_1_1_1_1_4" hidden="1">{#N/A,#N/A,FALSE,"TMCOMP96";#N/A,#N/A,FALSE,"MAT96";#N/A,#N/A,FALSE,"FANDA96";#N/A,#N/A,FALSE,"INTRAN96";#N/A,#N/A,FALSE,"NAA9697";#N/A,#N/A,FALSE,"ECWEBB";#N/A,#N/A,FALSE,"MFT96";#N/A,#N/A,FALSE,"CTrecon"}</definedName>
    <definedName name="ghj_1_1_1_1_2" hidden="1">{#N/A,#N/A,FALSE,"TMCOMP96";#N/A,#N/A,FALSE,"MAT96";#N/A,#N/A,FALSE,"FANDA96";#N/A,#N/A,FALSE,"INTRAN96";#N/A,#N/A,FALSE,"NAA9697";#N/A,#N/A,FALSE,"ECWEBB";#N/A,#N/A,FALSE,"MFT96";#N/A,#N/A,FALSE,"CTrecon"}</definedName>
    <definedName name="ghj_1_1_1_1_2_1" hidden="1">{#N/A,#N/A,FALSE,"TMCOMP96";#N/A,#N/A,FALSE,"MAT96";#N/A,#N/A,FALSE,"FANDA96";#N/A,#N/A,FALSE,"INTRAN96";#N/A,#N/A,FALSE,"NAA9697";#N/A,#N/A,FALSE,"ECWEBB";#N/A,#N/A,FALSE,"MFT96";#N/A,#N/A,FALSE,"CTrecon"}</definedName>
    <definedName name="ghj_1_1_1_1_3" hidden="1">{#N/A,#N/A,FALSE,"TMCOMP96";#N/A,#N/A,FALSE,"MAT96";#N/A,#N/A,FALSE,"FANDA96";#N/A,#N/A,FALSE,"INTRAN96";#N/A,#N/A,FALSE,"NAA9697";#N/A,#N/A,FALSE,"ECWEBB";#N/A,#N/A,FALSE,"MFT96";#N/A,#N/A,FALSE,"CTrecon"}</definedName>
    <definedName name="ghj_1_1_1_1_3_1" hidden="1">{#N/A,#N/A,FALSE,"TMCOMP96";#N/A,#N/A,FALSE,"MAT96";#N/A,#N/A,FALSE,"FANDA96";#N/A,#N/A,FALSE,"INTRAN96";#N/A,#N/A,FALSE,"NAA9697";#N/A,#N/A,FALSE,"ECWEBB";#N/A,#N/A,FALSE,"MFT96";#N/A,#N/A,FALSE,"CTrecon"}</definedName>
    <definedName name="ghj_1_1_1_1_4" hidden="1">{#N/A,#N/A,FALSE,"TMCOMP96";#N/A,#N/A,FALSE,"MAT96";#N/A,#N/A,FALSE,"FANDA96";#N/A,#N/A,FALSE,"INTRAN96";#N/A,#N/A,FALSE,"NAA9697";#N/A,#N/A,FALSE,"ECWEBB";#N/A,#N/A,FALSE,"MFT96";#N/A,#N/A,FALSE,"CTrecon"}</definedName>
    <definedName name="ghj_1_1_1_2" hidden="1">{#N/A,#N/A,FALSE,"TMCOMP96";#N/A,#N/A,FALSE,"MAT96";#N/A,#N/A,FALSE,"FANDA96";#N/A,#N/A,FALSE,"INTRAN96";#N/A,#N/A,FALSE,"NAA9697";#N/A,#N/A,FALSE,"ECWEBB";#N/A,#N/A,FALSE,"MFT96";#N/A,#N/A,FALSE,"CTrecon"}</definedName>
    <definedName name="ghj_1_1_1_2_1" hidden="1">{#N/A,#N/A,FALSE,"TMCOMP96";#N/A,#N/A,FALSE,"MAT96";#N/A,#N/A,FALSE,"FANDA96";#N/A,#N/A,FALSE,"INTRAN96";#N/A,#N/A,FALSE,"NAA9697";#N/A,#N/A,FALSE,"ECWEBB";#N/A,#N/A,FALSE,"MFT96";#N/A,#N/A,FALSE,"CTrecon"}</definedName>
    <definedName name="ghj_1_1_1_2_1_1" hidden="1">{#N/A,#N/A,FALSE,"TMCOMP96";#N/A,#N/A,FALSE,"MAT96";#N/A,#N/A,FALSE,"FANDA96";#N/A,#N/A,FALSE,"INTRAN96";#N/A,#N/A,FALSE,"NAA9697";#N/A,#N/A,FALSE,"ECWEBB";#N/A,#N/A,FALSE,"MFT96";#N/A,#N/A,FALSE,"CTrecon"}</definedName>
    <definedName name="ghj_1_1_1_2_1_1_1" hidden="1">{#N/A,#N/A,FALSE,"TMCOMP96";#N/A,#N/A,FALSE,"MAT96";#N/A,#N/A,FALSE,"FANDA96";#N/A,#N/A,FALSE,"INTRAN96";#N/A,#N/A,FALSE,"NAA9697";#N/A,#N/A,FALSE,"ECWEBB";#N/A,#N/A,FALSE,"MFT96";#N/A,#N/A,FALSE,"CTrecon"}</definedName>
    <definedName name="ghj_1_1_1_2_1_1_1_1" hidden="1">{#N/A,#N/A,FALSE,"TMCOMP96";#N/A,#N/A,FALSE,"MAT96";#N/A,#N/A,FALSE,"FANDA96";#N/A,#N/A,FALSE,"INTRAN96";#N/A,#N/A,FALSE,"NAA9697";#N/A,#N/A,FALSE,"ECWEBB";#N/A,#N/A,FALSE,"MFT96";#N/A,#N/A,FALSE,"CTrecon"}</definedName>
    <definedName name="ghj_1_1_1_2_1_1_2" hidden="1">{#N/A,#N/A,FALSE,"TMCOMP96";#N/A,#N/A,FALSE,"MAT96";#N/A,#N/A,FALSE,"FANDA96";#N/A,#N/A,FALSE,"INTRAN96";#N/A,#N/A,FALSE,"NAA9697";#N/A,#N/A,FALSE,"ECWEBB";#N/A,#N/A,FALSE,"MFT96";#N/A,#N/A,FALSE,"CTrecon"}</definedName>
    <definedName name="ghj_1_1_1_2_1_1_2_1" hidden="1">{#N/A,#N/A,FALSE,"TMCOMP96";#N/A,#N/A,FALSE,"MAT96";#N/A,#N/A,FALSE,"FANDA96";#N/A,#N/A,FALSE,"INTRAN96";#N/A,#N/A,FALSE,"NAA9697";#N/A,#N/A,FALSE,"ECWEBB";#N/A,#N/A,FALSE,"MFT96";#N/A,#N/A,FALSE,"CTrecon"}</definedName>
    <definedName name="ghj_1_1_1_2_1_1_3" hidden="1">{#N/A,#N/A,FALSE,"TMCOMP96";#N/A,#N/A,FALSE,"MAT96";#N/A,#N/A,FALSE,"FANDA96";#N/A,#N/A,FALSE,"INTRAN96";#N/A,#N/A,FALSE,"NAA9697";#N/A,#N/A,FALSE,"ECWEBB";#N/A,#N/A,FALSE,"MFT96";#N/A,#N/A,FALSE,"CTrecon"}</definedName>
    <definedName name="ghj_1_1_1_2_1_2" hidden="1">{#N/A,#N/A,FALSE,"TMCOMP96";#N/A,#N/A,FALSE,"MAT96";#N/A,#N/A,FALSE,"FANDA96";#N/A,#N/A,FALSE,"INTRAN96";#N/A,#N/A,FALSE,"NAA9697";#N/A,#N/A,FALSE,"ECWEBB";#N/A,#N/A,FALSE,"MFT96";#N/A,#N/A,FALSE,"CTrecon"}</definedName>
    <definedName name="ghj_1_1_1_2_1_2_1" hidden="1">{#N/A,#N/A,FALSE,"TMCOMP96";#N/A,#N/A,FALSE,"MAT96";#N/A,#N/A,FALSE,"FANDA96";#N/A,#N/A,FALSE,"INTRAN96";#N/A,#N/A,FALSE,"NAA9697";#N/A,#N/A,FALSE,"ECWEBB";#N/A,#N/A,FALSE,"MFT96";#N/A,#N/A,FALSE,"CTrecon"}</definedName>
    <definedName name="ghj_1_1_1_2_1_3" hidden="1">{#N/A,#N/A,FALSE,"TMCOMP96";#N/A,#N/A,FALSE,"MAT96";#N/A,#N/A,FALSE,"FANDA96";#N/A,#N/A,FALSE,"INTRAN96";#N/A,#N/A,FALSE,"NAA9697";#N/A,#N/A,FALSE,"ECWEBB";#N/A,#N/A,FALSE,"MFT96";#N/A,#N/A,FALSE,"CTrecon"}</definedName>
    <definedName name="ghj_1_1_1_2_1_3_1" hidden="1">{#N/A,#N/A,FALSE,"TMCOMP96";#N/A,#N/A,FALSE,"MAT96";#N/A,#N/A,FALSE,"FANDA96";#N/A,#N/A,FALSE,"INTRAN96";#N/A,#N/A,FALSE,"NAA9697";#N/A,#N/A,FALSE,"ECWEBB";#N/A,#N/A,FALSE,"MFT96";#N/A,#N/A,FALSE,"CTrecon"}</definedName>
    <definedName name="ghj_1_1_1_2_1_4" hidden="1">{#N/A,#N/A,FALSE,"TMCOMP96";#N/A,#N/A,FALSE,"MAT96";#N/A,#N/A,FALSE,"FANDA96";#N/A,#N/A,FALSE,"INTRAN96";#N/A,#N/A,FALSE,"NAA9697";#N/A,#N/A,FALSE,"ECWEBB";#N/A,#N/A,FALSE,"MFT96";#N/A,#N/A,FALSE,"CTrecon"}</definedName>
    <definedName name="ghj_1_1_1_2_2" hidden="1">{#N/A,#N/A,FALSE,"TMCOMP96";#N/A,#N/A,FALSE,"MAT96";#N/A,#N/A,FALSE,"FANDA96";#N/A,#N/A,FALSE,"INTRAN96";#N/A,#N/A,FALSE,"NAA9697";#N/A,#N/A,FALSE,"ECWEBB";#N/A,#N/A,FALSE,"MFT96";#N/A,#N/A,FALSE,"CTrecon"}</definedName>
    <definedName name="ghj_1_1_1_2_2_1" hidden="1">{#N/A,#N/A,FALSE,"TMCOMP96";#N/A,#N/A,FALSE,"MAT96";#N/A,#N/A,FALSE,"FANDA96";#N/A,#N/A,FALSE,"INTRAN96";#N/A,#N/A,FALSE,"NAA9697";#N/A,#N/A,FALSE,"ECWEBB";#N/A,#N/A,FALSE,"MFT96";#N/A,#N/A,FALSE,"CTrecon"}</definedName>
    <definedName name="ghj_1_1_1_2_3" hidden="1">{#N/A,#N/A,FALSE,"TMCOMP96";#N/A,#N/A,FALSE,"MAT96";#N/A,#N/A,FALSE,"FANDA96";#N/A,#N/A,FALSE,"INTRAN96";#N/A,#N/A,FALSE,"NAA9697";#N/A,#N/A,FALSE,"ECWEBB";#N/A,#N/A,FALSE,"MFT96";#N/A,#N/A,FALSE,"CTrecon"}</definedName>
    <definedName name="ghj_1_1_1_2_3_1" hidden="1">{#N/A,#N/A,FALSE,"TMCOMP96";#N/A,#N/A,FALSE,"MAT96";#N/A,#N/A,FALSE,"FANDA96";#N/A,#N/A,FALSE,"INTRAN96";#N/A,#N/A,FALSE,"NAA9697";#N/A,#N/A,FALSE,"ECWEBB";#N/A,#N/A,FALSE,"MFT96";#N/A,#N/A,FALSE,"CTrecon"}</definedName>
    <definedName name="ghj_1_1_1_2_4" hidden="1">{#N/A,#N/A,FALSE,"TMCOMP96";#N/A,#N/A,FALSE,"MAT96";#N/A,#N/A,FALSE,"FANDA96";#N/A,#N/A,FALSE,"INTRAN96";#N/A,#N/A,FALSE,"NAA9697";#N/A,#N/A,FALSE,"ECWEBB";#N/A,#N/A,FALSE,"MFT96";#N/A,#N/A,FALSE,"CTrecon"}</definedName>
    <definedName name="ghj_1_1_1_3" hidden="1">{#N/A,#N/A,FALSE,"TMCOMP96";#N/A,#N/A,FALSE,"MAT96";#N/A,#N/A,FALSE,"FANDA96";#N/A,#N/A,FALSE,"INTRAN96";#N/A,#N/A,FALSE,"NAA9697";#N/A,#N/A,FALSE,"ECWEBB";#N/A,#N/A,FALSE,"MFT96";#N/A,#N/A,FALSE,"CTrecon"}</definedName>
    <definedName name="ghj_1_1_1_3_1" hidden="1">{#N/A,#N/A,FALSE,"TMCOMP96";#N/A,#N/A,FALSE,"MAT96";#N/A,#N/A,FALSE,"FANDA96";#N/A,#N/A,FALSE,"INTRAN96";#N/A,#N/A,FALSE,"NAA9697";#N/A,#N/A,FALSE,"ECWEBB";#N/A,#N/A,FALSE,"MFT96";#N/A,#N/A,FALSE,"CTrecon"}</definedName>
    <definedName name="ghj_1_1_1_3_1_1" hidden="1">{#N/A,#N/A,FALSE,"TMCOMP96";#N/A,#N/A,FALSE,"MAT96";#N/A,#N/A,FALSE,"FANDA96";#N/A,#N/A,FALSE,"INTRAN96";#N/A,#N/A,FALSE,"NAA9697";#N/A,#N/A,FALSE,"ECWEBB";#N/A,#N/A,FALSE,"MFT96";#N/A,#N/A,FALSE,"CTrecon"}</definedName>
    <definedName name="ghj_1_1_1_3_1_1_1" hidden="1">{#N/A,#N/A,FALSE,"TMCOMP96";#N/A,#N/A,FALSE,"MAT96";#N/A,#N/A,FALSE,"FANDA96";#N/A,#N/A,FALSE,"INTRAN96";#N/A,#N/A,FALSE,"NAA9697";#N/A,#N/A,FALSE,"ECWEBB";#N/A,#N/A,FALSE,"MFT96";#N/A,#N/A,FALSE,"CTrecon"}</definedName>
    <definedName name="ghj_1_1_1_3_1_1_1_1" hidden="1">{#N/A,#N/A,FALSE,"TMCOMP96";#N/A,#N/A,FALSE,"MAT96";#N/A,#N/A,FALSE,"FANDA96";#N/A,#N/A,FALSE,"INTRAN96";#N/A,#N/A,FALSE,"NAA9697";#N/A,#N/A,FALSE,"ECWEBB";#N/A,#N/A,FALSE,"MFT96";#N/A,#N/A,FALSE,"CTrecon"}</definedName>
    <definedName name="ghj_1_1_1_3_1_1_2" hidden="1">{#N/A,#N/A,FALSE,"TMCOMP96";#N/A,#N/A,FALSE,"MAT96";#N/A,#N/A,FALSE,"FANDA96";#N/A,#N/A,FALSE,"INTRAN96";#N/A,#N/A,FALSE,"NAA9697";#N/A,#N/A,FALSE,"ECWEBB";#N/A,#N/A,FALSE,"MFT96";#N/A,#N/A,FALSE,"CTrecon"}</definedName>
    <definedName name="ghj_1_1_1_3_1_1_2_1" hidden="1">{#N/A,#N/A,FALSE,"TMCOMP96";#N/A,#N/A,FALSE,"MAT96";#N/A,#N/A,FALSE,"FANDA96";#N/A,#N/A,FALSE,"INTRAN96";#N/A,#N/A,FALSE,"NAA9697";#N/A,#N/A,FALSE,"ECWEBB";#N/A,#N/A,FALSE,"MFT96";#N/A,#N/A,FALSE,"CTrecon"}</definedName>
    <definedName name="ghj_1_1_1_3_1_1_3" hidden="1">{#N/A,#N/A,FALSE,"TMCOMP96";#N/A,#N/A,FALSE,"MAT96";#N/A,#N/A,FALSE,"FANDA96";#N/A,#N/A,FALSE,"INTRAN96";#N/A,#N/A,FALSE,"NAA9697";#N/A,#N/A,FALSE,"ECWEBB";#N/A,#N/A,FALSE,"MFT96";#N/A,#N/A,FALSE,"CTrecon"}</definedName>
    <definedName name="ghj_1_1_1_3_1_2" hidden="1">{#N/A,#N/A,FALSE,"TMCOMP96";#N/A,#N/A,FALSE,"MAT96";#N/A,#N/A,FALSE,"FANDA96";#N/A,#N/A,FALSE,"INTRAN96";#N/A,#N/A,FALSE,"NAA9697";#N/A,#N/A,FALSE,"ECWEBB";#N/A,#N/A,FALSE,"MFT96";#N/A,#N/A,FALSE,"CTrecon"}</definedName>
    <definedName name="ghj_1_1_1_3_1_2_1" hidden="1">{#N/A,#N/A,FALSE,"TMCOMP96";#N/A,#N/A,FALSE,"MAT96";#N/A,#N/A,FALSE,"FANDA96";#N/A,#N/A,FALSE,"INTRAN96";#N/A,#N/A,FALSE,"NAA9697";#N/A,#N/A,FALSE,"ECWEBB";#N/A,#N/A,FALSE,"MFT96";#N/A,#N/A,FALSE,"CTrecon"}</definedName>
    <definedName name="ghj_1_1_1_3_1_3" hidden="1">{#N/A,#N/A,FALSE,"TMCOMP96";#N/A,#N/A,FALSE,"MAT96";#N/A,#N/A,FALSE,"FANDA96";#N/A,#N/A,FALSE,"INTRAN96";#N/A,#N/A,FALSE,"NAA9697";#N/A,#N/A,FALSE,"ECWEBB";#N/A,#N/A,FALSE,"MFT96";#N/A,#N/A,FALSE,"CTrecon"}</definedName>
    <definedName name="ghj_1_1_1_3_1_3_1" hidden="1">{#N/A,#N/A,FALSE,"TMCOMP96";#N/A,#N/A,FALSE,"MAT96";#N/A,#N/A,FALSE,"FANDA96";#N/A,#N/A,FALSE,"INTRAN96";#N/A,#N/A,FALSE,"NAA9697";#N/A,#N/A,FALSE,"ECWEBB";#N/A,#N/A,FALSE,"MFT96";#N/A,#N/A,FALSE,"CTrecon"}</definedName>
    <definedName name="ghj_1_1_1_3_1_4" hidden="1">{#N/A,#N/A,FALSE,"TMCOMP96";#N/A,#N/A,FALSE,"MAT96";#N/A,#N/A,FALSE,"FANDA96";#N/A,#N/A,FALSE,"INTRAN96";#N/A,#N/A,FALSE,"NAA9697";#N/A,#N/A,FALSE,"ECWEBB";#N/A,#N/A,FALSE,"MFT96";#N/A,#N/A,FALSE,"CTrecon"}</definedName>
    <definedName name="ghj_1_1_1_3_2" hidden="1">{#N/A,#N/A,FALSE,"TMCOMP96";#N/A,#N/A,FALSE,"MAT96";#N/A,#N/A,FALSE,"FANDA96";#N/A,#N/A,FALSE,"INTRAN96";#N/A,#N/A,FALSE,"NAA9697";#N/A,#N/A,FALSE,"ECWEBB";#N/A,#N/A,FALSE,"MFT96";#N/A,#N/A,FALSE,"CTrecon"}</definedName>
    <definedName name="ghj_1_1_1_3_2_1" hidden="1">{#N/A,#N/A,FALSE,"TMCOMP96";#N/A,#N/A,FALSE,"MAT96";#N/A,#N/A,FALSE,"FANDA96";#N/A,#N/A,FALSE,"INTRAN96";#N/A,#N/A,FALSE,"NAA9697";#N/A,#N/A,FALSE,"ECWEBB";#N/A,#N/A,FALSE,"MFT96";#N/A,#N/A,FALSE,"CTrecon"}</definedName>
    <definedName name="ghj_1_1_1_3_3" hidden="1">{#N/A,#N/A,FALSE,"TMCOMP96";#N/A,#N/A,FALSE,"MAT96";#N/A,#N/A,FALSE,"FANDA96";#N/A,#N/A,FALSE,"INTRAN96";#N/A,#N/A,FALSE,"NAA9697";#N/A,#N/A,FALSE,"ECWEBB";#N/A,#N/A,FALSE,"MFT96";#N/A,#N/A,FALSE,"CTrecon"}</definedName>
    <definedName name="ghj_1_1_1_3_3_1" hidden="1">{#N/A,#N/A,FALSE,"TMCOMP96";#N/A,#N/A,FALSE,"MAT96";#N/A,#N/A,FALSE,"FANDA96";#N/A,#N/A,FALSE,"INTRAN96";#N/A,#N/A,FALSE,"NAA9697";#N/A,#N/A,FALSE,"ECWEBB";#N/A,#N/A,FALSE,"MFT96";#N/A,#N/A,FALSE,"CTrecon"}</definedName>
    <definedName name="ghj_1_1_1_3_4" hidden="1">{#N/A,#N/A,FALSE,"TMCOMP96";#N/A,#N/A,FALSE,"MAT96";#N/A,#N/A,FALSE,"FANDA96";#N/A,#N/A,FALSE,"INTRAN96";#N/A,#N/A,FALSE,"NAA9697";#N/A,#N/A,FALSE,"ECWEBB";#N/A,#N/A,FALSE,"MFT96";#N/A,#N/A,FALSE,"CTrecon"}</definedName>
    <definedName name="ghj_1_1_1_4" hidden="1">{#N/A,#N/A,FALSE,"TMCOMP96";#N/A,#N/A,FALSE,"MAT96";#N/A,#N/A,FALSE,"FANDA96";#N/A,#N/A,FALSE,"INTRAN96";#N/A,#N/A,FALSE,"NAA9697";#N/A,#N/A,FALSE,"ECWEBB";#N/A,#N/A,FALSE,"MFT96";#N/A,#N/A,FALSE,"CTrecon"}</definedName>
    <definedName name="ghj_1_1_1_4_1" hidden="1">{#N/A,#N/A,FALSE,"TMCOMP96";#N/A,#N/A,FALSE,"MAT96";#N/A,#N/A,FALSE,"FANDA96";#N/A,#N/A,FALSE,"INTRAN96";#N/A,#N/A,FALSE,"NAA9697";#N/A,#N/A,FALSE,"ECWEBB";#N/A,#N/A,FALSE,"MFT96";#N/A,#N/A,FALSE,"CTrecon"}</definedName>
    <definedName name="ghj_1_1_1_4_1_1" hidden="1">{#N/A,#N/A,FALSE,"TMCOMP96";#N/A,#N/A,FALSE,"MAT96";#N/A,#N/A,FALSE,"FANDA96";#N/A,#N/A,FALSE,"INTRAN96";#N/A,#N/A,FALSE,"NAA9697";#N/A,#N/A,FALSE,"ECWEBB";#N/A,#N/A,FALSE,"MFT96";#N/A,#N/A,FALSE,"CTrecon"}</definedName>
    <definedName name="ghj_1_1_1_4_1_1_1" hidden="1">{#N/A,#N/A,FALSE,"TMCOMP96";#N/A,#N/A,FALSE,"MAT96";#N/A,#N/A,FALSE,"FANDA96";#N/A,#N/A,FALSE,"INTRAN96";#N/A,#N/A,FALSE,"NAA9697";#N/A,#N/A,FALSE,"ECWEBB";#N/A,#N/A,FALSE,"MFT96";#N/A,#N/A,FALSE,"CTrecon"}</definedName>
    <definedName name="ghj_1_1_1_4_1_1_1_1" hidden="1">{#N/A,#N/A,FALSE,"TMCOMP96";#N/A,#N/A,FALSE,"MAT96";#N/A,#N/A,FALSE,"FANDA96";#N/A,#N/A,FALSE,"INTRAN96";#N/A,#N/A,FALSE,"NAA9697";#N/A,#N/A,FALSE,"ECWEBB";#N/A,#N/A,FALSE,"MFT96";#N/A,#N/A,FALSE,"CTrecon"}</definedName>
    <definedName name="ghj_1_1_1_4_1_1_2" hidden="1">{#N/A,#N/A,FALSE,"TMCOMP96";#N/A,#N/A,FALSE,"MAT96";#N/A,#N/A,FALSE,"FANDA96";#N/A,#N/A,FALSE,"INTRAN96";#N/A,#N/A,FALSE,"NAA9697";#N/A,#N/A,FALSE,"ECWEBB";#N/A,#N/A,FALSE,"MFT96";#N/A,#N/A,FALSE,"CTrecon"}</definedName>
    <definedName name="ghj_1_1_1_4_1_1_2_1" hidden="1">{#N/A,#N/A,FALSE,"TMCOMP96";#N/A,#N/A,FALSE,"MAT96";#N/A,#N/A,FALSE,"FANDA96";#N/A,#N/A,FALSE,"INTRAN96";#N/A,#N/A,FALSE,"NAA9697";#N/A,#N/A,FALSE,"ECWEBB";#N/A,#N/A,FALSE,"MFT96";#N/A,#N/A,FALSE,"CTrecon"}</definedName>
    <definedName name="ghj_1_1_1_4_1_1_3" hidden="1">{#N/A,#N/A,FALSE,"TMCOMP96";#N/A,#N/A,FALSE,"MAT96";#N/A,#N/A,FALSE,"FANDA96";#N/A,#N/A,FALSE,"INTRAN96";#N/A,#N/A,FALSE,"NAA9697";#N/A,#N/A,FALSE,"ECWEBB";#N/A,#N/A,FALSE,"MFT96";#N/A,#N/A,FALSE,"CTrecon"}</definedName>
    <definedName name="ghj_1_1_1_4_1_2" hidden="1">{#N/A,#N/A,FALSE,"TMCOMP96";#N/A,#N/A,FALSE,"MAT96";#N/A,#N/A,FALSE,"FANDA96";#N/A,#N/A,FALSE,"INTRAN96";#N/A,#N/A,FALSE,"NAA9697";#N/A,#N/A,FALSE,"ECWEBB";#N/A,#N/A,FALSE,"MFT96";#N/A,#N/A,FALSE,"CTrecon"}</definedName>
    <definedName name="ghj_1_1_1_4_1_2_1" hidden="1">{#N/A,#N/A,FALSE,"TMCOMP96";#N/A,#N/A,FALSE,"MAT96";#N/A,#N/A,FALSE,"FANDA96";#N/A,#N/A,FALSE,"INTRAN96";#N/A,#N/A,FALSE,"NAA9697";#N/A,#N/A,FALSE,"ECWEBB";#N/A,#N/A,FALSE,"MFT96";#N/A,#N/A,FALSE,"CTrecon"}</definedName>
    <definedName name="ghj_1_1_1_4_1_3" hidden="1">{#N/A,#N/A,FALSE,"TMCOMP96";#N/A,#N/A,FALSE,"MAT96";#N/A,#N/A,FALSE,"FANDA96";#N/A,#N/A,FALSE,"INTRAN96";#N/A,#N/A,FALSE,"NAA9697";#N/A,#N/A,FALSE,"ECWEBB";#N/A,#N/A,FALSE,"MFT96";#N/A,#N/A,FALSE,"CTrecon"}</definedName>
    <definedName name="ghj_1_1_1_4_1_3_1" hidden="1">{#N/A,#N/A,FALSE,"TMCOMP96";#N/A,#N/A,FALSE,"MAT96";#N/A,#N/A,FALSE,"FANDA96";#N/A,#N/A,FALSE,"INTRAN96";#N/A,#N/A,FALSE,"NAA9697";#N/A,#N/A,FALSE,"ECWEBB";#N/A,#N/A,FALSE,"MFT96";#N/A,#N/A,FALSE,"CTrecon"}</definedName>
    <definedName name="ghj_1_1_1_4_1_4" hidden="1">{#N/A,#N/A,FALSE,"TMCOMP96";#N/A,#N/A,FALSE,"MAT96";#N/A,#N/A,FALSE,"FANDA96";#N/A,#N/A,FALSE,"INTRAN96";#N/A,#N/A,FALSE,"NAA9697";#N/A,#N/A,FALSE,"ECWEBB";#N/A,#N/A,FALSE,"MFT96";#N/A,#N/A,FALSE,"CTrecon"}</definedName>
    <definedName name="ghj_1_1_1_4_2" hidden="1">{#N/A,#N/A,FALSE,"TMCOMP96";#N/A,#N/A,FALSE,"MAT96";#N/A,#N/A,FALSE,"FANDA96";#N/A,#N/A,FALSE,"INTRAN96";#N/A,#N/A,FALSE,"NAA9697";#N/A,#N/A,FALSE,"ECWEBB";#N/A,#N/A,FALSE,"MFT96";#N/A,#N/A,FALSE,"CTrecon"}</definedName>
    <definedName name="ghj_1_1_1_4_2_1" hidden="1">{#N/A,#N/A,FALSE,"TMCOMP96";#N/A,#N/A,FALSE,"MAT96";#N/A,#N/A,FALSE,"FANDA96";#N/A,#N/A,FALSE,"INTRAN96";#N/A,#N/A,FALSE,"NAA9697";#N/A,#N/A,FALSE,"ECWEBB";#N/A,#N/A,FALSE,"MFT96";#N/A,#N/A,FALSE,"CTrecon"}</definedName>
    <definedName name="ghj_1_1_1_4_3" hidden="1">{#N/A,#N/A,FALSE,"TMCOMP96";#N/A,#N/A,FALSE,"MAT96";#N/A,#N/A,FALSE,"FANDA96";#N/A,#N/A,FALSE,"INTRAN96";#N/A,#N/A,FALSE,"NAA9697";#N/A,#N/A,FALSE,"ECWEBB";#N/A,#N/A,FALSE,"MFT96";#N/A,#N/A,FALSE,"CTrecon"}</definedName>
    <definedName name="ghj_1_1_1_4_3_1" hidden="1">{#N/A,#N/A,FALSE,"TMCOMP96";#N/A,#N/A,FALSE,"MAT96";#N/A,#N/A,FALSE,"FANDA96";#N/A,#N/A,FALSE,"INTRAN96";#N/A,#N/A,FALSE,"NAA9697";#N/A,#N/A,FALSE,"ECWEBB";#N/A,#N/A,FALSE,"MFT96";#N/A,#N/A,FALSE,"CTrecon"}</definedName>
    <definedName name="ghj_1_1_1_4_4" hidden="1">{#N/A,#N/A,FALSE,"TMCOMP96";#N/A,#N/A,FALSE,"MAT96";#N/A,#N/A,FALSE,"FANDA96";#N/A,#N/A,FALSE,"INTRAN96";#N/A,#N/A,FALSE,"NAA9697";#N/A,#N/A,FALSE,"ECWEBB";#N/A,#N/A,FALSE,"MFT96";#N/A,#N/A,FALSE,"CTrecon"}</definedName>
    <definedName name="ghj_1_1_1_5" hidden="1">{#N/A,#N/A,FALSE,"TMCOMP96";#N/A,#N/A,FALSE,"MAT96";#N/A,#N/A,FALSE,"FANDA96";#N/A,#N/A,FALSE,"INTRAN96";#N/A,#N/A,FALSE,"NAA9697";#N/A,#N/A,FALSE,"ECWEBB";#N/A,#N/A,FALSE,"MFT96";#N/A,#N/A,FALSE,"CTrecon"}</definedName>
    <definedName name="ghj_1_1_1_5_1" hidden="1">{#N/A,#N/A,FALSE,"TMCOMP96";#N/A,#N/A,FALSE,"MAT96";#N/A,#N/A,FALSE,"FANDA96";#N/A,#N/A,FALSE,"INTRAN96";#N/A,#N/A,FALSE,"NAA9697";#N/A,#N/A,FALSE,"ECWEBB";#N/A,#N/A,FALSE,"MFT96";#N/A,#N/A,FALSE,"CTrecon"}</definedName>
    <definedName name="ghj_1_1_1_5_1_1" hidden="1">{#N/A,#N/A,FALSE,"TMCOMP96";#N/A,#N/A,FALSE,"MAT96";#N/A,#N/A,FALSE,"FANDA96";#N/A,#N/A,FALSE,"INTRAN96";#N/A,#N/A,FALSE,"NAA9697";#N/A,#N/A,FALSE,"ECWEBB";#N/A,#N/A,FALSE,"MFT96";#N/A,#N/A,FALSE,"CTrecon"}</definedName>
    <definedName name="ghj_1_1_1_5_1_1_1" hidden="1">{#N/A,#N/A,FALSE,"TMCOMP96";#N/A,#N/A,FALSE,"MAT96";#N/A,#N/A,FALSE,"FANDA96";#N/A,#N/A,FALSE,"INTRAN96";#N/A,#N/A,FALSE,"NAA9697";#N/A,#N/A,FALSE,"ECWEBB";#N/A,#N/A,FALSE,"MFT96";#N/A,#N/A,FALSE,"CTrecon"}</definedName>
    <definedName name="ghj_1_1_1_5_1_2" hidden="1">{#N/A,#N/A,FALSE,"TMCOMP96";#N/A,#N/A,FALSE,"MAT96";#N/A,#N/A,FALSE,"FANDA96";#N/A,#N/A,FALSE,"INTRAN96";#N/A,#N/A,FALSE,"NAA9697";#N/A,#N/A,FALSE,"ECWEBB";#N/A,#N/A,FALSE,"MFT96";#N/A,#N/A,FALSE,"CTrecon"}</definedName>
    <definedName name="ghj_1_1_1_5_1_2_1" hidden="1">{#N/A,#N/A,FALSE,"TMCOMP96";#N/A,#N/A,FALSE,"MAT96";#N/A,#N/A,FALSE,"FANDA96";#N/A,#N/A,FALSE,"INTRAN96";#N/A,#N/A,FALSE,"NAA9697";#N/A,#N/A,FALSE,"ECWEBB";#N/A,#N/A,FALSE,"MFT96";#N/A,#N/A,FALSE,"CTrecon"}</definedName>
    <definedName name="ghj_1_1_1_5_1_3" hidden="1">{#N/A,#N/A,FALSE,"TMCOMP96";#N/A,#N/A,FALSE,"MAT96";#N/A,#N/A,FALSE,"FANDA96";#N/A,#N/A,FALSE,"INTRAN96";#N/A,#N/A,FALSE,"NAA9697";#N/A,#N/A,FALSE,"ECWEBB";#N/A,#N/A,FALSE,"MFT96";#N/A,#N/A,FALSE,"CTrecon"}</definedName>
    <definedName name="ghj_1_1_1_5_2" hidden="1">{#N/A,#N/A,FALSE,"TMCOMP96";#N/A,#N/A,FALSE,"MAT96";#N/A,#N/A,FALSE,"FANDA96";#N/A,#N/A,FALSE,"INTRAN96";#N/A,#N/A,FALSE,"NAA9697";#N/A,#N/A,FALSE,"ECWEBB";#N/A,#N/A,FALSE,"MFT96";#N/A,#N/A,FALSE,"CTrecon"}</definedName>
    <definedName name="ghj_1_1_1_5_2_1" hidden="1">{#N/A,#N/A,FALSE,"TMCOMP96";#N/A,#N/A,FALSE,"MAT96";#N/A,#N/A,FALSE,"FANDA96";#N/A,#N/A,FALSE,"INTRAN96";#N/A,#N/A,FALSE,"NAA9697";#N/A,#N/A,FALSE,"ECWEBB";#N/A,#N/A,FALSE,"MFT96";#N/A,#N/A,FALSE,"CTrecon"}</definedName>
    <definedName name="ghj_1_1_1_5_3" hidden="1">{#N/A,#N/A,FALSE,"TMCOMP96";#N/A,#N/A,FALSE,"MAT96";#N/A,#N/A,FALSE,"FANDA96";#N/A,#N/A,FALSE,"INTRAN96";#N/A,#N/A,FALSE,"NAA9697";#N/A,#N/A,FALSE,"ECWEBB";#N/A,#N/A,FALSE,"MFT96";#N/A,#N/A,FALSE,"CTrecon"}</definedName>
    <definedName name="ghj_1_1_1_5_3_1" hidden="1">{#N/A,#N/A,FALSE,"TMCOMP96";#N/A,#N/A,FALSE,"MAT96";#N/A,#N/A,FALSE,"FANDA96";#N/A,#N/A,FALSE,"INTRAN96";#N/A,#N/A,FALSE,"NAA9697";#N/A,#N/A,FALSE,"ECWEBB";#N/A,#N/A,FALSE,"MFT96";#N/A,#N/A,FALSE,"CTrecon"}</definedName>
    <definedName name="ghj_1_1_1_5_4" hidden="1">{#N/A,#N/A,FALSE,"TMCOMP96";#N/A,#N/A,FALSE,"MAT96";#N/A,#N/A,FALSE,"FANDA96";#N/A,#N/A,FALSE,"INTRAN96";#N/A,#N/A,FALSE,"NAA9697";#N/A,#N/A,FALSE,"ECWEBB";#N/A,#N/A,FALSE,"MFT96";#N/A,#N/A,FALSE,"CTrecon"}</definedName>
    <definedName name="ghj_1_1_2" hidden="1">{#N/A,#N/A,FALSE,"TMCOMP96";#N/A,#N/A,FALSE,"MAT96";#N/A,#N/A,FALSE,"FANDA96";#N/A,#N/A,FALSE,"INTRAN96";#N/A,#N/A,FALSE,"NAA9697";#N/A,#N/A,FALSE,"ECWEBB";#N/A,#N/A,FALSE,"MFT96";#N/A,#N/A,FALSE,"CTrecon"}</definedName>
    <definedName name="ghj_1_1_2_1" hidden="1">{#N/A,#N/A,FALSE,"TMCOMP96";#N/A,#N/A,FALSE,"MAT96";#N/A,#N/A,FALSE,"FANDA96";#N/A,#N/A,FALSE,"INTRAN96";#N/A,#N/A,FALSE,"NAA9697";#N/A,#N/A,FALSE,"ECWEBB";#N/A,#N/A,FALSE,"MFT96";#N/A,#N/A,FALSE,"CTrecon"}</definedName>
    <definedName name="ghj_1_1_2_1_1" hidden="1">{#N/A,#N/A,FALSE,"TMCOMP96";#N/A,#N/A,FALSE,"MAT96";#N/A,#N/A,FALSE,"FANDA96";#N/A,#N/A,FALSE,"INTRAN96";#N/A,#N/A,FALSE,"NAA9697";#N/A,#N/A,FALSE,"ECWEBB";#N/A,#N/A,FALSE,"MFT96";#N/A,#N/A,FALSE,"CTrecon"}</definedName>
    <definedName name="ghj_1_1_2_1_1_1" hidden="1">{#N/A,#N/A,FALSE,"TMCOMP96";#N/A,#N/A,FALSE,"MAT96";#N/A,#N/A,FALSE,"FANDA96";#N/A,#N/A,FALSE,"INTRAN96";#N/A,#N/A,FALSE,"NAA9697";#N/A,#N/A,FALSE,"ECWEBB";#N/A,#N/A,FALSE,"MFT96";#N/A,#N/A,FALSE,"CTrecon"}</definedName>
    <definedName name="ghj_1_1_2_1_1_1_1" hidden="1">{#N/A,#N/A,FALSE,"TMCOMP96";#N/A,#N/A,FALSE,"MAT96";#N/A,#N/A,FALSE,"FANDA96";#N/A,#N/A,FALSE,"INTRAN96";#N/A,#N/A,FALSE,"NAA9697";#N/A,#N/A,FALSE,"ECWEBB";#N/A,#N/A,FALSE,"MFT96";#N/A,#N/A,FALSE,"CTrecon"}</definedName>
    <definedName name="ghj_1_1_2_1_1_2" hidden="1">{#N/A,#N/A,FALSE,"TMCOMP96";#N/A,#N/A,FALSE,"MAT96";#N/A,#N/A,FALSE,"FANDA96";#N/A,#N/A,FALSE,"INTRAN96";#N/A,#N/A,FALSE,"NAA9697";#N/A,#N/A,FALSE,"ECWEBB";#N/A,#N/A,FALSE,"MFT96";#N/A,#N/A,FALSE,"CTrecon"}</definedName>
    <definedName name="ghj_1_1_2_1_1_2_1" hidden="1">{#N/A,#N/A,FALSE,"TMCOMP96";#N/A,#N/A,FALSE,"MAT96";#N/A,#N/A,FALSE,"FANDA96";#N/A,#N/A,FALSE,"INTRAN96";#N/A,#N/A,FALSE,"NAA9697";#N/A,#N/A,FALSE,"ECWEBB";#N/A,#N/A,FALSE,"MFT96";#N/A,#N/A,FALSE,"CTrecon"}</definedName>
    <definedName name="ghj_1_1_2_1_1_3" hidden="1">{#N/A,#N/A,FALSE,"TMCOMP96";#N/A,#N/A,FALSE,"MAT96";#N/A,#N/A,FALSE,"FANDA96";#N/A,#N/A,FALSE,"INTRAN96";#N/A,#N/A,FALSE,"NAA9697";#N/A,#N/A,FALSE,"ECWEBB";#N/A,#N/A,FALSE,"MFT96";#N/A,#N/A,FALSE,"CTrecon"}</definedName>
    <definedName name="ghj_1_1_2_1_2" hidden="1">{#N/A,#N/A,FALSE,"TMCOMP96";#N/A,#N/A,FALSE,"MAT96";#N/A,#N/A,FALSE,"FANDA96";#N/A,#N/A,FALSE,"INTRAN96";#N/A,#N/A,FALSE,"NAA9697";#N/A,#N/A,FALSE,"ECWEBB";#N/A,#N/A,FALSE,"MFT96";#N/A,#N/A,FALSE,"CTrecon"}</definedName>
    <definedName name="ghj_1_1_2_1_2_1" hidden="1">{#N/A,#N/A,FALSE,"TMCOMP96";#N/A,#N/A,FALSE,"MAT96";#N/A,#N/A,FALSE,"FANDA96";#N/A,#N/A,FALSE,"INTRAN96";#N/A,#N/A,FALSE,"NAA9697";#N/A,#N/A,FALSE,"ECWEBB";#N/A,#N/A,FALSE,"MFT96";#N/A,#N/A,FALSE,"CTrecon"}</definedName>
    <definedName name="ghj_1_1_2_1_3" hidden="1">{#N/A,#N/A,FALSE,"TMCOMP96";#N/A,#N/A,FALSE,"MAT96";#N/A,#N/A,FALSE,"FANDA96";#N/A,#N/A,FALSE,"INTRAN96";#N/A,#N/A,FALSE,"NAA9697";#N/A,#N/A,FALSE,"ECWEBB";#N/A,#N/A,FALSE,"MFT96";#N/A,#N/A,FALSE,"CTrecon"}</definedName>
    <definedName name="ghj_1_1_2_1_3_1" hidden="1">{#N/A,#N/A,FALSE,"TMCOMP96";#N/A,#N/A,FALSE,"MAT96";#N/A,#N/A,FALSE,"FANDA96";#N/A,#N/A,FALSE,"INTRAN96";#N/A,#N/A,FALSE,"NAA9697";#N/A,#N/A,FALSE,"ECWEBB";#N/A,#N/A,FALSE,"MFT96";#N/A,#N/A,FALSE,"CTrecon"}</definedName>
    <definedName name="ghj_1_1_2_1_4" hidden="1">{#N/A,#N/A,FALSE,"TMCOMP96";#N/A,#N/A,FALSE,"MAT96";#N/A,#N/A,FALSE,"FANDA96";#N/A,#N/A,FALSE,"INTRAN96";#N/A,#N/A,FALSE,"NAA9697";#N/A,#N/A,FALSE,"ECWEBB";#N/A,#N/A,FALSE,"MFT96";#N/A,#N/A,FALSE,"CTrecon"}</definedName>
    <definedName name="ghj_1_1_2_2" hidden="1">{#N/A,#N/A,FALSE,"TMCOMP96";#N/A,#N/A,FALSE,"MAT96";#N/A,#N/A,FALSE,"FANDA96";#N/A,#N/A,FALSE,"INTRAN96";#N/A,#N/A,FALSE,"NAA9697";#N/A,#N/A,FALSE,"ECWEBB";#N/A,#N/A,FALSE,"MFT96";#N/A,#N/A,FALSE,"CTrecon"}</definedName>
    <definedName name="ghj_1_1_2_2_1" hidden="1">{#N/A,#N/A,FALSE,"TMCOMP96";#N/A,#N/A,FALSE,"MAT96";#N/A,#N/A,FALSE,"FANDA96";#N/A,#N/A,FALSE,"INTRAN96";#N/A,#N/A,FALSE,"NAA9697";#N/A,#N/A,FALSE,"ECWEBB";#N/A,#N/A,FALSE,"MFT96";#N/A,#N/A,FALSE,"CTrecon"}</definedName>
    <definedName name="ghj_1_1_2_3" hidden="1">{#N/A,#N/A,FALSE,"TMCOMP96";#N/A,#N/A,FALSE,"MAT96";#N/A,#N/A,FALSE,"FANDA96";#N/A,#N/A,FALSE,"INTRAN96";#N/A,#N/A,FALSE,"NAA9697";#N/A,#N/A,FALSE,"ECWEBB";#N/A,#N/A,FALSE,"MFT96";#N/A,#N/A,FALSE,"CTrecon"}</definedName>
    <definedName name="ghj_1_1_2_3_1" hidden="1">{#N/A,#N/A,FALSE,"TMCOMP96";#N/A,#N/A,FALSE,"MAT96";#N/A,#N/A,FALSE,"FANDA96";#N/A,#N/A,FALSE,"INTRAN96";#N/A,#N/A,FALSE,"NAA9697";#N/A,#N/A,FALSE,"ECWEBB";#N/A,#N/A,FALSE,"MFT96";#N/A,#N/A,FALSE,"CTrecon"}</definedName>
    <definedName name="ghj_1_1_2_4" hidden="1">{#N/A,#N/A,FALSE,"TMCOMP96";#N/A,#N/A,FALSE,"MAT96";#N/A,#N/A,FALSE,"FANDA96";#N/A,#N/A,FALSE,"INTRAN96";#N/A,#N/A,FALSE,"NAA9697";#N/A,#N/A,FALSE,"ECWEBB";#N/A,#N/A,FALSE,"MFT96";#N/A,#N/A,FALSE,"CTrecon"}</definedName>
    <definedName name="ghj_1_1_3" hidden="1">{#N/A,#N/A,FALSE,"TMCOMP96";#N/A,#N/A,FALSE,"MAT96";#N/A,#N/A,FALSE,"FANDA96";#N/A,#N/A,FALSE,"INTRAN96";#N/A,#N/A,FALSE,"NAA9697";#N/A,#N/A,FALSE,"ECWEBB";#N/A,#N/A,FALSE,"MFT96";#N/A,#N/A,FALSE,"CTrecon"}</definedName>
    <definedName name="ghj_1_1_3_1" hidden="1">{#N/A,#N/A,FALSE,"TMCOMP96";#N/A,#N/A,FALSE,"MAT96";#N/A,#N/A,FALSE,"FANDA96";#N/A,#N/A,FALSE,"INTRAN96";#N/A,#N/A,FALSE,"NAA9697";#N/A,#N/A,FALSE,"ECWEBB";#N/A,#N/A,FALSE,"MFT96";#N/A,#N/A,FALSE,"CTrecon"}</definedName>
    <definedName name="ghj_1_1_3_1_1" hidden="1">{#N/A,#N/A,FALSE,"TMCOMP96";#N/A,#N/A,FALSE,"MAT96";#N/A,#N/A,FALSE,"FANDA96";#N/A,#N/A,FALSE,"INTRAN96";#N/A,#N/A,FALSE,"NAA9697";#N/A,#N/A,FALSE,"ECWEBB";#N/A,#N/A,FALSE,"MFT96";#N/A,#N/A,FALSE,"CTrecon"}</definedName>
    <definedName name="ghj_1_1_3_1_1_1" hidden="1">{#N/A,#N/A,FALSE,"TMCOMP96";#N/A,#N/A,FALSE,"MAT96";#N/A,#N/A,FALSE,"FANDA96";#N/A,#N/A,FALSE,"INTRAN96";#N/A,#N/A,FALSE,"NAA9697";#N/A,#N/A,FALSE,"ECWEBB";#N/A,#N/A,FALSE,"MFT96";#N/A,#N/A,FALSE,"CTrecon"}</definedName>
    <definedName name="ghj_1_1_3_1_1_1_1" hidden="1">{#N/A,#N/A,FALSE,"TMCOMP96";#N/A,#N/A,FALSE,"MAT96";#N/A,#N/A,FALSE,"FANDA96";#N/A,#N/A,FALSE,"INTRAN96";#N/A,#N/A,FALSE,"NAA9697";#N/A,#N/A,FALSE,"ECWEBB";#N/A,#N/A,FALSE,"MFT96";#N/A,#N/A,FALSE,"CTrecon"}</definedName>
    <definedName name="ghj_1_1_3_1_1_2" hidden="1">{#N/A,#N/A,FALSE,"TMCOMP96";#N/A,#N/A,FALSE,"MAT96";#N/A,#N/A,FALSE,"FANDA96";#N/A,#N/A,FALSE,"INTRAN96";#N/A,#N/A,FALSE,"NAA9697";#N/A,#N/A,FALSE,"ECWEBB";#N/A,#N/A,FALSE,"MFT96";#N/A,#N/A,FALSE,"CTrecon"}</definedName>
    <definedName name="ghj_1_1_3_1_1_2_1" hidden="1">{#N/A,#N/A,FALSE,"TMCOMP96";#N/A,#N/A,FALSE,"MAT96";#N/A,#N/A,FALSE,"FANDA96";#N/A,#N/A,FALSE,"INTRAN96";#N/A,#N/A,FALSE,"NAA9697";#N/A,#N/A,FALSE,"ECWEBB";#N/A,#N/A,FALSE,"MFT96";#N/A,#N/A,FALSE,"CTrecon"}</definedName>
    <definedName name="ghj_1_1_3_1_1_3" hidden="1">{#N/A,#N/A,FALSE,"TMCOMP96";#N/A,#N/A,FALSE,"MAT96";#N/A,#N/A,FALSE,"FANDA96";#N/A,#N/A,FALSE,"INTRAN96";#N/A,#N/A,FALSE,"NAA9697";#N/A,#N/A,FALSE,"ECWEBB";#N/A,#N/A,FALSE,"MFT96";#N/A,#N/A,FALSE,"CTrecon"}</definedName>
    <definedName name="ghj_1_1_3_1_2" hidden="1">{#N/A,#N/A,FALSE,"TMCOMP96";#N/A,#N/A,FALSE,"MAT96";#N/A,#N/A,FALSE,"FANDA96";#N/A,#N/A,FALSE,"INTRAN96";#N/A,#N/A,FALSE,"NAA9697";#N/A,#N/A,FALSE,"ECWEBB";#N/A,#N/A,FALSE,"MFT96";#N/A,#N/A,FALSE,"CTrecon"}</definedName>
    <definedName name="ghj_1_1_3_1_2_1" hidden="1">{#N/A,#N/A,FALSE,"TMCOMP96";#N/A,#N/A,FALSE,"MAT96";#N/A,#N/A,FALSE,"FANDA96";#N/A,#N/A,FALSE,"INTRAN96";#N/A,#N/A,FALSE,"NAA9697";#N/A,#N/A,FALSE,"ECWEBB";#N/A,#N/A,FALSE,"MFT96";#N/A,#N/A,FALSE,"CTrecon"}</definedName>
    <definedName name="ghj_1_1_3_1_3" hidden="1">{#N/A,#N/A,FALSE,"TMCOMP96";#N/A,#N/A,FALSE,"MAT96";#N/A,#N/A,FALSE,"FANDA96";#N/A,#N/A,FALSE,"INTRAN96";#N/A,#N/A,FALSE,"NAA9697";#N/A,#N/A,FALSE,"ECWEBB";#N/A,#N/A,FALSE,"MFT96";#N/A,#N/A,FALSE,"CTrecon"}</definedName>
    <definedName name="ghj_1_1_3_1_3_1" hidden="1">{#N/A,#N/A,FALSE,"TMCOMP96";#N/A,#N/A,FALSE,"MAT96";#N/A,#N/A,FALSE,"FANDA96";#N/A,#N/A,FALSE,"INTRAN96";#N/A,#N/A,FALSE,"NAA9697";#N/A,#N/A,FALSE,"ECWEBB";#N/A,#N/A,FALSE,"MFT96";#N/A,#N/A,FALSE,"CTrecon"}</definedName>
    <definedName name="ghj_1_1_3_1_4" hidden="1">{#N/A,#N/A,FALSE,"TMCOMP96";#N/A,#N/A,FALSE,"MAT96";#N/A,#N/A,FALSE,"FANDA96";#N/A,#N/A,FALSE,"INTRAN96";#N/A,#N/A,FALSE,"NAA9697";#N/A,#N/A,FALSE,"ECWEBB";#N/A,#N/A,FALSE,"MFT96";#N/A,#N/A,FALSE,"CTrecon"}</definedName>
    <definedName name="ghj_1_1_3_2" hidden="1">{#N/A,#N/A,FALSE,"TMCOMP96";#N/A,#N/A,FALSE,"MAT96";#N/A,#N/A,FALSE,"FANDA96";#N/A,#N/A,FALSE,"INTRAN96";#N/A,#N/A,FALSE,"NAA9697";#N/A,#N/A,FALSE,"ECWEBB";#N/A,#N/A,FALSE,"MFT96";#N/A,#N/A,FALSE,"CTrecon"}</definedName>
    <definedName name="ghj_1_1_3_2_1" hidden="1">{#N/A,#N/A,FALSE,"TMCOMP96";#N/A,#N/A,FALSE,"MAT96";#N/A,#N/A,FALSE,"FANDA96";#N/A,#N/A,FALSE,"INTRAN96";#N/A,#N/A,FALSE,"NAA9697";#N/A,#N/A,FALSE,"ECWEBB";#N/A,#N/A,FALSE,"MFT96";#N/A,#N/A,FALSE,"CTrecon"}</definedName>
    <definedName name="ghj_1_1_3_3" hidden="1">{#N/A,#N/A,FALSE,"TMCOMP96";#N/A,#N/A,FALSE,"MAT96";#N/A,#N/A,FALSE,"FANDA96";#N/A,#N/A,FALSE,"INTRAN96";#N/A,#N/A,FALSE,"NAA9697";#N/A,#N/A,FALSE,"ECWEBB";#N/A,#N/A,FALSE,"MFT96";#N/A,#N/A,FALSE,"CTrecon"}</definedName>
    <definedName name="ghj_1_1_3_3_1" hidden="1">{#N/A,#N/A,FALSE,"TMCOMP96";#N/A,#N/A,FALSE,"MAT96";#N/A,#N/A,FALSE,"FANDA96";#N/A,#N/A,FALSE,"INTRAN96";#N/A,#N/A,FALSE,"NAA9697";#N/A,#N/A,FALSE,"ECWEBB";#N/A,#N/A,FALSE,"MFT96";#N/A,#N/A,FALSE,"CTrecon"}</definedName>
    <definedName name="ghj_1_1_3_4" hidden="1">{#N/A,#N/A,FALSE,"TMCOMP96";#N/A,#N/A,FALSE,"MAT96";#N/A,#N/A,FALSE,"FANDA96";#N/A,#N/A,FALSE,"INTRAN96";#N/A,#N/A,FALSE,"NAA9697";#N/A,#N/A,FALSE,"ECWEBB";#N/A,#N/A,FALSE,"MFT96";#N/A,#N/A,FALSE,"CTrecon"}</definedName>
    <definedName name="ghj_1_1_4" hidden="1">{#N/A,#N/A,FALSE,"TMCOMP96";#N/A,#N/A,FALSE,"MAT96";#N/A,#N/A,FALSE,"FANDA96";#N/A,#N/A,FALSE,"INTRAN96";#N/A,#N/A,FALSE,"NAA9697";#N/A,#N/A,FALSE,"ECWEBB";#N/A,#N/A,FALSE,"MFT96";#N/A,#N/A,FALSE,"CTrecon"}</definedName>
    <definedName name="ghj_1_1_4_1" hidden="1">{#N/A,#N/A,FALSE,"TMCOMP96";#N/A,#N/A,FALSE,"MAT96";#N/A,#N/A,FALSE,"FANDA96";#N/A,#N/A,FALSE,"INTRAN96";#N/A,#N/A,FALSE,"NAA9697";#N/A,#N/A,FALSE,"ECWEBB";#N/A,#N/A,FALSE,"MFT96";#N/A,#N/A,FALSE,"CTrecon"}</definedName>
    <definedName name="ghj_1_1_4_1_1" hidden="1">{#N/A,#N/A,FALSE,"TMCOMP96";#N/A,#N/A,FALSE,"MAT96";#N/A,#N/A,FALSE,"FANDA96";#N/A,#N/A,FALSE,"INTRAN96";#N/A,#N/A,FALSE,"NAA9697";#N/A,#N/A,FALSE,"ECWEBB";#N/A,#N/A,FALSE,"MFT96";#N/A,#N/A,FALSE,"CTrecon"}</definedName>
    <definedName name="ghj_1_1_4_1_1_1" hidden="1">{#N/A,#N/A,FALSE,"TMCOMP96";#N/A,#N/A,FALSE,"MAT96";#N/A,#N/A,FALSE,"FANDA96";#N/A,#N/A,FALSE,"INTRAN96";#N/A,#N/A,FALSE,"NAA9697";#N/A,#N/A,FALSE,"ECWEBB";#N/A,#N/A,FALSE,"MFT96";#N/A,#N/A,FALSE,"CTrecon"}</definedName>
    <definedName name="ghj_1_1_4_1_1_1_1" hidden="1">{#N/A,#N/A,FALSE,"TMCOMP96";#N/A,#N/A,FALSE,"MAT96";#N/A,#N/A,FALSE,"FANDA96";#N/A,#N/A,FALSE,"INTRAN96";#N/A,#N/A,FALSE,"NAA9697";#N/A,#N/A,FALSE,"ECWEBB";#N/A,#N/A,FALSE,"MFT96";#N/A,#N/A,FALSE,"CTrecon"}</definedName>
    <definedName name="ghj_1_1_4_1_1_2" hidden="1">{#N/A,#N/A,FALSE,"TMCOMP96";#N/A,#N/A,FALSE,"MAT96";#N/A,#N/A,FALSE,"FANDA96";#N/A,#N/A,FALSE,"INTRAN96";#N/A,#N/A,FALSE,"NAA9697";#N/A,#N/A,FALSE,"ECWEBB";#N/A,#N/A,FALSE,"MFT96";#N/A,#N/A,FALSE,"CTrecon"}</definedName>
    <definedName name="ghj_1_1_4_1_1_2_1" hidden="1">{#N/A,#N/A,FALSE,"TMCOMP96";#N/A,#N/A,FALSE,"MAT96";#N/A,#N/A,FALSE,"FANDA96";#N/A,#N/A,FALSE,"INTRAN96";#N/A,#N/A,FALSE,"NAA9697";#N/A,#N/A,FALSE,"ECWEBB";#N/A,#N/A,FALSE,"MFT96";#N/A,#N/A,FALSE,"CTrecon"}</definedName>
    <definedName name="ghj_1_1_4_1_1_3" hidden="1">{#N/A,#N/A,FALSE,"TMCOMP96";#N/A,#N/A,FALSE,"MAT96";#N/A,#N/A,FALSE,"FANDA96";#N/A,#N/A,FALSE,"INTRAN96";#N/A,#N/A,FALSE,"NAA9697";#N/A,#N/A,FALSE,"ECWEBB";#N/A,#N/A,FALSE,"MFT96";#N/A,#N/A,FALSE,"CTrecon"}</definedName>
    <definedName name="ghj_1_1_4_1_2" hidden="1">{#N/A,#N/A,FALSE,"TMCOMP96";#N/A,#N/A,FALSE,"MAT96";#N/A,#N/A,FALSE,"FANDA96";#N/A,#N/A,FALSE,"INTRAN96";#N/A,#N/A,FALSE,"NAA9697";#N/A,#N/A,FALSE,"ECWEBB";#N/A,#N/A,FALSE,"MFT96";#N/A,#N/A,FALSE,"CTrecon"}</definedName>
    <definedName name="ghj_1_1_4_1_2_1" hidden="1">{#N/A,#N/A,FALSE,"TMCOMP96";#N/A,#N/A,FALSE,"MAT96";#N/A,#N/A,FALSE,"FANDA96";#N/A,#N/A,FALSE,"INTRAN96";#N/A,#N/A,FALSE,"NAA9697";#N/A,#N/A,FALSE,"ECWEBB";#N/A,#N/A,FALSE,"MFT96";#N/A,#N/A,FALSE,"CTrecon"}</definedName>
    <definedName name="ghj_1_1_4_1_3" hidden="1">{#N/A,#N/A,FALSE,"TMCOMP96";#N/A,#N/A,FALSE,"MAT96";#N/A,#N/A,FALSE,"FANDA96";#N/A,#N/A,FALSE,"INTRAN96";#N/A,#N/A,FALSE,"NAA9697";#N/A,#N/A,FALSE,"ECWEBB";#N/A,#N/A,FALSE,"MFT96";#N/A,#N/A,FALSE,"CTrecon"}</definedName>
    <definedName name="ghj_1_1_4_1_3_1" hidden="1">{#N/A,#N/A,FALSE,"TMCOMP96";#N/A,#N/A,FALSE,"MAT96";#N/A,#N/A,FALSE,"FANDA96";#N/A,#N/A,FALSE,"INTRAN96";#N/A,#N/A,FALSE,"NAA9697";#N/A,#N/A,FALSE,"ECWEBB";#N/A,#N/A,FALSE,"MFT96";#N/A,#N/A,FALSE,"CTrecon"}</definedName>
    <definedName name="ghj_1_1_4_1_4" hidden="1">{#N/A,#N/A,FALSE,"TMCOMP96";#N/A,#N/A,FALSE,"MAT96";#N/A,#N/A,FALSE,"FANDA96";#N/A,#N/A,FALSE,"INTRAN96";#N/A,#N/A,FALSE,"NAA9697";#N/A,#N/A,FALSE,"ECWEBB";#N/A,#N/A,FALSE,"MFT96";#N/A,#N/A,FALSE,"CTrecon"}</definedName>
    <definedName name="ghj_1_1_4_2" hidden="1">{#N/A,#N/A,FALSE,"TMCOMP96";#N/A,#N/A,FALSE,"MAT96";#N/A,#N/A,FALSE,"FANDA96";#N/A,#N/A,FALSE,"INTRAN96";#N/A,#N/A,FALSE,"NAA9697";#N/A,#N/A,FALSE,"ECWEBB";#N/A,#N/A,FALSE,"MFT96";#N/A,#N/A,FALSE,"CTrecon"}</definedName>
    <definedName name="ghj_1_1_4_2_1" hidden="1">{#N/A,#N/A,FALSE,"TMCOMP96";#N/A,#N/A,FALSE,"MAT96";#N/A,#N/A,FALSE,"FANDA96";#N/A,#N/A,FALSE,"INTRAN96";#N/A,#N/A,FALSE,"NAA9697";#N/A,#N/A,FALSE,"ECWEBB";#N/A,#N/A,FALSE,"MFT96";#N/A,#N/A,FALSE,"CTrecon"}</definedName>
    <definedName name="ghj_1_1_4_3" hidden="1">{#N/A,#N/A,FALSE,"TMCOMP96";#N/A,#N/A,FALSE,"MAT96";#N/A,#N/A,FALSE,"FANDA96";#N/A,#N/A,FALSE,"INTRAN96";#N/A,#N/A,FALSE,"NAA9697";#N/A,#N/A,FALSE,"ECWEBB";#N/A,#N/A,FALSE,"MFT96";#N/A,#N/A,FALSE,"CTrecon"}</definedName>
    <definedName name="ghj_1_1_4_3_1" hidden="1">{#N/A,#N/A,FALSE,"TMCOMP96";#N/A,#N/A,FALSE,"MAT96";#N/A,#N/A,FALSE,"FANDA96";#N/A,#N/A,FALSE,"INTRAN96";#N/A,#N/A,FALSE,"NAA9697";#N/A,#N/A,FALSE,"ECWEBB";#N/A,#N/A,FALSE,"MFT96";#N/A,#N/A,FALSE,"CTrecon"}</definedName>
    <definedName name="ghj_1_1_4_4" hidden="1">{#N/A,#N/A,FALSE,"TMCOMP96";#N/A,#N/A,FALSE,"MAT96";#N/A,#N/A,FALSE,"FANDA96";#N/A,#N/A,FALSE,"INTRAN96";#N/A,#N/A,FALSE,"NAA9697";#N/A,#N/A,FALSE,"ECWEBB";#N/A,#N/A,FALSE,"MFT96";#N/A,#N/A,FALSE,"CTrecon"}</definedName>
    <definedName name="ghj_1_1_5" hidden="1">{#N/A,#N/A,FALSE,"TMCOMP96";#N/A,#N/A,FALSE,"MAT96";#N/A,#N/A,FALSE,"FANDA96";#N/A,#N/A,FALSE,"INTRAN96";#N/A,#N/A,FALSE,"NAA9697";#N/A,#N/A,FALSE,"ECWEBB";#N/A,#N/A,FALSE,"MFT96";#N/A,#N/A,FALSE,"CTrecon"}</definedName>
    <definedName name="ghj_1_1_5_1" hidden="1">{#N/A,#N/A,FALSE,"TMCOMP96";#N/A,#N/A,FALSE,"MAT96";#N/A,#N/A,FALSE,"FANDA96";#N/A,#N/A,FALSE,"INTRAN96";#N/A,#N/A,FALSE,"NAA9697";#N/A,#N/A,FALSE,"ECWEBB";#N/A,#N/A,FALSE,"MFT96";#N/A,#N/A,FALSE,"CTrecon"}</definedName>
    <definedName name="ghj_1_1_5_1_1" hidden="1">{#N/A,#N/A,FALSE,"TMCOMP96";#N/A,#N/A,FALSE,"MAT96";#N/A,#N/A,FALSE,"FANDA96";#N/A,#N/A,FALSE,"INTRAN96";#N/A,#N/A,FALSE,"NAA9697";#N/A,#N/A,FALSE,"ECWEBB";#N/A,#N/A,FALSE,"MFT96";#N/A,#N/A,FALSE,"CTrecon"}</definedName>
    <definedName name="ghj_1_1_5_1_1_1" hidden="1">{#N/A,#N/A,FALSE,"TMCOMP96";#N/A,#N/A,FALSE,"MAT96";#N/A,#N/A,FALSE,"FANDA96";#N/A,#N/A,FALSE,"INTRAN96";#N/A,#N/A,FALSE,"NAA9697";#N/A,#N/A,FALSE,"ECWEBB";#N/A,#N/A,FALSE,"MFT96";#N/A,#N/A,FALSE,"CTrecon"}</definedName>
    <definedName name="ghj_1_1_5_1_1_1_1" hidden="1">{#N/A,#N/A,FALSE,"TMCOMP96";#N/A,#N/A,FALSE,"MAT96";#N/A,#N/A,FALSE,"FANDA96";#N/A,#N/A,FALSE,"INTRAN96";#N/A,#N/A,FALSE,"NAA9697";#N/A,#N/A,FALSE,"ECWEBB";#N/A,#N/A,FALSE,"MFT96";#N/A,#N/A,FALSE,"CTrecon"}</definedName>
    <definedName name="ghj_1_1_5_1_1_2" hidden="1">{#N/A,#N/A,FALSE,"TMCOMP96";#N/A,#N/A,FALSE,"MAT96";#N/A,#N/A,FALSE,"FANDA96";#N/A,#N/A,FALSE,"INTRAN96";#N/A,#N/A,FALSE,"NAA9697";#N/A,#N/A,FALSE,"ECWEBB";#N/A,#N/A,FALSE,"MFT96";#N/A,#N/A,FALSE,"CTrecon"}</definedName>
    <definedName name="ghj_1_1_5_1_1_2_1" hidden="1">{#N/A,#N/A,FALSE,"TMCOMP96";#N/A,#N/A,FALSE,"MAT96";#N/A,#N/A,FALSE,"FANDA96";#N/A,#N/A,FALSE,"INTRAN96";#N/A,#N/A,FALSE,"NAA9697";#N/A,#N/A,FALSE,"ECWEBB";#N/A,#N/A,FALSE,"MFT96";#N/A,#N/A,FALSE,"CTrecon"}</definedName>
    <definedName name="ghj_1_1_5_1_1_3" hidden="1">{#N/A,#N/A,FALSE,"TMCOMP96";#N/A,#N/A,FALSE,"MAT96";#N/A,#N/A,FALSE,"FANDA96";#N/A,#N/A,FALSE,"INTRAN96";#N/A,#N/A,FALSE,"NAA9697";#N/A,#N/A,FALSE,"ECWEBB";#N/A,#N/A,FALSE,"MFT96";#N/A,#N/A,FALSE,"CTrecon"}</definedName>
    <definedName name="ghj_1_1_5_1_2" hidden="1">{#N/A,#N/A,FALSE,"TMCOMP96";#N/A,#N/A,FALSE,"MAT96";#N/A,#N/A,FALSE,"FANDA96";#N/A,#N/A,FALSE,"INTRAN96";#N/A,#N/A,FALSE,"NAA9697";#N/A,#N/A,FALSE,"ECWEBB";#N/A,#N/A,FALSE,"MFT96";#N/A,#N/A,FALSE,"CTrecon"}</definedName>
    <definedName name="ghj_1_1_5_1_2_1" hidden="1">{#N/A,#N/A,FALSE,"TMCOMP96";#N/A,#N/A,FALSE,"MAT96";#N/A,#N/A,FALSE,"FANDA96";#N/A,#N/A,FALSE,"INTRAN96";#N/A,#N/A,FALSE,"NAA9697";#N/A,#N/A,FALSE,"ECWEBB";#N/A,#N/A,FALSE,"MFT96";#N/A,#N/A,FALSE,"CTrecon"}</definedName>
    <definedName name="ghj_1_1_5_1_3" hidden="1">{#N/A,#N/A,FALSE,"TMCOMP96";#N/A,#N/A,FALSE,"MAT96";#N/A,#N/A,FALSE,"FANDA96";#N/A,#N/A,FALSE,"INTRAN96";#N/A,#N/A,FALSE,"NAA9697";#N/A,#N/A,FALSE,"ECWEBB";#N/A,#N/A,FALSE,"MFT96";#N/A,#N/A,FALSE,"CTrecon"}</definedName>
    <definedName name="ghj_1_1_5_1_3_1" hidden="1">{#N/A,#N/A,FALSE,"TMCOMP96";#N/A,#N/A,FALSE,"MAT96";#N/A,#N/A,FALSE,"FANDA96";#N/A,#N/A,FALSE,"INTRAN96";#N/A,#N/A,FALSE,"NAA9697";#N/A,#N/A,FALSE,"ECWEBB";#N/A,#N/A,FALSE,"MFT96";#N/A,#N/A,FALSE,"CTrecon"}</definedName>
    <definedName name="ghj_1_1_5_1_4" hidden="1">{#N/A,#N/A,FALSE,"TMCOMP96";#N/A,#N/A,FALSE,"MAT96";#N/A,#N/A,FALSE,"FANDA96";#N/A,#N/A,FALSE,"INTRAN96";#N/A,#N/A,FALSE,"NAA9697";#N/A,#N/A,FALSE,"ECWEBB";#N/A,#N/A,FALSE,"MFT96";#N/A,#N/A,FALSE,"CTrecon"}</definedName>
    <definedName name="ghj_1_1_5_2" hidden="1">{#N/A,#N/A,FALSE,"TMCOMP96";#N/A,#N/A,FALSE,"MAT96";#N/A,#N/A,FALSE,"FANDA96";#N/A,#N/A,FALSE,"INTRAN96";#N/A,#N/A,FALSE,"NAA9697";#N/A,#N/A,FALSE,"ECWEBB";#N/A,#N/A,FALSE,"MFT96";#N/A,#N/A,FALSE,"CTrecon"}</definedName>
    <definedName name="ghj_1_1_5_2_1" hidden="1">{#N/A,#N/A,FALSE,"TMCOMP96";#N/A,#N/A,FALSE,"MAT96";#N/A,#N/A,FALSE,"FANDA96";#N/A,#N/A,FALSE,"INTRAN96";#N/A,#N/A,FALSE,"NAA9697";#N/A,#N/A,FALSE,"ECWEBB";#N/A,#N/A,FALSE,"MFT96";#N/A,#N/A,FALSE,"CTrecon"}</definedName>
    <definedName name="ghj_1_1_5_3" hidden="1">{#N/A,#N/A,FALSE,"TMCOMP96";#N/A,#N/A,FALSE,"MAT96";#N/A,#N/A,FALSE,"FANDA96";#N/A,#N/A,FALSE,"INTRAN96";#N/A,#N/A,FALSE,"NAA9697";#N/A,#N/A,FALSE,"ECWEBB";#N/A,#N/A,FALSE,"MFT96";#N/A,#N/A,FALSE,"CTrecon"}</definedName>
    <definedName name="ghj_1_1_5_3_1" hidden="1">{#N/A,#N/A,FALSE,"TMCOMP96";#N/A,#N/A,FALSE,"MAT96";#N/A,#N/A,FALSE,"FANDA96";#N/A,#N/A,FALSE,"INTRAN96";#N/A,#N/A,FALSE,"NAA9697";#N/A,#N/A,FALSE,"ECWEBB";#N/A,#N/A,FALSE,"MFT96";#N/A,#N/A,FALSE,"CTrecon"}</definedName>
    <definedName name="ghj_1_1_5_4" hidden="1">{#N/A,#N/A,FALSE,"TMCOMP96";#N/A,#N/A,FALSE,"MAT96";#N/A,#N/A,FALSE,"FANDA96";#N/A,#N/A,FALSE,"INTRAN96";#N/A,#N/A,FALSE,"NAA9697";#N/A,#N/A,FALSE,"ECWEBB";#N/A,#N/A,FALSE,"MFT96";#N/A,#N/A,FALSE,"CTrecon"}</definedName>
    <definedName name="ghj_1_2" hidden="1">{#N/A,#N/A,FALSE,"TMCOMP96";#N/A,#N/A,FALSE,"MAT96";#N/A,#N/A,FALSE,"FANDA96";#N/A,#N/A,FALSE,"INTRAN96";#N/A,#N/A,FALSE,"NAA9697";#N/A,#N/A,FALSE,"ECWEBB";#N/A,#N/A,FALSE,"MFT96";#N/A,#N/A,FALSE,"CTrecon"}</definedName>
    <definedName name="ghj_1_2_1" hidden="1">{#N/A,#N/A,FALSE,"TMCOMP96";#N/A,#N/A,FALSE,"MAT96";#N/A,#N/A,FALSE,"FANDA96";#N/A,#N/A,FALSE,"INTRAN96";#N/A,#N/A,FALSE,"NAA9697";#N/A,#N/A,FALSE,"ECWEBB";#N/A,#N/A,FALSE,"MFT96";#N/A,#N/A,FALSE,"CTrecon"}</definedName>
    <definedName name="ghj_1_2_1_1" hidden="1">{#N/A,#N/A,FALSE,"TMCOMP96";#N/A,#N/A,FALSE,"MAT96";#N/A,#N/A,FALSE,"FANDA96";#N/A,#N/A,FALSE,"INTRAN96";#N/A,#N/A,FALSE,"NAA9697";#N/A,#N/A,FALSE,"ECWEBB";#N/A,#N/A,FALSE,"MFT96";#N/A,#N/A,FALSE,"CTrecon"}</definedName>
    <definedName name="ghj_1_2_1_1_1" hidden="1">{#N/A,#N/A,FALSE,"TMCOMP96";#N/A,#N/A,FALSE,"MAT96";#N/A,#N/A,FALSE,"FANDA96";#N/A,#N/A,FALSE,"INTRAN96";#N/A,#N/A,FALSE,"NAA9697";#N/A,#N/A,FALSE,"ECWEBB";#N/A,#N/A,FALSE,"MFT96";#N/A,#N/A,FALSE,"CTrecon"}</definedName>
    <definedName name="ghj_1_2_1_1_1_1" hidden="1">{#N/A,#N/A,FALSE,"TMCOMP96";#N/A,#N/A,FALSE,"MAT96";#N/A,#N/A,FALSE,"FANDA96";#N/A,#N/A,FALSE,"INTRAN96";#N/A,#N/A,FALSE,"NAA9697";#N/A,#N/A,FALSE,"ECWEBB";#N/A,#N/A,FALSE,"MFT96";#N/A,#N/A,FALSE,"CTrecon"}</definedName>
    <definedName name="ghj_1_2_1_1_1_1_1" hidden="1">{#N/A,#N/A,FALSE,"TMCOMP96";#N/A,#N/A,FALSE,"MAT96";#N/A,#N/A,FALSE,"FANDA96";#N/A,#N/A,FALSE,"INTRAN96";#N/A,#N/A,FALSE,"NAA9697";#N/A,#N/A,FALSE,"ECWEBB";#N/A,#N/A,FALSE,"MFT96";#N/A,#N/A,FALSE,"CTrecon"}</definedName>
    <definedName name="ghj_1_2_1_1_1_2" hidden="1">{#N/A,#N/A,FALSE,"TMCOMP96";#N/A,#N/A,FALSE,"MAT96";#N/A,#N/A,FALSE,"FANDA96";#N/A,#N/A,FALSE,"INTRAN96";#N/A,#N/A,FALSE,"NAA9697";#N/A,#N/A,FALSE,"ECWEBB";#N/A,#N/A,FALSE,"MFT96";#N/A,#N/A,FALSE,"CTrecon"}</definedName>
    <definedName name="ghj_1_2_1_1_1_2_1" hidden="1">{#N/A,#N/A,FALSE,"TMCOMP96";#N/A,#N/A,FALSE,"MAT96";#N/A,#N/A,FALSE,"FANDA96";#N/A,#N/A,FALSE,"INTRAN96";#N/A,#N/A,FALSE,"NAA9697";#N/A,#N/A,FALSE,"ECWEBB";#N/A,#N/A,FALSE,"MFT96";#N/A,#N/A,FALSE,"CTrecon"}</definedName>
    <definedName name="ghj_1_2_1_1_1_3" hidden="1">{#N/A,#N/A,FALSE,"TMCOMP96";#N/A,#N/A,FALSE,"MAT96";#N/A,#N/A,FALSE,"FANDA96";#N/A,#N/A,FALSE,"INTRAN96";#N/A,#N/A,FALSE,"NAA9697";#N/A,#N/A,FALSE,"ECWEBB";#N/A,#N/A,FALSE,"MFT96";#N/A,#N/A,FALSE,"CTrecon"}</definedName>
    <definedName name="ghj_1_2_1_1_2" hidden="1">{#N/A,#N/A,FALSE,"TMCOMP96";#N/A,#N/A,FALSE,"MAT96";#N/A,#N/A,FALSE,"FANDA96";#N/A,#N/A,FALSE,"INTRAN96";#N/A,#N/A,FALSE,"NAA9697";#N/A,#N/A,FALSE,"ECWEBB";#N/A,#N/A,FALSE,"MFT96";#N/A,#N/A,FALSE,"CTrecon"}</definedName>
    <definedName name="ghj_1_2_1_1_2_1" hidden="1">{#N/A,#N/A,FALSE,"TMCOMP96";#N/A,#N/A,FALSE,"MAT96";#N/A,#N/A,FALSE,"FANDA96";#N/A,#N/A,FALSE,"INTRAN96";#N/A,#N/A,FALSE,"NAA9697";#N/A,#N/A,FALSE,"ECWEBB";#N/A,#N/A,FALSE,"MFT96";#N/A,#N/A,FALSE,"CTrecon"}</definedName>
    <definedName name="ghj_1_2_1_1_3" hidden="1">{#N/A,#N/A,FALSE,"TMCOMP96";#N/A,#N/A,FALSE,"MAT96";#N/A,#N/A,FALSE,"FANDA96";#N/A,#N/A,FALSE,"INTRAN96";#N/A,#N/A,FALSE,"NAA9697";#N/A,#N/A,FALSE,"ECWEBB";#N/A,#N/A,FALSE,"MFT96";#N/A,#N/A,FALSE,"CTrecon"}</definedName>
    <definedName name="ghj_1_2_1_1_3_1" hidden="1">{#N/A,#N/A,FALSE,"TMCOMP96";#N/A,#N/A,FALSE,"MAT96";#N/A,#N/A,FALSE,"FANDA96";#N/A,#N/A,FALSE,"INTRAN96";#N/A,#N/A,FALSE,"NAA9697";#N/A,#N/A,FALSE,"ECWEBB";#N/A,#N/A,FALSE,"MFT96";#N/A,#N/A,FALSE,"CTrecon"}</definedName>
    <definedName name="ghj_1_2_1_1_4" hidden="1">{#N/A,#N/A,FALSE,"TMCOMP96";#N/A,#N/A,FALSE,"MAT96";#N/A,#N/A,FALSE,"FANDA96";#N/A,#N/A,FALSE,"INTRAN96";#N/A,#N/A,FALSE,"NAA9697";#N/A,#N/A,FALSE,"ECWEBB";#N/A,#N/A,FALSE,"MFT96";#N/A,#N/A,FALSE,"CTrecon"}</definedName>
    <definedName name="ghj_1_2_1_2" hidden="1">{#N/A,#N/A,FALSE,"TMCOMP96";#N/A,#N/A,FALSE,"MAT96";#N/A,#N/A,FALSE,"FANDA96";#N/A,#N/A,FALSE,"INTRAN96";#N/A,#N/A,FALSE,"NAA9697";#N/A,#N/A,FALSE,"ECWEBB";#N/A,#N/A,FALSE,"MFT96";#N/A,#N/A,FALSE,"CTrecon"}</definedName>
    <definedName name="ghj_1_2_1_2_1" hidden="1">{#N/A,#N/A,FALSE,"TMCOMP96";#N/A,#N/A,FALSE,"MAT96";#N/A,#N/A,FALSE,"FANDA96";#N/A,#N/A,FALSE,"INTRAN96";#N/A,#N/A,FALSE,"NAA9697";#N/A,#N/A,FALSE,"ECWEBB";#N/A,#N/A,FALSE,"MFT96";#N/A,#N/A,FALSE,"CTrecon"}</definedName>
    <definedName name="ghj_1_2_1_3" hidden="1">{#N/A,#N/A,FALSE,"TMCOMP96";#N/A,#N/A,FALSE,"MAT96";#N/A,#N/A,FALSE,"FANDA96";#N/A,#N/A,FALSE,"INTRAN96";#N/A,#N/A,FALSE,"NAA9697";#N/A,#N/A,FALSE,"ECWEBB";#N/A,#N/A,FALSE,"MFT96";#N/A,#N/A,FALSE,"CTrecon"}</definedName>
    <definedName name="ghj_1_2_1_3_1" hidden="1">{#N/A,#N/A,FALSE,"TMCOMP96";#N/A,#N/A,FALSE,"MAT96";#N/A,#N/A,FALSE,"FANDA96";#N/A,#N/A,FALSE,"INTRAN96";#N/A,#N/A,FALSE,"NAA9697";#N/A,#N/A,FALSE,"ECWEBB";#N/A,#N/A,FALSE,"MFT96";#N/A,#N/A,FALSE,"CTrecon"}</definedName>
    <definedName name="ghj_1_2_1_4" hidden="1">{#N/A,#N/A,FALSE,"TMCOMP96";#N/A,#N/A,FALSE,"MAT96";#N/A,#N/A,FALSE,"FANDA96";#N/A,#N/A,FALSE,"INTRAN96";#N/A,#N/A,FALSE,"NAA9697";#N/A,#N/A,FALSE,"ECWEBB";#N/A,#N/A,FALSE,"MFT96";#N/A,#N/A,FALSE,"CTrecon"}</definedName>
    <definedName name="ghj_1_2_2" hidden="1">{#N/A,#N/A,FALSE,"TMCOMP96";#N/A,#N/A,FALSE,"MAT96";#N/A,#N/A,FALSE,"FANDA96";#N/A,#N/A,FALSE,"INTRAN96";#N/A,#N/A,FALSE,"NAA9697";#N/A,#N/A,FALSE,"ECWEBB";#N/A,#N/A,FALSE,"MFT96";#N/A,#N/A,FALSE,"CTrecon"}</definedName>
    <definedName name="ghj_1_2_2_1" hidden="1">{#N/A,#N/A,FALSE,"TMCOMP96";#N/A,#N/A,FALSE,"MAT96";#N/A,#N/A,FALSE,"FANDA96";#N/A,#N/A,FALSE,"INTRAN96";#N/A,#N/A,FALSE,"NAA9697";#N/A,#N/A,FALSE,"ECWEBB";#N/A,#N/A,FALSE,"MFT96";#N/A,#N/A,FALSE,"CTrecon"}</definedName>
    <definedName name="ghj_1_2_2_1_1" hidden="1">{#N/A,#N/A,FALSE,"TMCOMP96";#N/A,#N/A,FALSE,"MAT96";#N/A,#N/A,FALSE,"FANDA96";#N/A,#N/A,FALSE,"INTRAN96";#N/A,#N/A,FALSE,"NAA9697";#N/A,#N/A,FALSE,"ECWEBB";#N/A,#N/A,FALSE,"MFT96";#N/A,#N/A,FALSE,"CTrecon"}</definedName>
    <definedName name="ghj_1_2_2_1_1_1" hidden="1">{#N/A,#N/A,FALSE,"TMCOMP96";#N/A,#N/A,FALSE,"MAT96";#N/A,#N/A,FALSE,"FANDA96";#N/A,#N/A,FALSE,"INTRAN96";#N/A,#N/A,FALSE,"NAA9697";#N/A,#N/A,FALSE,"ECWEBB";#N/A,#N/A,FALSE,"MFT96";#N/A,#N/A,FALSE,"CTrecon"}</definedName>
    <definedName name="ghj_1_2_2_1_1_1_1" hidden="1">{#N/A,#N/A,FALSE,"TMCOMP96";#N/A,#N/A,FALSE,"MAT96";#N/A,#N/A,FALSE,"FANDA96";#N/A,#N/A,FALSE,"INTRAN96";#N/A,#N/A,FALSE,"NAA9697";#N/A,#N/A,FALSE,"ECWEBB";#N/A,#N/A,FALSE,"MFT96";#N/A,#N/A,FALSE,"CTrecon"}</definedName>
    <definedName name="ghj_1_2_2_1_1_2" hidden="1">{#N/A,#N/A,FALSE,"TMCOMP96";#N/A,#N/A,FALSE,"MAT96";#N/A,#N/A,FALSE,"FANDA96";#N/A,#N/A,FALSE,"INTRAN96";#N/A,#N/A,FALSE,"NAA9697";#N/A,#N/A,FALSE,"ECWEBB";#N/A,#N/A,FALSE,"MFT96";#N/A,#N/A,FALSE,"CTrecon"}</definedName>
    <definedName name="ghj_1_2_2_1_1_2_1" hidden="1">{#N/A,#N/A,FALSE,"TMCOMP96";#N/A,#N/A,FALSE,"MAT96";#N/A,#N/A,FALSE,"FANDA96";#N/A,#N/A,FALSE,"INTRAN96";#N/A,#N/A,FALSE,"NAA9697";#N/A,#N/A,FALSE,"ECWEBB";#N/A,#N/A,FALSE,"MFT96";#N/A,#N/A,FALSE,"CTrecon"}</definedName>
    <definedName name="ghj_1_2_2_1_1_3" hidden="1">{#N/A,#N/A,FALSE,"TMCOMP96";#N/A,#N/A,FALSE,"MAT96";#N/A,#N/A,FALSE,"FANDA96";#N/A,#N/A,FALSE,"INTRAN96";#N/A,#N/A,FALSE,"NAA9697";#N/A,#N/A,FALSE,"ECWEBB";#N/A,#N/A,FALSE,"MFT96";#N/A,#N/A,FALSE,"CTrecon"}</definedName>
    <definedName name="ghj_1_2_2_1_2" hidden="1">{#N/A,#N/A,FALSE,"TMCOMP96";#N/A,#N/A,FALSE,"MAT96";#N/A,#N/A,FALSE,"FANDA96";#N/A,#N/A,FALSE,"INTRAN96";#N/A,#N/A,FALSE,"NAA9697";#N/A,#N/A,FALSE,"ECWEBB";#N/A,#N/A,FALSE,"MFT96";#N/A,#N/A,FALSE,"CTrecon"}</definedName>
    <definedName name="ghj_1_2_2_1_2_1" hidden="1">{#N/A,#N/A,FALSE,"TMCOMP96";#N/A,#N/A,FALSE,"MAT96";#N/A,#N/A,FALSE,"FANDA96";#N/A,#N/A,FALSE,"INTRAN96";#N/A,#N/A,FALSE,"NAA9697";#N/A,#N/A,FALSE,"ECWEBB";#N/A,#N/A,FALSE,"MFT96";#N/A,#N/A,FALSE,"CTrecon"}</definedName>
    <definedName name="ghj_1_2_2_1_3" hidden="1">{#N/A,#N/A,FALSE,"TMCOMP96";#N/A,#N/A,FALSE,"MAT96";#N/A,#N/A,FALSE,"FANDA96";#N/A,#N/A,FALSE,"INTRAN96";#N/A,#N/A,FALSE,"NAA9697";#N/A,#N/A,FALSE,"ECWEBB";#N/A,#N/A,FALSE,"MFT96";#N/A,#N/A,FALSE,"CTrecon"}</definedName>
    <definedName name="ghj_1_2_2_1_3_1" hidden="1">{#N/A,#N/A,FALSE,"TMCOMP96";#N/A,#N/A,FALSE,"MAT96";#N/A,#N/A,FALSE,"FANDA96";#N/A,#N/A,FALSE,"INTRAN96";#N/A,#N/A,FALSE,"NAA9697";#N/A,#N/A,FALSE,"ECWEBB";#N/A,#N/A,FALSE,"MFT96";#N/A,#N/A,FALSE,"CTrecon"}</definedName>
    <definedName name="ghj_1_2_2_1_4" hidden="1">{#N/A,#N/A,FALSE,"TMCOMP96";#N/A,#N/A,FALSE,"MAT96";#N/A,#N/A,FALSE,"FANDA96";#N/A,#N/A,FALSE,"INTRAN96";#N/A,#N/A,FALSE,"NAA9697";#N/A,#N/A,FALSE,"ECWEBB";#N/A,#N/A,FALSE,"MFT96";#N/A,#N/A,FALSE,"CTrecon"}</definedName>
    <definedName name="ghj_1_2_2_2" hidden="1">{#N/A,#N/A,FALSE,"TMCOMP96";#N/A,#N/A,FALSE,"MAT96";#N/A,#N/A,FALSE,"FANDA96";#N/A,#N/A,FALSE,"INTRAN96";#N/A,#N/A,FALSE,"NAA9697";#N/A,#N/A,FALSE,"ECWEBB";#N/A,#N/A,FALSE,"MFT96";#N/A,#N/A,FALSE,"CTrecon"}</definedName>
    <definedName name="ghj_1_2_2_2_1" hidden="1">{#N/A,#N/A,FALSE,"TMCOMP96";#N/A,#N/A,FALSE,"MAT96";#N/A,#N/A,FALSE,"FANDA96";#N/A,#N/A,FALSE,"INTRAN96";#N/A,#N/A,FALSE,"NAA9697";#N/A,#N/A,FALSE,"ECWEBB";#N/A,#N/A,FALSE,"MFT96";#N/A,#N/A,FALSE,"CTrecon"}</definedName>
    <definedName name="ghj_1_2_2_3" hidden="1">{#N/A,#N/A,FALSE,"TMCOMP96";#N/A,#N/A,FALSE,"MAT96";#N/A,#N/A,FALSE,"FANDA96";#N/A,#N/A,FALSE,"INTRAN96";#N/A,#N/A,FALSE,"NAA9697";#N/A,#N/A,FALSE,"ECWEBB";#N/A,#N/A,FALSE,"MFT96";#N/A,#N/A,FALSE,"CTrecon"}</definedName>
    <definedName name="ghj_1_2_2_3_1" hidden="1">{#N/A,#N/A,FALSE,"TMCOMP96";#N/A,#N/A,FALSE,"MAT96";#N/A,#N/A,FALSE,"FANDA96";#N/A,#N/A,FALSE,"INTRAN96";#N/A,#N/A,FALSE,"NAA9697";#N/A,#N/A,FALSE,"ECWEBB";#N/A,#N/A,FALSE,"MFT96";#N/A,#N/A,FALSE,"CTrecon"}</definedName>
    <definedName name="ghj_1_2_2_4" hidden="1">{#N/A,#N/A,FALSE,"TMCOMP96";#N/A,#N/A,FALSE,"MAT96";#N/A,#N/A,FALSE,"FANDA96";#N/A,#N/A,FALSE,"INTRAN96";#N/A,#N/A,FALSE,"NAA9697";#N/A,#N/A,FALSE,"ECWEBB";#N/A,#N/A,FALSE,"MFT96";#N/A,#N/A,FALSE,"CTrecon"}</definedName>
    <definedName name="ghj_1_2_3" hidden="1">{#N/A,#N/A,FALSE,"TMCOMP96";#N/A,#N/A,FALSE,"MAT96";#N/A,#N/A,FALSE,"FANDA96";#N/A,#N/A,FALSE,"INTRAN96";#N/A,#N/A,FALSE,"NAA9697";#N/A,#N/A,FALSE,"ECWEBB";#N/A,#N/A,FALSE,"MFT96";#N/A,#N/A,FALSE,"CTrecon"}</definedName>
    <definedName name="ghj_1_2_3_1" hidden="1">{#N/A,#N/A,FALSE,"TMCOMP96";#N/A,#N/A,FALSE,"MAT96";#N/A,#N/A,FALSE,"FANDA96";#N/A,#N/A,FALSE,"INTRAN96";#N/A,#N/A,FALSE,"NAA9697";#N/A,#N/A,FALSE,"ECWEBB";#N/A,#N/A,FALSE,"MFT96";#N/A,#N/A,FALSE,"CTrecon"}</definedName>
    <definedName name="ghj_1_2_3_1_1" hidden="1">{#N/A,#N/A,FALSE,"TMCOMP96";#N/A,#N/A,FALSE,"MAT96";#N/A,#N/A,FALSE,"FANDA96";#N/A,#N/A,FALSE,"INTRAN96";#N/A,#N/A,FALSE,"NAA9697";#N/A,#N/A,FALSE,"ECWEBB";#N/A,#N/A,FALSE,"MFT96";#N/A,#N/A,FALSE,"CTrecon"}</definedName>
    <definedName name="ghj_1_2_3_1_1_1" hidden="1">{#N/A,#N/A,FALSE,"TMCOMP96";#N/A,#N/A,FALSE,"MAT96";#N/A,#N/A,FALSE,"FANDA96";#N/A,#N/A,FALSE,"INTRAN96";#N/A,#N/A,FALSE,"NAA9697";#N/A,#N/A,FALSE,"ECWEBB";#N/A,#N/A,FALSE,"MFT96";#N/A,#N/A,FALSE,"CTrecon"}</definedName>
    <definedName name="ghj_1_2_3_1_1_1_1" hidden="1">{#N/A,#N/A,FALSE,"TMCOMP96";#N/A,#N/A,FALSE,"MAT96";#N/A,#N/A,FALSE,"FANDA96";#N/A,#N/A,FALSE,"INTRAN96";#N/A,#N/A,FALSE,"NAA9697";#N/A,#N/A,FALSE,"ECWEBB";#N/A,#N/A,FALSE,"MFT96";#N/A,#N/A,FALSE,"CTrecon"}</definedName>
    <definedName name="ghj_1_2_3_1_1_2" hidden="1">{#N/A,#N/A,FALSE,"TMCOMP96";#N/A,#N/A,FALSE,"MAT96";#N/A,#N/A,FALSE,"FANDA96";#N/A,#N/A,FALSE,"INTRAN96";#N/A,#N/A,FALSE,"NAA9697";#N/A,#N/A,FALSE,"ECWEBB";#N/A,#N/A,FALSE,"MFT96";#N/A,#N/A,FALSE,"CTrecon"}</definedName>
    <definedName name="ghj_1_2_3_1_1_2_1" hidden="1">{#N/A,#N/A,FALSE,"TMCOMP96";#N/A,#N/A,FALSE,"MAT96";#N/A,#N/A,FALSE,"FANDA96";#N/A,#N/A,FALSE,"INTRAN96";#N/A,#N/A,FALSE,"NAA9697";#N/A,#N/A,FALSE,"ECWEBB";#N/A,#N/A,FALSE,"MFT96";#N/A,#N/A,FALSE,"CTrecon"}</definedName>
    <definedName name="ghj_1_2_3_1_1_3" hidden="1">{#N/A,#N/A,FALSE,"TMCOMP96";#N/A,#N/A,FALSE,"MAT96";#N/A,#N/A,FALSE,"FANDA96";#N/A,#N/A,FALSE,"INTRAN96";#N/A,#N/A,FALSE,"NAA9697";#N/A,#N/A,FALSE,"ECWEBB";#N/A,#N/A,FALSE,"MFT96";#N/A,#N/A,FALSE,"CTrecon"}</definedName>
    <definedName name="ghj_1_2_3_1_2" hidden="1">{#N/A,#N/A,FALSE,"TMCOMP96";#N/A,#N/A,FALSE,"MAT96";#N/A,#N/A,FALSE,"FANDA96";#N/A,#N/A,FALSE,"INTRAN96";#N/A,#N/A,FALSE,"NAA9697";#N/A,#N/A,FALSE,"ECWEBB";#N/A,#N/A,FALSE,"MFT96";#N/A,#N/A,FALSE,"CTrecon"}</definedName>
    <definedName name="ghj_1_2_3_1_2_1" hidden="1">{#N/A,#N/A,FALSE,"TMCOMP96";#N/A,#N/A,FALSE,"MAT96";#N/A,#N/A,FALSE,"FANDA96";#N/A,#N/A,FALSE,"INTRAN96";#N/A,#N/A,FALSE,"NAA9697";#N/A,#N/A,FALSE,"ECWEBB";#N/A,#N/A,FALSE,"MFT96";#N/A,#N/A,FALSE,"CTrecon"}</definedName>
    <definedName name="ghj_1_2_3_1_3" hidden="1">{#N/A,#N/A,FALSE,"TMCOMP96";#N/A,#N/A,FALSE,"MAT96";#N/A,#N/A,FALSE,"FANDA96";#N/A,#N/A,FALSE,"INTRAN96";#N/A,#N/A,FALSE,"NAA9697";#N/A,#N/A,FALSE,"ECWEBB";#N/A,#N/A,FALSE,"MFT96";#N/A,#N/A,FALSE,"CTrecon"}</definedName>
    <definedName name="ghj_1_2_3_1_3_1" hidden="1">{#N/A,#N/A,FALSE,"TMCOMP96";#N/A,#N/A,FALSE,"MAT96";#N/A,#N/A,FALSE,"FANDA96";#N/A,#N/A,FALSE,"INTRAN96";#N/A,#N/A,FALSE,"NAA9697";#N/A,#N/A,FALSE,"ECWEBB";#N/A,#N/A,FALSE,"MFT96";#N/A,#N/A,FALSE,"CTrecon"}</definedName>
    <definedName name="ghj_1_2_3_1_4" hidden="1">{#N/A,#N/A,FALSE,"TMCOMP96";#N/A,#N/A,FALSE,"MAT96";#N/A,#N/A,FALSE,"FANDA96";#N/A,#N/A,FALSE,"INTRAN96";#N/A,#N/A,FALSE,"NAA9697";#N/A,#N/A,FALSE,"ECWEBB";#N/A,#N/A,FALSE,"MFT96";#N/A,#N/A,FALSE,"CTrecon"}</definedName>
    <definedName name="ghj_1_2_3_2" hidden="1">{#N/A,#N/A,FALSE,"TMCOMP96";#N/A,#N/A,FALSE,"MAT96";#N/A,#N/A,FALSE,"FANDA96";#N/A,#N/A,FALSE,"INTRAN96";#N/A,#N/A,FALSE,"NAA9697";#N/A,#N/A,FALSE,"ECWEBB";#N/A,#N/A,FALSE,"MFT96";#N/A,#N/A,FALSE,"CTrecon"}</definedName>
    <definedName name="ghj_1_2_3_2_1" hidden="1">{#N/A,#N/A,FALSE,"TMCOMP96";#N/A,#N/A,FALSE,"MAT96";#N/A,#N/A,FALSE,"FANDA96";#N/A,#N/A,FALSE,"INTRAN96";#N/A,#N/A,FALSE,"NAA9697";#N/A,#N/A,FALSE,"ECWEBB";#N/A,#N/A,FALSE,"MFT96";#N/A,#N/A,FALSE,"CTrecon"}</definedName>
    <definedName name="ghj_1_2_3_3" hidden="1">{#N/A,#N/A,FALSE,"TMCOMP96";#N/A,#N/A,FALSE,"MAT96";#N/A,#N/A,FALSE,"FANDA96";#N/A,#N/A,FALSE,"INTRAN96";#N/A,#N/A,FALSE,"NAA9697";#N/A,#N/A,FALSE,"ECWEBB";#N/A,#N/A,FALSE,"MFT96";#N/A,#N/A,FALSE,"CTrecon"}</definedName>
    <definedName name="ghj_1_2_3_3_1" hidden="1">{#N/A,#N/A,FALSE,"TMCOMP96";#N/A,#N/A,FALSE,"MAT96";#N/A,#N/A,FALSE,"FANDA96";#N/A,#N/A,FALSE,"INTRAN96";#N/A,#N/A,FALSE,"NAA9697";#N/A,#N/A,FALSE,"ECWEBB";#N/A,#N/A,FALSE,"MFT96";#N/A,#N/A,FALSE,"CTrecon"}</definedName>
    <definedName name="ghj_1_2_3_4" hidden="1">{#N/A,#N/A,FALSE,"TMCOMP96";#N/A,#N/A,FALSE,"MAT96";#N/A,#N/A,FALSE,"FANDA96";#N/A,#N/A,FALSE,"INTRAN96";#N/A,#N/A,FALSE,"NAA9697";#N/A,#N/A,FALSE,"ECWEBB";#N/A,#N/A,FALSE,"MFT96";#N/A,#N/A,FALSE,"CTrecon"}</definedName>
    <definedName name="ghj_1_2_4" hidden="1">{#N/A,#N/A,FALSE,"TMCOMP96";#N/A,#N/A,FALSE,"MAT96";#N/A,#N/A,FALSE,"FANDA96";#N/A,#N/A,FALSE,"INTRAN96";#N/A,#N/A,FALSE,"NAA9697";#N/A,#N/A,FALSE,"ECWEBB";#N/A,#N/A,FALSE,"MFT96";#N/A,#N/A,FALSE,"CTrecon"}</definedName>
    <definedName name="ghj_1_2_4_1" hidden="1">{#N/A,#N/A,FALSE,"TMCOMP96";#N/A,#N/A,FALSE,"MAT96";#N/A,#N/A,FALSE,"FANDA96";#N/A,#N/A,FALSE,"INTRAN96";#N/A,#N/A,FALSE,"NAA9697";#N/A,#N/A,FALSE,"ECWEBB";#N/A,#N/A,FALSE,"MFT96";#N/A,#N/A,FALSE,"CTrecon"}</definedName>
    <definedName name="ghj_1_2_4_1_1" hidden="1">{#N/A,#N/A,FALSE,"TMCOMP96";#N/A,#N/A,FALSE,"MAT96";#N/A,#N/A,FALSE,"FANDA96";#N/A,#N/A,FALSE,"INTRAN96";#N/A,#N/A,FALSE,"NAA9697";#N/A,#N/A,FALSE,"ECWEBB";#N/A,#N/A,FALSE,"MFT96";#N/A,#N/A,FALSE,"CTrecon"}</definedName>
    <definedName name="ghj_1_2_4_1_1_1" hidden="1">{#N/A,#N/A,FALSE,"TMCOMP96";#N/A,#N/A,FALSE,"MAT96";#N/A,#N/A,FALSE,"FANDA96";#N/A,#N/A,FALSE,"INTRAN96";#N/A,#N/A,FALSE,"NAA9697";#N/A,#N/A,FALSE,"ECWEBB";#N/A,#N/A,FALSE,"MFT96";#N/A,#N/A,FALSE,"CTrecon"}</definedName>
    <definedName name="ghj_1_2_4_1_1_1_1" hidden="1">{#N/A,#N/A,FALSE,"TMCOMP96";#N/A,#N/A,FALSE,"MAT96";#N/A,#N/A,FALSE,"FANDA96";#N/A,#N/A,FALSE,"INTRAN96";#N/A,#N/A,FALSE,"NAA9697";#N/A,#N/A,FALSE,"ECWEBB";#N/A,#N/A,FALSE,"MFT96";#N/A,#N/A,FALSE,"CTrecon"}</definedName>
    <definedName name="ghj_1_2_4_1_1_2" hidden="1">{#N/A,#N/A,FALSE,"TMCOMP96";#N/A,#N/A,FALSE,"MAT96";#N/A,#N/A,FALSE,"FANDA96";#N/A,#N/A,FALSE,"INTRAN96";#N/A,#N/A,FALSE,"NAA9697";#N/A,#N/A,FALSE,"ECWEBB";#N/A,#N/A,FALSE,"MFT96";#N/A,#N/A,FALSE,"CTrecon"}</definedName>
    <definedName name="ghj_1_2_4_1_1_2_1" hidden="1">{#N/A,#N/A,FALSE,"TMCOMP96";#N/A,#N/A,FALSE,"MAT96";#N/A,#N/A,FALSE,"FANDA96";#N/A,#N/A,FALSE,"INTRAN96";#N/A,#N/A,FALSE,"NAA9697";#N/A,#N/A,FALSE,"ECWEBB";#N/A,#N/A,FALSE,"MFT96";#N/A,#N/A,FALSE,"CTrecon"}</definedName>
    <definedName name="ghj_1_2_4_1_1_3" hidden="1">{#N/A,#N/A,FALSE,"TMCOMP96";#N/A,#N/A,FALSE,"MAT96";#N/A,#N/A,FALSE,"FANDA96";#N/A,#N/A,FALSE,"INTRAN96";#N/A,#N/A,FALSE,"NAA9697";#N/A,#N/A,FALSE,"ECWEBB";#N/A,#N/A,FALSE,"MFT96";#N/A,#N/A,FALSE,"CTrecon"}</definedName>
    <definedName name="ghj_1_2_4_1_2" hidden="1">{#N/A,#N/A,FALSE,"TMCOMP96";#N/A,#N/A,FALSE,"MAT96";#N/A,#N/A,FALSE,"FANDA96";#N/A,#N/A,FALSE,"INTRAN96";#N/A,#N/A,FALSE,"NAA9697";#N/A,#N/A,FALSE,"ECWEBB";#N/A,#N/A,FALSE,"MFT96";#N/A,#N/A,FALSE,"CTrecon"}</definedName>
    <definedName name="ghj_1_2_4_1_2_1" hidden="1">{#N/A,#N/A,FALSE,"TMCOMP96";#N/A,#N/A,FALSE,"MAT96";#N/A,#N/A,FALSE,"FANDA96";#N/A,#N/A,FALSE,"INTRAN96";#N/A,#N/A,FALSE,"NAA9697";#N/A,#N/A,FALSE,"ECWEBB";#N/A,#N/A,FALSE,"MFT96";#N/A,#N/A,FALSE,"CTrecon"}</definedName>
    <definedName name="ghj_1_2_4_1_3" hidden="1">{#N/A,#N/A,FALSE,"TMCOMP96";#N/A,#N/A,FALSE,"MAT96";#N/A,#N/A,FALSE,"FANDA96";#N/A,#N/A,FALSE,"INTRAN96";#N/A,#N/A,FALSE,"NAA9697";#N/A,#N/A,FALSE,"ECWEBB";#N/A,#N/A,FALSE,"MFT96";#N/A,#N/A,FALSE,"CTrecon"}</definedName>
    <definedName name="ghj_1_2_4_1_3_1" hidden="1">{#N/A,#N/A,FALSE,"TMCOMP96";#N/A,#N/A,FALSE,"MAT96";#N/A,#N/A,FALSE,"FANDA96";#N/A,#N/A,FALSE,"INTRAN96";#N/A,#N/A,FALSE,"NAA9697";#N/A,#N/A,FALSE,"ECWEBB";#N/A,#N/A,FALSE,"MFT96";#N/A,#N/A,FALSE,"CTrecon"}</definedName>
    <definedName name="ghj_1_2_4_1_4" hidden="1">{#N/A,#N/A,FALSE,"TMCOMP96";#N/A,#N/A,FALSE,"MAT96";#N/A,#N/A,FALSE,"FANDA96";#N/A,#N/A,FALSE,"INTRAN96";#N/A,#N/A,FALSE,"NAA9697";#N/A,#N/A,FALSE,"ECWEBB";#N/A,#N/A,FALSE,"MFT96";#N/A,#N/A,FALSE,"CTrecon"}</definedName>
    <definedName name="ghj_1_2_4_2" hidden="1">{#N/A,#N/A,FALSE,"TMCOMP96";#N/A,#N/A,FALSE,"MAT96";#N/A,#N/A,FALSE,"FANDA96";#N/A,#N/A,FALSE,"INTRAN96";#N/A,#N/A,FALSE,"NAA9697";#N/A,#N/A,FALSE,"ECWEBB";#N/A,#N/A,FALSE,"MFT96";#N/A,#N/A,FALSE,"CTrecon"}</definedName>
    <definedName name="ghj_1_2_4_2_1" hidden="1">{#N/A,#N/A,FALSE,"TMCOMP96";#N/A,#N/A,FALSE,"MAT96";#N/A,#N/A,FALSE,"FANDA96";#N/A,#N/A,FALSE,"INTRAN96";#N/A,#N/A,FALSE,"NAA9697";#N/A,#N/A,FALSE,"ECWEBB";#N/A,#N/A,FALSE,"MFT96";#N/A,#N/A,FALSE,"CTrecon"}</definedName>
    <definedName name="ghj_1_2_4_3" hidden="1">{#N/A,#N/A,FALSE,"TMCOMP96";#N/A,#N/A,FALSE,"MAT96";#N/A,#N/A,FALSE,"FANDA96";#N/A,#N/A,FALSE,"INTRAN96";#N/A,#N/A,FALSE,"NAA9697";#N/A,#N/A,FALSE,"ECWEBB";#N/A,#N/A,FALSE,"MFT96";#N/A,#N/A,FALSE,"CTrecon"}</definedName>
    <definedName name="ghj_1_2_4_3_1" hidden="1">{#N/A,#N/A,FALSE,"TMCOMP96";#N/A,#N/A,FALSE,"MAT96";#N/A,#N/A,FALSE,"FANDA96";#N/A,#N/A,FALSE,"INTRAN96";#N/A,#N/A,FALSE,"NAA9697";#N/A,#N/A,FALSE,"ECWEBB";#N/A,#N/A,FALSE,"MFT96";#N/A,#N/A,FALSE,"CTrecon"}</definedName>
    <definedName name="ghj_1_2_4_4" hidden="1">{#N/A,#N/A,FALSE,"TMCOMP96";#N/A,#N/A,FALSE,"MAT96";#N/A,#N/A,FALSE,"FANDA96";#N/A,#N/A,FALSE,"INTRAN96";#N/A,#N/A,FALSE,"NAA9697";#N/A,#N/A,FALSE,"ECWEBB";#N/A,#N/A,FALSE,"MFT96";#N/A,#N/A,FALSE,"CTrecon"}</definedName>
    <definedName name="ghj_1_2_5" hidden="1">{#N/A,#N/A,FALSE,"TMCOMP96";#N/A,#N/A,FALSE,"MAT96";#N/A,#N/A,FALSE,"FANDA96";#N/A,#N/A,FALSE,"INTRAN96";#N/A,#N/A,FALSE,"NAA9697";#N/A,#N/A,FALSE,"ECWEBB";#N/A,#N/A,FALSE,"MFT96";#N/A,#N/A,FALSE,"CTrecon"}</definedName>
    <definedName name="ghj_1_2_5_1" hidden="1">{#N/A,#N/A,FALSE,"TMCOMP96";#N/A,#N/A,FALSE,"MAT96";#N/A,#N/A,FALSE,"FANDA96";#N/A,#N/A,FALSE,"INTRAN96";#N/A,#N/A,FALSE,"NAA9697";#N/A,#N/A,FALSE,"ECWEBB";#N/A,#N/A,FALSE,"MFT96";#N/A,#N/A,FALSE,"CTrecon"}</definedName>
    <definedName name="ghj_1_2_5_1_1" hidden="1">{#N/A,#N/A,FALSE,"TMCOMP96";#N/A,#N/A,FALSE,"MAT96";#N/A,#N/A,FALSE,"FANDA96";#N/A,#N/A,FALSE,"INTRAN96";#N/A,#N/A,FALSE,"NAA9697";#N/A,#N/A,FALSE,"ECWEBB";#N/A,#N/A,FALSE,"MFT96";#N/A,#N/A,FALSE,"CTrecon"}</definedName>
    <definedName name="ghj_1_2_5_1_1_1" hidden="1">{#N/A,#N/A,FALSE,"TMCOMP96";#N/A,#N/A,FALSE,"MAT96";#N/A,#N/A,FALSE,"FANDA96";#N/A,#N/A,FALSE,"INTRAN96";#N/A,#N/A,FALSE,"NAA9697";#N/A,#N/A,FALSE,"ECWEBB";#N/A,#N/A,FALSE,"MFT96";#N/A,#N/A,FALSE,"CTrecon"}</definedName>
    <definedName name="ghj_1_2_5_1_2" hidden="1">{#N/A,#N/A,FALSE,"TMCOMP96";#N/A,#N/A,FALSE,"MAT96";#N/A,#N/A,FALSE,"FANDA96";#N/A,#N/A,FALSE,"INTRAN96";#N/A,#N/A,FALSE,"NAA9697";#N/A,#N/A,FALSE,"ECWEBB";#N/A,#N/A,FALSE,"MFT96";#N/A,#N/A,FALSE,"CTrecon"}</definedName>
    <definedName name="ghj_1_2_5_1_2_1" hidden="1">{#N/A,#N/A,FALSE,"TMCOMP96";#N/A,#N/A,FALSE,"MAT96";#N/A,#N/A,FALSE,"FANDA96";#N/A,#N/A,FALSE,"INTRAN96";#N/A,#N/A,FALSE,"NAA9697";#N/A,#N/A,FALSE,"ECWEBB";#N/A,#N/A,FALSE,"MFT96";#N/A,#N/A,FALSE,"CTrecon"}</definedName>
    <definedName name="ghj_1_2_5_1_3" hidden="1">{#N/A,#N/A,FALSE,"TMCOMP96";#N/A,#N/A,FALSE,"MAT96";#N/A,#N/A,FALSE,"FANDA96";#N/A,#N/A,FALSE,"INTRAN96";#N/A,#N/A,FALSE,"NAA9697";#N/A,#N/A,FALSE,"ECWEBB";#N/A,#N/A,FALSE,"MFT96";#N/A,#N/A,FALSE,"CTrecon"}</definedName>
    <definedName name="ghj_1_2_5_2" hidden="1">{#N/A,#N/A,FALSE,"TMCOMP96";#N/A,#N/A,FALSE,"MAT96";#N/A,#N/A,FALSE,"FANDA96";#N/A,#N/A,FALSE,"INTRAN96";#N/A,#N/A,FALSE,"NAA9697";#N/A,#N/A,FALSE,"ECWEBB";#N/A,#N/A,FALSE,"MFT96";#N/A,#N/A,FALSE,"CTrecon"}</definedName>
    <definedName name="ghj_1_2_5_2_1" hidden="1">{#N/A,#N/A,FALSE,"TMCOMP96";#N/A,#N/A,FALSE,"MAT96";#N/A,#N/A,FALSE,"FANDA96";#N/A,#N/A,FALSE,"INTRAN96";#N/A,#N/A,FALSE,"NAA9697";#N/A,#N/A,FALSE,"ECWEBB";#N/A,#N/A,FALSE,"MFT96";#N/A,#N/A,FALSE,"CTrecon"}</definedName>
    <definedName name="ghj_1_2_5_3" hidden="1">{#N/A,#N/A,FALSE,"TMCOMP96";#N/A,#N/A,FALSE,"MAT96";#N/A,#N/A,FALSE,"FANDA96";#N/A,#N/A,FALSE,"INTRAN96";#N/A,#N/A,FALSE,"NAA9697";#N/A,#N/A,FALSE,"ECWEBB";#N/A,#N/A,FALSE,"MFT96";#N/A,#N/A,FALSE,"CTrecon"}</definedName>
    <definedName name="ghj_1_2_5_3_1" hidden="1">{#N/A,#N/A,FALSE,"TMCOMP96";#N/A,#N/A,FALSE,"MAT96";#N/A,#N/A,FALSE,"FANDA96";#N/A,#N/A,FALSE,"INTRAN96";#N/A,#N/A,FALSE,"NAA9697";#N/A,#N/A,FALSE,"ECWEBB";#N/A,#N/A,FALSE,"MFT96";#N/A,#N/A,FALSE,"CTrecon"}</definedName>
    <definedName name="ghj_1_2_5_4" hidden="1">{#N/A,#N/A,FALSE,"TMCOMP96";#N/A,#N/A,FALSE,"MAT96";#N/A,#N/A,FALSE,"FANDA96";#N/A,#N/A,FALSE,"INTRAN96";#N/A,#N/A,FALSE,"NAA9697";#N/A,#N/A,FALSE,"ECWEBB";#N/A,#N/A,FALSE,"MFT96";#N/A,#N/A,FALSE,"CTrecon"}</definedName>
    <definedName name="ghj_1_3" hidden="1">{#N/A,#N/A,FALSE,"TMCOMP96";#N/A,#N/A,FALSE,"MAT96";#N/A,#N/A,FALSE,"FANDA96";#N/A,#N/A,FALSE,"INTRAN96";#N/A,#N/A,FALSE,"NAA9697";#N/A,#N/A,FALSE,"ECWEBB";#N/A,#N/A,FALSE,"MFT96";#N/A,#N/A,FALSE,"CTrecon"}</definedName>
    <definedName name="ghj_1_3_1" hidden="1">{#N/A,#N/A,FALSE,"TMCOMP96";#N/A,#N/A,FALSE,"MAT96";#N/A,#N/A,FALSE,"FANDA96";#N/A,#N/A,FALSE,"INTRAN96";#N/A,#N/A,FALSE,"NAA9697";#N/A,#N/A,FALSE,"ECWEBB";#N/A,#N/A,FALSE,"MFT96";#N/A,#N/A,FALSE,"CTrecon"}</definedName>
    <definedName name="ghj_1_3_1_1" hidden="1">{#N/A,#N/A,FALSE,"TMCOMP96";#N/A,#N/A,FALSE,"MAT96";#N/A,#N/A,FALSE,"FANDA96";#N/A,#N/A,FALSE,"INTRAN96";#N/A,#N/A,FALSE,"NAA9697";#N/A,#N/A,FALSE,"ECWEBB";#N/A,#N/A,FALSE,"MFT96";#N/A,#N/A,FALSE,"CTrecon"}</definedName>
    <definedName name="ghj_1_3_1_1_1" hidden="1">{#N/A,#N/A,FALSE,"TMCOMP96";#N/A,#N/A,FALSE,"MAT96";#N/A,#N/A,FALSE,"FANDA96";#N/A,#N/A,FALSE,"INTRAN96";#N/A,#N/A,FALSE,"NAA9697";#N/A,#N/A,FALSE,"ECWEBB";#N/A,#N/A,FALSE,"MFT96";#N/A,#N/A,FALSE,"CTrecon"}</definedName>
    <definedName name="ghj_1_3_1_1_1_1" hidden="1">{#N/A,#N/A,FALSE,"TMCOMP96";#N/A,#N/A,FALSE,"MAT96";#N/A,#N/A,FALSE,"FANDA96";#N/A,#N/A,FALSE,"INTRAN96";#N/A,#N/A,FALSE,"NAA9697";#N/A,#N/A,FALSE,"ECWEBB";#N/A,#N/A,FALSE,"MFT96";#N/A,#N/A,FALSE,"CTrecon"}</definedName>
    <definedName name="ghj_1_3_1_1_2" hidden="1">{#N/A,#N/A,FALSE,"TMCOMP96";#N/A,#N/A,FALSE,"MAT96";#N/A,#N/A,FALSE,"FANDA96";#N/A,#N/A,FALSE,"INTRAN96";#N/A,#N/A,FALSE,"NAA9697";#N/A,#N/A,FALSE,"ECWEBB";#N/A,#N/A,FALSE,"MFT96";#N/A,#N/A,FALSE,"CTrecon"}</definedName>
    <definedName name="ghj_1_3_1_1_2_1" hidden="1">{#N/A,#N/A,FALSE,"TMCOMP96";#N/A,#N/A,FALSE,"MAT96";#N/A,#N/A,FALSE,"FANDA96";#N/A,#N/A,FALSE,"INTRAN96";#N/A,#N/A,FALSE,"NAA9697";#N/A,#N/A,FALSE,"ECWEBB";#N/A,#N/A,FALSE,"MFT96";#N/A,#N/A,FALSE,"CTrecon"}</definedName>
    <definedName name="ghj_1_3_1_1_3" hidden="1">{#N/A,#N/A,FALSE,"TMCOMP96";#N/A,#N/A,FALSE,"MAT96";#N/A,#N/A,FALSE,"FANDA96";#N/A,#N/A,FALSE,"INTRAN96";#N/A,#N/A,FALSE,"NAA9697";#N/A,#N/A,FALSE,"ECWEBB";#N/A,#N/A,FALSE,"MFT96";#N/A,#N/A,FALSE,"CTrecon"}</definedName>
    <definedName name="ghj_1_3_1_2" hidden="1">{#N/A,#N/A,FALSE,"TMCOMP96";#N/A,#N/A,FALSE,"MAT96";#N/A,#N/A,FALSE,"FANDA96";#N/A,#N/A,FALSE,"INTRAN96";#N/A,#N/A,FALSE,"NAA9697";#N/A,#N/A,FALSE,"ECWEBB";#N/A,#N/A,FALSE,"MFT96";#N/A,#N/A,FALSE,"CTrecon"}</definedName>
    <definedName name="ghj_1_3_1_2_1" hidden="1">{#N/A,#N/A,FALSE,"TMCOMP96";#N/A,#N/A,FALSE,"MAT96";#N/A,#N/A,FALSE,"FANDA96";#N/A,#N/A,FALSE,"INTRAN96";#N/A,#N/A,FALSE,"NAA9697";#N/A,#N/A,FALSE,"ECWEBB";#N/A,#N/A,FALSE,"MFT96";#N/A,#N/A,FALSE,"CTrecon"}</definedName>
    <definedName name="ghj_1_3_1_3" hidden="1">{#N/A,#N/A,FALSE,"TMCOMP96";#N/A,#N/A,FALSE,"MAT96";#N/A,#N/A,FALSE,"FANDA96";#N/A,#N/A,FALSE,"INTRAN96";#N/A,#N/A,FALSE,"NAA9697";#N/A,#N/A,FALSE,"ECWEBB";#N/A,#N/A,FALSE,"MFT96";#N/A,#N/A,FALSE,"CTrecon"}</definedName>
    <definedName name="ghj_1_3_1_3_1" hidden="1">{#N/A,#N/A,FALSE,"TMCOMP96";#N/A,#N/A,FALSE,"MAT96";#N/A,#N/A,FALSE,"FANDA96";#N/A,#N/A,FALSE,"INTRAN96";#N/A,#N/A,FALSE,"NAA9697";#N/A,#N/A,FALSE,"ECWEBB";#N/A,#N/A,FALSE,"MFT96";#N/A,#N/A,FALSE,"CTrecon"}</definedName>
    <definedName name="ghj_1_3_1_4" hidden="1">{#N/A,#N/A,FALSE,"TMCOMP96";#N/A,#N/A,FALSE,"MAT96";#N/A,#N/A,FALSE,"FANDA96";#N/A,#N/A,FALSE,"INTRAN96";#N/A,#N/A,FALSE,"NAA9697";#N/A,#N/A,FALSE,"ECWEBB";#N/A,#N/A,FALSE,"MFT96";#N/A,#N/A,FALSE,"CTrecon"}</definedName>
    <definedName name="ghj_1_3_2" hidden="1">{#N/A,#N/A,FALSE,"TMCOMP96";#N/A,#N/A,FALSE,"MAT96";#N/A,#N/A,FALSE,"FANDA96";#N/A,#N/A,FALSE,"INTRAN96";#N/A,#N/A,FALSE,"NAA9697";#N/A,#N/A,FALSE,"ECWEBB";#N/A,#N/A,FALSE,"MFT96";#N/A,#N/A,FALSE,"CTrecon"}</definedName>
    <definedName name="ghj_1_3_2_1" hidden="1">{#N/A,#N/A,FALSE,"TMCOMP96";#N/A,#N/A,FALSE,"MAT96";#N/A,#N/A,FALSE,"FANDA96";#N/A,#N/A,FALSE,"INTRAN96";#N/A,#N/A,FALSE,"NAA9697";#N/A,#N/A,FALSE,"ECWEBB";#N/A,#N/A,FALSE,"MFT96";#N/A,#N/A,FALSE,"CTrecon"}</definedName>
    <definedName name="ghj_1_3_3" hidden="1">{#N/A,#N/A,FALSE,"TMCOMP96";#N/A,#N/A,FALSE,"MAT96";#N/A,#N/A,FALSE,"FANDA96";#N/A,#N/A,FALSE,"INTRAN96";#N/A,#N/A,FALSE,"NAA9697";#N/A,#N/A,FALSE,"ECWEBB";#N/A,#N/A,FALSE,"MFT96";#N/A,#N/A,FALSE,"CTrecon"}</definedName>
    <definedName name="ghj_1_3_3_1" hidden="1">{#N/A,#N/A,FALSE,"TMCOMP96";#N/A,#N/A,FALSE,"MAT96";#N/A,#N/A,FALSE,"FANDA96";#N/A,#N/A,FALSE,"INTRAN96";#N/A,#N/A,FALSE,"NAA9697";#N/A,#N/A,FALSE,"ECWEBB";#N/A,#N/A,FALSE,"MFT96";#N/A,#N/A,FALSE,"CTrecon"}</definedName>
    <definedName name="ghj_1_3_4" hidden="1">{#N/A,#N/A,FALSE,"TMCOMP96";#N/A,#N/A,FALSE,"MAT96";#N/A,#N/A,FALSE,"FANDA96";#N/A,#N/A,FALSE,"INTRAN96";#N/A,#N/A,FALSE,"NAA9697";#N/A,#N/A,FALSE,"ECWEBB";#N/A,#N/A,FALSE,"MFT96";#N/A,#N/A,FALSE,"CTrecon"}</definedName>
    <definedName name="ghj_1_4" hidden="1">{#N/A,#N/A,FALSE,"TMCOMP96";#N/A,#N/A,FALSE,"MAT96";#N/A,#N/A,FALSE,"FANDA96";#N/A,#N/A,FALSE,"INTRAN96";#N/A,#N/A,FALSE,"NAA9697";#N/A,#N/A,FALSE,"ECWEBB";#N/A,#N/A,FALSE,"MFT96";#N/A,#N/A,FALSE,"CTrecon"}</definedName>
    <definedName name="ghj_1_4_1" hidden="1">{#N/A,#N/A,FALSE,"TMCOMP96";#N/A,#N/A,FALSE,"MAT96";#N/A,#N/A,FALSE,"FANDA96";#N/A,#N/A,FALSE,"INTRAN96";#N/A,#N/A,FALSE,"NAA9697";#N/A,#N/A,FALSE,"ECWEBB";#N/A,#N/A,FALSE,"MFT96";#N/A,#N/A,FALSE,"CTrecon"}</definedName>
    <definedName name="ghj_1_4_1_1" hidden="1">{#N/A,#N/A,FALSE,"TMCOMP96";#N/A,#N/A,FALSE,"MAT96";#N/A,#N/A,FALSE,"FANDA96";#N/A,#N/A,FALSE,"INTRAN96";#N/A,#N/A,FALSE,"NAA9697";#N/A,#N/A,FALSE,"ECWEBB";#N/A,#N/A,FALSE,"MFT96";#N/A,#N/A,FALSE,"CTrecon"}</definedName>
    <definedName name="ghj_1_4_1_1_1" hidden="1">{#N/A,#N/A,FALSE,"TMCOMP96";#N/A,#N/A,FALSE,"MAT96";#N/A,#N/A,FALSE,"FANDA96";#N/A,#N/A,FALSE,"INTRAN96";#N/A,#N/A,FALSE,"NAA9697";#N/A,#N/A,FALSE,"ECWEBB";#N/A,#N/A,FALSE,"MFT96";#N/A,#N/A,FALSE,"CTrecon"}</definedName>
    <definedName name="ghj_1_4_1_1_1_1" hidden="1">{#N/A,#N/A,FALSE,"TMCOMP96";#N/A,#N/A,FALSE,"MAT96";#N/A,#N/A,FALSE,"FANDA96";#N/A,#N/A,FALSE,"INTRAN96";#N/A,#N/A,FALSE,"NAA9697";#N/A,#N/A,FALSE,"ECWEBB";#N/A,#N/A,FALSE,"MFT96";#N/A,#N/A,FALSE,"CTrecon"}</definedName>
    <definedName name="ghj_1_4_1_1_2" hidden="1">{#N/A,#N/A,FALSE,"TMCOMP96";#N/A,#N/A,FALSE,"MAT96";#N/A,#N/A,FALSE,"FANDA96";#N/A,#N/A,FALSE,"INTRAN96";#N/A,#N/A,FALSE,"NAA9697";#N/A,#N/A,FALSE,"ECWEBB";#N/A,#N/A,FALSE,"MFT96";#N/A,#N/A,FALSE,"CTrecon"}</definedName>
    <definedName name="ghj_1_4_1_1_2_1" hidden="1">{#N/A,#N/A,FALSE,"TMCOMP96";#N/A,#N/A,FALSE,"MAT96";#N/A,#N/A,FALSE,"FANDA96";#N/A,#N/A,FALSE,"INTRAN96";#N/A,#N/A,FALSE,"NAA9697";#N/A,#N/A,FALSE,"ECWEBB";#N/A,#N/A,FALSE,"MFT96";#N/A,#N/A,FALSE,"CTrecon"}</definedName>
    <definedName name="ghj_1_4_1_1_3" hidden="1">{#N/A,#N/A,FALSE,"TMCOMP96";#N/A,#N/A,FALSE,"MAT96";#N/A,#N/A,FALSE,"FANDA96";#N/A,#N/A,FALSE,"INTRAN96";#N/A,#N/A,FALSE,"NAA9697";#N/A,#N/A,FALSE,"ECWEBB";#N/A,#N/A,FALSE,"MFT96";#N/A,#N/A,FALSE,"CTrecon"}</definedName>
    <definedName name="ghj_1_4_1_2" hidden="1">{#N/A,#N/A,FALSE,"TMCOMP96";#N/A,#N/A,FALSE,"MAT96";#N/A,#N/A,FALSE,"FANDA96";#N/A,#N/A,FALSE,"INTRAN96";#N/A,#N/A,FALSE,"NAA9697";#N/A,#N/A,FALSE,"ECWEBB";#N/A,#N/A,FALSE,"MFT96";#N/A,#N/A,FALSE,"CTrecon"}</definedName>
    <definedName name="ghj_1_4_1_2_1" hidden="1">{#N/A,#N/A,FALSE,"TMCOMP96";#N/A,#N/A,FALSE,"MAT96";#N/A,#N/A,FALSE,"FANDA96";#N/A,#N/A,FALSE,"INTRAN96";#N/A,#N/A,FALSE,"NAA9697";#N/A,#N/A,FALSE,"ECWEBB";#N/A,#N/A,FALSE,"MFT96";#N/A,#N/A,FALSE,"CTrecon"}</definedName>
    <definedName name="ghj_1_4_1_3" hidden="1">{#N/A,#N/A,FALSE,"TMCOMP96";#N/A,#N/A,FALSE,"MAT96";#N/A,#N/A,FALSE,"FANDA96";#N/A,#N/A,FALSE,"INTRAN96";#N/A,#N/A,FALSE,"NAA9697";#N/A,#N/A,FALSE,"ECWEBB";#N/A,#N/A,FALSE,"MFT96";#N/A,#N/A,FALSE,"CTrecon"}</definedName>
    <definedName name="ghj_1_4_1_3_1" hidden="1">{#N/A,#N/A,FALSE,"TMCOMP96";#N/A,#N/A,FALSE,"MAT96";#N/A,#N/A,FALSE,"FANDA96";#N/A,#N/A,FALSE,"INTRAN96";#N/A,#N/A,FALSE,"NAA9697";#N/A,#N/A,FALSE,"ECWEBB";#N/A,#N/A,FALSE,"MFT96";#N/A,#N/A,FALSE,"CTrecon"}</definedName>
    <definedName name="ghj_1_4_1_4" hidden="1">{#N/A,#N/A,FALSE,"TMCOMP96";#N/A,#N/A,FALSE,"MAT96";#N/A,#N/A,FALSE,"FANDA96";#N/A,#N/A,FALSE,"INTRAN96";#N/A,#N/A,FALSE,"NAA9697";#N/A,#N/A,FALSE,"ECWEBB";#N/A,#N/A,FALSE,"MFT96";#N/A,#N/A,FALSE,"CTrecon"}</definedName>
    <definedName name="ghj_1_4_2" hidden="1">{#N/A,#N/A,FALSE,"TMCOMP96";#N/A,#N/A,FALSE,"MAT96";#N/A,#N/A,FALSE,"FANDA96";#N/A,#N/A,FALSE,"INTRAN96";#N/A,#N/A,FALSE,"NAA9697";#N/A,#N/A,FALSE,"ECWEBB";#N/A,#N/A,FALSE,"MFT96";#N/A,#N/A,FALSE,"CTrecon"}</definedName>
    <definedName name="ghj_1_4_2_1" hidden="1">{#N/A,#N/A,FALSE,"TMCOMP96";#N/A,#N/A,FALSE,"MAT96";#N/A,#N/A,FALSE,"FANDA96";#N/A,#N/A,FALSE,"INTRAN96";#N/A,#N/A,FALSE,"NAA9697";#N/A,#N/A,FALSE,"ECWEBB";#N/A,#N/A,FALSE,"MFT96";#N/A,#N/A,FALSE,"CTrecon"}</definedName>
    <definedName name="ghj_1_4_3" hidden="1">{#N/A,#N/A,FALSE,"TMCOMP96";#N/A,#N/A,FALSE,"MAT96";#N/A,#N/A,FALSE,"FANDA96";#N/A,#N/A,FALSE,"INTRAN96";#N/A,#N/A,FALSE,"NAA9697";#N/A,#N/A,FALSE,"ECWEBB";#N/A,#N/A,FALSE,"MFT96";#N/A,#N/A,FALSE,"CTrecon"}</definedName>
    <definedName name="ghj_1_4_3_1" hidden="1">{#N/A,#N/A,FALSE,"TMCOMP96";#N/A,#N/A,FALSE,"MAT96";#N/A,#N/A,FALSE,"FANDA96";#N/A,#N/A,FALSE,"INTRAN96";#N/A,#N/A,FALSE,"NAA9697";#N/A,#N/A,FALSE,"ECWEBB";#N/A,#N/A,FALSE,"MFT96";#N/A,#N/A,FALSE,"CTrecon"}</definedName>
    <definedName name="ghj_1_4_4" hidden="1">{#N/A,#N/A,FALSE,"TMCOMP96";#N/A,#N/A,FALSE,"MAT96";#N/A,#N/A,FALSE,"FANDA96";#N/A,#N/A,FALSE,"INTRAN96";#N/A,#N/A,FALSE,"NAA9697";#N/A,#N/A,FALSE,"ECWEBB";#N/A,#N/A,FALSE,"MFT96";#N/A,#N/A,FALSE,"CTrecon"}</definedName>
    <definedName name="ghj_1_5" hidden="1">{#N/A,#N/A,FALSE,"TMCOMP96";#N/A,#N/A,FALSE,"MAT96";#N/A,#N/A,FALSE,"FANDA96";#N/A,#N/A,FALSE,"INTRAN96";#N/A,#N/A,FALSE,"NAA9697";#N/A,#N/A,FALSE,"ECWEBB";#N/A,#N/A,FALSE,"MFT96";#N/A,#N/A,FALSE,"CTrecon"}</definedName>
    <definedName name="ghj_1_5_1" hidden="1">{#N/A,#N/A,FALSE,"TMCOMP96";#N/A,#N/A,FALSE,"MAT96";#N/A,#N/A,FALSE,"FANDA96";#N/A,#N/A,FALSE,"INTRAN96";#N/A,#N/A,FALSE,"NAA9697";#N/A,#N/A,FALSE,"ECWEBB";#N/A,#N/A,FALSE,"MFT96";#N/A,#N/A,FALSE,"CTrecon"}</definedName>
    <definedName name="ghj_1_5_1_1" hidden="1">{#N/A,#N/A,FALSE,"TMCOMP96";#N/A,#N/A,FALSE,"MAT96";#N/A,#N/A,FALSE,"FANDA96";#N/A,#N/A,FALSE,"INTRAN96";#N/A,#N/A,FALSE,"NAA9697";#N/A,#N/A,FALSE,"ECWEBB";#N/A,#N/A,FALSE,"MFT96";#N/A,#N/A,FALSE,"CTrecon"}</definedName>
    <definedName name="ghj_1_5_1_1_1" hidden="1">{#N/A,#N/A,FALSE,"TMCOMP96";#N/A,#N/A,FALSE,"MAT96";#N/A,#N/A,FALSE,"FANDA96";#N/A,#N/A,FALSE,"INTRAN96";#N/A,#N/A,FALSE,"NAA9697";#N/A,#N/A,FALSE,"ECWEBB";#N/A,#N/A,FALSE,"MFT96";#N/A,#N/A,FALSE,"CTrecon"}</definedName>
    <definedName name="ghj_1_5_1_1_1_1" hidden="1">{#N/A,#N/A,FALSE,"TMCOMP96";#N/A,#N/A,FALSE,"MAT96";#N/A,#N/A,FALSE,"FANDA96";#N/A,#N/A,FALSE,"INTRAN96";#N/A,#N/A,FALSE,"NAA9697";#N/A,#N/A,FALSE,"ECWEBB";#N/A,#N/A,FALSE,"MFT96";#N/A,#N/A,FALSE,"CTrecon"}</definedName>
    <definedName name="ghj_1_5_1_1_2" hidden="1">{#N/A,#N/A,FALSE,"TMCOMP96";#N/A,#N/A,FALSE,"MAT96";#N/A,#N/A,FALSE,"FANDA96";#N/A,#N/A,FALSE,"INTRAN96";#N/A,#N/A,FALSE,"NAA9697";#N/A,#N/A,FALSE,"ECWEBB";#N/A,#N/A,FALSE,"MFT96";#N/A,#N/A,FALSE,"CTrecon"}</definedName>
    <definedName name="ghj_1_5_1_1_2_1" hidden="1">{#N/A,#N/A,FALSE,"TMCOMP96";#N/A,#N/A,FALSE,"MAT96";#N/A,#N/A,FALSE,"FANDA96";#N/A,#N/A,FALSE,"INTRAN96";#N/A,#N/A,FALSE,"NAA9697";#N/A,#N/A,FALSE,"ECWEBB";#N/A,#N/A,FALSE,"MFT96";#N/A,#N/A,FALSE,"CTrecon"}</definedName>
    <definedName name="ghj_1_5_1_1_3" hidden="1">{#N/A,#N/A,FALSE,"TMCOMP96";#N/A,#N/A,FALSE,"MAT96";#N/A,#N/A,FALSE,"FANDA96";#N/A,#N/A,FALSE,"INTRAN96";#N/A,#N/A,FALSE,"NAA9697";#N/A,#N/A,FALSE,"ECWEBB";#N/A,#N/A,FALSE,"MFT96";#N/A,#N/A,FALSE,"CTrecon"}</definedName>
    <definedName name="ghj_1_5_1_2" hidden="1">{#N/A,#N/A,FALSE,"TMCOMP96";#N/A,#N/A,FALSE,"MAT96";#N/A,#N/A,FALSE,"FANDA96";#N/A,#N/A,FALSE,"INTRAN96";#N/A,#N/A,FALSE,"NAA9697";#N/A,#N/A,FALSE,"ECWEBB";#N/A,#N/A,FALSE,"MFT96";#N/A,#N/A,FALSE,"CTrecon"}</definedName>
    <definedName name="ghj_1_5_1_2_1" hidden="1">{#N/A,#N/A,FALSE,"TMCOMP96";#N/A,#N/A,FALSE,"MAT96";#N/A,#N/A,FALSE,"FANDA96";#N/A,#N/A,FALSE,"INTRAN96";#N/A,#N/A,FALSE,"NAA9697";#N/A,#N/A,FALSE,"ECWEBB";#N/A,#N/A,FALSE,"MFT96";#N/A,#N/A,FALSE,"CTrecon"}</definedName>
    <definedName name="ghj_1_5_1_3" hidden="1">{#N/A,#N/A,FALSE,"TMCOMP96";#N/A,#N/A,FALSE,"MAT96";#N/A,#N/A,FALSE,"FANDA96";#N/A,#N/A,FALSE,"INTRAN96";#N/A,#N/A,FALSE,"NAA9697";#N/A,#N/A,FALSE,"ECWEBB";#N/A,#N/A,FALSE,"MFT96";#N/A,#N/A,FALSE,"CTrecon"}</definedName>
    <definedName name="ghj_1_5_1_3_1" hidden="1">{#N/A,#N/A,FALSE,"TMCOMP96";#N/A,#N/A,FALSE,"MAT96";#N/A,#N/A,FALSE,"FANDA96";#N/A,#N/A,FALSE,"INTRAN96";#N/A,#N/A,FALSE,"NAA9697";#N/A,#N/A,FALSE,"ECWEBB";#N/A,#N/A,FALSE,"MFT96";#N/A,#N/A,FALSE,"CTrecon"}</definedName>
    <definedName name="ghj_1_5_1_4" hidden="1">{#N/A,#N/A,FALSE,"TMCOMP96";#N/A,#N/A,FALSE,"MAT96";#N/A,#N/A,FALSE,"FANDA96";#N/A,#N/A,FALSE,"INTRAN96";#N/A,#N/A,FALSE,"NAA9697";#N/A,#N/A,FALSE,"ECWEBB";#N/A,#N/A,FALSE,"MFT96";#N/A,#N/A,FALSE,"CTrecon"}</definedName>
    <definedName name="ghj_1_5_2" hidden="1">{#N/A,#N/A,FALSE,"TMCOMP96";#N/A,#N/A,FALSE,"MAT96";#N/A,#N/A,FALSE,"FANDA96";#N/A,#N/A,FALSE,"INTRAN96";#N/A,#N/A,FALSE,"NAA9697";#N/A,#N/A,FALSE,"ECWEBB";#N/A,#N/A,FALSE,"MFT96";#N/A,#N/A,FALSE,"CTrecon"}</definedName>
    <definedName name="ghj_1_5_2_1" hidden="1">{#N/A,#N/A,FALSE,"TMCOMP96";#N/A,#N/A,FALSE,"MAT96";#N/A,#N/A,FALSE,"FANDA96";#N/A,#N/A,FALSE,"INTRAN96";#N/A,#N/A,FALSE,"NAA9697";#N/A,#N/A,FALSE,"ECWEBB";#N/A,#N/A,FALSE,"MFT96";#N/A,#N/A,FALSE,"CTrecon"}</definedName>
    <definedName name="ghj_1_5_3" hidden="1">{#N/A,#N/A,FALSE,"TMCOMP96";#N/A,#N/A,FALSE,"MAT96";#N/A,#N/A,FALSE,"FANDA96";#N/A,#N/A,FALSE,"INTRAN96";#N/A,#N/A,FALSE,"NAA9697";#N/A,#N/A,FALSE,"ECWEBB";#N/A,#N/A,FALSE,"MFT96";#N/A,#N/A,FALSE,"CTrecon"}</definedName>
    <definedName name="ghj_1_5_3_1" hidden="1">{#N/A,#N/A,FALSE,"TMCOMP96";#N/A,#N/A,FALSE,"MAT96";#N/A,#N/A,FALSE,"FANDA96";#N/A,#N/A,FALSE,"INTRAN96";#N/A,#N/A,FALSE,"NAA9697";#N/A,#N/A,FALSE,"ECWEBB";#N/A,#N/A,FALSE,"MFT96";#N/A,#N/A,FALSE,"CTrecon"}</definedName>
    <definedName name="ghj_1_5_4"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hj_2_1" hidden="1">{#N/A,#N/A,FALSE,"TMCOMP96";#N/A,#N/A,FALSE,"MAT96";#N/A,#N/A,FALSE,"FANDA96";#N/A,#N/A,FALSE,"INTRAN96";#N/A,#N/A,FALSE,"NAA9697";#N/A,#N/A,FALSE,"ECWEBB";#N/A,#N/A,FALSE,"MFT96";#N/A,#N/A,FALSE,"CTrecon"}</definedName>
    <definedName name="ghj_2_1_1" hidden="1">{#N/A,#N/A,FALSE,"TMCOMP96";#N/A,#N/A,FALSE,"MAT96";#N/A,#N/A,FALSE,"FANDA96";#N/A,#N/A,FALSE,"INTRAN96";#N/A,#N/A,FALSE,"NAA9697";#N/A,#N/A,FALSE,"ECWEBB";#N/A,#N/A,FALSE,"MFT96";#N/A,#N/A,FALSE,"CTrecon"}</definedName>
    <definedName name="ghj_2_1_1_1" hidden="1">{#N/A,#N/A,FALSE,"TMCOMP96";#N/A,#N/A,FALSE,"MAT96";#N/A,#N/A,FALSE,"FANDA96";#N/A,#N/A,FALSE,"INTRAN96";#N/A,#N/A,FALSE,"NAA9697";#N/A,#N/A,FALSE,"ECWEBB";#N/A,#N/A,FALSE,"MFT96";#N/A,#N/A,FALSE,"CTrecon"}</definedName>
    <definedName name="ghj_2_1_1_1_1" hidden="1">{#N/A,#N/A,FALSE,"TMCOMP96";#N/A,#N/A,FALSE,"MAT96";#N/A,#N/A,FALSE,"FANDA96";#N/A,#N/A,FALSE,"INTRAN96";#N/A,#N/A,FALSE,"NAA9697";#N/A,#N/A,FALSE,"ECWEBB";#N/A,#N/A,FALSE,"MFT96";#N/A,#N/A,FALSE,"CTrecon"}</definedName>
    <definedName name="ghj_2_1_1_1_1_1" hidden="1">{#N/A,#N/A,FALSE,"TMCOMP96";#N/A,#N/A,FALSE,"MAT96";#N/A,#N/A,FALSE,"FANDA96";#N/A,#N/A,FALSE,"INTRAN96";#N/A,#N/A,FALSE,"NAA9697";#N/A,#N/A,FALSE,"ECWEBB";#N/A,#N/A,FALSE,"MFT96";#N/A,#N/A,FALSE,"CTrecon"}</definedName>
    <definedName name="ghj_2_1_1_1_1_1_1" hidden="1">{#N/A,#N/A,FALSE,"TMCOMP96";#N/A,#N/A,FALSE,"MAT96";#N/A,#N/A,FALSE,"FANDA96";#N/A,#N/A,FALSE,"INTRAN96";#N/A,#N/A,FALSE,"NAA9697";#N/A,#N/A,FALSE,"ECWEBB";#N/A,#N/A,FALSE,"MFT96";#N/A,#N/A,FALSE,"CTrecon"}</definedName>
    <definedName name="ghj_2_1_1_1_1_2" hidden="1">{#N/A,#N/A,FALSE,"TMCOMP96";#N/A,#N/A,FALSE,"MAT96";#N/A,#N/A,FALSE,"FANDA96";#N/A,#N/A,FALSE,"INTRAN96";#N/A,#N/A,FALSE,"NAA9697";#N/A,#N/A,FALSE,"ECWEBB";#N/A,#N/A,FALSE,"MFT96";#N/A,#N/A,FALSE,"CTrecon"}</definedName>
    <definedName name="ghj_2_1_1_1_1_2_1" hidden="1">{#N/A,#N/A,FALSE,"TMCOMP96";#N/A,#N/A,FALSE,"MAT96";#N/A,#N/A,FALSE,"FANDA96";#N/A,#N/A,FALSE,"INTRAN96";#N/A,#N/A,FALSE,"NAA9697";#N/A,#N/A,FALSE,"ECWEBB";#N/A,#N/A,FALSE,"MFT96";#N/A,#N/A,FALSE,"CTrecon"}</definedName>
    <definedName name="ghj_2_1_1_1_1_3" hidden="1">{#N/A,#N/A,FALSE,"TMCOMP96";#N/A,#N/A,FALSE,"MAT96";#N/A,#N/A,FALSE,"FANDA96";#N/A,#N/A,FALSE,"INTRAN96";#N/A,#N/A,FALSE,"NAA9697";#N/A,#N/A,FALSE,"ECWEBB";#N/A,#N/A,FALSE,"MFT96";#N/A,#N/A,FALSE,"CTrecon"}</definedName>
    <definedName name="ghj_2_1_1_1_2" hidden="1">{#N/A,#N/A,FALSE,"TMCOMP96";#N/A,#N/A,FALSE,"MAT96";#N/A,#N/A,FALSE,"FANDA96";#N/A,#N/A,FALSE,"INTRAN96";#N/A,#N/A,FALSE,"NAA9697";#N/A,#N/A,FALSE,"ECWEBB";#N/A,#N/A,FALSE,"MFT96";#N/A,#N/A,FALSE,"CTrecon"}</definedName>
    <definedName name="ghj_2_1_1_1_2_1" hidden="1">{#N/A,#N/A,FALSE,"TMCOMP96";#N/A,#N/A,FALSE,"MAT96";#N/A,#N/A,FALSE,"FANDA96";#N/A,#N/A,FALSE,"INTRAN96";#N/A,#N/A,FALSE,"NAA9697";#N/A,#N/A,FALSE,"ECWEBB";#N/A,#N/A,FALSE,"MFT96";#N/A,#N/A,FALSE,"CTrecon"}</definedName>
    <definedName name="ghj_2_1_1_1_3" hidden="1">{#N/A,#N/A,FALSE,"TMCOMP96";#N/A,#N/A,FALSE,"MAT96";#N/A,#N/A,FALSE,"FANDA96";#N/A,#N/A,FALSE,"INTRAN96";#N/A,#N/A,FALSE,"NAA9697";#N/A,#N/A,FALSE,"ECWEBB";#N/A,#N/A,FALSE,"MFT96";#N/A,#N/A,FALSE,"CTrecon"}</definedName>
    <definedName name="ghj_2_1_1_1_3_1" hidden="1">{#N/A,#N/A,FALSE,"TMCOMP96";#N/A,#N/A,FALSE,"MAT96";#N/A,#N/A,FALSE,"FANDA96";#N/A,#N/A,FALSE,"INTRAN96";#N/A,#N/A,FALSE,"NAA9697";#N/A,#N/A,FALSE,"ECWEBB";#N/A,#N/A,FALSE,"MFT96";#N/A,#N/A,FALSE,"CTrecon"}</definedName>
    <definedName name="ghj_2_1_1_1_4" hidden="1">{#N/A,#N/A,FALSE,"TMCOMP96";#N/A,#N/A,FALSE,"MAT96";#N/A,#N/A,FALSE,"FANDA96";#N/A,#N/A,FALSE,"INTRAN96";#N/A,#N/A,FALSE,"NAA9697";#N/A,#N/A,FALSE,"ECWEBB";#N/A,#N/A,FALSE,"MFT96";#N/A,#N/A,FALSE,"CTrecon"}</definedName>
    <definedName name="ghj_2_1_1_2" hidden="1">{#N/A,#N/A,FALSE,"TMCOMP96";#N/A,#N/A,FALSE,"MAT96";#N/A,#N/A,FALSE,"FANDA96";#N/A,#N/A,FALSE,"INTRAN96";#N/A,#N/A,FALSE,"NAA9697";#N/A,#N/A,FALSE,"ECWEBB";#N/A,#N/A,FALSE,"MFT96";#N/A,#N/A,FALSE,"CTrecon"}</definedName>
    <definedName name="ghj_2_1_1_2_1" hidden="1">{#N/A,#N/A,FALSE,"TMCOMP96";#N/A,#N/A,FALSE,"MAT96";#N/A,#N/A,FALSE,"FANDA96";#N/A,#N/A,FALSE,"INTRAN96";#N/A,#N/A,FALSE,"NAA9697";#N/A,#N/A,FALSE,"ECWEBB";#N/A,#N/A,FALSE,"MFT96";#N/A,#N/A,FALSE,"CTrecon"}</definedName>
    <definedName name="ghj_2_1_1_3" hidden="1">{#N/A,#N/A,FALSE,"TMCOMP96";#N/A,#N/A,FALSE,"MAT96";#N/A,#N/A,FALSE,"FANDA96";#N/A,#N/A,FALSE,"INTRAN96";#N/A,#N/A,FALSE,"NAA9697";#N/A,#N/A,FALSE,"ECWEBB";#N/A,#N/A,FALSE,"MFT96";#N/A,#N/A,FALSE,"CTrecon"}</definedName>
    <definedName name="ghj_2_1_1_3_1" hidden="1">{#N/A,#N/A,FALSE,"TMCOMP96";#N/A,#N/A,FALSE,"MAT96";#N/A,#N/A,FALSE,"FANDA96";#N/A,#N/A,FALSE,"INTRAN96";#N/A,#N/A,FALSE,"NAA9697";#N/A,#N/A,FALSE,"ECWEBB";#N/A,#N/A,FALSE,"MFT96";#N/A,#N/A,FALSE,"CTrecon"}</definedName>
    <definedName name="ghj_2_1_1_4" hidden="1">{#N/A,#N/A,FALSE,"TMCOMP96";#N/A,#N/A,FALSE,"MAT96";#N/A,#N/A,FALSE,"FANDA96";#N/A,#N/A,FALSE,"INTRAN96";#N/A,#N/A,FALSE,"NAA9697";#N/A,#N/A,FALSE,"ECWEBB";#N/A,#N/A,FALSE,"MFT96";#N/A,#N/A,FALSE,"CTrecon"}</definedName>
    <definedName name="ghj_2_1_2" hidden="1">{#N/A,#N/A,FALSE,"TMCOMP96";#N/A,#N/A,FALSE,"MAT96";#N/A,#N/A,FALSE,"FANDA96";#N/A,#N/A,FALSE,"INTRAN96";#N/A,#N/A,FALSE,"NAA9697";#N/A,#N/A,FALSE,"ECWEBB";#N/A,#N/A,FALSE,"MFT96";#N/A,#N/A,FALSE,"CTrecon"}</definedName>
    <definedName name="ghj_2_1_2_1" hidden="1">{#N/A,#N/A,FALSE,"TMCOMP96";#N/A,#N/A,FALSE,"MAT96";#N/A,#N/A,FALSE,"FANDA96";#N/A,#N/A,FALSE,"INTRAN96";#N/A,#N/A,FALSE,"NAA9697";#N/A,#N/A,FALSE,"ECWEBB";#N/A,#N/A,FALSE,"MFT96";#N/A,#N/A,FALSE,"CTrecon"}</definedName>
    <definedName name="ghj_2_1_2_1_1" hidden="1">{#N/A,#N/A,FALSE,"TMCOMP96";#N/A,#N/A,FALSE,"MAT96";#N/A,#N/A,FALSE,"FANDA96";#N/A,#N/A,FALSE,"INTRAN96";#N/A,#N/A,FALSE,"NAA9697";#N/A,#N/A,FALSE,"ECWEBB";#N/A,#N/A,FALSE,"MFT96";#N/A,#N/A,FALSE,"CTrecon"}</definedName>
    <definedName name="ghj_2_1_2_1_1_1" hidden="1">{#N/A,#N/A,FALSE,"TMCOMP96";#N/A,#N/A,FALSE,"MAT96";#N/A,#N/A,FALSE,"FANDA96";#N/A,#N/A,FALSE,"INTRAN96";#N/A,#N/A,FALSE,"NAA9697";#N/A,#N/A,FALSE,"ECWEBB";#N/A,#N/A,FALSE,"MFT96";#N/A,#N/A,FALSE,"CTrecon"}</definedName>
    <definedName name="ghj_2_1_2_1_1_1_1" hidden="1">{#N/A,#N/A,FALSE,"TMCOMP96";#N/A,#N/A,FALSE,"MAT96";#N/A,#N/A,FALSE,"FANDA96";#N/A,#N/A,FALSE,"INTRAN96";#N/A,#N/A,FALSE,"NAA9697";#N/A,#N/A,FALSE,"ECWEBB";#N/A,#N/A,FALSE,"MFT96";#N/A,#N/A,FALSE,"CTrecon"}</definedName>
    <definedName name="ghj_2_1_2_1_1_2" hidden="1">{#N/A,#N/A,FALSE,"TMCOMP96";#N/A,#N/A,FALSE,"MAT96";#N/A,#N/A,FALSE,"FANDA96";#N/A,#N/A,FALSE,"INTRAN96";#N/A,#N/A,FALSE,"NAA9697";#N/A,#N/A,FALSE,"ECWEBB";#N/A,#N/A,FALSE,"MFT96";#N/A,#N/A,FALSE,"CTrecon"}</definedName>
    <definedName name="ghj_2_1_2_1_1_2_1" hidden="1">{#N/A,#N/A,FALSE,"TMCOMP96";#N/A,#N/A,FALSE,"MAT96";#N/A,#N/A,FALSE,"FANDA96";#N/A,#N/A,FALSE,"INTRAN96";#N/A,#N/A,FALSE,"NAA9697";#N/A,#N/A,FALSE,"ECWEBB";#N/A,#N/A,FALSE,"MFT96";#N/A,#N/A,FALSE,"CTrecon"}</definedName>
    <definedName name="ghj_2_1_2_1_1_3" hidden="1">{#N/A,#N/A,FALSE,"TMCOMP96";#N/A,#N/A,FALSE,"MAT96";#N/A,#N/A,FALSE,"FANDA96";#N/A,#N/A,FALSE,"INTRAN96";#N/A,#N/A,FALSE,"NAA9697";#N/A,#N/A,FALSE,"ECWEBB";#N/A,#N/A,FALSE,"MFT96";#N/A,#N/A,FALSE,"CTrecon"}</definedName>
    <definedName name="ghj_2_1_2_1_2" hidden="1">{#N/A,#N/A,FALSE,"TMCOMP96";#N/A,#N/A,FALSE,"MAT96";#N/A,#N/A,FALSE,"FANDA96";#N/A,#N/A,FALSE,"INTRAN96";#N/A,#N/A,FALSE,"NAA9697";#N/A,#N/A,FALSE,"ECWEBB";#N/A,#N/A,FALSE,"MFT96";#N/A,#N/A,FALSE,"CTrecon"}</definedName>
    <definedName name="ghj_2_1_2_1_2_1" hidden="1">{#N/A,#N/A,FALSE,"TMCOMP96";#N/A,#N/A,FALSE,"MAT96";#N/A,#N/A,FALSE,"FANDA96";#N/A,#N/A,FALSE,"INTRAN96";#N/A,#N/A,FALSE,"NAA9697";#N/A,#N/A,FALSE,"ECWEBB";#N/A,#N/A,FALSE,"MFT96";#N/A,#N/A,FALSE,"CTrecon"}</definedName>
    <definedName name="ghj_2_1_2_1_3" hidden="1">{#N/A,#N/A,FALSE,"TMCOMP96";#N/A,#N/A,FALSE,"MAT96";#N/A,#N/A,FALSE,"FANDA96";#N/A,#N/A,FALSE,"INTRAN96";#N/A,#N/A,FALSE,"NAA9697";#N/A,#N/A,FALSE,"ECWEBB";#N/A,#N/A,FALSE,"MFT96";#N/A,#N/A,FALSE,"CTrecon"}</definedName>
    <definedName name="ghj_2_1_2_1_3_1" hidden="1">{#N/A,#N/A,FALSE,"TMCOMP96";#N/A,#N/A,FALSE,"MAT96";#N/A,#N/A,FALSE,"FANDA96";#N/A,#N/A,FALSE,"INTRAN96";#N/A,#N/A,FALSE,"NAA9697";#N/A,#N/A,FALSE,"ECWEBB";#N/A,#N/A,FALSE,"MFT96";#N/A,#N/A,FALSE,"CTrecon"}</definedName>
    <definedName name="ghj_2_1_2_1_4" hidden="1">{#N/A,#N/A,FALSE,"TMCOMP96";#N/A,#N/A,FALSE,"MAT96";#N/A,#N/A,FALSE,"FANDA96";#N/A,#N/A,FALSE,"INTRAN96";#N/A,#N/A,FALSE,"NAA9697";#N/A,#N/A,FALSE,"ECWEBB";#N/A,#N/A,FALSE,"MFT96";#N/A,#N/A,FALSE,"CTrecon"}</definedName>
    <definedName name="ghj_2_1_2_2" hidden="1">{#N/A,#N/A,FALSE,"TMCOMP96";#N/A,#N/A,FALSE,"MAT96";#N/A,#N/A,FALSE,"FANDA96";#N/A,#N/A,FALSE,"INTRAN96";#N/A,#N/A,FALSE,"NAA9697";#N/A,#N/A,FALSE,"ECWEBB";#N/A,#N/A,FALSE,"MFT96";#N/A,#N/A,FALSE,"CTrecon"}</definedName>
    <definedName name="ghj_2_1_2_2_1" hidden="1">{#N/A,#N/A,FALSE,"TMCOMP96";#N/A,#N/A,FALSE,"MAT96";#N/A,#N/A,FALSE,"FANDA96";#N/A,#N/A,FALSE,"INTRAN96";#N/A,#N/A,FALSE,"NAA9697";#N/A,#N/A,FALSE,"ECWEBB";#N/A,#N/A,FALSE,"MFT96";#N/A,#N/A,FALSE,"CTrecon"}</definedName>
    <definedName name="ghj_2_1_2_3" hidden="1">{#N/A,#N/A,FALSE,"TMCOMP96";#N/A,#N/A,FALSE,"MAT96";#N/A,#N/A,FALSE,"FANDA96";#N/A,#N/A,FALSE,"INTRAN96";#N/A,#N/A,FALSE,"NAA9697";#N/A,#N/A,FALSE,"ECWEBB";#N/A,#N/A,FALSE,"MFT96";#N/A,#N/A,FALSE,"CTrecon"}</definedName>
    <definedName name="ghj_2_1_2_3_1" hidden="1">{#N/A,#N/A,FALSE,"TMCOMP96";#N/A,#N/A,FALSE,"MAT96";#N/A,#N/A,FALSE,"FANDA96";#N/A,#N/A,FALSE,"INTRAN96";#N/A,#N/A,FALSE,"NAA9697";#N/A,#N/A,FALSE,"ECWEBB";#N/A,#N/A,FALSE,"MFT96";#N/A,#N/A,FALSE,"CTrecon"}</definedName>
    <definedName name="ghj_2_1_2_4" hidden="1">{#N/A,#N/A,FALSE,"TMCOMP96";#N/A,#N/A,FALSE,"MAT96";#N/A,#N/A,FALSE,"FANDA96";#N/A,#N/A,FALSE,"INTRAN96";#N/A,#N/A,FALSE,"NAA9697";#N/A,#N/A,FALSE,"ECWEBB";#N/A,#N/A,FALSE,"MFT96";#N/A,#N/A,FALSE,"CTrecon"}</definedName>
    <definedName name="ghj_2_1_3" hidden="1">{#N/A,#N/A,FALSE,"TMCOMP96";#N/A,#N/A,FALSE,"MAT96";#N/A,#N/A,FALSE,"FANDA96";#N/A,#N/A,FALSE,"INTRAN96";#N/A,#N/A,FALSE,"NAA9697";#N/A,#N/A,FALSE,"ECWEBB";#N/A,#N/A,FALSE,"MFT96";#N/A,#N/A,FALSE,"CTrecon"}</definedName>
    <definedName name="ghj_2_1_3_1" hidden="1">{#N/A,#N/A,FALSE,"TMCOMP96";#N/A,#N/A,FALSE,"MAT96";#N/A,#N/A,FALSE,"FANDA96";#N/A,#N/A,FALSE,"INTRAN96";#N/A,#N/A,FALSE,"NAA9697";#N/A,#N/A,FALSE,"ECWEBB";#N/A,#N/A,FALSE,"MFT96";#N/A,#N/A,FALSE,"CTrecon"}</definedName>
    <definedName name="ghj_2_1_3_1_1" hidden="1">{#N/A,#N/A,FALSE,"TMCOMP96";#N/A,#N/A,FALSE,"MAT96";#N/A,#N/A,FALSE,"FANDA96";#N/A,#N/A,FALSE,"INTRAN96";#N/A,#N/A,FALSE,"NAA9697";#N/A,#N/A,FALSE,"ECWEBB";#N/A,#N/A,FALSE,"MFT96";#N/A,#N/A,FALSE,"CTrecon"}</definedName>
    <definedName name="ghj_2_1_3_1_1_1" hidden="1">{#N/A,#N/A,FALSE,"TMCOMP96";#N/A,#N/A,FALSE,"MAT96";#N/A,#N/A,FALSE,"FANDA96";#N/A,#N/A,FALSE,"INTRAN96";#N/A,#N/A,FALSE,"NAA9697";#N/A,#N/A,FALSE,"ECWEBB";#N/A,#N/A,FALSE,"MFT96";#N/A,#N/A,FALSE,"CTrecon"}</definedName>
    <definedName name="ghj_2_1_3_1_1_1_1" hidden="1">{#N/A,#N/A,FALSE,"TMCOMP96";#N/A,#N/A,FALSE,"MAT96";#N/A,#N/A,FALSE,"FANDA96";#N/A,#N/A,FALSE,"INTRAN96";#N/A,#N/A,FALSE,"NAA9697";#N/A,#N/A,FALSE,"ECWEBB";#N/A,#N/A,FALSE,"MFT96";#N/A,#N/A,FALSE,"CTrecon"}</definedName>
    <definedName name="ghj_2_1_3_1_1_2" hidden="1">{#N/A,#N/A,FALSE,"TMCOMP96";#N/A,#N/A,FALSE,"MAT96";#N/A,#N/A,FALSE,"FANDA96";#N/A,#N/A,FALSE,"INTRAN96";#N/A,#N/A,FALSE,"NAA9697";#N/A,#N/A,FALSE,"ECWEBB";#N/A,#N/A,FALSE,"MFT96";#N/A,#N/A,FALSE,"CTrecon"}</definedName>
    <definedName name="ghj_2_1_3_1_1_2_1" hidden="1">{#N/A,#N/A,FALSE,"TMCOMP96";#N/A,#N/A,FALSE,"MAT96";#N/A,#N/A,FALSE,"FANDA96";#N/A,#N/A,FALSE,"INTRAN96";#N/A,#N/A,FALSE,"NAA9697";#N/A,#N/A,FALSE,"ECWEBB";#N/A,#N/A,FALSE,"MFT96";#N/A,#N/A,FALSE,"CTrecon"}</definedName>
    <definedName name="ghj_2_1_3_1_1_3" hidden="1">{#N/A,#N/A,FALSE,"TMCOMP96";#N/A,#N/A,FALSE,"MAT96";#N/A,#N/A,FALSE,"FANDA96";#N/A,#N/A,FALSE,"INTRAN96";#N/A,#N/A,FALSE,"NAA9697";#N/A,#N/A,FALSE,"ECWEBB";#N/A,#N/A,FALSE,"MFT96";#N/A,#N/A,FALSE,"CTrecon"}</definedName>
    <definedName name="ghj_2_1_3_1_2" hidden="1">{#N/A,#N/A,FALSE,"TMCOMP96";#N/A,#N/A,FALSE,"MAT96";#N/A,#N/A,FALSE,"FANDA96";#N/A,#N/A,FALSE,"INTRAN96";#N/A,#N/A,FALSE,"NAA9697";#N/A,#N/A,FALSE,"ECWEBB";#N/A,#N/A,FALSE,"MFT96";#N/A,#N/A,FALSE,"CTrecon"}</definedName>
    <definedName name="ghj_2_1_3_1_2_1" hidden="1">{#N/A,#N/A,FALSE,"TMCOMP96";#N/A,#N/A,FALSE,"MAT96";#N/A,#N/A,FALSE,"FANDA96";#N/A,#N/A,FALSE,"INTRAN96";#N/A,#N/A,FALSE,"NAA9697";#N/A,#N/A,FALSE,"ECWEBB";#N/A,#N/A,FALSE,"MFT96";#N/A,#N/A,FALSE,"CTrecon"}</definedName>
    <definedName name="ghj_2_1_3_1_3" hidden="1">{#N/A,#N/A,FALSE,"TMCOMP96";#N/A,#N/A,FALSE,"MAT96";#N/A,#N/A,FALSE,"FANDA96";#N/A,#N/A,FALSE,"INTRAN96";#N/A,#N/A,FALSE,"NAA9697";#N/A,#N/A,FALSE,"ECWEBB";#N/A,#N/A,FALSE,"MFT96";#N/A,#N/A,FALSE,"CTrecon"}</definedName>
    <definedName name="ghj_2_1_3_1_3_1" hidden="1">{#N/A,#N/A,FALSE,"TMCOMP96";#N/A,#N/A,FALSE,"MAT96";#N/A,#N/A,FALSE,"FANDA96";#N/A,#N/A,FALSE,"INTRAN96";#N/A,#N/A,FALSE,"NAA9697";#N/A,#N/A,FALSE,"ECWEBB";#N/A,#N/A,FALSE,"MFT96";#N/A,#N/A,FALSE,"CTrecon"}</definedName>
    <definedName name="ghj_2_1_3_1_4" hidden="1">{#N/A,#N/A,FALSE,"TMCOMP96";#N/A,#N/A,FALSE,"MAT96";#N/A,#N/A,FALSE,"FANDA96";#N/A,#N/A,FALSE,"INTRAN96";#N/A,#N/A,FALSE,"NAA9697";#N/A,#N/A,FALSE,"ECWEBB";#N/A,#N/A,FALSE,"MFT96";#N/A,#N/A,FALSE,"CTrecon"}</definedName>
    <definedName name="ghj_2_1_3_2" hidden="1">{#N/A,#N/A,FALSE,"TMCOMP96";#N/A,#N/A,FALSE,"MAT96";#N/A,#N/A,FALSE,"FANDA96";#N/A,#N/A,FALSE,"INTRAN96";#N/A,#N/A,FALSE,"NAA9697";#N/A,#N/A,FALSE,"ECWEBB";#N/A,#N/A,FALSE,"MFT96";#N/A,#N/A,FALSE,"CTrecon"}</definedName>
    <definedName name="ghj_2_1_3_2_1" hidden="1">{#N/A,#N/A,FALSE,"TMCOMP96";#N/A,#N/A,FALSE,"MAT96";#N/A,#N/A,FALSE,"FANDA96";#N/A,#N/A,FALSE,"INTRAN96";#N/A,#N/A,FALSE,"NAA9697";#N/A,#N/A,FALSE,"ECWEBB";#N/A,#N/A,FALSE,"MFT96";#N/A,#N/A,FALSE,"CTrecon"}</definedName>
    <definedName name="ghj_2_1_3_3" hidden="1">{#N/A,#N/A,FALSE,"TMCOMP96";#N/A,#N/A,FALSE,"MAT96";#N/A,#N/A,FALSE,"FANDA96";#N/A,#N/A,FALSE,"INTRAN96";#N/A,#N/A,FALSE,"NAA9697";#N/A,#N/A,FALSE,"ECWEBB";#N/A,#N/A,FALSE,"MFT96";#N/A,#N/A,FALSE,"CTrecon"}</definedName>
    <definedName name="ghj_2_1_3_3_1" hidden="1">{#N/A,#N/A,FALSE,"TMCOMP96";#N/A,#N/A,FALSE,"MAT96";#N/A,#N/A,FALSE,"FANDA96";#N/A,#N/A,FALSE,"INTRAN96";#N/A,#N/A,FALSE,"NAA9697";#N/A,#N/A,FALSE,"ECWEBB";#N/A,#N/A,FALSE,"MFT96";#N/A,#N/A,FALSE,"CTrecon"}</definedName>
    <definedName name="ghj_2_1_3_4" hidden="1">{#N/A,#N/A,FALSE,"TMCOMP96";#N/A,#N/A,FALSE,"MAT96";#N/A,#N/A,FALSE,"FANDA96";#N/A,#N/A,FALSE,"INTRAN96";#N/A,#N/A,FALSE,"NAA9697";#N/A,#N/A,FALSE,"ECWEBB";#N/A,#N/A,FALSE,"MFT96";#N/A,#N/A,FALSE,"CTrecon"}</definedName>
    <definedName name="ghj_2_1_4" hidden="1">{#N/A,#N/A,FALSE,"TMCOMP96";#N/A,#N/A,FALSE,"MAT96";#N/A,#N/A,FALSE,"FANDA96";#N/A,#N/A,FALSE,"INTRAN96";#N/A,#N/A,FALSE,"NAA9697";#N/A,#N/A,FALSE,"ECWEBB";#N/A,#N/A,FALSE,"MFT96";#N/A,#N/A,FALSE,"CTrecon"}</definedName>
    <definedName name="ghj_2_1_4_1" hidden="1">{#N/A,#N/A,FALSE,"TMCOMP96";#N/A,#N/A,FALSE,"MAT96";#N/A,#N/A,FALSE,"FANDA96";#N/A,#N/A,FALSE,"INTRAN96";#N/A,#N/A,FALSE,"NAA9697";#N/A,#N/A,FALSE,"ECWEBB";#N/A,#N/A,FALSE,"MFT96";#N/A,#N/A,FALSE,"CTrecon"}</definedName>
    <definedName name="ghj_2_1_4_1_1" hidden="1">{#N/A,#N/A,FALSE,"TMCOMP96";#N/A,#N/A,FALSE,"MAT96";#N/A,#N/A,FALSE,"FANDA96";#N/A,#N/A,FALSE,"INTRAN96";#N/A,#N/A,FALSE,"NAA9697";#N/A,#N/A,FALSE,"ECWEBB";#N/A,#N/A,FALSE,"MFT96";#N/A,#N/A,FALSE,"CTrecon"}</definedName>
    <definedName name="ghj_2_1_4_1_1_1" hidden="1">{#N/A,#N/A,FALSE,"TMCOMP96";#N/A,#N/A,FALSE,"MAT96";#N/A,#N/A,FALSE,"FANDA96";#N/A,#N/A,FALSE,"INTRAN96";#N/A,#N/A,FALSE,"NAA9697";#N/A,#N/A,FALSE,"ECWEBB";#N/A,#N/A,FALSE,"MFT96";#N/A,#N/A,FALSE,"CTrecon"}</definedName>
    <definedName name="ghj_2_1_4_1_1_1_1" hidden="1">{#N/A,#N/A,FALSE,"TMCOMP96";#N/A,#N/A,FALSE,"MAT96";#N/A,#N/A,FALSE,"FANDA96";#N/A,#N/A,FALSE,"INTRAN96";#N/A,#N/A,FALSE,"NAA9697";#N/A,#N/A,FALSE,"ECWEBB";#N/A,#N/A,FALSE,"MFT96";#N/A,#N/A,FALSE,"CTrecon"}</definedName>
    <definedName name="ghj_2_1_4_1_1_2" hidden="1">{#N/A,#N/A,FALSE,"TMCOMP96";#N/A,#N/A,FALSE,"MAT96";#N/A,#N/A,FALSE,"FANDA96";#N/A,#N/A,FALSE,"INTRAN96";#N/A,#N/A,FALSE,"NAA9697";#N/A,#N/A,FALSE,"ECWEBB";#N/A,#N/A,FALSE,"MFT96";#N/A,#N/A,FALSE,"CTrecon"}</definedName>
    <definedName name="ghj_2_1_4_1_1_2_1" hidden="1">{#N/A,#N/A,FALSE,"TMCOMP96";#N/A,#N/A,FALSE,"MAT96";#N/A,#N/A,FALSE,"FANDA96";#N/A,#N/A,FALSE,"INTRAN96";#N/A,#N/A,FALSE,"NAA9697";#N/A,#N/A,FALSE,"ECWEBB";#N/A,#N/A,FALSE,"MFT96";#N/A,#N/A,FALSE,"CTrecon"}</definedName>
    <definedName name="ghj_2_1_4_1_1_3" hidden="1">{#N/A,#N/A,FALSE,"TMCOMP96";#N/A,#N/A,FALSE,"MAT96";#N/A,#N/A,FALSE,"FANDA96";#N/A,#N/A,FALSE,"INTRAN96";#N/A,#N/A,FALSE,"NAA9697";#N/A,#N/A,FALSE,"ECWEBB";#N/A,#N/A,FALSE,"MFT96";#N/A,#N/A,FALSE,"CTrecon"}</definedName>
    <definedName name="ghj_2_1_4_1_2" hidden="1">{#N/A,#N/A,FALSE,"TMCOMP96";#N/A,#N/A,FALSE,"MAT96";#N/A,#N/A,FALSE,"FANDA96";#N/A,#N/A,FALSE,"INTRAN96";#N/A,#N/A,FALSE,"NAA9697";#N/A,#N/A,FALSE,"ECWEBB";#N/A,#N/A,FALSE,"MFT96";#N/A,#N/A,FALSE,"CTrecon"}</definedName>
    <definedName name="ghj_2_1_4_1_2_1" hidden="1">{#N/A,#N/A,FALSE,"TMCOMP96";#N/A,#N/A,FALSE,"MAT96";#N/A,#N/A,FALSE,"FANDA96";#N/A,#N/A,FALSE,"INTRAN96";#N/A,#N/A,FALSE,"NAA9697";#N/A,#N/A,FALSE,"ECWEBB";#N/A,#N/A,FALSE,"MFT96";#N/A,#N/A,FALSE,"CTrecon"}</definedName>
    <definedName name="ghj_2_1_4_1_3" hidden="1">{#N/A,#N/A,FALSE,"TMCOMP96";#N/A,#N/A,FALSE,"MAT96";#N/A,#N/A,FALSE,"FANDA96";#N/A,#N/A,FALSE,"INTRAN96";#N/A,#N/A,FALSE,"NAA9697";#N/A,#N/A,FALSE,"ECWEBB";#N/A,#N/A,FALSE,"MFT96";#N/A,#N/A,FALSE,"CTrecon"}</definedName>
    <definedName name="ghj_2_1_4_1_3_1" hidden="1">{#N/A,#N/A,FALSE,"TMCOMP96";#N/A,#N/A,FALSE,"MAT96";#N/A,#N/A,FALSE,"FANDA96";#N/A,#N/A,FALSE,"INTRAN96";#N/A,#N/A,FALSE,"NAA9697";#N/A,#N/A,FALSE,"ECWEBB";#N/A,#N/A,FALSE,"MFT96";#N/A,#N/A,FALSE,"CTrecon"}</definedName>
    <definedName name="ghj_2_1_4_1_4" hidden="1">{#N/A,#N/A,FALSE,"TMCOMP96";#N/A,#N/A,FALSE,"MAT96";#N/A,#N/A,FALSE,"FANDA96";#N/A,#N/A,FALSE,"INTRAN96";#N/A,#N/A,FALSE,"NAA9697";#N/A,#N/A,FALSE,"ECWEBB";#N/A,#N/A,FALSE,"MFT96";#N/A,#N/A,FALSE,"CTrecon"}</definedName>
    <definedName name="ghj_2_1_4_2" hidden="1">{#N/A,#N/A,FALSE,"TMCOMP96";#N/A,#N/A,FALSE,"MAT96";#N/A,#N/A,FALSE,"FANDA96";#N/A,#N/A,FALSE,"INTRAN96";#N/A,#N/A,FALSE,"NAA9697";#N/A,#N/A,FALSE,"ECWEBB";#N/A,#N/A,FALSE,"MFT96";#N/A,#N/A,FALSE,"CTrecon"}</definedName>
    <definedName name="ghj_2_1_4_2_1" hidden="1">{#N/A,#N/A,FALSE,"TMCOMP96";#N/A,#N/A,FALSE,"MAT96";#N/A,#N/A,FALSE,"FANDA96";#N/A,#N/A,FALSE,"INTRAN96";#N/A,#N/A,FALSE,"NAA9697";#N/A,#N/A,FALSE,"ECWEBB";#N/A,#N/A,FALSE,"MFT96";#N/A,#N/A,FALSE,"CTrecon"}</definedName>
    <definedName name="ghj_2_1_4_3" hidden="1">{#N/A,#N/A,FALSE,"TMCOMP96";#N/A,#N/A,FALSE,"MAT96";#N/A,#N/A,FALSE,"FANDA96";#N/A,#N/A,FALSE,"INTRAN96";#N/A,#N/A,FALSE,"NAA9697";#N/A,#N/A,FALSE,"ECWEBB";#N/A,#N/A,FALSE,"MFT96";#N/A,#N/A,FALSE,"CTrecon"}</definedName>
    <definedName name="ghj_2_1_4_3_1" hidden="1">{#N/A,#N/A,FALSE,"TMCOMP96";#N/A,#N/A,FALSE,"MAT96";#N/A,#N/A,FALSE,"FANDA96";#N/A,#N/A,FALSE,"INTRAN96";#N/A,#N/A,FALSE,"NAA9697";#N/A,#N/A,FALSE,"ECWEBB";#N/A,#N/A,FALSE,"MFT96";#N/A,#N/A,FALSE,"CTrecon"}</definedName>
    <definedName name="ghj_2_1_4_4" hidden="1">{#N/A,#N/A,FALSE,"TMCOMP96";#N/A,#N/A,FALSE,"MAT96";#N/A,#N/A,FALSE,"FANDA96";#N/A,#N/A,FALSE,"INTRAN96";#N/A,#N/A,FALSE,"NAA9697";#N/A,#N/A,FALSE,"ECWEBB";#N/A,#N/A,FALSE,"MFT96";#N/A,#N/A,FALSE,"CTrecon"}</definedName>
    <definedName name="ghj_2_1_5" hidden="1">{#N/A,#N/A,FALSE,"TMCOMP96";#N/A,#N/A,FALSE,"MAT96";#N/A,#N/A,FALSE,"FANDA96";#N/A,#N/A,FALSE,"INTRAN96";#N/A,#N/A,FALSE,"NAA9697";#N/A,#N/A,FALSE,"ECWEBB";#N/A,#N/A,FALSE,"MFT96";#N/A,#N/A,FALSE,"CTrecon"}</definedName>
    <definedName name="ghj_2_1_5_1" hidden="1">{#N/A,#N/A,FALSE,"TMCOMP96";#N/A,#N/A,FALSE,"MAT96";#N/A,#N/A,FALSE,"FANDA96";#N/A,#N/A,FALSE,"INTRAN96";#N/A,#N/A,FALSE,"NAA9697";#N/A,#N/A,FALSE,"ECWEBB";#N/A,#N/A,FALSE,"MFT96";#N/A,#N/A,FALSE,"CTrecon"}</definedName>
    <definedName name="ghj_2_1_5_1_1" hidden="1">{#N/A,#N/A,FALSE,"TMCOMP96";#N/A,#N/A,FALSE,"MAT96";#N/A,#N/A,FALSE,"FANDA96";#N/A,#N/A,FALSE,"INTRAN96";#N/A,#N/A,FALSE,"NAA9697";#N/A,#N/A,FALSE,"ECWEBB";#N/A,#N/A,FALSE,"MFT96";#N/A,#N/A,FALSE,"CTrecon"}</definedName>
    <definedName name="ghj_2_1_5_1_1_1" hidden="1">{#N/A,#N/A,FALSE,"TMCOMP96";#N/A,#N/A,FALSE,"MAT96";#N/A,#N/A,FALSE,"FANDA96";#N/A,#N/A,FALSE,"INTRAN96";#N/A,#N/A,FALSE,"NAA9697";#N/A,#N/A,FALSE,"ECWEBB";#N/A,#N/A,FALSE,"MFT96";#N/A,#N/A,FALSE,"CTrecon"}</definedName>
    <definedName name="ghj_2_1_5_1_2" hidden="1">{#N/A,#N/A,FALSE,"TMCOMP96";#N/A,#N/A,FALSE,"MAT96";#N/A,#N/A,FALSE,"FANDA96";#N/A,#N/A,FALSE,"INTRAN96";#N/A,#N/A,FALSE,"NAA9697";#N/A,#N/A,FALSE,"ECWEBB";#N/A,#N/A,FALSE,"MFT96";#N/A,#N/A,FALSE,"CTrecon"}</definedName>
    <definedName name="ghj_2_1_5_1_2_1" hidden="1">{#N/A,#N/A,FALSE,"TMCOMP96";#N/A,#N/A,FALSE,"MAT96";#N/A,#N/A,FALSE,"FANDA96";#N/A,#N/A,FALSE,"INTRAN96";#N/A,#N/A,FALSE,"NAA9697";#N/A,#N/A,FALSE,"ECWEBB";#N/A,#N/A,FALSE,"MFT96";#N/A,#N/A,FALSE,"CTrecon"}</definedName>
    <definedName name="ghj_2_1_5_1_3" hidden="1">{#N/A,#N/A,FALSE,"TMCOMP96";#N/A,#N/A,FALSE,"MAT96";#N/A,#N/A,FALSE,"FANDA96";#N/A,#N/A,FALSE,"INTRAN96";#N/A,#N/A,FALSE,"NAA9697";#N/A,#N/A,FALSE,"ECWEBB";#N/A,#N/A,FALSE,"MFT96";#N/A,#N/A,FALSE,"CTrecon"}</definedName>
    <definedName name="ghj_2_1_5_2" hidden="1">{#N/A,#N/A,FALSE,"TMCOMP96";#N/A,#N/A,FALSE,"MAT96";#N/A,#N/A,FALSE,"FANDA96";#N/A,#N/A,FALSE,"INTRAN96";#N/A,#N/A,FALSE,"NAA9697";#N/A,#N/A,FALSE,"ECWEBB";#N/A,#N/A,FALSE,"MFT96";#N/A,#N/A,FALSE,"CTrecon"}</definedName>
    <definedName name="ghj_2_1_5_2_1" hidden="1">{#N/A,#N/A,FALSE,"TMCOMP96";#N/A,#N/A,FALSE,"MAT96";#N/A,#N/A,FALSE,"FANDA96";#N/A,#N/A,FALSE,"INTRAN96";#N/A,#N/A,FALSE,"NAA9697";#N/A,#N/A,FALSE,"ECWEBB";#N/A,#N/A,FALSE,"MFT96";#N/A,#N/A,FALSE,"CTrecon"}</definedName>
    <definedName name="ghj_2_1_5_3" hidden="1">{#N/A,#N/A,FALSE,"TMCOMP96";#N/A,#N/A,FALSE,"MAT96";#N/A,#N/A,FALSE,"FANDA96";#N/A,#N/A,FALSE,"INTRAN96";#N/A,#N/A,FALSE,"NAA9697";#N/A,#N/A,FALSE,"ECWEBB";#N/A,#N/A,FALSE,"MFT96";#N/A,#N/A,FALSE,"CTrecon"}</definedName>
    <definedName name="ghj_2_1_5_3_1" hidden="1">{#N/A,#N/A,FALSE,"TMCOMP96";#N/A,#N/A,FALSE,"MAT96";#N/A,#N/A,FALSE,"FANDA96";#N/A,#N/A,FALSE,"INTRAN96";#N/A,#N/A,FALSE,"NAA9697";#N/A,#N/A,FALSE,"ECWEBB";#N/A,#N/A,FALSE,"MFT96";#N/A,#N/A,FALSE,"CTrecon"}</definedName>
    <definedName name="ghj_2_1_5_4" hidden="1">{#N/A,#N/A,FALSE,"TMCOMP96";#N/A,#N/A,FALSE,"MAT96";#N/A,#N/A,FALSE,"FANDA96";#N/A,#N/A,FALSE,"INTRAN96";#N/A,#N/A,FALSE,"NAA9697";#N/A,#N/A,FALSE,"ECWEBB";#N/A,#N/A,FALSE,"MFT96";#N/A,#N/A,FALSE,"CTrecon"}</definedName>
    <definedName name="ghj_2_2" hidden="1">{#N/A,#N/A,FALSE,"TMCOMP96";#N/A,#N/A,FALSE,"MAT96";#N/A,#N/A,FALSE,"FANDA96";#N/A,#N/A,FALSE,"INTRAN96";#N/A,#N/A,FALSE,"NAA9697";#N/A,#N/A,FALSE,"ECWEBB";#N/A,#N/A,FALSE,"MFT96";#N/A,#N/A,FALSE,"CTrecon"}</definedName>
    <definedName name="ghj_2_2_1" hidden="1">{#N/A,#N/A,FALSE,"TMCOMP96";#N/A,#N/A,FALSE,"MAT96";#N/A,#N/A,FALSE,"FANDA96";#N/A,#N/A,FALSE,"INTRAN96";#N/A,#N/A,FALSE,"NAA9697";#N/A,#N/A,FALSE,"ECWEBB";#N/A,#N/A,FALSE,"MFT96";#N/A,#N/A,FALSE,"CTrecon"}</definedName>
    <definedName name="ghj_2_2_1_1" hidden="1">{#N/A,#N/A,FALSE,"TMCOMP96";#N/A,#N/A,FALSE,"MAT96";#N/A,#N/A,FALSE,"FANDA96";#N/A,#N/A,FALSE,"INTRAN96";#N/A,#N/A,FALSE,"NAA9697";#N/A,#N/A,FALSE,"ECWEBB";#N/A,#N/A,FALSE,"MFT96";#N/A,#N/A,FALSE,"CTrecon"}</definedName>
    <definedName name="ghj_2_2_1_1_1" hidden="1">{#N/A,#N/A,FALSE,"TMCOMP96";#N/A,#N/A,FALSE,"MAT96";#N/A,#N/A,FALSE,"FANDA96";#N/A,#N/A,FALSE,"INTRAN96";#N/A,#N/A,FALSE,"NAA9697";#N/A,#N/A,FALSE,"ECWEBB";#N/A,#N/A,FALSE,"MFT96";#N/A,#N/A,FALSE,"CTrecon"}</definedName>
    <definedName name="ghj_2_2_1_1_1_1" hidden="1">{#N/A,#N/A,FALSE,"TMCOMP96";#N/A,#N/A,FALSE,"MAT96";#N/A,#N/A,FALSE,"FANDA96";#N/A,#N/A,FALSE,"INTRAN96";#N/A,#N/A,FALSE,"NAA9697";#N/A,#N/A,FALSE,"ECWEBB";#N/A,#N/A,FALSE,"MFT96";#N/A,#N/A,FALSE,"CTrecon"}</definedName>
    <definedName name="ghj_2_2_1_1_2" hidden="1">{#N/A,#N/A,FALSE,"TMCOMP96";#N/A,#N/A,FALSE,"MAT96";#N/A,#N/A,FALSE,"FANDA96";#N/A,#N/A,FALSE,"INTRAN96";#N/A,#N/A,FALSE,"NAA9697";#N/A,#N/A,FALSE,"ECWEBB";#N/A,#N/A,FALSE,"MFT96";#N/A,#N/A,FALSE,"CTrecon"}</definedName>
    <definedName name="ghj_2_2_1_1_2_1" hidden="1">{#N/A,#N/A,FALSE,"TMCOMP96";#N/A,#N/A,FALSE,"MAT96";#N/A,#N/A,FALSE,"FANDA96";#N/A,#N/A,FALSE,"INTRAN96";#N/A,#N/A,FALSE,"NAA9697";#N/A,#N/A,FALSE,"ECWEBB";#N/A,#N/A,FALSE,"MFT96";#N/A,#N/A,FALSE,"CTrecon"}</definedName>
    <definedName name="ghj_2_2_1_1_3" hidden="1">{#N/A,#N/A,FALSE,"TMCOMP96";#N/A,#N/A,FALSE,"MAT96";#N/A,#N/A,FALSE,"FANDA96";#N/A,#N/A,FALSE,"INTRAN96";#N/A,#N/A,FALSE,"NAA9697";#N/A,#N/A,FALSE,"ECWEBB";#N/A,#N/A,FALSE,"MFT96";#N/A,#N/A,FALSE,"CTrecon"}</definedName>
    <definedName name="ghj_2_2_1_2" hidden="1">{#N/A,#N/A,FALSE,"TMCOMP96";#N/A,#N/A,FALSE,"MAT96";#N/A,#N/A,FALSE,"FANDA96";#N/A,#N/A,FALSE,"INTRAN96";#N/A,#N/A,FALSE,"NAA9697";#N/A,#N/A,FALSE,"ECWEBB";#N/A,#N/A,FALSE,"MFT96";#N/A,#N/A,FALSE,"CTrecon"}</definedName>
    <definedName name="ghj_2_2_1_2_1" hidden="1">{#N/A,#N/A,FALSE,"TMCOMP96";#N/A,#N/A,FALSE,"MAT96";#N/A,#N/A,FALSE,"FANDA96";#N/A,#N/A,FALSE,"INTRAN96";#N/A,#N/A,FALSE,"NAA9697";#N/A,#N/A,FALSE,"ECWEBB";#N/A,#N/A,FALSE,"MFT96";#N/A,#N/A,FALSE,"CTrecon"}</definedName>
    <definedName name="ghj_2_2_1_3" hidden="1">{#N/A,#N/A,FALSE,"TMCOMP96";#N/A,#N/A,FALSE,"MAT96";#N/A,#N/A,FALSE,"FANDA96";#N/A,#N/A,FALSE,"INTRAN96";#N/A,#N/A,FALSE,"NAA9697";#N/A,#N/A,FALSE,"ECWEBB";#N/A,#N/A,FALSE,"MFT96";#N/A,#N/A,FALSE,"CTrecon"}</definedName>
    <definedName name="ghj_2_2_1_3_1" hidden="1">{#N/A,#N/A,FALSE,"TMCOMP96";#N/A,#N/A,FALSE,"MAT96";#N/A,#N/A,FALSE,"FANDA96";#N/A,#N/A,FALSE,"INTRAN96";#N/A,#N/A,FALSE,"NAA9697";#N/A,#N/A,FALSE,"ECWEBB";#N/A,#N/A,FALSE,"MFT96";#N/A,#N/A,FALSE,"CTrecon"}</definedName>
    <definedName name="ghj_2_2_1_4" hidden="1">{#N/A,#N/A,FALSE,"TMCOMP96";#N/A,#N/A,FALSE,"MAT96";#N/A,#N/A,FALSE,"FANDA96";#N/A,#N/A,FALSE,"INTRAN96";#N/A,#N/A,FALSE,"NAA9697";#N/A,#N/A,FALSE,"ECWEBB";#N/A,#N/A,FALSE,"MFT96";#N/A,#N/A,FALSE,"CTrecon"}</definedName>
    <definedName name="ghj_2_2_2" hidden="1">{#N/A,#N/A,FALSE,"TMCOMP96";#N/A,#N/A,FALSE,"MAT96";#N/A,#N/A,FALSE,"FANDA96";#N/A,#N/A,FALSE,"INTRAN96";#N/A,#N/A,FALSE,"NAA9697";#N/A,#N/A,FALSE,"ECWEBB";#N/A,#N/A,FALSE,"MFT96";#N/A,#N/A,FALSE,"CTrecon"}</definedName>
    <definedName name="ghj_2_2_2_1" hidden="1">{#N/A,#N/A,FALSE,"TMCOMP96";#N/A,#N/A,FALSE,"MAT96";#N/A,#N/A,FALSE,"FANDA96";#N/A,#N/A,FALSE,"INTRAN96";#N/A,#N/A,FALSE,"NAA9697";#N/A,#N/A,FALSE,"ECWEBB";#N/A,#N/A,FALSE,"MFT96";#N/A,#N/A,FALSE,"CTrecon"}</definedName>
    <definedName name="ghj_2_2_3" hidden="1">{#N/A,#N/A,FALSE,"TMCOMP96";#N/A,#N/A,FALSE,"MAT96";#N/A,#N/A,FALSE,"FANDA96";#N/A,#N/A,FALSE,"INTRAN96";#N/A,#N/A,FALSE,"NAA9697";#N/A,#N/A,FALSE,"ECWEBB";#N/A,#N/A,FALSE,"MFT96";#N/A,#N/A,FALSE,"CTrecon"}</definedName>
    <definedName name="ghj_2_2_3_1" hidden="1">{#N/A,#N/A,FALSE,"TMCOMP96";#N/A,#N/A,FALSE,"MAT96";#N/A,#N/A,FALSE,"FANDA96";#N/A,#N/A,FALSE,"INTRAN96";#N/A,#N/A,FALSE,"NAA9697";#N/A,#N/A,FALSE,"ECWEBB";#N/A,#N/A,FALSE,"MFT96";#N/A,#N/A,FALSE,"CTrecon"}</definedName>
    <definedName name="ghj_2_2_4" hidden="1">{#N/A,#N/A,FALSE,"TMCOMP96";#N/A,#N/A,FALSE,"MAT96";#N/A,#N/A,FALSE,"FANDA96";#N/A,#N/A,FALSE,"INTRAN96";#N/A,#N/A,FALSE,"NAA9697";#N/A,#N/A,FALSE,"ECWEBB";#N/A,#N/A,FALSE,"MFT96";#N/A,#N/A,FALSE,"CTrecon"}</definedName>
    <definedName name="ghj_2_3" hidden="1">{#N/A,#N/A,FALSE,"TMCOMP96";#N/A,#N/A,FALSE,"MAT96";#N/A,#N/A,FALSE,"FANDA96";#N/A,#N/A,FALSE,"INTRAN96";#N/A,#N/A,FALSE,"NAA9697";#N/A,#N/A,FALSE,"ECWEBB";#N/A,#N/A,FALSE,"MFT96";#N/A,#N/A,FALSE,"CTrecon"}</definedName>
    <definedName name="ghj_2_3_1" hidden="1">{#N/A,#N/A,FALSE,"TMCOMP96";#N/A,#N/A,FALSE,"MAT96";#N/A,#N/A,FALSE,"FANDA96";#N/A,#N/A,FALSE,"INTRAN96";#N/A,#N/A,FALSE,"NAA9697";#N/A,#N/A,FALSE,"ECWEBB";#N/A,#N/A,FALSE,"MFT96";#N/A,#N/A,FALSE,"CTrecon"}</definedName>
    <definedName name="ghj_2_3_1_1" hidden="1">{#N/A,#N/A,FALSE,"TMCOMP96";#N/A,#N/A,FALSE,"MAT96";#N/A,#N/A,FALSE,"FANDA96";#N/A,#N/A,FALSE,"INTRAN96";#N/A,#N/A,FALSE,"NAA9697";#N/A,#N/A,FALSE,"ECWEBB";#N/A,#N/A,FALSE,"MFT96";#N/A,#N/A,FALSE,"CTrecon"}</definedName>
    <definedName name="ghj_2_3_1_1_1" hidden="1">{#N/A,#N/A,FALSE,"TMCOMP96";#N/A,#N/A,FALSE,"MAT96";#N/A,#N/A,FALSE,"FANDA96";#N/A,#N/A,FALSE,"INTRAN96";#N/A,#N/A,FALSE,"NAA9697";#N/A,#N/A,FALSE,"ECWEBB";#N/A,#N/A,FALSE,"MFT96";#N/A,#N/A,FALSE,"CTrecon"}</definedName>
    <definedName name="ghj_2_3_1_1_1_1" hidden="1">{#N/A,#N/A,FALSE,"TMCOMP96";#N/A,#N/A,FALSE,"MAT96";#N/A,#N/A,FALSE,"FANDA96";#N/A,#N/A,FALSE,"INTRAN96";#N/A,#N/A,FALSE,"NAA9697";#N/A,#N/A,FALSE,"ECWEBB";#N/A,#N/A,FALSE,"MFT96";#N/A,#N/A,FALSE,"CTrecon"}</definedName>
    <definedName name="ghj_2_3_1_1_2" hidden="1">{#N/A,#N/A,FALSE,"TMCOMP96";#N/A,#N/A,FALSE,"MAT96";#N/A,#N/A,FALSE,"FANDA96";#N/A,#N/A,FALSE,"INTRAN96";#N/A,#N/A,FALSE,"NAA9697";#N/A,#N/A,FALSE,"ECWEBB";#N/A,#N/A,FALSE,"MFT96";#N/A,#N/A,FALSE,"CTrecon"}</definedName>
    <definedName name="ghj_2_3_1_1_2_1" hidden="1">{#N/A,#N/A,FALSE,"TMCOMP96";#N/A,#N/A,FALSE,"MAT96";#N/A,#N/A,FALSE,"FANDA96";#N/A,#N/A,FALSE,"INTRAN96";#N/A,#N/A,FALSE,"NAA9697";#N/A,#N/A,FALSE,"ECWEBB";#N/A,#N/A,FALSE,"MFT96";#N/A,#N/A,FALSE,"CTrecon"}</definedName>
    <definedName name="ghj_2_3_1_1_3" hidden="1">{#N/A,#N/A,FALSE,"TMCOMP96";#N/A,#N/A,FALSE,"MAT96";#N/A,#N/A,FALSE,"FANDA96";#N/A,#N/A,FALSE,"INTRAN96";#N/A,#N/A,FALSE,"NAA9697";#N/A,#N/A,FALSE,"ECWEBB";#N/A,#N/A,FALSE,"MFT96";#N/A,#N/A,FALSE,"CTrecon"}</definedName>
    <definedName name="ghj_2_3_1_2" hidden="1">{#N/A,#N/A,FALSE,"TMCOMP96";#N/A,#N/A,FALSE,"MAT96";#N/A,#N/A,FALSE,"FANDA96";#N/A,#N/A,FALSE,"INTRAN96";#N/A,#N/A,FALSE,"NAA9697";#N/A,#N/A,FALSE,"ECWEBB";#N/A,#N/A,FALSE,"MFT96";#N/A,#N/A,FALSE,"CTrecon"}</definedName>
    <definedName name="ghj_2_3_1_2_1" hidden="1">{#N/A,#N/A,FALSE,"TMCOMP96";#N/A,#N/A,FALSE,"MAT96";#N/A,#N/A,FALSE,"FANDA96";#N/A,#N/A,FALSE,"INTRAN96";#N/A,#N/A,FALSE,"NAA9697";#N/A,#N/A,FALSE,"ECWEBB";#N/A,#N/A,FALSE,"MFT96";#N/A,#N/A,FALSE,"CTrecon"}</definedName>
    <definedName name="ghj_2_3_1_3" hidden="1">{#N/A,#N/A,FALSE,"TMCOMP96";#N/A,#N/A,FALSE,"MAT96";#N/A,#N/A,FALSE,"FANDA96";#N/A,#N/A,FALSE,"INTRAN96";#N/A,#N/A,FALSE,"NAA9697";#N/A,#N/A,FALSE,"ECWEBB";#N/A,#N/A,FALSE,"MFT96";#N/A,#N/A,FALSE,"CTrecon"}</definedName>
    <definedName name="ghj_2_3_1_3_1" hidden="1">{#N/A,#N/A,FALSE,"TMCOMP96";#N/A,#N/A,FALSE,"MAT96";#N/A,#N/A,FALSE,"FANDA96";#N/A,#N/A,FALSE,"INTRAN96";#N/A,#N/A,FALSE,"NAA9697";#N/A,#N/A,FALSE,"ECWEBB";#N/A,#N/A,FALSE,"MFT96";#N/A,#N/A,FALSE,"CTrecon"}</definedName>
    <definedName name="ghj_2_3_1_4" hidden="1">{#N/A,#N/A,FALSE,"TMCOMP96";#N/A,#N/A,FALSE,"MAT96";#N/A,#N/A,FALSE,"FANDA96";#N/A,#N/A,FALSE,"INTRAN96";#N/A,#N/A,FALSE,"NAA9697";#N/A,#N/A,FALSE,"ECWEBB";#N/A,#N/A,FALSE,"MFT96";#N/A,#N/A,FALSE,"CTrecon"}</definedName>
    <definedName name="ghj_2_3_2" hidden="1">{#N/A,#N/A,FALSE,"TMCOMP96";#N/A,#N/A,FALSE,"MAT96";#N/A,#N/A,FALSE,"FANDA96";#N/A,#N/A,FALSE,"INTRAN96";#N/A,#N/A,FALSE,"NAA9697";#N/A,#N/A,FALSE,"ECWEBB";#N/A,#N/A,FALSE,"MFT96";#N/A,#N/A,FALSE,"CTrecon"}</definedName>
    <definedName name="ghj_2_3_2_1" hidden="1">{#N/A,#N/A,FALSE,"TMCOMP96";#N/A,#N/A,FALSE,"MAT96";#N/A,#N/A,FALSE,"FANDA96";#N/A,#N/A,FALSE,"INTRAN96";#N/A,#N/A,FALSE,"NAA9697";#N/A,#N/A,FALSE,"ECWEBB";#N/A,#N/A,FALSE,"MFT96";#N/A,#N/A,FALSE,"CTrecon"}</definedName>
    <definedName name="ghj_2_3_3" hidden="1">{#N/A,#N/A,FALSE,"TMCOMP96";#N/A,#N/A,FALSE,"MAT96";#N/A,#N/A,FALSE,"FANDA96";#N/A,#N/A,FALSE,"INTRAN96";#N/A,#N/A,FALSE,"NAA9697";#N/A,#N/A,FALSE,"ECWEBB";#N/A,#N/A,FALSE,"MFT96";#N/A,#N/A,FALSE,"CTrecon"}</definedName>
    <definedName name="ghj_2_3_3_1" hidden="1">{#N/A,#N/A,FALSE,"TMCOMP96";#N/A,#N/A,FALSE,"MAT96";#N/A,#N/A,FALSE,"FANDA96";#N/A,#N/A,FALSE,"INTRAN96";#N/A,#N/A,FALSE,"NAA9697";#N/A,#N/A,FALSE,"ECWEBB";#N/A,#N/A,FALSE,"MFT96";#N/A,#N/A,FALSE,"CTrecon"}</definedName>
    <definedName name="ghj_2_3_4" hidden="1">{#N/A,#N/A,FALSE,"TMCOMP96";#N/A,#N/A,FALSE,"MAT96";#N/A,#N/A,FALSE,"FANDA96";#N/A,#N/A,FALSE,"INTRAN96";#N/A,#N/A,FALSE,"NAA9697";#N/A,#N/A,FALSE,"ECWEBB";#N/A,#N/A,FALSE,"MFT96";#N/A,#N/A,FALSE,"CTrecon"}</definedName>
    <definedName name="ghj_2_4" hidden="1">{#N/A,#N/A,FALSE,"TMCOMP96";#N/A,#N/A,FALSE,"MAT96";#N/A,#N/A,FALSE,"FANDA96";#N/A,#N/A,FALSE,"INTRAN96";#N/A,#N/A,FALSE,"NAA9697";#N/A,#N/A,FALSE,"ECWEBB";#N/A,#N/A,FALSE,"MFT96";#N/A,#N/A,FALSE,"CTrecon"}</definedName>
    <definedName name="ghj_2_4_1" hidden="1">{#N/A,#N/A,FALSE,"TMCOMP96";#N/A,#N/A,FALSE,"MAT96";#N/A,#N/A,FALSE,"FANDA96";#N/A,#N/A,FALSE,"INTRAN96";#N/A,#N/A,FALSE,"NAA9697";#N/A,#N/A,FALSE,"ECWEBB";#N/A,#N/A,FALSE,"MFT96";#N/A,#N/A,FALSE,"CTrecon"}</definedName>
    <definedName name="ghj_2_4_1_1" hidden="1">{#N/A,#N/A,FALSE,"TMCOMP96";#N/A,#N/A,FALSE,"MAT96";#N/A,#N/A,FALSE,"FANDA96";#N/A,#N/A,FALSE,"INTRAN96";#N/A,#N/A,FALSE,"NAA9697";#N/A,#N/A,FALSE,"ECWEBB";#N/A,#N/A,FALSE,"MFT96";#N/A,#N/A,FALSE,"CTrecon"}</definedName>
    <definedName name="ghj_2_4_1_1_1" hidden="1">{#N/A,#N/A,FALSE,"TMCOMP96";#N/A,#N/A,FALSE,"MAT96";#N/A,#N/A,FALSE,"FANDA96";#N/A,#N/A,FALSE,"INTRAN96";#N/A,#N/A,FALSE,"NAA9697";#N/A,#N/A,FALSE,"ECWEBB";#N/A,#N/A,FALSE,"MFT96";#N/A,#N/A,FALSE,"CTrecon"}</definedName>
    <definedName name="ghj_2_4_1_1_1_1" hidden="1">{#N/A,#N/A,FALSE,"TMCOMP96";#N/A,#N/A,FALSE,"MAT96";#N/A,#N/A,FALSE,"FANDA96";#N/A,#N/A,FALSE,"INTRAN96";#N/A,#N/A,FALSE,"NAA9697";#N/A,#N/A,FALSE,"ECWEBB";#N/A,#N/A,FALSE,"MFT96";#N/A,#N/A,FALSE,"CTrecon"}</definedName>
    <definedName name="ghj_2_4_1_1_2" hidden="1">{#N/A,#N/A,FALSE,"TMCOMP96";#N/A,#N/A,FALSE,"MAT96";#N/A,#N/A,FALSE,"FANDA96";#N/A,#N/A,FALSE,"INTRAN96";#N/A,#N/A,FALSE,"NAA9697";#N/A,#N/A,FALSE,"ECWEBB";#N/A,#N/A,FALSE,"MFT96";#N/A,#N/A,FALSE,"CTrecon"}</definedName>
    <definedName name="ghj_2_4_1_1_2_1" hidden="1">{#N/A,#N/A,FALSE,"TMCOMP96";#N/A,#N/A,FALSE,"MAT96";#N/A,#N/A,FALSE,"FANDA96";#N/A,#N/A,FALSE,"INTRAN96";#N/A,#N/A,FALSE,"NAA9697";#N/A,#N/A,FALSE,"ECWEBB";#N/A,#N/A,FALSE,"MFT96";#N/A,#N/A,FALSE,"CTrecon"}</definedName>
    <definedName name="ghj_2_4_1_1_3" hidden="1">{#N/A,#N/A,FALSE,"TMCOMP96";#N/A,#N/A,FALSE,"MAT96";#N/A,#N/A,FALSE,"FANDA96";#N/A,#N/A,FALSE,"INTRAN96";#N/A,#N/A,FALSE,"NAA9697";#N/A,#N/A,FALSE,"ECWEBB";#N/A,#N/A,FALSE,"MFT96";#N/A,#N/A,FALSE,"CTrecon"}</definedName>
    <definedName name="ghj_2_4_1_2" hidden="1">{#N/A,#N/A,FALSE,"TMCOMP96";#N/A,#N/A,FALSE,"MAT96";#N/A,#N/A,FALSE,"FANDA96";#N/A,#N/A,FALSE,"INTRAN96";#N/A,#N/A,FALSE,"NAA9697";#N/A,#N/A,FALSE,"ECWEBB";#N/A,#N/A,FALSE,"MFT96";#N/A,#N/A,FALSE,"CTrecon"}</definedName>
    <definedName name="ghj_2_4_1_2_1" hidden="1">{#N/A,#N/A,FALSE,"TMCOMP96";#N/A,#N/A,FALSE,"MAT96";#N/A,#N/A,FALSE,"FANDA96";#N/A,#N/A,FALSE,"INTRAN96";#N/A,#N/A,FALSE,"NAA9697";#N/A,#N/A,FALSE,"ECWEBB";#N/A,#N/A,FALSE,"MFT96";#N/A,#N/A,FALSE,"CTrecon"}</definedName>
    <definedName name="ghj_2_4_1_3" hidden="1">{#N/A,#N/A,FALSE,"TMCOMP96";#N/A,#N/A,FALSE,"MAT96";#N/A,#N/A,FALSE,"FANDA96";#N/A,#N/A,FALSE,"INTRAN96";#N/A,#N/A,FALSE,"NAA9697";#N/A,#N/A,FALSE,"ECWEBB";#N/A,#N/A,FALSE,"MFT96";#N/A,#N/A,FALSE,"CTrecon"}</definedName>
    <definedName name="ghj_2_4_1_3_1" hidden="1">{#N/A,#N/A,FALSE,"TMCOMP96";#N/A,#N/A,FALSE,"MAT96";#N/A,#N/A,FALSE,"FANDA96";#N/A,#N/A,FALSE,"INTRAN96";#N/A,#N/A,FALSE,"NAA9697";#N/A,#N/A,FALSE,"ECWEBB";#N/A,#N/A,FALSE,"MFT96";#N/A,#N/A,FALSE,"CTrecon"}</definedName>
    <definedName name="ghj_2_4_1_4" hidden="1">{#N/A,#N/A,FALSE,"TMCOMP96";#N/A,#N/A,FALSE,"MAT96";#N/A,#N/A,FALSE,"FANDA96";#N/A,#N/A,FALSE,"INTRAN96";#N/A,#N/A,FALSE,"NAA9697";#N/A,#N/A,FALSE,"ECWEBB";#N/A,#N/A,FALSE,"MFT96";#N/A,#N/A,FALSE,"CTrecon"}</definedName>
    <definedName name="ghj_2_4_2" hidden="1">{#N/A,#N/A,FALSE,"TMCOMP96";#N/A,#N/A,FALSE,"MAT96";#N/A,#N/A,FALSE,"FANDA96";#N/A,#N/A,FALSE,"INTRAN96";#N/A,#N/A,FALSE,"NAA9697";#N/A,#N/A,FALSE,"ECWEBB";#N/A,#N/A,FALSE,"MFT96";#N/A,#N/A,FALSE,"CTrecon"}</definedName>
    <definedName name="ghj_2_4_2_1" hidden="1">{#N/A,#N/A,FALSE,"TMCOMP96";#N/A,#N/A,FALSE,"MAT96";#N/A,#N/A,FALSE,"FANDA96";#N/A,#N/A,FALSE,"INTRAN96";#N/A,#N/A,FALSE,"NAA9697";#N/A,#N/A,FALSE,"ECWEBB";#N/A,#N/A,FALSE,"MFT96";#N/A,#N/A,FALSE,"CTrecon"}</definedName>
    <definedName name="ghj_2_4_3" hidden="1">{#N/A,#N/A,FALSE,"TMCOMP96";#N/A,#N/A,FALSE,"MAT96";#N/A,#N/A,FALSE,"FANDA96";#N/A,#N/A,FALSE,"INTRAN96";#N/A,#N/A,FALSE,"NAA9697";#N/A,#N/A,FALSE,"ECWEBB";#N/A,#N/A,FALSE,"MFT96";#N/A,#N/A,FALSE,"CTrecon"}</definedName>
    <definedName name="ghj_2_4_3_1" hidden="1">{#N/A,#N/A,FALSE,"TMCOMP96";#N/A,#N/A,FALSE,"MAT96";#N/A,#N/A,FALSE,"FANDA96";#N/A,#N/A,FALSE,"INTRAN96";#N/A,#N/A,FALSE,"NAA9697";#N/A,#N/A,FALSE,"ECWEBB";#N/A,#N/A,FALSE,"MFT96";#N/A,#N/A,FALSE,"CTrecon"}</definedName>
    <definedName name="ghj_2_4_4" hidden="1">{#N/A,#N/A,FALSE,"TMCOMP96";#N/A,#N/A,FALSE,"MAT96";#N/A,#N/A,FALSE,"FANDA96";#N/A,#N/A,FALSE,"INTRAN96";#N/A,#N/A,FALSE,"NAA9697";#N/A,#N/A,FALSE,"ECWEBB";#N/A,#N/A,FALSE,"MFT96";#N/A,#N/A,FALSE,"CTrecon"}</definedName>
    <definedName name="ghj_2_5" hidden="1">{#N/A,#N/A,FALSE,"TMCOMP96";#N/A,#N/A,FALSE,"MAT96";#N/A,#N/A,FALSE,"FANDA96";#N/A,#N/A,FALSE,"INTRAN96";#N/A,#N/A,FALSE,"NAA9697";#N/A,#N/A,FALSE,"ECWEBB";#N/A,#N/A,FALSE,"MFT96";#N/A,#N/A,FALSE,"CTrecon"}</definedName>
    <definedName name="ghj_2_5_1" hidden="1">{#N/A,#N/A,FALSE,"TMCOMP96";#N/A,#N/A,FALSE,"MAT96";#N/A,#N/A,FALSE,"FANDA96";#N/A,#N/A,FALSE,"INTRAN96";#N/A,#N/A,FALSE,"NAA9697";#N/A,#N/A,FALSE,"ECWEBB";#N/A,#N/A,FALSE,"MFT96";#N/A,#N/A,FALSE,"CTrecon"}</definedName>
    <definedName name="ghj_2_5_1_1" hidden="1">{#N/A,#N/A,FALSE,"TMCOMP96";#N/A,#N/A,FALSE,"MAT96";#N/A,#N/A,FALSE,"FANDA96";#N/A,#N/A,FALSE,"INTRAN96";#N/A,#N/A,FALSE,"NAA9697";#N/A,#N/A,FALSE,"ECWEBB";#N/A,#N/A,FALSE,"MFT96";#N/A,#N/A,FALSE,"CTrecon"}</definedName>
    <definedName name="ghj_2_5_1_1_1" hidden="1">{#N/A,#N/A,FALSE,"TMCOMP96";#N/A,#N/A,FALSE,"MAT96";#N/A,#N/A,FALSE,"FANDA96";#N/A,#N/A,FALSE,"INTRAN96";#N/A,#N/A,FALSE,"NAA9697";#N/A,#N/A,FALSE,"ECWEBB";#N/A,#N/A,FALSE,"MFT96";#N/A,#N/A,FALSE,"CTrecon"}</definedName>
    <definedName name="ghj_2_5_1_1_1_1" hidden="1">{#N/A,#N/A,FALSE,"TMCOMP96";#N/A,#N/A,FALSE,"MAT96";#N/A,#N/A,FALSE,"FANDA96";#N/A,#N/A,FALSE,"INTRAN96";#N/A,#N/A,FALSE,"NAA9697";#N/A,#N/A,FALSE,"ECWEBB";#N/A,#N/A,FALSE,"MFT96";#N/A,#N/A,FALSE,"CTrecon"}</definedName>
    <definedName name="ghj_2_5_1_1_2" hidden="1">{#N/A,#N/A,FALSE,"TMCOMP96";#N/A,#N/A,FALSE,"MAT96";#N/A,#N/A,FALSE,"FANDA96";#N/A,#N/A,FALSE,"INTRAN96";#N/A,#N/A,FALSE,"NAA9697";#N/A,#N/A,FALSE,"ECWEBB";#N/A,#N/A,FALSE,"MFT96";#N/A,#N/A,FALSE,"CTrecon"}</definedName>
    <definedName name="ghj_2_5_1_1_2_1" hidden="1">{#N/A,#N/A,FALSE,"TMCOMP96";#N/A,#N/A,FALSE,"MAT96";#N/A,#N/A,FALSE,"FANDA96";#N/A,#N/A,FALSE,"INTRAN96";#N/A,#N/A,FALSE,"NAA9697";#N/A,#N/A,FALSE,"ECWEBB";#N/A,#N/A,FALSE,"MFT96";#N/A,#N/A,FALSE,"CTrecon"}</definedName>
    <definedName name="ghj_2_5_1_1_3" hidden="1">{#N/A,#N/A,FALSE,"TMCOMP96";#N/A,#N/A,FALSE,"MAT96";#N/A,#N/A,FALSE,"FANDA96";#N/A,#N/A,FALSE,"INTRAN96";#N/A,#N/A,FALSE,"NAA9697";#N/A,#N/A,FALSE,"ECWEBB";#N/A,#N/A,FALSE,"MFT96";#N/A,#N/A,FALSE,"CTrecon"}</definedName>
    <definedName name="ghj_2_5_1_2" hidden="1">{#N/A,#N/A,FALSE,"TMCOMP96";#N/A,#N/A,FALSE,"MAT96";#N/A,#N/A,FALSE,"FANDA96";#N/A,#N/A,FALSE,"INTRAN96";#N/A,#N/A,FALSE,"NAA9697";#N/A,#N/A,FALSE,"ECWEBB";#N/A,#N/A,FALSE,"MFT96";#N/A,#N/A,FALSE,"CTrecon"}</definedName>
    <definedName name="ghj_2_5_1_2_1" hidden="1">{#N/A,#N/A,FALSE,"TMCOMP96";#N/A,#N/A,FALSE,"MAT96";#N/A,#N/A,FALSE,"FANDA96";#N/A,#N/A,FALSE,"INTRAN96";#N/A,#N/A,FALSE,"NAA9697";#N/A,#N/A,FALSE,"ECWEBB";#N/A,#N/A,FALSE,"MFT96";#N/A,#N/A,FALSE,"CTrecon"}</definedName>
    <definedName name="ghj_2_5_1_3" hidden="1">{#N/A,#N/A,FALSE,"TMCOMP96";#N/A,#N/A,FALSE,"MAT96";#N/A,#N/A,FALSE,"FANDA96";#N/A,#N/A,FALSE,"INTRAN96";#N/A,#N/A,FALSE,"NAA9697";#N/A,#N/A,FALSE,"ECWEBB";#N/A,#N/A,FALSE,"MFT96";#N/A,#N/A,FALSE,"CTrecon"}</definedName>
    <definedName name="ghj_2_5_1_3_1" hidden="1">{#N/A,#N/A,FALSE,"TMCOMP96";#N/A,#N/A,FALSE,"MAT96";#N/A,#N/A,FALSE,"FANDA96";#N/A,#N/A,FALSE,"INTRAN96";#N/A,#N/A,FALSE,"NAA9697";#N/A,#N/A,FALSE,"ECWEBB";#N/A,#N/A,FALSE,"MFT96";#N/A,#N/A,FALSE,"CTrecon"}</definedName>
    <definedName name="ghj_2_5_1_4" hidden="1">{#N/A,#N/A,FALSE,"TMCOMP96";#N/A,#N/A,FALSE,"MAT96";#N/A,#N/A,FALSE,"FANDA96";#N/A,#N/A,FALSE,"INTRAN96";#N/A,#N/A,FALSE,"NAA9697";#N/A,#N/A,FALSE,"ECWEBB";#N/A,#N/A,FALSE,"MFT96";#N/A,#N/A,FALSE,"CTrecon"}</definedName>
    <definedName name="ghj_2_5_2" hidden="1">{#N/A,#N/A,FALSE,"TMCOMP96";#N/A,#N/A,FALSE,"MAT96";#N/A,#N/A,FALSE,"FANDA96";#N/A,#N/A,FALSE,"INTRAN96";#N/A,#N/A,FALSE,"NAA9697";#N/A,#N/A,FALSE,"ECWEBB";#N/A,#N/A,FALSE,"MFT96";#N/A,#N/A,FALSE,"CTrecon"}</definedName>
    <definedName name="ghj_2_5_2_1" hidden="1">{#N/A,#N/A,FALSE,"TMCOMP96";#N/A,#N/A,FALSE,"MAT96";#N/A,#N/A,FALSE,"FANDA96";#N/A,#N/A,FALSE,"INTRAN96";#N/A,#N/A,FALSE,"NAA9697";#N/A,#N/A,FALSE,"ECWEBB";#N/A,#N/A,FALSE,"MFT96";#N/A,#N/A,FALSE,"CTrecon"}</definedName>
    <definedName name="ghj_2_5_3" hidden="1">{#N/A,#N/A,FALSE,"TMCOMP96";#N/A,#N/A,FALSE,"MAT96";#N/A,#N/A,FALSE,"FANDA96";#N/A,#N/A,FALSE,"INTRAN96";#N/A,#N/A,FALSE,"NAA9697";#N/A,#N/A,FALSE,"ECWEBB";#N/A,#N/A,FALSE,"MFT96";#N/A,#N/A,FALSE,"CTrecon"}</definedName>
    <definedName name="ghj_2_5_3_1" hidden="1">{#N/A,#N/A,FALSE,"TMCOMP96";#N/A,#N/A,FALSE,"MAT96";#N/A,#N/A,FALSE,"FANDA96";#N/A,#N/A,FALSE,"INTRAN96";#N/A,#N/A,FALSE,"NAA9697";#N/A,#N/A,FALSE,"ECWEBB";#N/A,#N/A,FALSE,"MFT96";#N/A,#N/A,FALSE,"CTrecon"}</definedName>
    <definedName name="ghj_2_5_4" hidden="1">{#N/A,#N/A,FALSE,"TMCOMP96";#N/A,#N/A,FALSE,"MAT96";#N/A,#N/A,FALSE,"FANDA96";#N/A,#N/A,FALSE,"INTRAN96";#N/A,#N/A,FALSE,"NAA9697";#N/A,#N/A,FALSE,"ECWEBB";#N/A,#N/A,FALSE,"MFT96";#N/A,#N/A,FALSE,"CTrecon"}</definedName>
    <definedName name="ghj_3" hidden="1">{#N/A,#N/A,FALSE,"TMCOMP96";#N/A,#N/A,FALSE,"MAT96";#N/A,#N/A,FALSE,"FANDA96";#N/A,#N/A,FALSE,"INTRAN96";#N/A,#N/A,FALSE,"NAA9697";#N/A,#N/A,FALSE,"ECWEBB";#N/A,#N/A,FALSE,"MFT96";#N/A,#N/A,FALSE,"CTrecon"}</definedName>
    <definedName name="ghj_3_1" hidden="1">{#N/A,#N/A,FALSE,"TMCOMP96";#N/A,#N/A,FALSE,"MAT96";#N/A,#N/A,FALSE,"FANDA96";#N/A,#N/A,FALSE,"INTRAN96";#N/A,#N/A,FALSE,"NAA9697";#N/A,#N/A,FALSE,"ECWEBB";#N/A,#N/A,FALSE,"MFT96";#N/A,#N/A,FALSE,"CTrecon"}</definedName>
    <definedName name="ghj_3_1_1" hidden="1">{#N/A,#N/A,FALSE,"TMCOMP96";#N/A,#N/A,FALSE,"MAT96";#N/A,#N/A,FALSE,"FANDA96";#N/A,#N/A,FALSE,"INTRAN96";#N/A,#N/A,FALSE,"NAA9697";#N/A,#N/A,FALSE,"ECWEBB";#N/A,#N/A,FALSE,"MFT96";#N/A,#N/A,FALSE,"CTrecon"}</definedName>
    <definedName name="ghj_3_1_1_1" hidden="1">{#N/A,#N/A,FALSE,"TMCOMP96";#N/A,#N/A,FALSE,"MAT96";#N/A,#N/A,FALSE,"FANDA96";#N/A,#N/A,FALSE,"INTRAN96";#N/A,#N/A,FALSE,"NAA9697";#N/A,#N/A,FALSE,"ECWEBB";#N/A,#N/A,FALSE,"MFT96";#N/A,#N/A,FALSE,"CTrecon"}</definedName>
    <definedName name="ghj_3_1_1_1_1" hidden="1">{#N/A,#N/A,FALSE,"TMCOMP96";#N/A,#N/A,FALSE,"MAT96";#N/A,#N/A,FALSE,"FANDA96";#N/A,#N/A,FALSE,"INTRAN96";#N/A,#N/A,FALSE,"NAA9697";#N/A,#N/A,FALSE,"ECWEBB";#N/A,#N/A,FALSE,"MFT96";#N/A,#N/A,FALSE,"CTrecon"}</definedName>
    <definedName name="ghj_3_1_1_1_1_1" hidden="1">{#N/A,#N/A,FALSE,"TMCOMP96";#N/A,#N/A,FALSE,"MAT96";#N/A,#N/A,FALSE,"FANDA96";#N/A,#N/A,FALSE,"INTRAN96";#N/A,#N/A,FALSE,"NAA9697";#N/A,#N/A,FALSE,"ECWEBB";#N/A,#N/A,FALSE,"MFT96";#N/A,#N/A,FALSE,"CTrecon"}</definedName>
    <definedName name="ghj_3_1_1_1_2" hidden="1">{#N/A,#N/A,FALSE,"TMCOMP96";#N/A,#N/A,FALSE,"MAT96";#N/A,#N/A,FALSE,"FANDA96";#N/A,#N/A,FALSE,"INTRAN96";#N/A,#N/A,FALSE,"NAA9697";#N/A,#N/A,FALSE,"ECWEBB";#N/A,#N/A,FALSE,"MFT96";#N/A,#N/A,FALSE,"CTrecon"}</definedName>
    <definedName name="ghj_3_1_1_1_2_1" hidden="1">{#N/A,#N/A,FALSE,"TMCOMP96";#N/A,#N/A,FALSE,"MAT96";#N/A,#N/A,FALSE,"FANDA96";#N/A,#N/A,FALSE,"INTRAN96";#N/A,#N/A,FALSE,"NAA9697";#N/A,#N/A,FALSE,"ECWEBB";#N/A,#N/A,FALSE,"MFT96";#N/A,#N/A,FALSE,"CTrecon"}</definedName>
    <definedName name="ghj_3_1_1_1_3" hidden="1">{#N/A,#N/A,FALSE,"TMCOMP96";#N/A,#N/A,FALSE,"MAT96";#N/A,#N/A,FALSE,"FANDA96";#N/A,#N/A,FALSE,"INTRAN96";#N/A,#N/A,FALSE,"NAA9697";#N/A,#N/A,FALSE,"ECWEBB";#N/A,#N/A,FALSE,"MFT96";#N/A,#N/A,FALSE,"CTrecon"}</definedName>
    <definedName name="ghj_3_1_1_2" hidden="1">{#N/A,#N/A,FALSE,"TMCOMP96";#N/A,#N/A,FALSE,"MAT96";#N/A,#N/A,FALSE,"FANDA96";#N/A,#N/A,FALSE,"INTRAN96";#N/A,#N/A,FALSE,"NAA9697";#N/A,#N/A,FALSE,"ECWEBB";#N/A,#N/A,FALSE,"MFT96";#N/A,#N/A,FALSE,"CTrecon"}</definedName>
    <definedName name="ghj_3_1_1_2_1" hidden="1">{#N/A,#N/A,FALSE,"TMCOMP96";#N/A,#N/A,FALSE,"MAT96";#N/A,#N/A,FALSE,"FANDA96";#N/A,#N/A,FALSE,"INTRAN96";#N/A,#N/A,FALSE,"NAA9697";#N/A,#N/A,FALSE,"ECWEBB";#N/A,#N/A,FALSE,"MFT96";#N/A,#N/A,FALSE,"CTrecon"}</definedName>
    <definedName name="ghj_3_1_1_3" hidden="1">{#N/A,#N/A,FALSE,"TMCOMP96";#N/A,#N/A,FALSE,"MAT96";#N/A,#N/A,FALSE,"FANDA96";#N/A,#N/A,FALSE,"INTRAN96";#N/A,#N/A,FALSE,"NAA9697";#N/A,#N/A,FALSE,"ECWEBB";#N/A,#N/A,FALSE,"MFT96";#N/A,#N/A,FALSE,"CTrecon"}</definedName>
    <definedName name="ghj_3_1_1_3_1" hidden="1">{#N/A,#N/A,FALSE,"TMCOMP96";#N/A,#N/A,FALSE,"MAT96";#N/A,#N/A,FALSE,"FANDA96";#N/A,#N/A,FALSE,"INTRAN96";#N/A,#N/A,FALSE,"NAA9697";#N/A,#N/A,FALSE,"ECWEBB";#N/A,#N/A,FALSE,"MFT96";#N/A,#N/A,FALSE,"CTrecon"}</definedName>
    <definedName name="ghj_3_1_1_4" hidden="1">{#N/A,#N/A,FALSE,"TMCOMP96";#N/A,#N/A,FALSE,"MAT96";#N/A,#N/A,FALSE,"FANDA96";#N/A,#N/A,FALSE,"INTRAN96";#N/A,#N/A,FALSE,"NAA9697";#N/A,#N/A,FALSE,"ECWEBB";#N/A,#N/A,FALSE,"MFT96";#N/A,#N/A,FALSE,"CTrecon"}</definedName>
    <definedName name="ghj_3_1_2" hidden="1">{#N/A,#N/A,FALSE,"TMCOMP96";#N/A,#N/A,FALSE,"MAT96";#N/A,#N/A,FALSE,"FANDA96";#N/A,#N/A,FALSE,"INTRAN96";#N/A,#N/A,FALSE,"NAA9697";#N/A,#N/A,FALSE,"ECWEBB";#N/A,#N/A,FALSE,"MFT96";#N/A,#N/A,FALSE,"CTrecon"}</definedName>
    <definedName name="ghj_3_1_2_1" hidden="1">{#N/A,#N/A,FALSE,"TMCOMP96";#N/A,#N/A,FALSE,"MAT96";#N/A,#N/A,FALSE,"FANDA96";#N/A,#N/A,FALSE,"INTRAN96";#N/A,#N/A,FALSE,"NAA9697";#N/A,#N/A,FALSE,"ECWEBB";#N/A,#N/A,FALSE,"MFT96";#N/A,#N/A,FALSE,"CTrecon"}</definedName>
    <definedName name="ghj_3_1_3" hidden="1">{#N/A,#N/A,FALSE,"TMCOMP96";#N/A,#N/A,FALSE,"MAT96";#N/A,#N/A,FALSE,"FANDA96";#N/A,#N/A,FALSE,"INTRAN96";#N/A,#N/A,FALSE,"NAA9697";#N/A,#N/A,FALSE,"ECWEBB";#N/A,#N/A,FALSE,"MFT96";#N/A,#N/A,FALSE,"CTrecon"}</definedName>
    <definedName name="ghj_3_1_3_1" hidden="1">{#N/A,#N/A,FALSE,"TMCOMP96";#N/A,#N/A,FALSE,"MAT96";#N/A,#N/A,FALSE,"FANDA96";#N/A,#N/A,FALSE,"INTRAN96";#N/A,#N/A,FALSE,"NAA9697";#N/A,#N/A,FALSE,"ECWEBB";#N/A,#N/A,FALSE,"MFT96";#N/A,#N/A,FALSE,"CTrecon"}</definedName>
    <definedName name="ghj_3_1_4" hidden="1">{#N/A,#N/A,FALSE,"TMCOMP96";#N/A,#N/A,FALSE,"MAT96";#N/A,#N/A,FALSE,"FANDA96";#N/A,#N/A,FALSE,"INTRAN96";#N/A,#N/A,FALSE,"NAA9697";#N/A,#N/A,FALSE,"ECWEBB";#N/A,#N/A,FALSE,"MFT96";#N/A,#N/A,FALSE,"CTrecon"}</definedName>
    <definedName name="ghj_3_2" hidden="1">{#N/A,#N/A,FALSE,"TMCOMP96";#N/A,#N/A,FALSE,"MAT96";#N/A,#N/A,FALSE,"FANDA96";#N/A,#N/A,FALSE,"INTRAN96";#N/A,#N/A,FALSE,"NAA9697";#N/A,#N/A,FALSE,"ECWEBB";#N/A,#N/A,FALSE,"MFT96";#N/A,#N/A,FALSE,"CTrecon"}</definedName>
    <definedName name="ghj_3_2_1" hidden="1">{#N/A,#N/A,FALSE,"TMCOMP96";#N/A,#N/A,FALSE,"MAT96";#N/A,#N/A,FALSE,"FANDA96";#N/A,#N/A,FALSE,"INTRAN96";#N/A,#N/A,FALSE,"NAA9697";#N/A,#N/A,FALSE,"ECWEBB";#N/A,#N/A,FALSE,"MFT96";#N/A,#N/A,FALSE,"CTrecon"}</definedName>
    <definedName name="ghj_3_2_1_1" hidden="1">{#N/A,#N/A,FALSE,"TMCOMP96";#N/A,#N/A,FALSE,"MAT96";#N/A,#N/A,FALSE,"FANDA96";#N/A,#N/A,FALSE,"INTRAN96";#N/A,#N/A,FALSE,"NAA9697";#N/A,#N/A,FALSE,"ECWEBB";#N/A,#N/A,FALSE,"MFT96";#N/A,#N/A,FALSE,"CTrecon"}</definedName>
    <definedName name="ghj_3_2_1_1_1" hidden="1">{#N/A,#N/A,FALSE,"TMCOMP96";#N/A,#N/A,FALSE,"MAT96";#N/A,#N/A,FALSE,"FANDA96";#N/A,#N/A,FALSE,"INTRAN96";#N/A,#N/A,FALSE,"NAA9697";#N/A,#N/A,FALSE,"ECWEBB";#N/A,#N/A,FALSE,"MFT96";#N/A,#N/A,FALSE,"CTrecon"}</definedName>
    <definedName name="ghj_3_2_1_1_1_1" hidden="1">{#N/A,#N/A,FALSE,"TMCOMP96";#N/A,#N/A,FALSE,"MAT96";#N/A,#N/A,FALSE,"FANDA96";#N/A,#N/A,FALSE,"INTRAN96";#N/A,#N/A,FALSE,"NAA9697";#N/A,#N/A,FALSE,"ECWEBB";#N/A,#N/A,FALSE,"MFT96";#N/A,#N/A,FALSE,"CTrecon"}</definedName>
    <definedName name="ghj_3_2_1_1_2" hidden="1">{#N/A,#N/A,FALSE,"TMCOMP96";#N/A,#N/A,FALSE,"MAT96";#N/A,#N/A,FALSE,"FANDA96";#N/A,#N/A,FALSE,"INTRAN96";#N/A,#N/A,FALSE,"NAA9697";#N/A,#N/A,FALSE,"ECWEBB";#N/A,#N/A,FALSE,"MFT96";#N/A,#N/A,FALSE,"CTrecon"}</definedName>
    <definedName name="ghj_3_2_1_1_2_1" hidden="1">{#N/A,#N/A,FALSE,"TMCOMP96";#N/A,#N/A,FALSE,"MAT96";#N/A,#N/A,FALSE,"FANDA96";#N/A,#N/A,FALSE,"INTRAN96";#N/A,#N/A,FALSE,"NAA9697";#N/A,#N/A,FALSE,"ECWEBB";#N/A,#N/A,FALSE,"MFT96";#N/A,#N/A,FALSE,"CTrecon"}</definedName>
    <definedName name="ghj_3_2_1_1_3" hidden="1">{#N/A,#N/A,FALSE,"TMCOMP96";#N/A,#N/A,FALSE,"MAT96";#N/A,#N/A,FALSE,"FANDA96";#N/A,#N/A,FALSE,"INTRAN96";#N/A,#N/A,FALSE,"NAA9697";#N/A,#N/A,FALSE,"ECWEBB";#N/A,#N/A,FALSE,"MFT96";#N/A,#N/A,FALSE,"CTrecon"}</definedName>
    <definedName name="ghj_3_2_1_2" hidden="1">{#N/A,#N/A,FALSE,"TMCOMP96";#N/A,#N/A,FALSE,"MAT96";#N/A,#N/A,FALSE,"FANDA96";#N/A,#N/A,FALSE,"INTRAN96";#N/A,#N/A,FALSE,"NAA9697";#N/A,#N/A,FALSE,"ECWEBB";#N/A,#N/A,FALSE,"MFT96";#N/A,#N/A,FALSE,"CTrecon"}</definedName>
    <definedName name="ghj_3_2_1_2_1" hidden="1">{#N/A,#N/A,FALSE,"TMCOMP96";#N/A,#N/A,FALSE,"MAT96";#N/A,#N/A,FALSE,"FANDA96";#N/A,#N/A,FALSE,"INTRAN96";#N/A,#N/A,FALSE,"NAA9697";#N/A,#N/A,FALSE,"ECWEBB";#N/A,#N/A,FALSE,"MFT96";#N/A,#N/A,FALSE,"CTrecon"}</definedName>
    <definedName name="ghj_3_2_1_3" hidden="1">{#N/A,#N/A,FALSE,"TMCOMP96";#N/A,#N/A,FALSE,"MAT96";#N/A,#N/A,FALSE,"FANDA96";#N/A,#N/A,FALSE,"INTRAN96";#N/A,#N/A,FALSE,"NAA9697";#N/A,#N/A,FALSE,"ECWEBB";#N/A,#N/A,FALSE,"MFT96";#N/A,#N/A,FALSE,"CTrecon"}</definedName>
    <definedName name="ghj_3_2_1_3_1" hidden="1">{#N/A,#N/A,FALSE,"TMCOMP96";#N/A,#N/A,FALSE,"MAT96";#N/A,#N/A,FALSE,"FANDA96";#N/A,#N/A,FALSE,"INTRAN96";#N/A,#N/A,FALSE,"NAA9697";#N/A,#N/A,FALSE,"ECWEBB";#N/A,#N/A,FALSE,"MFT96";#N/A,#N/A,FALSE,"CTrecon"}</definedName>
    <definedName name="ghj_3_2_1_4" hidden="1">{#N/A,#N/A,FALSE,"TMCOMP96";#N/A,#N/A,FALSE,"MAT96";#N/A,#N/A,FALSE,"FANDA96";#N/A,#N/A,FALSE,"INTRAN96";#N/A,#N/A,FALSE,"NAA9697";#N/A,#N/A,FALSE,"ECWEBB";#N/A,#N/A,FALSE,"MFT96";#N/A,#N/A,FALSE,"CTrecon"}</definedName>
    <definedName name="ghj_3_2_2" hidden="1">{#N/A,#N/A,FALSE,"TMCOMP96";#N/A,#N/A,FALSE,"MAT96";#N/A,#N/A,FALSE,"FANDA96";#N/A,#N/A,FALSE,"INTRAN96";#N/A,#N/A,FALSE,"NAA9697";#N/A,#N/A,FALSE,"ECWEBB";#N/A,#N/A,FALSE,"MFT96";#N/A,#N/A,FALSE,"CTrecon"}</definedName>
    <definedName name="ghj_3_2_2_1" hidden="1">{#N/A,#N/A,FALSE,"TMCOMP96";#N/A,#N/A,FALSE,"MAT96";#N/A,#N/A,FALSE,"FANDA96";#N/A,#N/A,FALSE,"INTRAN96";#N/A,#N/A,FALSE,"NAA9697";#N/A,#N/A,FALSE,"ECWEBB";#N/A,#N/A,FALSE,"MFT96";#N/A,#N/A,FALSE,"CTrecon"}</definedName>
    <definedName name="ghj_3_2_3" hidden="1">{#N/A,#N/A,FALSE,"TMCOMP96";#N/A,#N/A,FALSE,"MAT96";#N/A,#N/A,FALSE,"FANDA96";#N/A,#N/A,FALSE,"INTRAN96";#N/A,#N/A,FALSE,"NAA9697";#N/A,#N/A,FALSE,"ECWEBB";#N/A,#N/A,FALSE,"MFT96";#N/A,#N/A,FALSE,"CTrecon"}</definedName>
    <definedName name="ghj_3_2_3_1" hidden="1">{#N/A,#N/A,FALSE,"TMCOMP96";#N/A,#N/A,FALSE,"MAT96";#N/A,#N/A,FALSE,"FANDA96";#N/A,#N/A,FALSE,"INTRAN96";#N/A,#N/A,FALSE,"NAA9697";#N/A,#N/A,FALSE,"ECWEBB";#N/A,#N/A,FALSE,"MFT96";#N/A,#N/A,FALSE,"CTrecon"}</definedName>
    <definedName name="ghj_3_2_4" hidden="1">{#N/A,#N/A,FALSE,"TMCOMP96";#N/A,#N/A,FALSE,"MAT96";#N/A,#N/A,FALSE,"FANDA96";#N/A,#N/A,FALSE,"INTRAN96";#N/A,#N/A,FALSE,"NAA9697";#N/A,#N/A,FALSE,"ECWEBB";#N/A,#N/A,FALSE,"MFT96";#N/A,#N/A,FALSE,"CTrecon"}</definedName>
    <definedName name="ghj_3_3" hidden="1">{#N/A,#N/A,FALSE,"TMCOMP96";#N/A,#N/A,FALSE,"MAT96";#N/A,#N/A,FALSE,"FANDA96";#N/A,#N/A,FALSE,"INTRAN96";#N/A,#N/A,FALSE,"NAA9697";#N/A,#N/A,FALSE,"ECWEBB";#N/A,#N/A,FALSE,"MFT96";#N/A,#N/A,FALSE,"CTrecon"}</definedName>
    <definedName name="ghj_3_3_1" hidden="1">{#N/A,#N/A,FALSE,"TMCOMP96";#N/A,#N/A,FALSE,"MAT96";#N/A,#N/A,FALSE,"FANDA96";#N/A,#N/A,FALSE,"INTRAN96";#N/A,#N/A,FALSE,"NAA9697";#N/A,#N/A,FALSE,"ECWEBB";#N/A,#N/A,FALSE,"MFT96";#N/A,#N/A,FALSE,"CTrecon"}</definedName>
    <definedName name="ghj_3_3_1_1" hidden="1">{#N/A,#N/A,FALSE,"TMCOMP96";#N/A,#N/A,FALSE,"MAT96";#N/A,#N/A,FALSE,"FANDA96";#N/A,#N/A,FALSE,"INTRAN96";#N/A,#N/A,FALSE,"NAA9697";#N/A,#N/A,FALSE,"ECWEBB";#N/A,#N/A,FALSE,"MFT96";#N/A,#N/A,FALSE,"CTrecon"}</definedName>
    <definedName name="ghj_3_3_1_1_1" hidden="1">{#N/A,#N/A,FALSE,"TMCOMP96";#N/A,#N/A,FALSE,"MAT96";#N/A,#N/A,FALSE,"FANDA96";#N/A,#N/A,FALSE,"INTRAN96";#N/A,#N/A,FALSE,"NAA9697";#N/A,#N/A,FALSE,"ECWEBB";#N/A,#N/A,FALSE,"MFT96";#N/A,#N/A,FALSE,"CTrecon"}</definedName>
    <definedName name="ghj_3_3_1_1_1_1" hidden="1">{#N/A,#N/A,FALSE,"TMCOMP96";#N/A,#N/A,FALSE,"MAT96";#N/A,#N/A,FALSE,"FANDA96";#N/A,#N/A,FALSE,"INTRAN96";#N/A,#N/A,FALSE,"NAA9697";#N/A,#N/A,FALSE,"ECWEBB";#N/A,#N/A,FALSE,"MFT96";#N/A,#N/A,FALSE,"CTrecon"}</definedName>
    <definedName name="ghj_3_3_1_1_2" hidden="1">{#N/A,#N/A,FALSE,"TMCOMP96";#N/A,#N/A,FALSE,"MAT96";#N/A,#N/A,FALSE,"FANDA96";#N/A,#N/A,FALSE,"INTRAN96";#N/A,#N/A,FALSE,"NAA9697";#N/A,#N/A,FALSE,"ECWEBB";#N/A,#N/A,FALSE,"MFT96";#N/A,#N/A,FALSE,"CTrecon"}</definedName>
    <definedName name="ghj_3_3_1_1_2_1" hidden="1">{#N/A,#N/A,FALSE,"TMCOMP96";#N/A,#N/A,FALSE,"MAT96";#N/A,#N/A,FALSE,"FANDA96";#N/A,#N/A,FALSE,"INTRAN96";#N/A,#N/A,FALSE,"NAA9697";#N/A,#N/A,FALSE,"ECWEBB";#N/A,#N/A,FALSE,"MFT96";#N/A,#N/A,FALSE,"CTrecon"}</definedName>
    <definedName name="ghj_3_3_1_1_3" hidden="1">{#N/A,#N/A,FALSE,"TMCOMP96";#N/A,#N/A,FALSE,"MAT96";#N/A,#N/A,FALSE,"FANDA96";#N/A,#N/A,FALSE,"INTRAN96";#N/A,#N/A,FALSE,"NAA9697";#N/A,#N/A,FALSE,"ECWEBB";#N/A,#N/A,FALSE,"MFT96";#N/A,#N/A,FALSE,"CTrecon"}</definedName>
    <definedName name="ghj_3_3_1_2" hidden="1">{#N/A,#N/A,FALSE,"TMCOMP96";#N/A,#N/A,FALSE,"MAT96";#N/A,#N/A,FALSE,"FANDA96";#N/A,#N/A,FALSE,"INTRAN96";#N/A,#N/A,FALSE,"NAA9697";#N/A,#N/A,FALSE,"ECWEBB";#N/A,#N/A,FALSE,"MFT96";#N/A,#N/A,FALSE,"CTrecon"}</definedName>
    <definedName name="ghj_3_3_1_2_1" hidden="1">{#N/A,#N/A,FALSE,"TMCOMP96";#N/A,#N/A,FALSE,"MAT96";#N/A,#N/A,FALSE,"FANDA96";#N/A,#N/A,FALSE,"INTRAN96";#N/A,#N/A,FALSE,"NAA9697";#N/A,#N/A,FALSE,"ECWEBB";#N/A,#N/A,FALSE,"MFT96";#N/A,#N/A,FALSE,"CTrecon"}</definedName>
    <definedName name="ghj_3_3_1_3" hidden="1">{#N/A,#N/A,FALSE,"TMCOMP96";#N/A,#N/A,FALSE,"MAT96";#N/A,#N/A,FALSE,"FANDA96";#N/A,#N/A,FALSE,"INTRAN96";#N/A,#N/A,FALSE,"NAA9697";#N/A,#N/A,FALSE,"ECWEBB";#N/A,#N/A,FALSE,"MFT96";#N/A,#N/A,FALSE,"CTrecon"}</definedName>
    <definedName name="ghj_3_3_1_3_1" hidden="1">{#N/A,#N/A,FALSE,"TMCOMP96";#N/A,#N/A,FALSE,"MAT96";#N/A,#N/A,FALSE,"FANDA96";#N/A,#N/A,FALSE,"INTRAN96";#N/A,#N/A,FALSE,"NAA9697";#N/A,#N/A,FALSE,"ECWEBB";#N/A,#N/A,FALSE,"MFT96";#N/A,#N/A,FALSE,"CTrecon"}</definedName>
    <definedName name="ghj_3_3_1_4" hidden="1">{#N/A,#N/A,FALSE,"TMCOMP96";#N/A,#N/A,FALSE,"MAT96";#N/A,#N/A,FALSE,"FANDA96";#N/A,#N/A,FALSE,"INTRAN96";#N/A,#N/A,FALSE,"NAA9697";#N/A,#N/A,FALSE,"ECWEBB";#N/A,#N/A,FALSE,"MFT96";#N/A,#N/A,FALSE,"CTrecon"}</definedName>
    <definedName name="ghj_3_3_2" hidden="1">{#N/A,#N/A,FALSE,"TMCOMP96";#N/A,#N/A,FALSE,"MAT96";#N/A,#N/A,FALSE,"FANDA96";#N/A,#N/A,FALSE,"INTRAN96";#N/A,#N/A,FALSE,"NAA9697";#N/A,#N/A,FALSE,"ECWEBB";#N/A,#N/A,FALSE,"MFT96";#N/A,#N/A,FALSE,"CTrecon"}</definedName>
    <definedName name="ghj_3_3_2_1" hidden="1">{#N/A,#N/A,FALSE,"TMCOMP96";#N/A,#N/A,FALSE,"MAT96";#N/A,#N/A,FALSE,"FANDA96";#N/A,#N/A,FALSE,"INTRAN96";#N/A,#N/A,FALSE,"NAA9697";#N/A,#N/A,FALSE,"ECWEBB";#N/A,#N/A,FALSE,"MFT96";#N/A,#N/A,FALSE,"CTrecon"}</definedName>
    <definedName name="ghj_3_3_3" hidden="1">{#N/A,#N/A,FALSE,"TMCOMP96";#N/A,#N/A,FALSE,"MAT96";#N/A,#N/A,FALSE,"FANDA96";#N/A,#N/A,FALSE,"INTRAN96";#N/A,#N/A,FALSE,"NAA9697";#N/A,#N/A,FALSE,"ECWEBB";#N/A,#N/A,FALSE,"MFT96";#N/A,#N/A,FALSE,"CTrecon"}</definedName>
    <definedName name="ghj_3_3_3_1" hidden="1">{#N/A,#N/A,FALSE,"TMCOMP96";#N/A,#N/A,FALSE,"MAT96";#N/A,#N/A,FALSE,"FANDA96";#N/A,#N/A,FALSE,"INTRAN96";#N/A,#N/A,FALSE,"NAA9697";#N/A,#N/A,FALSE,"ECWEBB";#N/A,#N/A,FALSE,"MFT96";#N/A,#N/A,FALSE,"CTrecon"}</definedName>
    <definedName name="ghj_3_3_4" hidden="1">{#N/A,#N/A,FALSE,"TMCOMP96";#N/A,#N/A,FALSE,"MAT96";#N/A,#N/A,FALSE,"FANDA96";#N/A,#N/A,FALSE,"INTRAN96";#N/A,#N/A,FALSE,"NAA9697";#N/A,#N/A,FALSE,"ECWEBB";#N/A,#N/A,FALSE,"MFT96";#N/A,#N/A,FALSE,"CTrecon"}</definedName>
    <definedName name="ghj_3_4" hidden="1">{#N/A,#N/A,FALSE,"TMCOMP96";#N/A,#N/A,FALSE,"MAT96";#N/A,#N/A,FALSE,"FANDA96";#N/A,#N/A,FALSE,"INTRAN96";#N/A,#N/A,FALSE,"NAA9697";#N/A,#N/A,FALSE,"ECWEBB";#N/A,#N/A,FALSE,"MFT96";#N/A,#N/A,FALSE,"CTrecon"}</definedName>
    <definedName name="ghj_3_4_1" hidden="1">{#N/A,#N/A,FALSE,"TMCOMP96";#N/A,#N/A,FALSE,"MAT96";#N/A,#N/A,FALSE,"FANDA96";#N/A,#N/A,FALSE,"INTRAN96";#N/A,#N/A,FALSE,"NAA9697";#N/A,#N/A,FALSE,"ECWEBB";#N/A,#N/A,FALSE,"MFT96";#N/A,#N/A,FALSE,"CTrecon"}</definedName>
    <definedName name="ghj_3_4_1_1" hidden="1">{#N/A,#N/A,FALSE,"TMCOMP96";#N/A,#N/A,FALSE,"MAT96";#N/A,#N/A,FALSE,"FANDA96";#N/A,#N/A,FALSE,"INTRAN96";#N/A,#N/A,FALSE,"NAA9697";#N/A,#N/A,FALSE,"ECWEBB";#N/A,#N/A,FALSE,"MFT96";#N/A,#N/A,FALSE,"CTrecon"}</definedName>
    <definedName name="ghj_3_4_1_1_1" hidden="1">{#N/A,#N/A,FALSE,"TMCOMP96";#N/A,#N/A,FALSE,"MAT96";#N/A,#N/A,FALSE,"FANDA96";#N/A,#N/A,FALSE,"INTRAN96";#N/A,#N/A,FALSE,"NAA9697";#N/A,#N/A,FALSE,"ECWEBB";#N/A,#N/A,FALSE,"MFT96";#N/A,#N/A,FALSE,"CTrecon"}</definedName>
    <definedName name="ghj_3_4_1_1_1_1" hidden="1">{#N/A,#N/A,FALSE,"TMCOMP96";#N/A,#N/A,FALSE,"MAT96";#N/A,#N/A,FALSE,"FANDA96";#N/A,#N/A,FALSE,"INTRAN96";#N/A,#N/A,FALSE,"NAA9697";#N/A,#N/A,FALSE,"ECWEBB";#N/A,#N/A,FALSE,"MFT96";#N/A,#N/A,FALSE,"CTrecon"}</definedName>
    <definedName name="ghj_3_4_1_1_2" hidden="1">{#N/A,#N/A,FALSE,"TMCOMP96";#N/A,#N/A,FALSE,"MAT96";#N/A,#N/A,FALSE,"FANDA96";#N/A,#N/A,FALSE,"INTRAN96";#N/A,#N/A,FALSE,"NAA9697";#N/A,#N/A,FALSE,"ECWEBB";#N/A,#N/A,FALSE,"MFT96";#N/A,#N/A,FALSE,"CTrecon"}</definedName>
    <definedName name="ghj_3_4_1_1_2_1" hidden="1">{#N/A,#N/A,FALSE,"TMCOMP96";#N/A,#N/A,FALSE,"MAT96";#N/A,#N/A,FALSE,"FANDA96";#N/A,#N/A,FALSE,"INTRAN96";#N/A,#N/A,FALSE,"NAA9697";#N/A,#N/A,FALSE,"ECWEBB";#N/A,#N/A,FALSE,"MFT96";#N/A,#N/A,FALSE,"CTrecon"}</definedName>
    <definedName name="ghj_3_4_1_1_3" hidden="1">{#N/A,#N/A,FALSE,"TMCOMP96";#N/A,#N/A,FALSE,"MAT96";#N/A,#N/A,FALSE,"FANDA96";#N/A,#N/A,FALSE,"INTRAN96";#N/A,#N/A,FALSE,"NAA9697";#N/A,#N/A,FALSE,"ECWEBB";#N/A,#N/A,FALSE,"MFT96";#N/A,#N/A,FALSE,"CTrecon"}</definedName>
    <definedName name="ghj_3_4_1_2" hidden="1">{#N/A,#N/A,FALSE,"TMCOMP96";#N/A,#N/A,FALSE,"MAT96";#N/A,#N/A,FALSE,"FANDA96";#N/A,#N/A,FALSE,"INTRAN96";#N/A,#N/A,FALSE,"NAA9697";#N/A,#N/A,FALSE,"ECWEBB";#N/A,#N/A,FALSE,"MFT96";#N/A,#N/A,FALSE,"CTrecon"}</definedName>
    <definedName name="ghj_3_4_1_2_1" hidden="1">{#N/A,#N/A,FALSE,"TMCOMP96";#N/A,#N/A,FALSE,"MAT96";#N/A,#N/A,FALSE,"FANDA96";#N/A,#N/A,FALSE,"INTRAN96";#N/A,#N/A,FALSE,"NAA9697";#N/A,#N/A,FALSE,"ECWEBB";#N/A,#N/A,FALSE,"MFT96";#N/A,#N/A,FALSE,"CTrecon"}</definedName>
    <definedName name="ghj_3_4_1_3" hidden="1">{#N/A,#N/A,FALSE,"TMCOMP96";#N/A,#N/A,FALSE,"MAT96";#N/A,#N/A,FALSE,"FANDA96";#N/A,#N/A,FALSE,"INTRAN96";#N/A,#N/A,FALSE,"NAA9697";#N/A,#N/A,FALSE,"ECWEBB";#N/A,#N/A,FALSE,"MFT96";#N/A,#N/A,FALSE,"CTrecon"}</definedName>
    <definedName name="ghj_3_4_1_3_1" hidden="1">{#N/A,#N/A,FALSE,"TMCOMP96";#N/A,#N/A,FALSE,"MAT96";#N/A,#N/A,FALSE,"FANDA96";#N/A,#N/A,FALSE,"INTRAN96";#N/A,#N/A,FALSE,"NAA9697";#N/A,#N/A,FALSE,"ECWEBB";#N/A,#N/A,FALSE,"MFT96";#N/A,#N/A,FALSE,"CTrecon"}</definedName>
    <definedName name="ghj_3_4_1_4" hidden="1">{#N/A,#N/A,FALSE,"TMCOMP96";#N/A,#N/A,FALSE,"MAT96";#N/A,#N/A,FALSE,"FANDA96";#N/A,#N/A,FALSE,"INTRAN96";#N/A,#N/A,FALSE,"NAA9697";#N/A,#N/A,FALSE,"ECWEBB";#N/A,#N/A,FALSE,"MFT96";#N/A,#N/A,FALSE,"CTrecon"}</definedName>
    <definedName name="ghj_3_4_2" hidden="1">{#N/A,#N/A,FALSE,"TMCOMP96";#N/A,#N/A,FALSE,"MAT96";#N/A,#N/A,FALSE,"FANDA96";#N/A,#N/A,FALSE,"INTRAN96";#N/A,#N/A,FALSE,"NAA9697";#N/A,#N/A,FALSE,"ECWEBB";#N/A,#N/A,FALSE,"MFT96";#N/A,#N/A,FALSE,"CTrecon"}</definedName>
    <definedName name="ghj_3_4_2_1" hidden="1">{#N/A,#N/A,FALSE,"TMCOMP96";#N/A,#N/A,FALSE,"MAT96";#N/A,#N/A,FALSE,"FANDA96";#N/A,#N/A,FALSE,"INTRAN96";#N/A,#N/A,FALSE,"NAA9697";#N/A,#N/A,FALSE,"ECWEBB";#N/A,#N/A,FALSE,"MFT96";#N/A,#N/A,FALSE,"CTrecon"}</definedName>
    <definedName name="ghj_3_4_3" hidden="1">{#N/A,#N/A,FALSE,"TMCOMP96";#N/A,#N/A,FALSE,"MAT96";#N/A,#N/A,FALSE,"FANDA96";#N/A,#N/A,FALSE,"INTRAN96";#N/A,#N/A,FALSE,"NAA9697";#N/A,#N/A,FALSE,"ECWEBB";#N/A,#N/A,FALSE,"MFT96";#N/A,#N/A,FALSE,"CTrecon"}</definedName>
    <definedName name="ghj_3_4_3_1" hidden="1">{#N/A,#N/A,FALSE,"TMCOMP96";#N/A,#N/A,FALSE,"MAT96";#N/A,#N/A,FALSE,"FANDA96";#N/A,#N/A,FALSE,"INTRAN96";#N/A,#N/A,FALSE,"NAA9697";#N/A,#N/A,FALSE,"ECWEBB";#N/A,#N/A,FALSE,"MFT96";#N/A,#N/A,FALSE,"CTrecon"}</definedName>
    <definedName name="ghj_3_4_4" hidden="1">{#N/A,#N/A,FALSE,"TMCOMP96";#N/A,#N/A,FALSE,"MAT96";#N/A,#N/A,FALSE,"FANDA96";#N/A,#N/A,FALSE,"INTRAN96";#N/A,#N/A,FALSE,"NAA9697";#N/A,#N/A,FALSE,"ECWEBB";#N/A,#N/A,FALSE,"MFT96";#N/A,#N/A,FALSE,"CTrecon"}</definedName>
    <definedName name="ghj_3_5" hidden="1">{#N/A,#N/A,FALSE,"TMCOMP96";#N/A,#N/A,FALSE,"MAT96";#N/A,#N/A,FALSE,"FANDA96";#N/A,#N/A,FALSE,"INTRAN96";#N/A,#N/A,FALSE,"NAA9697";#N/A,#N/A,FALSE,"ECWEBB";#N/A,#N/A,FALSE,"MFT96";#N/A,#N/A,FALSE,"CTrecon"}</definedName>
    <definedName name="ghj_3_5_1" hidden="1">{#N/A,#N/A,FALSE,"TMCOMP96";#N/A,#N/A,FALSE,"MAT96";#N/A,#N/A,FALSE,"FANDA96";#N/A,#N/A,FALSE,"INTRAN96";#N/A,#N/A,FALSE,"NAA9697";#N/A,#N/A,FALSE,"ECWEBB";#N/A,#N/A,FALSE,"MFT96";#N/A,#N/A,FALSE,"CTrecon"}</definedName>
    <definedName name="ghj_3_5_1_1" hidden="1">{#N/A,#N/A,FALSE,"TMCOMP96";#N/A,#N/A,FALSE,"MAT96";#N/A,#N/A,FALSE,"FANDA96";#N/A,#N/A,FALSE,"INTRAN96";#N/A,#N/A,FALSE,"NAA9697";#N/A,#N/A,FALSE,"ECWEBB";#N/A,#N/A,FALSE,"MFT96";#N/A,#N/A,FALSE,"CTrecon"}</definedName>
    <definedName name="ghj_3_5_1_1_1" hidden="1">{#N/A,#N/A,FALSE,"TMCOMP96";#N/A,#N/A,FALSE,"MAT96";#N/A,#N/A,FALSE,"FANDA96";#N/A,#N/A,FALSE,"INTRAN96";#N/A,#N/A,FALSE,"NAA9697";#N/A,#N/A,FALSE,"ECWEBB";#N/A,#N/A,FALSE,"MFT96";#N/A,#N/A,FALSE,"CTrecon"}</definedName>
    <definedName name="ghj_3_5_1_2" hidden="1">{#N/A,#N/A,FALSE,"TMCOMP96";#N/A,#N/A,FALSE,"MAT96";#N/A,#N/A,FALSE,"FANDA96";#N/A,#N/A,FALSE,"INTRAN96";#N/A,#N/A,FALSE,"NAA9697";#N/A,#N/A,FALSE,"ECWEBB";#N/A,#N/A,FALSE,"MFT96";#N/A,#N/A,FALSE,"CTrecon"}</definedName>
    <definedName name="ghj_3_5_1_2_1" hidden="1">{#N/A,#N/A,FALSE,"TMCOMP96";#N/A,#N/A,FALSE,"MAT96";#N/A,#N/A,FALSE,"FANDA96";#N/A,#N/A,FALSE,"INTRAN96";#N/A,#N/A,FALSE,"NAA9697";#N/A,#N/A,FALSE,"ECWEBB";#N/A,#N/A,FALSE,"MFT96";#N/A,#N/A,FALSE,"CTrecon"}</definedName>
    <definedName name="ghj_3_5_1_3" hidden="1">{#N/A,#N/A,FALSE,"TMCOMP96";#N/A,#N/A,FALSE,"MAT96";#N/A,#N/A,FALSE,"FANDA96";#N/A,#N/A,FALSE,"INTRAN96";#N/A,#N/A,FALSE,"NAA9697";#N/A,#N/A,FALSE,"ECWEBB";#N/A,#N/A,FALSE,"MFT96";#N/A,#N/A,FALSE,"CTrecon"}</definedName>
    <definedName name="ghj_3_5_2" hidden="1">{#N/A,#N/A,FALSE,"TMCOMP96";#N/A,#N/A,FALSE,"MAT96";#N/A,#N/A,FALSE,"FANDA96";#N/A,#N/A,FALSE,"INTRAN96";#N/A,#N/A,FALSE,"NAA9697";#N/A,#N/A,FALSE,"ECWEBB";#N/A,#N/A,FALSE,"MFT96";#N/A,#N/A,FALSE,"CTrecon"}</definedName>
    <definedName name="ghj_3_5_2_1" hidden="1">{#N/A,#N/A,FALSE,"TMCOMP96";#N/A,#N/A,FALSE,"MAT96";#N/A,#N/A,FALSE,"FANDA96";#N/A,#N/A,FALSE,"INTRAN96";#N/A,#N/A,FALSE,"NAA9697";#N/A,#N/A,FALSE,"ECWEBB";#N/A,#N/A,FALSE,"MFT96";#N/A,#N/A,FALSE,"CTrecon"}</definedName>
    <definedName name="ghj_3_5_3" hidden="1">{#N/A,#N/A,FALSE,"TMCOMP96";#N/A,#N/A,FALSE,"MAT96";#N/A,#N/A,FALSE,"FANDA96";#N/A,#N/A,FALSE,"INTRAN96";#N/A,#N/A,FALSE,"NAA9697";#N/A,#N/A,FALSE,"ECWEBB";#N/A,#N/A,FALSE,"MFT96";#N/A,#N/A,FALSE,"CTrecon"}</definedName>
    <definedName name="ghj_3_5_3_1" hidden="1">{#N/A,#N/A,FALSE,"TMCOMP96";#N/A,#N/A,FALSE,"MAT96";#N/A,#N/A,FALSE,"FANDA96";#N/A,#N/A,FALSE,"INTRAN96";#N/A,#N/A,FALSE,"NAA9697";#N/A,#N/A,FALSE,"ECWEBB";#N/A,#N/A,FALSE,"MFT96";#N/A,#N/A,FALSE,"CTrecon"}</definedName>
    <definedName name="ghj_3_5_4" hidden="1">{#N/A,#N/A,FALSE,"TMCOMP96";#N/A,#N/A,FALSE,"MAT96";#N/A,#N/A,FALSE,"FANDA96";#N/A,#N/A,FALSE,"INTRAN96";#N/A,#N/A,FALSE,"NAA9697";#N/A,#N/A,FALSE,"ECWEBB";#N/A,#N/A,FALSE,"MFT96";#N/A,#N/A,FALSE,"CTrecon"}</definedName>
    <definedName name="ghj_4" hidden="1">{#N/A,#N/A,FALSE,"TMCOMP96";#N/A,#N/A,FALSE,"MAT96";#N/A,#N/A,FALSE,"FANDA96";#N/A,#N/A,FALSE,"INTRAN96";#N/A,#N/A,FALSE,"NAA9697";#N/A,#N/A,FALSE,"ECWEBB";#N/A,#N/A,FALSE,"MFT96";#N/A,#N/A,FALSE,"CTrecon"}</definedName>
    <definedName name="ghj_4_1" hidden="1">{#N/A,#N/A,FALSE,"TMCOMP96";#N/A,#N/A,FALSE,"MAT96";#N/A,#N/A,FALSE,"FANDA96";#N/A,#N/A,FALSE,"INTRAN96";#N/A,#N/A,FALSE,"NAA9697";#N/A,#N/A,FALSE,"ECWEBB";#N/A,#N/A,FALSE,"MFT96";#N/A,#N/A,FALSE,"CTrecon"}</definedName>
    <definedName name="ghj_4_1_1" hidden="1">{#N/A,#N/A,FALSE,"TMCOMP96";#N/A,#N/A,FALSE,"MAT96";#N/A,#N/A,FALSE,"FANDA96";#N/A,#N/A,FALSE,"INTRAN96";#N/A,#N/A,FALSE,"NAA9697";#N/A,#N/A,FALSE,"ECWEBB";#N/A,#N/A,FALSE,"MFT96";#N/A,#N/A,FALSE,"CTrecon"}</definedName>
    <definedName name="ghj_4_1_1_1" hidden="1">{#N/A,#N/A,FALSE,"TMCOMP96";#N/A,#N/A,FALSE,"MAT96";#N/A,#N/A,FALSE,"FANDA96";#N/A,#N/A,FALSE,"INTRAN96";#N/A,#N/A,FALSE,"NAA9697";#N/A,#N/A,FALSE,"ECWEBB";#N/A,#N/A,FALSE,"MFT96";#N/A,#N/A,FALSE,"CTrecon"}</definedName>
    <definedName name="ghj_4_1_1_1_1" hidden="1">{#N/A,#N/A,FALSE,"TMCOMP96";#N/A,#N/A,FALSE,"MAT96";#N/A,#N/A,FALSE,"FANDA96";#N/A,#N/A,FALSE,"INTRAN96";#N/A,#N/A,FALSE,"NAA9697";#N/A,#N/A,FALSE,"ECWEBB";#N/A,#N/A,FALSE,"MFT96";#N/A,#N/A,FALSE,"CTrecon"}</definedName>
    <definedName name="ghj_4_1_1_2" hidden="1">{#N/A,#N/A,FALSE,"TMCOMP96";#N/A,#N/A,FALSE,"MAT96";#N/A,#N/A,FALSE,"FANDA96";#N/A,#N/A,FALSE,"INTRAN96";#N/A,#N/A,FALSE,"NAA9697";#N/A,#N/A,FALSE,"ECWEBB";#N/A,#N/A,FALSE,"MFT96";#N/A,#N/A,FALSE,"CTrecon"}</definedName>
    <definedName name="ghj_4_1_1_2_1" hidden="1">{#N/A,#N/A,FALSE,"TMCOMP96";#N/A,#N/A,FALSE,"MAT96";#N/A,#N/A,FALSE,"FANDA96";#N/A,#N/A,FALSE,"INTRAN96";#N/A,#N/A,FALSE,"NAA9697";#N/A,#N/A,FALSE,"ECWEBB";#N/A,#N/A,FALSE,"MFT96";#N/A,#N/A,FALSE,"CTrecon"}</definedName>
    <definedName name="ghj_4_1_1_3" hidden="1">{#N/A,#N/A,FALSE,"TMCOMP96";#N/A,#N/A,FALSE,"MAT96";#N/A,#N/A,FALSE,"FANDA96";#N/A,#N/A,FALSE,"INTRAN96";#N/A,#N/A,FALSE,"NAA9697";#N/A,#N/A,FALSE,"ECWEBB";#N/A,#N/A,FALSE,"MFT96";#N/A,#N/A,FALSE,"CTrecon"}</definedName>
    <definedName name="ghj_4_1_2" hidden="1">{#N/A,#N/A,FALSE,"TMCOMP96";#N/A,#N/A,FALSE,"MAT96";#N/A,#N/A,FALSE,"FANDA96";#N/A,#N/A,FALSE,"INTRAN96";#N/A,#N/A,FALSE,"NAA9697";#N/A,#N/A,FALSE,"ECWEBB";#N/A,#N/A,FALSE,"MFT96";#N/A,#N/A,FALSE,"CTrecon"}</definedName>
    <definedName name="ghj_4_1_2_1" hidden="1">{#N/A,#N/A,FALSE,"TMCOMP96";#N/A,#N/A,FALSE,"MAT96";#N/A,#N/A,FALSE,"FANDA96";#N/A,#N/A,FALSE,"INTRAN96";#N/A,#N/A,FALSE,"NAA9697";#N/A,#N/A,FALSE,"ECWEBB";#N/A,#N/A,FALSE,"MFT96";#N/A,#N/A,FALSE,"CTrecon"}</definedName>
    <definedName name="ghj_4_1_3" hidden="1">{#N/A,#N/A,FALSE,"TMCOMP96";#N/A,#N/A,FALSE,"MAT96";#N/A,#N/A,FALSE,"FANDA96";#N/A,#N/A,FALSE,"INTRAN96";#N/A,#N/A,FALSE,"NAA9697";#N/A,#N/A,FALSE,"ECWEBB";#N/A,#N/A,FALSE,"MFT96";#N/A,#N/A,FALSE,"CTrecon"}</definedName>
    <definedName name="ghj_4_1_3_1" hidden="1">{#N/A,#N/A,FALSE,"TMCOMP96";#N/A,#N/A,FALSE,"MAT96";#N/A,#N/A,FALSE,"FANDA96";#N/A,#N/A,FALSE,"INTRAN96";#N/A,#N/A,FALSE,"NAA9697";#N/A,#N/A,FALSE,"ECWEBB";#N/A,#N/A,FALSE,"MFT96";#N/A,#N/A,FALSE,"CTrecon"}</definedName>
    <definedName name="ghj_4_1_4" hidden="1">{#N/A,#N/A,FALSE,"TMCOMP96";#N/A,#N/A,FALSE,"MAT96";#N/A,#N/A,FALSE,"FANDA96";#N/A,#N/A,FALSE,"INTRAN96";#N/A,#N/A,FALSE,"NAA9697";#N/A,#N/A,FALSE,"ECWEBB";#N/A,#N/A,FALSE,"MFT96";#N/A,#N/A,FALSE,"CTrecon"}</definedName>
    <definedName name="ghj_4_2" hidden="1">{#N/A,#N/A,FALSE,"TMCOMP96";#N/A,#N/A,FALSE,"MAT96";#N/A,#N/A,FALSE,"FANDA96";#N/A,#N/A,FALSE,"INTRAN96";#N/A,#N/A,FALSE,"NAA9697";#N/A,#N/A,FALSE,"ECWEBB";#N/A,#N/A,FALSE,"MFT96";#N/A,#N/A,FALSE,"CTrecon"}</definedName>
    <definedName name="ghj_4_2_1" hidden="1">{#N/A,#N/A,FALSE,"TMCOMP96";#N/A,#N/A,FALSE,"MAT96";#N/A,#N/A,FALSE,"FANDA96";#N/A,#N/A,FALSE,"INTRAN96";#N/A,#N/A,FALSE,"NAA9697";#N/A,#N/A,FALSE,"ECWEBB";#N/A,#N/A,FALSE,"MFT96";#N/A,#N/A,FALSE,"CTrecon"}</definedName>
    <definedName name="ghj_4_3" hidden="1">{#N/A,#N/A,FALSE,"TMCOMP96";#N/A,#N/A,FALSE,"MAT96";#N/A,#N/A,FALSE,"FANDA96";#N/A,#N/A,FALSE,"INTRAN96";#N/A,#N/A,FALSE,"NAA9697";#N/A,#N/A,FALSE,"ECWEBB";#N/A,#N/A,FALSE,"MFT96";#N/A,#N/A,FALSE,"CTrecon"}</definedName>
    <definedName name="ghj_4_3_1" hidden="1">{#N/A,#N/A,FALSE,"TMCOMP96";#N/A,#N/A,FALSE,"MAT96";#N/A,#N/A,FALSE,"FANDA96";#N/A,#N/A,FALSE,"INTRAN96";#N/A,#N/A,FALSE,"NAA9697";#N/A,#N/A,FALSE,"ECWEBB";#N/A,#N/A,FALSE,"MFT96";#N/A,#N/A,FALSE,"CTrecon"}</definedName>
    <definedName name="ghj_4_4" hidden="1">{#N/A,#N/A,FALSE,"TMCOMP96";#N/A,#N/A,FALSE,"MAT96";#N/A,#N/A,FALSE,"FANDA96";#N/A,#N/A,FALSE,"INTRAN96";#N/A,#N/A,FALSE,"NAA9697";#N/A,#N/A,FALSE,"ECWEBB";#N/A,#N/A,FALSE,"MFT96";#N/A,#N/A,FALSE,"CTrecon"}</definedName>
    <definedName name="ghj_5" hidden="1">{#N/A,#N/A,FALSE,"TMCOMP96";#N/A,#N/A,FALSE,"MAT96";#N/A,#N/A,FALSE,"FANDA96";#N/A,#N/A,FALSE,"INTRAN96";#N/A,#N/A,FALSE,"NAA9697";#N/A,#N/A,FALSE,"ECWEBB";#N/A,#N/A,FALSE,"MFT96";#N/A,#N/A,FALSE,"CTrecon"}</definedName>
    <definedName name="ghj_5_1" hidden="1">{#N/A,#N/A,FALSE,"TMCOMP96";#N/A,#N/A,FALSE,"MAT96";#N/A,#N/A,FALSE,"FANDA96";#N/A,#N/A,FALSE,"INTRAN96";#N/A,#N/A,FALSE,"NAA9697";#N/A,#N/A,FALSE,"ECWEBB";#N/A,#N/A,FALSE,"MFT96";#N/A,#N/A,FALSE,"CTrecon"}</definedName>
    <definedName name="ghj_5_1_1" hidden="1">{#N/A,#N/A,FALSE,"TMCOMP96";#N/A,#N/A,FALSE,"MAT96";#N/A,#N/A,FALSE,"FANDA96";#N/A,#N/A,FALSE,"INTRAN96";#N/A,#N/A,FALSE,"NAA9697";#N/A,#N/A,FALSE,"ECWEBB";#N/A,#N/A,FALSE,"MFT96";#N/A,#N/A,FALSE,"CTrecon"}</definedName>
    <definedName name="ghj_5_1_1_1" hidden="1">{#N/A,#N/A,FALSE,"TMCOMP96";#N/A,#N/A,FALSE,"MAT96";#N/A,#N/A,FALSE,"FANDA96";#N/A,#N/A,FALSE,"INTRAN96";#N/A,#N/A,FALSE,"NAA9697";#N/A,#N/A,FALSE,"ECWEBB";#N/A,#N/A,FALSE,"MFT96";#N/A,#N/A,FALSE,"CTrecon"}</definedName>
    <definedName name="ghj_5_1_1_1_1" hidden="1">{#N/A,#N/A,FALSE,"TMCOMP96";#N/A,#N/A,FALSE,"MAT96";#N/A,#N/A,FALSE,"FANDA96";#N/A,#N/A,FALSE,"INTRAN96";#N/A,#N/A,FALSE,"NAA9697";#N/A,#N/A,FALSE,"ECWEBB";#N/A,#N/A,FALSE,"MFT96";#N/A,#N/A,FALSE,"CTrecon"}</definedName>
    <definedName name="ghj_5_1_1_2" hidden="1">{#N/A,#N/A,FALSE,"TMCOMP96";#N/A,#N/A,FALSE,"MAT96";#N/A,#N/A,FALSE,"FANDA96";#N/A,#N/A,FALSE,"INTRAN96";#N/A,#N/A,FALSE,"NAA9697";#N/A,#N/A,FALSE,"ECWEBB";#N/A,#N/A,FALSE,"MFT96";#N/A,#N/A,FALSE,"CTrecon"}</definedName>
    <definedName name="ghj_5_1_1_2_1" hidden="1">{#N/A,#N/A,FALSE,"TMCOMP96";#N/A,#N/A,FALSE,"MAT96";#N/A,#N/A,FALSE,"FANDA96";#N/A,#N/A,FALSE,"INTRAN96";#N/A,#N/A,FALSE,"NAA9697";#N/A,#N/A,FALSE,"ECWEBB";#N/A,#N/A,FALSE,"MFT96";#N/A,#N/A,FALSE,"CTrecon"}</definedName>
    <definedName name="ghj_5_1_1_3" hidden="1">{#N/A,#N/A,FALSE,"TMCOMP96";#N/A,#N/A,FALSE,"MAT96";#N/A,#N/A,FALSE,"FANDA96";#N/A,#N/A,FALSE,"INTRAN96";#N/A,#N/A,FALSE,"NAA9697";#N/A,#N/A,FALSE,"ECWEBB";#N/A,#N/A,FALSE,"MFT96";#N/A,#N/A,FALSE,"CTrecon"}</definedName>
    <definedName name="ghj_5_1_2" hidden="1">{#N/A,#N/A,FALSE,"TMCOMP96";#N/A,#N/A,FALSE,"MAT96";#N/A,#N/A,FALSE,"FANDA96";#N/A,#N/A,FALSE,"INTRAN96";#N/A,#N/A,FALSE,"NAA9697";#N/A,#N/A,FALSE,"ECWEBB";#N/A,#N/A,FALSE,"MFT96";#N/A,#N/A,FALSE,"CTrecon"}</definedName>
    <definedName name="ghj_5_1_2_1" hidden="1">{#N/A,#N/A,FALSE,"TMCOMP96";#N/A,#N/A,FALSE,"MAT96";#N/A,#N/A,FALSE,"FANDA96";#N/A,#N/A,FALSE,"INTRAN96";#N/A,#N/A,FALSE,"NAA9697";#N/A,#N/A,FALSE,"ECWEBB";#N/A,#N/A,FALSE,"MFT96";#N/A,#N/A,FALSE,"CTrecon"}</definedName>
    <definedName name="ghj_5_1_3" hidden="1">{#N/A,#N/A,FALSE,"TMCOMP96";#N/A,#N/A,FALSE,"MAT96";#N/A,#N/A,FALSE,"FANDA96";#N/A,#N/A,FALSE,"INTRAN96";#N/A,#N/A,FALSE,"NAA9697";#N/A,#N/A,FALSE,"ECWEBB";#N/A,#N/A,FALSE,"MFT96";#N/A,#N/A,FALSE,"CTrecon"}</definedName>
    <definedName name="ghj_5_1_3_1" hidden="1">{#N/A,#N/A,FALSE,"TMCOMP96";#N/A,#N/A,FALSE,"MAT96";#N/A,#N/A,FALSE,"FANDA96";#N/A,#N/A,FALSE,"INTRAN96";#N/A,#N/A,FALSE,"NAA9697";#N/A,#N/A,FALSE,"ECWEBB";#N/A,#N/A,FALSE,"MFT96";#N/A,#N/A,FALSE,"CTrecon"}</definedName>
    <definedName name="ghj_5_1_4" hidden="1">{#N/A,#N/A,FALSE,"TMCOMP96";#N/A,#N/A,FALSE,"MAT96";#N/A,#N/A,FALSE,"FANDA96";#N/A,#N/A,FALSE,"INTRAN96";#N/A,#N/A,FALSE,"NAA9697";#N/A,#N/A,FALSE,"ECWEBB";#N/A,#N/A,FALSE,"MFT96";#N/A,#N/A,FALSE,"CTrecon"}</definedName>
    <definedName name="ghj_5_2" hidden="1">{#N/A,#N/A,FALSE,"TMCOMP96";#N/A,#N/A,FALSE,"MAT96";#N/A,#N/A,FALSE,"FANDA96";#N/A,#N/A,FALSE,"INTRAN96";#N/A,#N/A,FALSE,"NAA9697";#N/A,#N/A,FALSE,"ECWEBB";#N/A,#N/A,FALSE,"MFT96";#N/A,#N/A,FALSE,"CTrecon"}</definedName>
    <definedName name="ghj_5_2_1" hidden="1">{#N/A,#N/A,FALSE,"TMCOMP96";#N/A,#N/A,FALSE,"MAT96";#N/A,#N/A,FALSE,"FANDA96";#N/A,#N/A,FALSE,"INTRAN96";#N/A,#N/A,FALSE,"NAA9697";#N/A,#N/A,FALSE,"ECWEBB";#N/A,#N/A,FALSE,"MFT96";#N/A,#N/A,FALSE,"CTrecon"}</definedName>
    <definedName name="ghj_5_3" hidden="1">{#N/A,#N/A,FALSE,"TMCOMP96";#N/A,#N/A,FALSE,"MAT96";#N/A,#N/A,FALSE,"FANDA96";#N/A,#N/A,FALSE,"INTRAN96";#N/A,#N/A,FALSE,"NAA9697";#N/A,#N/A,FALSE,"ECWEBB";#N/A,#N/A,FALSE,"MFT96";#N/A,#N/A,FALSE,"CTrecon"}</definedName>
    <definedName name="ghj_5_3_1" hidden="1">{#N/A,#N/A,FALSE,"TMCOMP96";#N/A,#N/A,FALSE,"MAT96";#N/A,#N/A,FALSE,"FANDA96";#N/A,#N/A,FALSE,"INTRAN96";#N/A,#N/A,FALSE,"NAA9697";#N/A,#N/A,FALSE,"ECWEBB";#N/A,#N/A,FALSE,"MFT96";#N/A,#N/A,FALSE,"CTrecon"}</definedName>
    <definedName name="ghj_5_4"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hhg_1" hidden="1">{#N/A,#N/A,FALSE,"main summary";#N/A,#N/A,FALSE,"dept summary";#N/A,#N/A,FALSE,"psd";#N/A,#N/A,FALSE,"doi";#N/A,#N/A,FALSE,"other"}</definedName>
    <definedName name="hhg_1_1" hidden="1">{#N/A,#N/A,FALSE,"main summary";#N/A,#N/A,FALSE,"dept summary";#N/A,#N/A,FALSE,"psd";#N/A,#N/A,FALSE,"doi";#N/A,#N/A,FALSE,"other"}</definedName>
    <definedName name="hhg_1_1_1" hidden="1">{#N/A,#N/A,FALSE,"main summary";#N/A,#N/A,FALSE,"dept summary";#N/A,#N/A,FALSE,"psd";#N/A,#N/A,FALSE,"doi";#N/A,#N/A,FALSE,"other"}</definedName>
    <definedName name="hhg_1_1_1_1" hidden="1">{#N/A,#N/A,FALSE,"main summary";#N/A,#N/A,FALSE,"dept summary";#N/A,#N/A,FALSE,"psd";#N/A,#N/A,FALSE,"doi";#N/A,#N/A,FALSE,"other"}</definedName>
    <definedName name="hhg_1_1_1_1_1" hidden="1">{#N/A,#N/A,FALSE,"main summary";#N/A,#N/A,FALSE,"dept summary";#N/A,#N/A,FALSE,"psd";#N/A,#N/A,FALSE,"doi";#N/A,#N/A,FALSE,"other"}</definedName>
    <definedName name="hhg_1_1_1_1_1_1" hidden="1">{#N/A,#N/A,FALSE,"main summary";#N/A,#N/A,FALSE,"dept summary";#N/A,#N/A,FALSE,"psd";#N/A,#N/A,FALSE,"doi";#N/A,#N/A,FALSE,"other"}</definedName>
    <definedName name="hhg_1_1_1_1_1_1_1" hidden="1">{#N/A,#N/A,FALSE,"main summary";#N/A,#N/A,FALSE,"dept summary";#N/A,#N/A,FALSE,"psd";#N/A,#N/A,FALSE,"doi";#N/A,#N/A,FALSE,"other"}</definedName>
    <definedName name="hhg_1_1_1_1_1_1_2" hidden="1">{#N/A,#N/A,FALSE,"main summary";#N/A,#N/A,FALSE,"dept summary";#N/A,#N/A,FALSE,"psd";#N/A,#N/A,FALSE,"doi";#N/A,#N/A,FALSE,"other"}</definedName>
    <definedName name="hhg_1_1_1_1_1_2" hidden="1">{#N/A,#N/A,FALSE,"main summary";#N/A,#N/A,FALSE,"dept summary";#N/A,#N/A,FALSE,"psd";#N/A,#N/A,FALSE,"doi";#N/A,#N/A,FALSE,"other"}</definedName>
    <definedName name="hhg_1_1_1_1_1_2_1" hidden="1">{#N/A,#N/A,FALSE,"main summary";#N/A,#N/A,FALSE,"dept summary";#N/A,#N/A,FALSE,"psd";#N/A,#N/A,FALSE,"doi";#N/A,#N/A,FALSE,"other"}</definedName>
    <definedName name="hhg_1_1_1_1_1_3" hidden="1">{#N/A,#N/A,FALSE,"main summary";#N/A,#N/A,FALSE,"dept summary";#N/A,#N/A,FALSE,"psd";#N/A,#N/A,FALSE,"doi";#N/A,#N/A,FALSE,"other"}</definedName>
    <definedName name="hhg_1_1_1_1_2" hidden="1">{#N/A,#N/A,FALSE,"main summary";#N/A,#N/A,FALSE,"dept summary";#N/A,#N/A,FALSE,"psd";#N/A,#N/A,FALSE,"doi";#N/A,#N/A,FALSE,"other"}</definedName>
    <definedName name="hhg_1_1_1_1_2_1" hidden="1">{#N/A,#N/A,FALSE,"main summary";#N/A,#N/A,FALSE,"dept summary";#N/A,#N/A,FALSE,"psd";#N/A,#N/A,FALSE,"doi";#N/A,#N/A,FALSE,"other"}</definedName>
    <definedName name="hhg_1_1_1_1_3" hidden="1">{#N/A,#N/A,FALSE,"main summary";#N/A,#N/A,FALSE,"dept summary";#N/A,#N/A,FALSE,"psd";#N/A,#N/A,FALSE,"doi";#N/A,#N/A,FALSE,"other"}</definedName>
    <definedName name="hhg_1_1_1_1_3_1" hidden="1">{#N/A,#N/A,FALSE,"main summary";#N/A,#N/A,FALSE,"dept summary";#N/A,#N/A,FALSE,"psd";#N/A,#N/A,FALSE,"doi";#N/A,#N/A,FALSE,"other"}</definedName>
    <definedName name="hhg_1_1_1_1_4" hidden="1">{#N/A,#N/A,FALSE,"main summary";#N/A,#N/A,FALSE,"dept summary";#N/A,#N/A,FALSE,"psd";#N/A,#N/A,FALSE,"doi";#N/A,#N/A,FALSE,"other"}</definedName>
    <definedName name="hhg_1_1_1_2" hidden="1">{#N/A,#N/A,FALSE,"main summary";#N/A,#N/A,FALSE,"dept summary";#N/A,#N/A,FALSE,"psd";#N/A,#N/A,FALSE,"doi";#N/A,#N/A,FALSE,"other"}</definedName>
    <definedName name="hhg_1_1_1_2_1" hidden="1">{#N/A,#N/A,FALSE,"main summary";#N/A,#N/A,FALSE,"dept summary";#N/A,#N/A,FALSE,"psd";#N/A,#N/A,FALSE,"doi";#N/A,#N/A,FALSE,"other"}</definedName>
    <definedName name="hhg_1_1_1_3" hidden="1">{#N/A,#N/A,FALSE,"main summary";#N/A,#N/A,FALSE,"dept summary";#N/A,#N/A,FALSE,"psd";#N/A,#N/A,FALSE,"doi";#N/A,#N/A,FALSE,"other"}</definedName>
    <definedName name="hhg_1_1_1_3_1" hidden="1">{#N/A,#N/A,FALSE,"main summary";#N/A,#N/A,FALSE,"dept summary";#N/A,#N/A,FALSE,"psd";#N/A,#N/A,FALSE,"doi";#N/A,#N/A,FALSE,"other"}</definedName>
    <definedName name="hhg_1_1_1_4" hidden="1">{#N/A,#N/A,FALSE,"main summary";#N/A,#N/A,FALSE,"dept summary";#N/A,#N/A,FALSE,"psd";#N/A,#N/A,FALSE,"doi";#N/A,#N/A,FALSE,"other"}</definedName>
    <definedName name="hhg_1_1_2" hidden="1">{#N/A,#N/A,FALSE,"main summary";#N/A,#N/A,FALSE,"dept summary";#N/A,#N/A,FALSE,"psd";#N/A,#N/A,FALSE,"doi";#N/A,#N/A,FALSE,"other"}</definedName>
    <definedName name="hhg_1_1_2_1" hidden="1">{#N/A,#N/A,FALSE,"main summary";#N/A,#N/A,FALSE,"dept summary";#N/A,#N/A,FALSE,"psd";#N/A,#N/A,FALSE,"doi";#N/A,#N/A,FALSE,"other"}</definedName>
    <definedName name="hhg_1_1_2_1_1" hidden="1">{#N/A,#N/A,FALSE,"main summary";#N/A,#N/A,FALSE,"dept summary";#N/A,#N/A,FALSE,"psd";#N/A,#N/A,FALSE,"doi";#N/A,#N/A,FALSE,"other"}</definedName>
    <definedName name="hhg_1_1_2_1_1_1" hidden="1">{#N/A,#N/A,FALSE,"main summary";#N/A,#N/A,FALSE,"dept summary";#N/A,#N/A,FALSE,"psd";#N/A,#N/A,FALSE,"doi";#N/A,#N/A,FALSE,"other"}</definedName>
    <definedName name="hhg_1_1_2_1_1_1_1" hidden="1">{#N/A,#N/A,FALSE,"main summary";#N/A,#N/A,FALSE,"dept summary";#N/A,#N/A,FALSE,"psd";#N/A,#N/A,FALSE,"doi";#N/A,#N/A,FALSE,"other"}</definedName>
    <definedName name="hhg_1_1_2_1_1_2" hidden="1">{#N/A,#N/A,FALSE,"main summary";#N/A,#N/A,FALSE,"dept summary";#N/A,#N/A,FALSE,"psd";#N/A,#N/A,FALSE,"doi";#N/A,#N/A,FALSE,"other"}</definedName>
    <definedName name="hhg_1_1_2_1_1_2_1" hidden="1">{#N/A,#N/A,FALSE,"main summary";#N/A,#N/A,FALSE,"dept summary";#N/A,#N/A,FALSE,"psd";#N/A,#N/A,FALSE,"doi";#N/A,#N/A,FALSE,"other"}</definedName>
    <definedName name="hhg_1_1_2_1_1_3" hidden="1">{#N/A,#N/A,FALSE,"main summary";#N/A,#N/A,FALSE,"dept summary";#N/A,#N/A,FALSE,"psd";#N/A,#N/A,FALSE,"doi";#N/A,#N/A,FALSE,"other"}</definedName>
    <definedName name="hhg_1_1_2_1_2" hidden="1">{#N/A,#N/A,FALSE,"main summary";#N/A,#N/A,FALSE,"dept summary";#N/A,#N/A,FALSE,"psd";#N/A,#N/A,FALSE,"doi";#N/A,#N/A,FALSE,"other"}</definedName>
    <definedName name="hhg_1_1_2_1_2_1" hidden="1">{#N/A,#N/A,FALSE,"main summary";#N/A,#N/A,FALSE,"dept summary";#N/A,#N/A,FALSE,"psd";#N/A,#N/A,FALSE,"doi";#N/A,#N/A,FALSE,"other"}</definedName>
    <definedName name="hhg_1_1_2_1_3" hidden="1">{#N/A,#N/A,FALSE,"main summary";#N/A,#N/A,FALSE,"dept summary";#N/A,#N/A,FALSE,"psd";#N/A,#N/A,FALSE,"doi";#N/A,#N/A,FALSE,"other"}</definedName>
    <definedName name="hhg_1_1_2_1_3_1" hidden="1">{#N/A,#N/A,FALSE,"main summary";#N/A,#N/A,FALSE,"dept summary";#N/A,#N/A,FALSE,"psd";#N/A,#N/A,FALSE,"doi";#N/A,#N/A,FALSE,"other"}</definedName>
    <definedName name="hhg_1_1_2_1_4" hidden="1">{#N/A,#N/A,FALSE,"main summary";#N/A,#N/A,FALSE,"dept summary";#N/A,#N/A,FALSE,"psd";#N/A,#N/A,FALSE,"doi";#N/A,#N/A,FALSE,"other"}</definedName>
    <definedName name="hhg_1_1_2_2" hidden="1">{#N/A,#N/A,FALSE,"main summary";#N/A,#N/A,FALSE,"dept summary";#N/A,#N/A,FALSE,"psd";#N/A,#N/A,FALSE,"doi";#N/A,#N/A,FALSE,"other"}</definedName>
    <definedName name="hhg_1_1_2_2_1" hidden="1">{#N/A,#N/A,FALSE,"main summary";#N/A,#N/A,FALSE,"dept summary";#N/A,#N/A,FALSE,"psd";#N/A,#N/A,FALSE,"doi";#N/A,#N/A,FALSE,"other"}</definedName>
    <definedName name="hhg_1_1_2_3" hidden="1">{#N/A,#N/A,FALSE,"main summary";#N/A,#N/A,FALSE,"dept summary";#N/A,#N/A,FALSE,"psd";#N/A,#N/A,FALSE,"doi";#N/A,#N/A,FALSE,"other"}</definedName>
    <definedName name="hhg_1_1_2_3_1" hidden="1">{#N/A,#N/A,FALSE,"main summary";#N/A,#N/A,FALSE,"dept summary";#N/A,#N/A,FALSE,"psd";#N/A,#N/A,FALSE,"doi";#N/A,#N/A,FALSE,"other"}</definedName>
    <definedName name="hhg_1_1_2_4" hidden="1">{#N/A,#N/A,FALSE,"main summary";#N/A,#N/A,FALSE,"dept summary";#N/A,#N/A,FALSE,"psd";#N/A,#N/A,FALSE,"doi";#N/A,#N/A,FALSE,"other"}</definedName>
    <definedName name="hhg_1_1_3" hidden="1">{#N/A,#N/A,FALSE,"main summary";#N/A,#N/A,FALSE,"dept summary";#N/A,#N/A,FALSE,"psd";#N/A,#N/A,FALSE,"doi";#N/A,#N/A,FALSE,"other"}</definedName>
    <definedName name="hhg_1_1_3_1" hidden="1">{#N/A,#N/A,FALSE,"main summary";#N/A,#N/A,FALSE,"dept summary";#N/A,#N/A,FALSE,"psd";#N/A,#N/A,FALSE,"doi";#N/A,#N/A,FALSE,"other"}</definedName>
    <definedName name="hhg_1_1_3_1_1" hidden="1">{#N/A,#N/A,FALSE,"main summary";#N/A,#N/A,FALSE,"dept summary";#N/A,#N/A,FALSE,"psd";#N/A,#N/A,FALSE,"doi";#N/A,#N/A,FALSE,"other"}</definedName>
    <definedName name="hhg_1_1_3_1_1_1" hidden="1">{#N/A,#N/A,FALSE,"main summary";#N/A,#N/A,FALSE,"dept summary";#N/A,#N/A,FALSE,"psd";#N/A,#N/A,FALSE,"doi";#N/A,#N/A,FALSE,"other"}</definedName>
    <definedName name="hhg_1_1_3_1_1_1_1" hidden="1">{#N/A,#N/A,FALSE,"main summary";#N/A,#N/A,FALSE,"dept summary";#N/A,#N/A,FALSE,"psd";#N/A,#N/A,FALSE,"doi";#N/A,#N/A,FALSE,"other"}</definedName>
    <definedName name="hhg_1_1_3_1_1_2" hidden="1">{#N/A,#N/A,FALSE,"main summary";#N/A,#N/A,FALSE,"dept summary";#N/A,#N/A,FALSE,"psd";#N/A,#N/A,FALSE,"doi";#N/A,#N/A,FALSE,"other"}</definedName>
    <definedName name="hhg_1_1_3_1_1_2_1" hidden="1">{#N/A,#N/A,FALSE,"main summary";#N/A,#N/A,FALSE,"dept summary";#N/A,#N/A,FALSE,"psd";#N/A,#N/A,FALSE,"doi";#N/A,#N/A,FALSE,"other"}</definedName>
    <definedName name="hhg_1_1_3_1_1_3" hidden="1">{#N/A,#N/A,FALSE,"main summary";#N/A,#N/A,FALSE,"dept summary";#N/A,#N/A,FALSE,"psd";#N/A,#N/A,FALSE,"doi";#N/A,#N/A,FALSE,"other"}</definedName>
    <definedName name="hhg_1_1_3_1_2" hidden="1">{#N/A,#N/A,FALSE,"main summary";#N/A,#N/A,FALSE,"dept summary";#N/A,#N/A,FALSE,"psd";#N/A,#N/A,FALSE,"doi";#N/A,#N/A,FALSE,"other"}</definedName>
    <definedName name="hhg_1_1_3_1_2_1" hidden="1">{#N/A,#N/A,FALSE,"main summary";#N/A,#N/A,FALSE,"dept summary";#N/A,#N/A,FALSE,"psd";#N/A,#N/A,FALSE,"doi";#N/A,#N/A,FALSE,"other"}</definedName>
    <definedName name="hhg_1_1_3_1_3" hidden="1">{#N/A,#N/A,FALSE,"main summary";#N/A,#N/A,FALSE,"dept summary";#N/A,#N/A,FALSE,"psd";#N/A,#N/A,FALSE,"doi";#N/A,#N/A,FALSE,"other"}</definedName>
    <definedName name="hhg_1_1_3_1_3_1" hidden="1">{#N/A,#N/A,FALSE,"main summary";#N/A,#N/A,FALSE,"dept summary";#N/A,#N/A,FALSE,"psd";#N/A,#N/A,FALSE,"doi";#N/A,#N/A,FALSE,"other"}</definedName>
    <definedName name="hhg_1_1_3_1_4" hidden="1">{#N/A,#N/A,FALSE,"main summary";#N/A,#N/A,FALSE,"dept summary";#N/A,#N/A,FALSE,"psd";#N/A,#N/A,FALSE,"doi";#N/A,#N/A,FALSE,"other"}</definedName>
    <definedName name="hhg_1_1_3_2" hidden="1">{#N/A,#N/A,FALSE,"main summary";#N/A,#N/A,FALSE,"dept summary";#N/A,#N/A,FALSE,"psd";#N/A,#N/A,FALSE,"doi";#N/A,#N/A,FALSE,"other"}</definedName>
    <definedName name="hhg_1_1_3_2_1" hidden="1">{#N/A,#N/A,FALSE,"main summary";#N/A,#N/A,FALSE,"dept summary";#N/A,#N/A,FALSE,"psd";#N/A,#N/A,FALSE,"doi";#N/A,#N/A,FALSE,"other"}</definedName>
    <definedName name="hhg_1_1_3_3" hidden="1">{#N/A,#N/A,FALSE,"main summary";#N/A,#N/A,FALSE,"dept summary";#N/A,#N/A,FALSE,"psd";#N/A,#N/A,FALSE,"doi";#N/A,#N/A,FALSE,"other"}</definedName>
    <definedName name="hhg_1_1_3_3_1" hidden="1">{#N/A,#N/A,FALSE,"main summary";#N/A,#N/A,FALSE,"dept summary";#N/A,#N/A,FALSE,"psd";#N/A,#N/A,FALSE,"doi";#N/A,#N/A,FALSE,"other"}</definedName>
    <definedName name="hhg_1_1_3_4" hidden="1">{#N/A,#N/A,FALSE,"main summary";#N/A,#N/A,FALSE,"dept summary";#N/A,#N/A,FALSE,"psd";#N/A,#N/A,FALSE,"doi";#N/A,#N/A,FALSE,"other"}</definedName>
    <definedName name="hhg_1_1_4" hidden="1">{#N/A,#N/A,FALSE,"main summary";#N/A,#N/A,FALSE,"dept summary";#N/A,#N/A,FALSE,"psd";#N/A,#N/A,FALSE,"doi";#N/A,#N/A,FALSE,"other"}</definedName>
    <definedName name="hhg_1_1_4_1" hidden="1">{#N/A,#N/A,FALSE,"main summary";#N/A,#N/A,FALSE,"dept summary";#N/A,#N/A,FALSE,"psd";#N/A,#N/A,FALSE,"doi";#N/A,#N/A,FALSE,"other"}</definedName>
    <definedName name="hhg_1_1_4_1_1" hidden="1">{#N/A,#N/A,FALSE,"main summary";#N/A,#N/A,FALSE,"dept summary";#N/A,#N/A,FALSE,"psd";#N/A,#N/A,FALSE,"doi";#N/A,#N/A,FALSE,"other"}</definedName>
    <definedName name="hhg_1_1_4_1_1_1" hidden="1">{#N/A,#N/A,FALSE,"main summary";#N/A,#N/A,FALSE,"dept summary";#N/A,#N/A,FALSE,"psd";#N/A,#N/A,FALSE,"doi";#N/A,#N/A,FALSE,"other"}</definedName>
    <definedName name="hhg_1_1_4_1_1_1_1" hidden="1">{#N/A,#N/A,FALSE,"main summary";#N/A,#N/A,FALSE,"dept summary";#N/A,#N/A,FALSE,"psd";#N/A,#N/A,FALSE,"doi";#N/A,#N/A,FALSE,"other"}</definedName>
    <definedName name="hhg_1_1_4_1_1_2" hidden="1">{#N/A,#N/A,FALSE,"main summary";#N/A,#N/A,FALSE,"dept summary";#N/A,#N/A,FALSE,"psd";#N/A,#N/A,FALSE,"doi";#N/A,#N/A,FALSE,"other"}</definedName>
    <definedName name="hhg_1_1_4_1_1_2_1" hidden="1">{#N/A,#N/A,FALSE,"main summary";#N/A,#N/A,FALSE,"dept summary";#N/A,#N/A,FALSE,"psd";#N/A,#N/A,FALSE,"doi";#N/A,#N/A,FALSE,"other"}</definedName>
    <definedName name="hhg_1_1_4_1_1_3" hidden="1">{#N/A,#N/A,FALSE,"main summary";#N/A,#N/A,FALSE,"dept summary";#N/A,#N/A,FALSE,"psd";#N/A,#N/A,FALSE,"doi";#N/A,#N/A,FALSE,"other"}</definedName>
    <definedName name="hhg_1_1_4_1_2" hidden="1">{#N/A,#N/A,FALSE,"main summary";#N/A,#N/A,FALSE,"dept summary";#N/A,#N/A,FALSE,"psd";#N/A,#N/A,FALSE,"doi";#N/A,#N/A,FALSE,"other"}</definedName>
    <definedName name="hhg_1_1_4_1_2_1" hidden="1">{#N/A,#N/A,FALSE,"main summary";#N/A,#N/A,FALSE,"dept summary";#N/A,#N/A,FALSE,"psd";#N/A,#N/A,FALSE,"doi";#N/A,#N/A,FALSE,"other"}</definedName>
    <definedName name="hhg_1_1_4_1_3" hidden="1">{#N/A,#N/A,FALSE,"main summary";#N/A,#N/A,FALSE,"dept summary";#N/A,#N/A,FALSE,"psd";#N/A,#N/A,FALSE,"doi";#N/A,#N/A,FALSE,"other"}</definedName>
    <definedName name="hhg_1_1_4_1_3_1" hidden="1">{#N/A,#N/A,FALSE,"main summary";#N/A,#N/A,FALSE,"dept summary";#N/A,#N/A,FALSE,"psd";#N/A,#N/A,FALSE,"doi";#N/A,#N/A,FALSE,"other"}</definedName>
    <definedName name="hhg_1_1_4_1_4" hidden="1">{#N/A,#N/A,FALSE,"main summary";#N/A,#N/A,FALSE,"dept summary";#N/A,#N/A,FALSE,"psd";#N/A,#N/A,FALSE,"doi";#N/A,#N/A,FALSE,"other"}</definedName>
    <definedName name="hhg_1_1_4_2" hidden="1">{#N/A,#N/A,FALSE,"main summary";#N/A,#N/A,FALSE,"dept summary";#N/A,#N/A,FALSE,"psd";#N/A,#N/A,FALSE,"doi";#N/A,#N/A,FALSE,"other"}</definedName>
    <definedName name="hhg_1_1_4_2_1" hidden="1">{#N/A,#N/A,FALSE,"main summary";#N/A,#N/A,FALSE,"dept summary";#N/A,#N/A,FALSE,"psd";#N/A,#N/A,FALSE,"doi";#N/A,#N/A,FALSE,"other"}</definedName>
    <definedName name="hhg_1_1_4_3" hidden="1">{#N/A,#N/A,FALSE,"main summary";#N/A,#N/A,FALSE,"dept summary";#N/A,#N/A,FALSE,"psd";#N/A,#N/A,FALSE,"doi";#N/A,#N/A,FALSE,"other"}</definedName>
    <definedName name="hhg_1_1_4_3_1" hidden="1">{#N/A,#N/A,FALSE,"main summary";#N/A,#N/A,FALSE,"dept summary";#N/A,#N/A,FALSE,"psd";#N/A,#N/A,FALSE,"doi";#N/A,#N/A,FALSE,"other"}</definedName>
    <definedName name="hhg_1_1_4_4" hidden="1">{#N/A,#N/A,FALSE,"main summary";#N/A,#N/A,FALSE,"dept summary";#N/A,#N/A,FALSE,"psd";#N/A,#N/A,FALSE,"doi";#N/A,#N/A,FALSE,"other"}</definedName>
    <definedName name="hhg_1_1_5" hidden="1">{#N/A,#N/A,FALSE,"main summary";#N/A,#N/A,FALSE,"dept summary";#N/A,#N/A,FALSE,"psd";#N/A,#N/A,FALSE,"doi";#N/A,#N/A,FALSE,"other"}</definedName>
    <definedName name="hhg_1_1_5_1" hidden="1">{#N/A,#N/A,FALSE,"main summary";#N/A,#N/A,FALSE,"dept summary";#N/A,#N/A,FALSE,"psd";#N/A,#N/A,FALSE,"doi";#N/A,#N/A,FALSE,"other"}</definedName>
    <definedName name="hhg_1_1_5_1_1" hidden="1">{#N/A,#N/A,FALSE,"main summary";#N/A,#N/A,FALSE,"dept summary";#N/A,#N/A,FALSE,"psd";#N/A,#N/A,FALSE,"doi";#N/A,#N/A,FALSE,"other"}</definedName>
    <definedName name="hhg_1_1_5_1_1_1" hidden="1">{#N/A,#N/A,FALSE,"main summary";#N/A,#N/A,FALSE,"dept summary";#N/A,#N/A,FALSE,"psd";#N/A,#N/A,FALSE,"doi";#N/A,#N/A,FALSE,"other"}</definedName>
    <definedName name="hhg_1_1_5_1_2" hidden="1">{#N/A,#N/A,FALSE,"main summary";#N/A,#N/A,FALSE,"dept summary";#N/A,#N/A,FALSE,"psd";#N/A,#N/A,FALSE,"doi";#N/A,#N/A,FALSE,"other"}</definedName>
    <definedName name="hhg_1_1_5_1_2_1" hidden="1">{#N/A,#N/A,FALSE,"main summary";#N/A,#N/A,FALSE,"dept summary";#N/A,#N/A,FALSE,"psd";#N/A,#N/A,FALSE,"doi";#N/A,#N/A,FALSE,"other"}</definedName>
    <definedName name="hhg_1_1_5_1_3" hidden="1">{#N/A,#N/A,FALSE,"main summary";#N/A,#N/A,FALSE,"dept summary";#N/A,#N/A,FALSE,"psd";#N/A,#N/A,FALSE,"doi";#N/A,#N/A,FALSE,"other"}</definedName>
    <definedName name="hhg_1_1_5_2" hidden="1">{#N/A,#N/A,FALSE,"main summary";#N/A,#N/A,FALSE,"dept summary";#N/A,#N/A,FALSE,"psd";#N/A,#N/A,FALSE,"doi";#N/A,#N/A,FALSE,"other"}</definedName>
    <definedName name="hhg_1_1_5_2_1" hidden="1">{#N/A,#N/A,FALSE,"main summary";#N/A,#N/A,FALSE,"dept summary";#N/A,#N/A,FALSE,"psd";#N/A,#N/A,FALSE,"doi";#N/A,#N/A,FALSE,"other"}</definedName>
    <definedName name="hhg_1_1_5_3" hidden="1">{#N/A,#N/A,FALSE,"main summary";#N/A,#N/A,FALSE,"dept summary";#N/A,#N/A,FALSE,"psd";#N/A,#N/A,FALSE,"doi";#N/A,#N/A,FALSE,"other"}</definedName>
    <definedName name="hhg_1_1_5_3_1" hidden="1">{#N/A,#N/A,FALSE,"main summary";#N/A,#N/A,FALSE,"dept summary";#N/A,#N/A,FALSE,"psd";#N/A,#N/A,FALSE,"doi";#N/A,#N/A,FALSE,"other"}</definedName>
    <definedName name="hhg_1_1_5_4" hidden="1">{#N/A,#N/A,FALSE,"main summary";#N/A,#N/A,FALSE,"dept summary";#N/A,#N/A,FALSE,"psd";#N/A,#N/A,FALSE,"doi";#N/A,#N/A,FALSE,"other"}</definedName>
    <definedName name="hhg_1_2" hidden="1">{#N/A,#N/A,FALSE,"main summary";#N/A,#N/A,FALSE,"dept summary";#N/A,#N/A,FALSE,"psd";#N/A,#N/A,FALSE,"doi";#N/A,#N/A,FALSE,"other"}</definedName>
    <definedName name="hhg_1_2_1" hidden="1">{#N/A,#N/A,FALSE,"main summary";#N/A,#N/A,FALSE,"dept summary";#N/A,#N/A,FALSE,"psd";#N/A,#N/A,FALSE,"doi";#N/A,#N/A,FALSE,"other"}</definedName>
    <definedName name="hhg_1_2_1_1" hidden="1">{#N/A,#N/A,FALSE,"main summary";#N/A,#N/A,FALSE,"dept summary";#N/A,#N/A,FALSE,"psd";#N/A,#N/A,FALSE,"doi";#N/A,#N/A,FALSE,"other"}</definedName>
    <definedName name="hhg_1_2_1_1_1" hidden="1">{#N/A,#N/A,FALSE,"main summary";#N/A,#N/A,FALSE,"dept summary";#N/A,#N/A,FALSE,"psd";#N/A,#N/A,FALSE,"doi";#N/A,#N/A,FALSE,"other"}</definedName>
    <definedName name="hhg_1_2_1_1_1_1" hidden="1">{#N/A,#N/A,FALSE,"main summary";#N/A,#N/A,FALSE,"dept summary";#N/A,#N/A,FALSE,"psd";#N/A,#N/A,FALSE,"doi";#N/A,#N/A,FALSE,"other"}</definedName>
    <definedName name="hhg_1_2_1_1_2" hidden="1">{#N/A,#N/A,FALSE,"main summary";#N/A,#N/A,FALSE,"dept summary";#N/A,#N/A,FALSE,"psd";#N/A,#N/A,FALSE,"doi";#N/A,#N/A,FALSE,"other"}</definedName>
    <definedName name="hhg_1_2_1_1_2_1" hidden="1">{#N/A,#N/A,FALSE,"main summary";#N/A,#N/A,FALSE,"dept summary";#N/A,#N/A,FALSE,"psd";#N/A,#N/A,FALSE,"doi";#N/A,#N/A,FALSE,"other"}</definedName>
    <definedName name="hhg_1_2_1_1_3" hidden="1">{#N/A,#N/A,FALSE,"main summary";#N/A,#N/A,FALSE,"dept summary";#N/A,#N/A,FALSE,"psd";#N/A,#N/A,FALSE,"doi";#N/A,#N/A,FALSE,"other"}</definedName>
    <definedName name="hhg_1_2_1_2" hidden="1">{#N/A,#N/A,FALSE,"main summary";#N/A,#N/A,FALSE,"dept summary";#N/A,#N/A,FALSE,"psd";#N/A,#N/A,FALSE,"doi";#N/A,#N/A,FALSE,"other"}</definedName>
    <definedName name="hhg_1_2_1_2_1" hidden="1">{#N/A,#N/A,FALSE,"main summary";#N/A,#N/A,FALSE,"dept summary";#N/A,#N/A,FALSE,"psd";#N/A,#N/A,FALSE,"doi";#N/A,#N/A,FALSE,"other"}</definedName>
    <definedName name="hhg_1_2_1_3" hidden="1">{#N/A,#N/A,FALSE,"main summary";#N/A,#N/A,FALSE,"dept summary";#N/A,#N/A,FALSE,"psd";#N/A,#N/A,FALSE,"doi";#N/A,#N/A,FALSE,"other"}</definedName>
    <definedName name="hhg_1_2_1_3_1" hidden="1">{#N/A,#N/A,FALSE,"main summary";#N/A,#N/A,FALSE,"dept summary";#N/A,#N/A,FALSE,"psd";#N/A,#N/A,FALSE,"doi";#N/A,#N/A,FALSE,"other"}</definedName>
    <definedName name="hhg_1_2_1_4" hidden="1">{#N/A,#N/A,FALSE,"main summary";#N/A,#N/A,FALSE,"dept summary";#N/A,#N/A,FALSE,"psd";#N/A,#N/A,FALSE,"doi";#N/A,#N/A,FALSE,"other"}</definedName>
    <definedName name="hhg_1_2_2" hidden="1">{#N/A,#N/A,FALSE,"main summary";#N/A,#N/A,FALSE,"dept summary";#N/A,#N/A,FALSE,"psd";#N/A,#N/A,FALSE,"doi";#N/A,#N/A,FALSE,"other"}</definedName>
    <definedName name="hhg_1_2_2_1" hidden="1">{#N/A,#N/A,FALSE,"main summary";#N/A,#N/A,FALSE,"dept summary";#N/A,#N/A,FALSE,"psd";#N/A,#N/A,FALSE,"doi";#N/A,#N/A,FALSE,"other"}</definedName>
    <definedName name="hhg_1_2_3" hidden="1">{#N/A,#N/A,FALSE,"main summary";#N/A,#N/A,FALSE,"dept summary";#N/A,#N/A,FALSE,"psd";#N/A,#N/A,FALSE,"doi";#N/A,#N/A,FALSE,"other"}</definedName>
    <definedName name="hhg_1_2_3_1" hidden="1">{#N/A,#N/A,FALSE,"main summary";#N/A,#N/A,FALSE,"dept summary";#N/A,#N/A,FALSE,"psd";#N/A,#N/A,FALSE,"doi";#N/A,#N/A,FALSE,"other"}</definedName>
    <definedName name="hhg_1_2_4" hidden="1">{#N/A,#N/A,FALSE,"main summary";#N/A,#N/A,FALSE,"dept summary";#N/A,#N/A,FALSE,"psd";#N/A,#N/A,FALSE,"doi";#N/A,#N/A,FALSE,"other"}</definedName>
    <definedName name="hhg_1_3" hidden="1">{#N/A,#N/A,FALSE,"main summary";#N/A,#N/A,FALSE,"dept summary";#N/A,#N/A,FALSE,"psd";#N/A,#N/A,FALSE,"doi";#N/A,#N/A,FALSE,"other"}</definedName>
    <definedName name="hhg_1_3_1" hidden="1">{#N/A,#N/A,FALSE,"main summary";#N/A,#N/A,FALSE,"dept summary";#N/A,#N/A,FALSE,"psd";#N/A,#N/A,FALSE,"doi";#N/A,#N/A,FALSE,"other"}</definedName>
    <definedName name="hhg_1_3_1_1" hidden="1">{#N/A,#N/A,FALSE,"main summary";#N/A,#N/A,FALSE,"dept summary";#N/A,#N/A,FALSE,"psd";#N/A,#N/A,FALSE,"doi";#N/A,#N/A,FALSE,"other"}</definedName>
    <definedName name="hhg_1_3_1_1_1" hidden="1">{#N/A,#N/A,FALSE,"main summary";#N/A,#N/A,FALSE,"dept summary";#N/A,#N/A,FALSE,"psd";#N/A,#N/A,FALSE,"doi";#N/A,#N/A,FALSE,"other"}</definedName>
    <definedName name="hhg_1_3_1_1_1_1" hidden="1">{#N/A,#N/A,FALSE,"main summary";#N/A,#N/A,FALSE,"dept summary";#N/A,#N/A,FALSE,"psd";#N/A,#N/A,FALSE,"doi";#N/A,#N/A,FALSE,"other"}</definedName>
    <definedName name="hhg_1_3_1_1_2" hidden="1">{#N/A,#N/A,FALSE,"main summary";#N/A,#N/A,FALSE,"dept summary";#N/A,#N/A,FALSE,"psd";#N/A,#N/A,FALSE,"doi";#N/A,#N/A,FALSE,"other"}</definedName>
    <definedName name="hhg_1_3_1_1_2_1" hidden="1">{#N/A,#N/A,FALSE,"main summary";#N/A,#N/A,FALSE,"dept summary";#N/A,#N/A,FALSE,"psd";#N/A,#N/A,FALSE,"doi";#N/A,#N/A,FALSE,"other"}</definedName>
    <definedName name="hhg_1_3_1_1_3" hidden="1">{#N/A,#N/A,FALSE,"main summary";#N/A,#N/A,FALSE,"dept summary";#N/A,#N/A,FALSE,"psd";#N/A,#N/A,FALSE,"doi";#N/A,#N/A,FALSE,"other"}</definedName>
    <definedName name="hhg_1_3_1_2" hidden="1">{#N/A,#N/A,FALSE,"main summary";#N/A,#N/A,FALSE,"dept summary";#N/A,#N/A,FALSE,"psd";#N/A,#N/A,FALSE,"doi";#N/A,#N/A,FALSE,"other"}</definedName>
    <definedName name="hhg_1_3_1_2_1" hidden="1">{#N/A,#N/A,FALSE,"main summary";#N/A,#N/A,FALSE,"dept summary";#N/A,#N/A,FALSE,"psd";#N/A,#N/A,FALSE,"doi";#N/A,#N/A,FALSE,"other"}</definedName>
    <definedName name="hhg_1_3_1_3" hidden="1">{#N/A,#N/A,FALSE,"main summary";#N/A,#N/A,FALSE,"dept summary";#N/A,#N/A,FALSE,"psd";#N/A,#N/A,FALSE,"doi";#N/A,#N/A,FALSE,"other"}</definedName>
    <definedName name="hhg_1_3_1_3_1" hidden="1">{#N/A,#N/A,FALSE,"main summary";#N/A,#N/A,FALSE,"dept summary";#N/A,#N/A,FALSE,"psd";#N/A,#N/A,FALSE,"doi";#N/A,#N/A,FALSE,"other"}</definedName>
    <definedName name="hhg_1_3_1_4" hidden="1">{#N/A,#N/A,FALSE,"main summary";#N/A,#N/A,FALSE,"dept summary";#N/A,#N/A,FALSE,"psd";#N/A,#N/A,FALSE,"doi";#N/A,#N/A,FALSE,"other"}</definedName>
    <definedName name="hhg_1_3_2" hidden="1">{#N/A,#N/A,FALSE,"main summary";#N/A,#N/A,FALSE,"dept summary";#N/A,#N/A,FALSE,"psd";#N/A,#N/A,FALSE,"doi";#N/A,#N/A,FALSE,"other"}</definedName>
    <definedName name="hhg_1_3_2_1" hidden="1">{#N/A,#N/A,FALSE,"main summary";#N/A,#N/A,FALSE,"dept summary";#N/A,#N/A,FALSE,"psd";#N/A,#N/A,FALSE,"doi";#N/A,#N/A,FALSE,"other"}</definedName>
    <definedName name="hhg_1_3_3" hidden="1">{#N/A,#N/A,FALSE,"main summary";#N/A,#N/A,FALSE,"dept summary";#N/A,#N/A,FALSE,"psd";#N/A,#N/A,FALSE,"doi";#N/A,#N/A,FALSE,"other"}</definedName>
    <definedName name="hhg_1_3_3_1" hidden="1">{#N/A,#N/A,FALSE,"main summary";#N/A,#N/A,FALSE,"dept summary";#N/A,#N/A,FALSE,"psd";#N/A,#N/A,FALSE,"doi";#N/A,#N/A,FALSE,"other"}</definedName>
    <definedName name="hhg_1_3_4" hidden="1">{#N/A,#N/A,FALSE,"main summary";#N/A,#N/A,FALSE,"dept summary";#N/A,#N/A,FALSE,"psd";#N/A,#N/A,FALSE,"doi";#N/A,#N/A,FALSE,"other"}</definedName>
    <definedName name="hhg_1_4" hidden="1">{#N/A,#N/A,FALSE,"main summary";#N/A,#N/A,FALSE,"dept summary";#N/A,#N/A,FALSE,"psd";#N/A,#N/A,FALSE,"doi";#N/A,#N/A,FALSE,"other"}</definedName>
    <definedName name="hhg_1_4_1" hidden="1">{#N/A,#N/A,FALSE,"main summary";#N/A,#N/A,FALSE,"dept summary";#N/A,#N/A,FALSE,"psd";#N/A,#N/A,FALSE,"doi";#N/A,#N/A,FALSE,"other"}</definedName>
    <definedName name="hhg_1_4_1_1" hidden="1">{#N/A,#N/A,FALSE,"main summary";#N/A,#N/A,FALSE,"dept summary";#N/A,#N/A,FALSE,"psd";#N/A,#N/A,FALSE,"doi";#N/A,#N/A,FALSE,"other"}</definedName>
    <definedName name="hhg_1_4_1_1_1" hidden="1">{#N/A,#N/A,FALSE,"main summary";#N/A,#N/A,FALSE,"dept summary";#N/A,#N/A,FALSE,"psd";#N/A,#N/A,FALSE,"doi";#N/A,#N/A,FALSE,"other"}</definedName>
    <definedName name="hhg_1_4_1_1_1_1" hidden="1">{#N/A,#N/A,FALSE,"main summary";#N/A,#N/A,FALSE,"dept summary";#N/A,#N/A,FALSE,"psd";#N/A,#N/A,FALSE,"doi";#N/A,#N/A,FALSE,"other"}</definedName>
    <definedName name="hhg_1_4_1_1_2" hidden="1">{#N/A,#N/A,FALSE,"main summary";#N/A,#N/A,FALSE,"dept summary";#N/A,#N/A,FALSE,"psd";#N/A,#N/A,FALSE,"doi";#N/A,#N/A,FALSE,"other"}</definedName>
    <definedName name="hhg_1_4_1_1_2_1" hidden="1">{#N/A,#N/A,FALSE,"main summary";#N/A,#N/A,FALSE,"dept summary";#N/A,#N/A,FALSE,"psd";#N/A,#N/A,FALSE,"doi";#N/A,#N/A,FALSE,"other"}</definedName>
    <definedName name="hhg_1_4_1_1_3" hidden="1">{#N/A,#N/A,FALSE,"main summary";#N/A,#N/A,FALSE,"dept summary";#N/A,#N/A,FALSE,"psd";#N/A,#N/A,FALSE,"doi";#N/A,#N/A,FALSE,"other"}</definedName>
    <definedName name="hhg_1_4_1_2" hidden="1">{#N/A,#N/A,FALSE,"main summary";#N/A,#N/A,FALSE,"dept summary";#N/A,#N/A,FALSE,"psd";#N/A,#N/A,FALSE,"doi";#N/A,#N/A,FALSE,"other"}</definedName>
    <definedName name="hhg_1_4_1_2_1" hidden="1">{#N/A,#N/A,FALSE,"main summary";#N/A,#N/A,FALSE,"dept summary";#N/A,#N/A,FALSE,"psd";#N/A,#N/A,FALSE,"doi";#N/A,#N/A,FALSE,"other"}</definedName>
    <definedName name="hhg_1_4_1_3" hidden="1">{#N/A,#N/A,FALSE,"main summary";#N/A,#N/A,FALSE,"dept summary";#N/A,#N/A,FALSE,"psd";#N/A,#N/A,FALSE,"doi";#N/A,#N/A,FALSE,"other"}</definedName>
    <definedName name="hhg_1_4_1_3_1" hidden="1">{#N/A,#N/A,FALSE,"main summary";#N/A,#N/A,FALSE,"dept summary";#N/A,#N/A,FALSE,"psd";#N/A,#N/A,FALSE,"doi";#N/A,#N/A,FALSE,"other"}</definedName>
    <definedName name="hhg_1_4_1_4" hidden="1">{#N/A,#N/A,FALSE,"main summary";#N/A,#N/A,FALSE,"dept summary";#N/A,#N/A,FALSE,"psd";#N/A,#N/A,FALSE,"doi";#N/A,#N/A,FALSE,"other"}</definedName>
    <definedName name="hhg_1_4_2" hidden="1">{#N/A,#N/A,FALSE,"main summary";#N/A,#N/A,FALSE,"dept summary";#N/A,#N/A,FALSE,"psd";#N/A,#N/A,FALSE,"doi";#N/A,#N/A,FALSE,"other"}</definedName>
    <definedName name="hhg_1_4_2_1" hidden="1">{#N/A,#N/A,FALSE,"main summary";#N/A,#N/A,FALSE,"dept summary";#N/A,#N/A,FALSE,"psd";#N/A,#N/A,FALSE,"doi";#N/A,#N/A,FALSE,"other"}</definedName>
    <definedName name="hhg_1_4_3" hidden="1">{#N/A,#N/A,FALSE,"main summary";#N/A,#N/A,FALSE,"dept summary";#N/A,#N/A,FALSE,"psd";#N/A,#N/A,FALSE,"doi";#N/A,#N/A,FALSE,"other"}</definedName>
    <definedName name="hhg_1_4_3_1" hidden="1">{#N/A,#N/A,FALSE,"main summary";#N/A,#N/A,FALSE,"dept summary";#N/A,#N/A,FALSE,"psd";#N/A,#N/A,FALSE,"doi";#N/A,#N/A,FALSE,"other"}</definedName>
    <definedName name="hhg_1_4_4" hidden="1">{#N/A,#N/A,FALSE,"main summary";#N/A,#N/A,FALSE,"dept summary";#N/A,#N/A,FALSE,"psd";#N/A,#N/A,FALSE,"doi";#N/A,#N/A,FALSE,"other"}</definedName>
    <definedName name="hhg_1_5" hidden="1">{#N/A,#N/A,FALSE,"main summary";#N/A,#N/A,FALSE,"dept summary";#N/A,#N/A,FALSE,"psd";#N/A,#N/A,FALSE,"doi";#N/A,#N/A,FALSE,"other"}</definedName>
    <definedName name="hhg_1_5_1" hidden="1">{#N/A,#N/A,FALSE,"main summary";#N/A,#N/A,FALSE,"dept summary";#N/A,#N/A,FALSE,"psd";#N/A,#N/A,FALSE,"doi";#N/A,#N/A,FALSE,"other"}</definedName>
    <definedName name="hhg_1_5_1_1" hidden="1">{#N/A,#N/A,FALSE,"main summary";#N/A,#N/A,FALSE,"dept summary";#N/A,#N/A,FALSE,"psd";#N/A,#N/A,FALSE,"doi";#N/A,#N/A,FALSE,"other"}</definedName>
    <definedName name="hhg_1_5_1_1_1" hidden="1">{#N/A,#N/A,FALSE,"main summary";#N/A,#N/A,FALSE,"dept summary";#N/A,#N/A,FALSE,"psd";#N/A,#N/A,FALSE,"doi";#N/A,#N/A,FALSE,"other"}</definedName>
    <definedName name="hhg_1_5_1_1_1_1" hidden="1">{#N/A,#N/A,FALSE,"main summary";#N/A,#N/A,FALSE,"dept summary";#N/A,#N/A,FALSE,"psd";#N/A,#N/A,FALSE,"doi";#N/A,#N/A,FALSE,"other"}</definedName>
    <definedName name="hhg_1_5_1_1_2" hidden="1">{#N/A,#N/A,FALSE,"main summary";#N/A,#N/A,FALSE,"dept summary";#N/A,#N/A,FALSE,"psd";#N/A,#N/A,FALSE,"doi";#N/A,#N/A,FALSE,"other"}</definedName>
    <definedName name="hhg_1_5_1_1_2_1" hidden="1">{#N/A,#N/A,FALSE,"main summary";#N/A,#N/A,FALSE,"dept summary";#N/A,#N/A,FALSE,"psd";#N/A,#N/A,FALSE,"doi";#N/A,#N/A,FALSE,"other"}</definedName>
    <definedName name="hhg_1_5_1_1_3" hidden="1">{#N/A,#N/A,FALSE,"main summary";#N/A,#N/A,FALSE,"dept summary";#N/A,#N/A,FALSE,"psd";#N/A,#N/A,FALSE,"doi";#N/A,#N/A,FALSE,"other"}</definedName>
    <definedName name="hhg_1_5_1_2" hidden="1">{#N/A,#N/A,FALSE,"main summary";#N/A,#N/A,FALSE,"dept summary";#N/A,#N/A,FALSE,"psd";#N/A,#N/A,FALSE,"doi";#N/A,#N/A,FALSE,"other"}</definedName>
    <definedName name="hhg_1_5_1_2_1" hidden="1">{#N/A,#N/A,FALSE,"main summary";#N/A,#N/A,FALSE,"dept summary";#N/A,#N/A,FALSE,"psd";#N/A,#N/A,FALSE,"doi";#N/A,#N/A,FALSE,"other"}</definedName>
    <definedName name="hhg_1_5_1_3" hidden="1">{#N/A,#N/A,FALSE,"main summary";#N/A,#N/A,FALSE,"dept summary";#N/A,#N/A,FALSE,"psd";#N/A,#N/A,FALSE,"doi";#N/A,#N/A,FALSE,"other"}</definedName>
    <definedName name="hhg_1_5_1_3_1" hidden="1">{#N/A,#N/A,FALSE,"main summary";#N/A,#N/A,FALSE,"dept summary";#N/A,#N/A,FALSE,"psd";#N/A,#N/A,FALSE,"doi";#N/A,#N/A,FALSE,"other"}</definedName>
    <definedName name="hhg_1_5_1_4" hidden="1">{#N/A,#N/A,FALSE,"main summary";#N/A,#N/A,FALSE,"dept summary";#N/A,#N/A,FALSE,"psd";#N/A,#N/A,FALSE,"doi";#N/A,#N/A,FALSE,"other"}</definedName>
    <definedName name="hhg_1_5_2" hidden="1">{#N/A,#N/A,FALSE,"main summary";#N/A,#N/A,FALSE,"dept summary";#N/A,#N/A,FALSE,"psd";#N/A,#N/A,FALSE,"doi";#N/A,#N/A,FALSE,"other"}</definedName>
    <definedName name="hhg_1_5_2_1" hidden="1">{#N/A,#N/A,FALSE,"main summary";#N/A,#N/A,FALSE,"dept summary";#N/A,#N/A,FALSE,"psd";#N/A,#N/A,FALSE,"doi";#N/A,#N/A,FALSE,"other"}</definedName>
    <definedName name="hhg_1_5_3" hidden="1">{#N/A,#N/A,FALSE,"main summary";#N/A,#N/A,FALSE,"dept summary";#N/A,#N/A,FALSE,"psd";#N/A,#N/A,FALSE,"doi";#N/A,#N/A,FALSE,"other"}</definedName>
    <definedName name="hhg_1_5_3_1" hidden="1">{#N/A,#N/A,FALSE,"main summary";#N/A,#N/A,FALSE,"dept summary";#N/A,#N/A,FALSE,"psd";#N/A,#N/A,FALSE,"doi";#N/A,#N/A,FALSE,"other"}</definedName>
    <definedName name="hhg_1_5_4" hidden="1">{#N/A,#N/A,FALSE,"main summary";#N/A,#N/A,FALSE,"dept summary";#N/A,#N/A,FALSE,"psd";#N/A,#N/A,FALSE,"doi";#N/A,#N/A,FALSE,"other"}</definedName>
    <definedName name="hhg_2" hidden="1">{#N/A,#N/A,FALSE,"main summary";#N/A,#N/A,FALSE,"dept summary";#N/A,#N/A,FALSE,"psd";#N/A,#N/A,FALSE,"doi";#N/A,#N/A,FALSE,"other"}</definedName>
    <definedName name="hhg_2_1" hidden="1">{#N/A,#N/A,FALSE,"main summary";#N/A,#N/A,FALSE,"dept summary";#N/A,#N/A,FALSE,"psd";#N/A,#N/A,FALSE,"doi";#N/A,#N/A,FALSE,"other"}</definedName>
    <definedName name="hhg_2_1_1" hidden="1">{#N/A,#N/A,FALSE,"main summary";#N/A,#N/A,FALSE,"dept summary";#N/A,#N/A,FALSE,"psd";#N/A,#N/A,FALSE,"doi";#N/A,#N/A,FALSE,"other"}</definedName>
    <definedName name="hhg_2_1_1_1" hidden="1">{#N/A,#N/A,FALSE,"main summary";#N/A,#N/A,FALSE,"dept summary";#N/A,#N/A,FALSE,"psd";#N/A,#N/A,FALSE,"doi";#N/A,#N/A,FALSE,"other"}</definedName>
    <definedName name="hhg_2_1_1_1_1" hidden="1">{#N/A,#N/A,FALSE,"main summary";#N/A,#N/A,FALSE,"dept summary";#N/A,#N/A,FALSE,"psd";#N/A,#N/A,FALSE,"doi";#N/A,#N/A,FALSE,"other"}</definedName>
    <definedName name="hhg_2_1_1_1_1_1" hidden="1">{#N/A,#N/A,FALSE,"main summary";#N/A,#N/A,FALSE,"dept summary";#N/A,#N/A,FALSE,"psd";#N/A,#N/A,FALSE,"doi";#N/A,#N/A,FALSE,"other"}</definedName>
    <definedName name="hhg_2_1_1_1_2" hidden="1">{#N/A,#N/A,FALSE,"main summary";#N/A,#N/A,FALSE,"dept summary";#N/A,#N/A,FALSE,"psd";#N/A,#N/A,FALSE,"doi";#N/A,#N/A,FALSE,"other"}</definedName>
    <definedName name="hhg_2_1_1_1_2_1" hidden="1">{#N/A,#N/A,FALSE,"main summary";#N/A,#N/A,FALSE,"dept summary";#N/A,#N/A,FALSE,"psd";#N/A,#N/A,FALSE,"doi";#N/A,#N/A,FALSE,"other"}</definedName>
    <definedName name="hhg_2_1_1_1_3" hidden="1">{#N/A,#N/A,FALSE,"main summary";#N/A,#N/A,FALSE,"dept summary";#N/A,#N/A,FALSE,"psd";#N/A,#N/A,FALSE,"doi";#N/A,#N/A,FALSE,"other"}</definedName>
    <definedName name="hhg_2_1_1_2" hidden="1">{#N/A,#N/A,FALSE,"main summary";#N/A,#N/A,FALSE,"dept summary";#N/A,#N/A,FALSE,"psd";#N/A,#N/A,FALSE,"doi";#N/A,#N/A,FALSE,"other"}</definedName>
    <definedName name="hhg_2_1_1_2_1" hidden="1">{#N/A,#N/A,FALSE,"main summary";#N/A,#N/A,FALSE,"dept summary";#N/A,#N/A,FALSE,"psd";#N/A,#N/A,FALSE,"doi";#N/A,#N/A,FALSE,"other"}</definedName>
    <definedName name="hhg_2_1_1_3" hidden="1">{#N/A,#N/A,FALSE,"main summary";#N/A,#N/A,FALSE,"dept summary";#N/A,#N/A,FALSE,"psd";#N/A,#N/A,FALSE,"doi";#N/A,#N/A,FALSE,"other"}</definedName>
    <definedName name="hhg_2_1_1_3_1" hidden="1">{#N/A,#N/A,FALSE,"main summary";#N/A,#N/A,FALSE,"dept summary";#N/A,#N/A,FALSE,"psd";#N/A,#N/A,FALSE,"doi";#N/A,#N/A,FALSE,"other"}</definedName>
    <definedName name="hhg_2_1_1_4" hidden="1">{#N/A,#N/A,FALSE,"main summary";#N/A,#N/A,FALSE,"dept summary";#N/A,#N/A,FALSE,"psd";#N/A,#N/A,FALSE,"doi";#N/A,#N/A,FALSE,"other"}</definedName>
    <definedName name="hhg_2_1_2" hidden="1">{#N/A,#N/A,FALSE,"main summary";#N/A,#N/A,FALSE,"dept summary";#N/A,#N/A,FALSE,"psd";#N/A,#N/A,FALSE,"doi";#N/A,#N/A,FALSE,"other"}</definedName>
    <definedName name="hhg_2_1_2_1" hidden="1">{#N/A,#N/A,FALSE,"main summary";#N/A,#N/A,FALSE,"dept summary";#N/A,#N/A,FALSE,"psd";#N/A,#N/A,FALSE,"doi";#N/A,#N/A,FALSE,"other"}</definedName>
    <definedName name="hhg_2_1_3" hidden="1">{#N/A,#N/A,FALSE,"main summary";#N/A,#N/A,FALSE,"dept summary";#N/A,#N/A,FALSE,"psd";#N/A,#N/A,FALSE,"doi";#N/A,#N/A,FALSE,"other"}</definedName>
    <definedName name="hhg_2_1_3_1" hidden="1">{#N/A,#N/A,FALSE,"main summary";#N/A,#N/A,FALSE,"dept summary";#N/A,#N/A,FALSE,"psd";#N/A,#N/A,FALSE,"doi";#N/A,#N/A,FALSE,"other"}</definedName>
    <definedName name="hhg_2_1_4" hidden="1">{#N/A,#N/A,FALSE,"main summary";#N/A,#N/A,FALSE,"dept summary";#N/A,#N/A,FALSE,"psd";#N/A,#N/A,FALSE,"doi";#N/A,#N/A,FALSE,"other"}</definedName>
    <definedName name="hhg_2_2" hidden="1">{#N/A,#N/A,FALSE,"main summary";#N/A,#N/A,FALSE,"dept summary";#N/A,#N/A,FALSE,"psd";#N/A,#N/A,FALSE,"doi";#N/A,#N/A,FALSE,"other"}</definedName>
    <definedName name="hhg_2_2_1" hidden="1">{#N/A,#N/A,FALSE,"main summary";#N/A,#N/A,FALSE,"dept summary";#N/A,#N/A,FALSE,"psd";#N/A,#N/A,FALSE,"doi";#N/A,#N/A,FALSE,"other"}</definedName>
    <definedName name="hhg_2_2_1_1" hidden="1">{#N/A,#N/A,FALSE,"main summary";#N/A,#N/A,FALSE,"dept summary";#N/A,#N/A,FALSE,"psd";#N/A,#N/A,FALSE,"doi";#N/A,#N/A,FALSE,"other"}</definedName>
    <definedName name="hhg_2_2_1_1_1" hidden="1">{#N/A,#N/A,FALSE,"main summary";#N/A,#N/A,FALSE,"dept summary";#N/A,#N/A,FALSE,"psd";#N/A,#N/A,FALSE,"doi";#N/A,#N/A,FALSE,"other"}</definedName>
    <definedName name="hhg_2_2_1_1_1_1" hidden="1">{#N/A,#N/A,FALSE,"main summary";#N/A,#N/A,FALSE,"dept summary";#N/A,#N/A,FALSE,"psd";#N/A,#N/A,FALSE,"doi";#N/A,#N/A,FALSE,"other"}</definedName>
    <definedName name="hhg_2_2_1_1_2" hidden="1">{#N/A,#N/A,FALSE,"main summary";#N/A,#N/A,FALSE,"dept summary";#N/A,#N/A,FALSE,"psd";#N/A,#N/A,FALSE,"doi";#N/A,#N/A,FALSE,"other"}</definedName>
    <definedName name="hhg_2_2_1_1_2_1" hidden="1">{#N/A,#N/A,FALSE,"main summary";#N/A,#N/A,FALSE,"dept summary";#N/A,#N/A,FALSE,"psd";#N/A,#N/A,FALSE,"doi";#N/A,#N/A,FALSE,"other"}</definedName>
    <definedName name="hhg_2_2_1_1_3" hidden="1">{#N/A,#N/A,FALSE,"main summary";#N/A,#N/A,FALSE,"dept summary";#N/A,#N/A,FALSE,"psd";#N/A,#N/A,FALSE,"doi";#N/A,#N/A,FALSE,"other"}</definedName>
    <definedName name="hhg_2_2_1_2" hidden="1">{#N/A,#N/A,FALSE,"main summary";#N/A,#N/A,FALSE,"dept summary";#N/A,#N/A,FALSE,"psd";#N/A,#N/A,FALSE,"doi";#N/A,#N/A,FALSE,"other"}</definedName>
    <definedName name="hhg_2_2_1_2_1" hidden="1">{#N/A,#N/A,FALSE,"main summary";#N/A,#N/A,FALSE,"dept summary";#N/A,#N/A,FALSE,"psd";#N/A,#N/A,FALSE,"doi";#N/A,#N/A,FALSE,"other"}</definedName>
    <definedName name="hhg_2_2_1_3" hidden="1">{#N/A,#N/A,FALSE,"main summary";#N/A,#N/A,FALSE,"dept summary";#N/A,#N/A,FALSE,"psd";#N/A,#N/A,FALSE,"doi";#N/A,#N/A,FALSE,"other"}</definedName>
    <definedName name="hhg_2_2_1_3_1" hidden="1">{#N/A,#N/A,FALSE,"main summary";#N/A,#N/A,FALSE,"dept summary";#N/A,#N/A,FALSE,"psd";#N/A,#N/A,FALSE,"doi";#N/A,#N/A,FALSE,"other"}</definedName>
    <definedName name="hhg_2_2_1_4" hidden="1">{#N/A,#N/A,FALSE,"main summary";#N/A,#N/A,FALSE,"dept summary";#N/A,#N/A,FALSE,"psd";#N/A,#N/A,FALSE,"doi";#N/A,#N/A,FALSE,"other"}</definedName>
    <definedName name="hhg_2_2_2" hidden="1">{#N/A,#N/A,FALSE,"main summary";#N/A,#N/A,FALSE,"dept summary";#N/A,#N/A,FALSE,"psd";#N/A,#N/A,FALSE,"doi";#N/A,#N/A,FALSE,"other"}</definedName>
    <definedName name="hhg_2_2_2_1" hidden="1">{#N/A,#N/A,FALSE,"main summary";#N/A,#N/A,FALSE,"dept summary";#N/A,#N/A,FALSE,"psd";#N/A,#N/A,FALSE,"doi";#N/A,#N/A,FALSE,"other"}</definedName>
    <definedName name="hhg_2_2_3" hidden="1">{#N/A,#N/A,FALSE,"main summary";#N/A,#N/A,FALSE,"dept summary";#N/A,#N/A,FALSE,"psd";#N/A,#N/A,FALSE,"doi";#N/A,#N/A,FALSE,"other"}</definedName>
    <definedName name="hhg_2_2_3_1" hidden="1">{#N/A,#N/A,FALSE,"main summary";#N/A,#N/A,FALSE,"dept summary";#N/A,#N/A,FALSE,"psd";#N/A,#N/A,FALSE,"doi";#N/A,#N/A,FALSE,"other"}</definedName>
    <definedName name="hhg_2_2_4" hidden="1">{#N/A,#N/A,FALSE,"main summary";#N/A,#N/A,FALSE,"dept summary";#N/A,#N/A,FALSE,"psd";#N/A,#N/A,FALSE,"doi";#N/A,#N/A,FALSE,"other"}</definedName>
    <definedName name="hhg_2_3" hidden="1">{#N/A,#N/A,FALSE,"main summary";#N/A,#N/A,FALSE,"dept summary";#N/A,#N/A,FALSE,"psd";#N/A,#N/A,FALSE,"doi";#N/A,#N/A,FALSE,"other"}</definedName>
    <definedName name="hhg_2_3_1" hidden="1">{#N/A,#N/A,FALSE,"main summary";#N/A,#N/A,FALSE,"dept summary";#N/A,#N/A,FALSE,"psd";#N/A,#N/A,FALSE,"doi";#N/A,#N/A,FALSE,"other"}</definedName>
    <definedName name="hhg_2_3_1_1" hidden="1">{#N/A,#N/A,FALSE,"main summary";#N/A,#N/A,FALSE,"dept summary";#N/A,#N/A,FALSE,"psd";#N/A,#N/A,FALSE,"doi";#N/A,#N/A,FALSE,"other"}</definedName>
    <definedName name="hhg_2_3_1_1_1" hidden="1">{#N/A,#N/A,FALSE,"main summary";#N/A,#N/A,FALSE,"dept summary";#N/A,#N/A,FALSE,"psd";#N/A,#N/A,FALSE,"doi";#N/A,#N/A,FALSE,"other"}</definedName>
    <definedName name="hhg_2_3_1_1_1_1" hidden="1">{#N/A,#N/A,FALSE,"main summary";#N/A,#N/A,FALSE,"dept summary";#N/A,#N/A,FALSE,"psd";#N/A,#N/A,FALSE,"doi";#N/A,#N/A,FALSE,"other"}</definedName>
    <definedName name="hhg_2_3_1_1_2" hidden="1">{#N/A,#N/A,FALSE,"main summary";#N/A,#N/A,FALSE,"dept summary";#N/A,#N/A,FALSE,"psd";#N/A,#N/A,FALSE,"doi";#N/A,#N/A,FALSE,"other"}</definedName>
    <definedName name="hhg_2_3_1_1_2_1" hidden="1">{#N/A,#N/A,FALSE,"main summary";#N/A,#N/A,FALSE,"dept summary";#N/A,#N/A,FALSE,"psd";#N/A,#N/A,FALSE,"doi";#N/A,#N/A,FALSE,"other"}</definedName>
    <definedName name="hhg_2_3_1_1_3" hidden="1">{#N/A,#N/A,FALSE,"main summary";#N/A,#N/A,FALSE,"dept summary";#N/A,#N/A,FALSE,"psd";#N/A,#N/A,FALSE,"doi";#N/A,#N/A,FALSE,"other"}</definedName>
    <definedName name="hhg_2_3_1_2" hidden="1">{#N/A,#N/A,FALSE,"main summary";#N/A,#N/A,FALSE,"dept summary";#N/A,#N/A,FALSE,"psd";#N/A,#N/A,FALSE,"doi";#N/A,#N/A,FALSE,"other"}</definedName>
    <definedName name="hhg_2_3_1_2_1" hidden="1">{#N/A,#N/A,FALSE,"main summary";#N/A,#N/A,FALSE,"dept summary";#N/A,#N/A,FALSE,"psd";#N/A,#N/A,FALSE,"doi";#N/A,#N/A,FALSE,"other"}</definedName>
    <definedName name="hhg_2_3_1_3" hidden="1">{#N/A,#N/A,FALSE,"main summary";#N/A,#N/A,FALSE,"dept summary";#N/A,#N/A,FALSE,"psd";#N/A,#N/A,FALSE,"doi";#N/A,#N/A,FALSE,"other"}</definedName>
    <definedName name="hhg_2_3_1_3_1" hidden="1">{#N/A,#N/A,FALSE,"main summary";#N/A,#N/A,FALSE,"dept summary";#N/A,#N/A,FALSE,"psd";#N/A,#N/A,FALSE,"doi";#N/A,#N/A,FALSE,"other"}</definedName>
    <definedName name="hhg_2_3_1_4" hidden="1">{#N/A,#N/A,FALSE,"main summary";#N/A,#N/A,FALSE,"dept summary";#N/A,#N/A,FALSE,"psd";#N/A,#N/A,FALSE,"doi";#N/A,#N/A,FALSE,"other"}</definedName>
    <definedName name="hhg_2_3_2" hidden="1">{#N/A,#N/A,FALSE,"main summary";#N/A,#N/A,FALSE,"dept summary";#N/A,#N/A,FALSE,"psd";#N/A,#N/A,FALSE,"doi";#N/A,#N/A,FALSE,"other"}</definedName>
    <definedName name="hhg_2_3_2_1" hidden="1">{#N/A,#N/A,FALSE,"main summary";#N/A,#N/A,FALSE,"dept summary";#N/A,#N/A,FALSE,"psd";#N/A,#N/A,FALSE,"doi";#N/A,#N/A,FALSE,"other"}</definedName>
    <definedName name="hhg_2_3_3" hidden="1">{#N/A,#N/A,FALSE,"main summary";#N/A,#N/A,FALSE,"dept summary";#N/A,#N/A,FALSE,"psd";#N/A,#N/A,FALSE,"doi";#N/A,#N/A,FALSE,"other"}</definedName>
    <definedName name="hhg_2_3_3_1" hidden="1">{#N/A,#N/A,FALSE,"main summary";#N/A,#N/A,FALSE,"dept summary";#N/A,#N/A,FALSE,"psd";#N/A,#N/A,FALSE,"doi";#N/A,#N/A,FALSE,"other"}</definedName>
    <definedName name="hhg_2_3_4" hidden="1">{#N/A,#N/A,FALSE,"main summary";#N/A,#N/A,FALSE,"dept summary";#N/A,#N/A,FALSE,"psd";#N/A,#N/A,FALSE,"doi";#N/A,#N/A,FALSE,"other"}</definedName>
    <definedName name="hhg_2_4" hidden="1">{#N/A,#N/A,FALSE,"main summary";#N/A,#N/A,FALSE,"dept summary";#N/A,#N/A,FALSE,"psd";#N/A,#N/A,FALSE,"doi";#N/A,#N/A,FALSE,"other"}</definedName>
    <definedName name="hhg_2_4_1" hidden="1">{#N/A,#N/A,FALSE,"main summary";#N/A,#N/A,FALSE,"dept summary";#N/A,#N/A,FALSE,"psd";#N/A,#N/A,FALSE,"doi";#N/A,#N/A,FALSE,"other"}</definedName>
    <definedName name="hhg_2_4_1_1" hidden="1">{#N/A,#N/A,FALSE,"main summary";#N/A,#N/A,FALSE,"dept summary";#N/A,#N/A,FALSE,"psd";#N/A,#N/A,FALSE,"doi";#N/A,#N/A,FALSE,"other"}</definedName>
    <definedName name="hhg_2_4_1_1_1" hidden="1">{#N/A,#N/A,FALSE,"main summary";#N/A,#N/A,FALSE,"dept summary";#N/A,#N/A,FALSE,"psd";#N/A,#N/A,FALSE,"doi";#N/A,#N/A,FALSE,"other"}</definedName>
    <definedName name="hhg_2_4_1_1_1_1" hidden="1">{#N/A,#N/A,FALSE,"main summary";#N/A,#N/A,FALSE,"dept summary";#N/A,#N/A,FALSE,"psd";#N/A,#N/A,FALSE,"doi";#N/A,#N/A,FALSE,"other"}</definedName>
    <definedName name="hhg_2_4_1_1_2" hidden="1">{#N/A,#N/A,FALSE,"main summary";#N/A,#N/A,FALSE,"dept summary";#N/A,#N/A,FALSE,"psd";#N/A,#N/A,FALSE,"doi";#N/A,#N/A,FALSE,"other"}</definedName>
    <definedName name="hhg_2_4_1_1_2_1" hidden="1">{#N/A,#N/A,FALSE,"main summary";#N/A,#N/A,FALSE,"dept summary";#N/A,#N/A,FALSE,"psd";#N/A,#N/A,FALSE,"doi";#N/A,#N/A,FALSE,"other"}</definedName>
    <definedName name="hhg_2_4_1_1_3" hidden="1">{#N/A,#N/A,FALSE,"main summary";#N/A,#N/A,FALSE,"dept summary";#N/A,#N/A,FALSE,"psd";#N/A,#N/A,FALSE,"doi";#N/A,#N/A,FALSE,"other"}</definedName>
    <definedName name="hhg_2_4_1_2" hidden="1">{#N/A,#N/A,FALSE,"main summary";#N/A,#N/A,FALSE,"dept summary";#N/A,#N/A,FALSE,"psd";#N/A,#N/A,FALSE,"doi";#N/A,#N/A,FALSE,"other"}</definedName>
    <definedName name="hhg_2_4_1_2_1" hidden="1">{#N/A,#N/A,FALSE,"main summary";#N/A,#N/A,FALSE,"dept summary";#N/A,#N/A,FALSE,"psd";#N/A,#N/A,FALSE,"doi";#N/A,#N/A,FALSE,"other"}</definedName>
    <definedName name="hhg_2_4_1_3" hidden="1">{#N/A,#N/A,FALSE,"main summary";#N/A,#N/A,FALSE,"dept summary";#N/A,#N/A,FALSE,"psd";#N/A,#N/A,FALSE,"doi";#N/A,#N/A,FALSE,"other"}</definedName>
    <definedName name="hhg_2_4_1_3_1" hidden="1">{#N/A,#N/A,FALSE,"main summary";#N/A,#N/A,FALSE,"dept summary";#N/A,#N/A,FALSE,"psd";#N/A,#N/A,FALSE,"doi";#N/A,#N/A,FALSE,"other"}</definedName>
    <definedName name="hhg_2_4_1_4" hidden="1">{#N/A,#N/A,FALSE,"main summary";#N/A,#N/A,FALSE,"dept summary";#N/A,#N/A,FALSE,"psd";#N/A,#N/A,FALSE,"doi";#N/A,#N/A,FALSE,"other"}</definedName>
    <definedName name="hhg_2_4_2" hidden="1">{#N/A,#N/A,FALSE,"main summary";#N/A,#N/A,FALSE,"dept summary";#N/A,#N/A,FALSE,"psd";#N/A,#N/A,FALSE,"doi";#N/A,#N/A,FALSE,"other"}</definedName>
    <definedName name="hhg_2_4_2_1" hidden="1">{#N/A,#N/A,FALSE,"main summary";#N/A,#N/A,FALSE,"dept summary";#N/A,#N/A,FALSE,"psd";#N/A,#N/A,FALSE,"doi";#N/A,#N/A,FALSE,"other"}</definedName>
    <definedName name="hhg_2_4_3" hidden="1">{#N/A,#N/A,FALSE,"main summary";#N/A,#N/A,FALSE,"dept summary";#N/A,#N/A,FALSE,"psd";#N/A,#N/A,FALSE,"doi";#N/A,#N/A,FALSE,"other"}</definedName>
    <definedName name="hhg_2_4_3_1" hidden="1">{#N/A,#N/A,FALSE,"main summary";#N/A,#N/A,FALSE,"dept summary";#N/A,#N/A,FALSE,"psd";#N/A,#N/A,FALSE,"doi";#N/A,#N/A,FALSE,"other"}</definedName>
    <definedName name="hhg_2_4_4" hidden="1">{#N/A,#N/A,FALSE,"main summary";#N/A,#N/A,FALSE,"dept summary";#N/A,#N/A,FALSE,"psd";#N/A,#N/A,FALSE,"doi";#N/A,#N/A,FALSE,"other"}</definedName>
    <definedName name="hhg_2_5" hidden="1">{#N/A,#N/A,FALSE,"main summary";#N/A,#N/A,FALSE,"dept summary";#N/A,#N/A,FALSE,"psd";#N/A,#N/A,FALSE,"doi";#N/A,#N/A,FALSE,"other"}</definedName>
    <definedName name="hhg_2_5_1" hidden="1">{#N/A,#N/A,FALSE,"main summary";#N/A,#N/A,FALSE,"dept summary";#N/A,#N/A,FALSE,"psd";#N/A,#N/A,FALSE,"doi";#N/A,#N/A,FALSE,"other"}</definedName>
    <definedName name="hhg_2_5_1_1" hidden="1">{#N/A,#N/A,FALSE,"main summary";#N/A,#N/A,FALSE,"dept summary";#N/A,#N/A,FALSE,"psd";#N/A,#N/A,FALSE,"doi";#N/A,#N/A,FALSE,"other"}</definedName>
    <definedName name="hhg_2_5_1_1_1" hidden="1">{#N/A,#N/A,FALSE,"main summary";#N/A,#N/A,FALSE,"dept summary";#N/A,#N/A,FALSE,"psd";#N/A,#N/A,FALSE,"doi";#N/A,#N/A,FALSE,"other"}</definedName>
    <definedName name="hhg_2_5_1_2" hidden="1">{#N/A,#N/A,FALSE,"main summary";#N/A,#N/A,FALSE,"dept summary";#N/A,#N/A,FALSE,"psd";#N/A,#N/A,FALSE,"doi";#N/A,#N/A,FALSE,"other"}</definedName>
    <definedName name="hhg_2_5_1_2_1" hidden="1">{#N/A,#N/A,FALSE,"main summary";#N/A,#N/A,FALSE,"dept summary";#N/A,#N/A,FALSE,"psd";#N/A,#N/A,FALSE,"doi";#N/A,#N/A,FALSE,"other"}</definedName>
    <definedName name="hhg_2_5_1_3" hidden="1">{#N/A,#N/A,FALSE,"main summary";#N/A,#N/A,FALSE,"dept summary";#N/A,#N/A,FALSE,"psd";#N/A,#N/A,FALSE,"doi";#N/A,#N/A,FALSE,"other"}</definedName>
    <definedName name="hhg_2_5_2" hidden="1">{#N/A,#N/A,FALSE,"main summary";#N/A,#N/A,FALSE,"dept summary";#N/A,#N/A,FALSE,"psd";#N/A,#N/A,FALSE,"doi";#N/A,#N/A,FALSE,"other"}</definedName>
    <definedName name="hhg_2_5_2_1" hidden="1">{#N/A,#N/A,FALSE,"main summary";#N/A,#N/A,FALSE,"dept summary";#N/A,#N/A,FALSE,"psd";#N/A,#N/A,FALSE,"doi";#N/A,#N/A,FALSE,"other"}</definedName>
    <definedName name="hhg_2_5_3" hidden="1">{#N/A,#N/A,FALSE,"main summary";#N/A,#N/A,FALSE,"dept summary";#N/A,#N/A,FALSE,"psd";#N/A,#N/A,FALSE,"doi";#N/A,#N/A,FALSE,"other"}</definedName>
    <definedName name="hhg_2_5_3_1" hidden="1">{#N/A,#N/A,FALSE,"main summary";#N/A,#N/A,FALSE,"dept summary";#N/A,#N/A,FALSE,"psd";#N/A,#N/A,FALSE,"doi";#N/A,#N/A,FALSE,"other"}</definedName>
    <definedName name="hhg_2_5_4" hidden="1">{#N/A,#N/A,FALSE,"main summary";#N/A,#N/A,FALSE,"dept summary";#N/A,#N/A,FALSE,"psd";#N/A,#N/A,FALSE,"doi";#N/A,#N/A,FALSE,"other"}</definedName>
    <definedName name="hhg_3" hidden="1">{#N/A,#N/A,FALSE,"main summary";#N/A,#N/A,FALSE,"dept summary";#N/A,#N/A,FALSE,"psd";#N/A,#N/A,FALSE,"doi";#N/A,#N/A,FALSE,"other"}</definedName>
    <definedName name="hhg_3_1" hidden="1">{#N/A,#N/A,FALSE,"main summary";#N/A,#N/A,FALSE,"dept summary";#N/A,#N/A,FALSE,"psd";#N/A,#N/A,FALSE,"doi";#N/A,#N/A,FALSE,"other"}</definedName>
    <definedName name="hhg_3_1_1" hidden="1">{#N/A,#N/A,FALSE,"main summary";#N/A,#N/A,FALSE,"dept summary";#N/A,#N/A,FALSE,"psd";#N/A,#N/A,FALSE,"doi";#N/A,#N/A,FALSE,"other"}</definedName>
    <definedName name="hhg_3_1_1_1" hidden="1">{#N/A,#N/A,FALSE,"main summary";#N/A,#N/A,FALSE,"dept summary";#N/A,#N/A,FALSE,"psd";#N/A,#N/A,FALSE,"doi";#N/A,#N/A,FALSE,"other"}</definedName>
    <definedName name="hhg_3_1_1_1_1" hidden="1">{#N/A,#N/A,FALSE,"main summary";#N/A,#N/A,FALSE,"dept summary";#N/A,#N/A,FALSE,"psd";#N/A,#N/A,FALSE,"doi";#N/A,#N/A,FALSE,"other"}</definedName>
    <definedName name="hhg_3_1_1_2" hidden="1">{#N/A,#N/A,FALSE,"main summary";#N/A,#N/A,FALSE,"dept summary";#N/A,#N/A,FALSE,"psd";#N/A,#N/A,FALSE,"doi";#N/A,#N/A,FALSE,"other"}</definedName>
    <definedName name="hhg_3_1_1_2_1" hidden="1">{#N/A,#N/A,FALSE,"main summary";#N/A,#N/A,FALSE,"dept summary";#N/A,#N/A,FALSE,"psd";#N/A,#N/A,FALSE,"doi";#N/A,#N/A,FALSE,"other"}</definedName>
    <definedName name="hhg_3_1_1_3" hidden="1">{#N/A,#N/A,FALSE,"main summary";#N/A,#N/A,FALSE,"dept summary";#N/A,#N/A,FALSE,"psd";#N/A,#N/A,FALSE,"doi";#N/A,#N/A,FALSE,"other"}</definedName>
    <definedName name="hhg_3_1_2" hidden="1">{#N/A,#N/A,FALSE,"main summary";#N/A,#N/A,FALSE,"dept summary";#N/A,#N/A,FALSE,"psd";#N/A,#N/A,FALSE,"doi";#N/A,#N/A,FALSE,"other"}</definedName>
    <definedName name="hhg_3_1_2_1" hidden="1">{#N/A,#N/A,FALSE,"main summary";#N/A,#N/A,FALSE,"dept summary";#N/A,#N/A,FALSE,"psd";#N/A,#N/A,FALSE,"doi";#N/A,#N/A,FALSE,"other"}</definedName>
    <definedName name="hhg_3_1_3" hidden="1">{#N/A,#N/A,FALSE,"main summary";#N/A,#N/A,FALSE,"dept summary";#N/A,#N/A,FALSE,"psd";#N/A,#N/A,FALSE,"doi";#N/A,#N/A,FALSE,"other"}</definedName>
    <definedName name="hhg_3_1_3_1" hidden="1">{#N/A,#N/A,FALSE,"main summary";#N/A,#N/A,FALSE,"dept summary";#N/A,#N/A,FALSE,"psd";#N/A,#N/A,FALSE,"doi";#N/A,#N/A,FALSE,"other"}</definedName>
    <definedName name="hhg_3_1_4" hidden="1">{#N/A,#N/A,FALSE,"main summary";#N/A,#N/A,FALSE,"dept summary";#N/A,#N/A,FALSE,"psd";#N/A,#N/A,FALSE,"doi";#N/A,#N/A,FALSE,"other"}</definedName>
    <definedName name="hhg_3_2" hidden="1">{#N/A,#N/A,FALSE,"main summary";#N/A,#N/A,FALSE,"dept summary";#N/A,#N/A,FALSE,"psd";#N/A,#N/A,FALSE,"doi";#N/A,#N/A,FALSE,"other"}</definedName>
    <definedName name="hhg_3_2_1" hidden="1">{#N/A,#N/A,FALSE,"main summary";#N/A,#N/A,FALSE,"dept summary";#N/A,#N/A,FALSE,"psd";#N/A,#N/A,FALSE,"doi";#N/A,#N/A,FALSE,"other"}</definedName>
    <definedName name="hhg_3_3" hidden="1">{#N/A,#N/A,FALSE,"main summary";#N/A,#N/A,FALSE,"dept summary";#N/A,#N/A,FALSE,"psd";#N/A,#N/A,FALSE,"doi";#N/A,#N/A,FALSE,"other"}</definedName>
    <definedName name="hhg_3_3_1" hidden="1">{#N/A,#N/A,FALSE,"main summary";#N/A,#N/A,FALSE,"dept summary";#N/A,#N/A,FALSE,"psd";#N/A,#N/A,FALSE,"doi";#N/A,#N/A,FALSE,"other"}</definedName>
    <definedName name="hhg_3_4" hidden="1">{#N/A,#N/A,FALSE,"main summary";#N/A,#N/A,FALSE,"dept summary";#N/A,#N/A,FALSE,"psd";#N/A,#N/A,FALSE,"doi";#N/A,#N/A,FALSE,"other"}</definedName>
    <definedName name="hhg_4" hidden="1">{#N/A,#N/A,FALSE,"main summary";#N/A,#N/A,FALSE,"dept summary";#N/A,#N/A,FALSE,"psd";#N/A,#N/A,FALSE,"doi";#N/A,#N/A,FALSE,"other"}</definedName>
    <definedName name="hhg_4_1" hidden="1">{#N/A,#N/A,FALSE,"main summary";#N/A,#N/A,FALSE,"dept summary";#N/A,#N/A,FALSE,"psd";#N/A,#N/A,FALSE,"doi";#N/A,#N/A,FALSE,"other"}</definedName>
    <definedName name="hhg_4_1_1" hidden="1">{#N/A,#N/A,FALSE,"main summary";#N/A,#N/A,FALSE,"dept summary";#N/A,#N/A,FALSE,"psd";#N/A,#N/A,FALSE,"doi";#N/A,#N/A,FALSE,"other"}</definedName>
    <definedName name="hhg_4_1_1_1" hidden="1">{#N/A,#N/A,FALSE,"main summary";#N/A,#N/A,FALSE,"dept summary";#N/A,#N/A,FALSE,"psd";#N/A,#N/A,FALSE,"doi";#N/A,#N/A,FALSE,"other"}</definedName>
    <definedName name="hhg_4_1_1_1_1" hidden="1">{#N/A,#N/A,FALSE,"main summary";#N/A,#N/A,FALSE,"dept summary";#N/A,#N/A,FALSE,"psd";#N/A,#N/A,FALSE,"doi";#N/A,#N/A,FALSE,"other"}</definedName>
    <definedName name="hhg_4_1_1_2" hidden="1">{#N/A,#N/A,FALSE,"main summary";#N/A,#N/A,FALSE,"dept summary";#N/A,#N/A,FALSE,"psd";#N/A,#N/A,FALSE,"doi";#N/A,#N/A,FALSE,"other"}</definedName>
    <definedName name="hhg_4_1_1_2_1" hidden="1">{#N/A,#N/A,FALSE,"main summary";#N/A,#N/A,FALSE,"dept summary";#N/A,#N/A,FALSE,"psd";#N/A,#N/A,FALSE,"doi";#N/A,#N/A,FALSE,"other"}</definedName>
    <definedName name="hhg_4_1_1_3" hidden="1">{#N/A,#N/A,FALSE,"main summary";#N/A,#N/A,FALSE,"dept summary";#N/A,#N/A,FALSE,"psd";#N/A,#N/A,FALSE,"doi";#N/A,#N/A,FALSE,"other"}</definedName>
    <definedName name="hhg_4_1_2" hidden="1">{#N/A,#N/A,FALSE,"main summary";#N/A,#N/A,FALSE,"dept summary";#N/A,#N/A,FALSE,"psd";#N/A,#N/A,FALSE,"doi";#N/A,#N/A,FALSE,"other"}</definedName>
    <definedName name="hhg_4_1_2_1" hidden="1">{#N/A,#N/A,FALSE,"main summary";#N/A,#N/A,FALSE,"dept summary";#N/A,#N/A,FALSE,"psd";#N/A,#N/A,FALSE,"doi";#N/A,#N/A,FALSE,"other"}</definedName>
    <definedName name="hhg_4_1_3" hidden="1">{#N/A,#N/A,FALSE,"main summary";#N/A,#N/A,FALSE,"dept summary";#N/A,#N/A,FALSE,"psd";#N/A,#N/A,FALSE,"doi";#N/A,#N/A,FALSE,"other"}</definedName>
    <definedName name="hhg_4_1_3_1" hidden="1">{#N/A,#N/A,FALSE,"main summary";#N/A,#N/A,FALSE,"dept summary";#N/A,#N/A,FALSE,"psd";#N/A,#N/A,FALSE,"doi";#N/A,#N/A,FALSE,"other"}</definedName>
    <definedName name="hhg_4_1_4" hidden="1">{#N/A,#N/A,FALSE,"main summary";#N/A,#N/A,FALSE,"dept summary";#N/A,#N/A,FALSE,"psd";#N/A,#N/A,FALSE,"doi";#N/A,#N/A,FALSE,"other"}</definedName>
    <definedName name="hhg_4_2" hidden="1">{#N/A,#N/A,FALSE,"main summary";#N/A,#N/A,FALSE,"dept summary";#N/A,#N/A,FALSE,"psd";#N/A,#N/A,FALSE,"doi";#N/A,#N/A,FALSE,"other"}</definedName>
    <definedName name="hhg_4_2_1" hidden="1">{#N/A,#N/A,FALSE,"main summary";#N/A,#N/A,FALSE,"dept summary";#N/A,#N/A,FALSE,"psd";#N/A,#N/A,FALSE,"doi";#N/A,#N/A,FALSE,"other"}</definedName>
    <definedName name="hhg_4_3" hidden="1">{#N/A,#N/A,FALSE,"main summary";#N/A,#N/A,FALSE,"dept summary";#N/A,#N/A,FALSE,"psd";#N/A,#N/A,FALSE,"doi";#N/A,#N/A,FALSE,"other"}</definedName>
    <definedName name="hhg_4_3_1" hidden="1">{#N/A,#N/A,FALSE,"main summary";#N/A,#N/A,FALSE,"dept summary";#N/A,#N/A,FALSE,"psd";#N/A,#N/A,FALSE,"doi";#N/A,#N/A,FALSE,"other"}</definedName>
    <definedName name="hhg_4_4" hidden="1">{#N/A,#N/A,FALSE,"main summary";#N/A,#N/A,FALSE,"dept summary";#N/A,#N/A,FALSE,"psd";#N/A,#N/A,FALSE,"doi";#N/A,#N/A,FALSE,"other"}</definedName>
    <definedName name="hhg_5" hidden="1">{#N/A,#N/A,FALSE,"main summary";#N/A,#N/A,FALSE,"dept summary";#N/A,#N/A,FALSE,"psd";#N/A,#N/A,FALSE,"doi";#N/A,#N/A,FALSE,"other"}</definedName>
    <definedName name="hhg_5_1" hidden="1">{#N/A,#N/A,FALSE,"main summary";#N/A,#N/A,FALSE,"dept summary";#N/A,#N/A,FALSE,"psd";#N/A,#N/A,FALSE,"doi";#N/A,#N/A,FALSE,"other"}</definedName>
    <definedName name="hhg_5_1_1" hidden="1">{#N/A,#N/A,FALSE,"main summary";#N/A,#N/A,FALSE,"dept summary";#N/A,#N/A,FALSE,"psd";#N/A,#N/A,FALSE,"doi";#N/A,#N/A,FALSE,"other"}</definedName>
    <definedName name="hhg_5_1_1_1" hidden="1">{#N/A,#N/A,FALSE,"main summary";#N/A,#N/A,FALSE,"dept summary";#N/A,#N/A,FALSE,"psd";#N/A,#N/A,FALSE,"doi";#N/A,#N/A,FALSE,"other"}</definedName>
    <definedName name="hhg_5_1_1_1_1" hidden="1">{#N/A,#N/A,FALSE,"main summary";#N/A,#N/A,FALSE,"dept summary";#N/A,#N/A,FALSE,"psd";#N/A,#N/A,FALSE,"doi";#N/A,#N/A,FALSE,"other"}</definedName>
    <definedName name="hhg_5_1_1_2" hidden="1">{#N/A,#N/A,FALSE,"main summary";#N/A,#N/A,FALSE,"dept summary";#N/A,#N/A,FALSE,"psd";#N/A,#N/A,FALSE,"doi";#N/A,#N/A,FALSE,"other"}</definedName>
    <definedName name="hhg_5_1_1_2_1" hidden="1">{#N/A,#N/A,FALSE,"main summary";#N/A,#N/A,FALSE,"dept summary";#N/A,#N/A,FALSE,"psd";#N/A,#N/A,FALSE,"doi";#N/A,#N/A,FALSE,"other"}</definedName>
    <definedName name="hhg_5_1_1_3" hidden="1">{#N/A,#N/A,FALSE,"main summary";#N/A,#N/A,FALSE,"dept summary";#N/A,#N/A,FALSE,"psd";#N/A,#N/A,FALSE,"doi";#N/A,#N/A,FALSE,"other"}</definedName>
    <definedName name="hhg_5_1_2" hidden="1">{#N/A,#N/A,FALSE,"main summary";#N/A,#N/A,FALSE,"dept summary";#N/A,#N/A,FALSE,"psd";#N/A,#N/A,FALSE,"doi";#N/A,#N/A,FALSE,"other"}</definedName>
    <definedName name="hhg_5_1_2_1" hidden="1">{#N/A,#N/A,FALSE,"main summary";#N/A,#N/A,FALSE,"dept summary";#N/A,#N/A,FALSE,"psd";#N/A,#N/A,FALSE,"doi";#N/A,#N/A,FALSE,"other"}</definedName>
    <definedName name="hhg_5_1_3" hidden="1">{#N/A,#N/A,FALSE,"main summary";#N/A,#N/A,FALSE,"dept summary";#N/A,#N/A,FALSE,"psd";#N/A,#N/A,FALSE,"doi";#N/A,#N/A,FALSE,"other"}</definedName>
    <definedName name="hhg_5_1_3_1" hidden="1">{#N/A,#N/A,FALSE,"main summary";#N/A,#N/A,FALSE,"dept summary";#N/A,#N/A,FALSE,"psd";#N/A,#N/A,FALSE,"doi";#N/A,#N/A,FALSE,"other"}</definedName>
    <definedName name="hhg_5_1_4" hidden="1">{#N/A,#N/A,FALSE,"main summary";#N/A,#N/A,FALSE,"dept summary";#N/A,#N/A,FALSE,"psd";#N/A,#N/A,FALSE,"doi";#N/A,#N/A,FALSE,"other"}</definedName>
    <definedName name="hhg_5_2" hidden="1">{#N/A,#N/A,FALSE,"main summary";#N/A,#N/A,FALSE,"dept summary";#N/A,#N/A,FALSE,"psd";#N/A,#N/A,FALSE,"doi";#N/A,#N/A,FALSE,"other"}</definedName>
    <definedName name="hhg_5_2_1" hidden="1">{#N/A,#N/A,FALSE,"main summary";#N/A,#N/A,FALSE,"dept summary";#N/A,#N/A,FALSE,"psd";#N/A,#N/A,FALSE,"doi";#N/A,#N/A,FALSE,"other"}</definedName>
    <definedName name="hhg_5_3" hidden="1">{#N/A,#N/A,FALSE,"main summary";#N/A,#N/A,FALSE,"dept summary";#N/A,#N/A,FALSE,"psd";#N/A,#N/A,FALSE,"doi";#N/A,#N/A,FALSE,"other"}</definedName>
    <definedName name="hhg_5_3_1" hidden="1">{#N/A,#N/A,FALSE,"main summary";#N/A,#N/A,FALSE,"dept summary";#N/A,#N/A,FALSE,"psd";#N/A,#N/A,FALSE,"doi";#N/A,#N/A,FALSE,"other"}</definedName>
    <definedName name="hhg_5_4" hidden="1">{#N/A,#N/A,FALSE,"main summary";#N/A,#N/A,FALSE,"dept summary";#N/A,#N/A,FALSE,"psd";#N/A,#N/A,FALSE,"doi";#N/A,#N/A,FALSE,"other"}</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1_1" hidden="1">{#N/A,#N/A,FALSE,"TMCOMP96";#N/A,#N/A,FALSE,"MAT96";#N/A,#N/A,FALSE,"FANDA96";#N/A,#N/A,FALSE,"INTRAN96";#N/A,#N/A,FALSE,"NAA9697";#N/A,#N/A,FALSE,"ECWEBB";#N/A,#N/A,FALSE,"MFT96";#N/A,#N/A,FALSE,"CTrecon"}</definedName>
    <definedName name="jhkgh_1_1_1" hidden="1">{#N/A,#N/A,FALSE,"TMCOMP96";#N/A,#N/A,FALSE,"MAT96";#N/A,#N/A,FALSE,"FANDA96";#N/A,#N/A,FALSE,"INTRAN96";#N/A,#N/A,FALSE,"NAA9697";#N/A,#N/A,FALSE,"ECWEBB";#N/A,#N/A,FALSE,"MFT96";#N/A,#N/A,FALSE,"CTrecon"}</definedName>
    <definedName name="jhkgh_1_1_1_1" hidden="1">{#N/A,#N/A,FALSE,"TMCOMP96";#N/A,#N/A,FALSE,"MAT96";#N/A,#N/A,FALSE,"FANDA96";#N/A,#N/A,FALSE,"INTRAN96";#N/A,#N/A,FALSE,"NAA9697";#N/A,#N/A,FALSE,"ECWEBB";#N/A,#N/A,FALSE,"MFT96";#N/A,#N/A,FALSE,"CTrecon"}</definedName>
    <definedName name="jhkgh_1_1_1_1_1" hidden="1">{#N/A,#N/A,FALSE,"TMCOMP96";#N/A,#N/A,FALSE,"MAT96";#N/A,#N/A,FALSE,"FANDA96";#N/A,#N/A,FALSE,"INTRAN96";#N/A,#N/A,FALSE,"NAA9697";#N/A,#N/A,FALSE,"ECWEBB";#N/A,#N/A,FALSE,"MFT96";#N/A,#N/A,FALSE,"CTrecon"}</definedName>
    <definedName name="jhkgh_1_1_1_1_1_1" hidden="1">{#N/A,#N/A,FALSE,"TMCOMP96";#N/A,#N/A,FALSE,"MAT96";#N/A,#N/A,FALSE,"FANDA96";#N/A,#N/A,FALSE,"INTRAN96";#N/A,#N/A,FALSE,"NAA9697";#N/A,#N/A,FALSE,"ECWEBB";#N/A,#N/A,FALSE,"MFT96";#N/A,#N/A,FALSE,"CTrecon"}</definedName>
    <definedName name="jhkgh_1_1_1_1_1_1_1" hidden="1">{#N/A,#N/A,FALSE,"TMCOMP96";#N/A,#N/A,FALSE,"MAT96";#N/A,#N/A,FALSE,"FANDA96";#N/A,#N/A,FALSE,"INTRAN96";#N/A,#N/A,FALSE,"NAA9697";#N/A,#N/A,FALSE,"ECWEBB";#N/A,#N/A,FALSE,"MFT96";#N/A,#N/A,FALSE,"CTrecon"}</definedName>
    <definedName name="jhkgh_1_1_1_1_1_1_1_1" hidden="1">{#N/A,#N/A,FALSE,"TMCOMP96";#N/A,#N/A,FALSE,"MAT96";#N/A,#N/A,FALSE,"FANDA96";#N/A,#N/A,FALSE,"INTRAN96";#N/A,#N/A,FALSE,"NAA9697";#N/A,#N/A,FALSE,"ECWEBB";#N/A,#N/A,FALSE,"MFT96";#N/A,#N/A,FALSE,"CTrecon"}</definedName>
    <definedName name="jhkgh_1_1_1_1_1_1_1_2" hidden="1">{#N/A,#N/A,FALSE,"TMCOMP96";#N/A,#N/A,FALSE,"MAT96";#N/A,#N/A,FALSE,"FANDA96";#N/A,#N/A,FALSE,"INTRAN96";#N/A,#N/A,FALSE,"NAA9697";#N/A,#N/A,FALSE,"ECWEBB";#N/A,#N/A,FALSE,"MFT96";#N/A,#N/A,FALSE,"CTrecon"}</definedName>
    <definedName name="jhkgh_1_1_1_1_1_1_2" hidden="1">{#N/A,#N/A,FALSE,"TMCOMP96";#N/A,#N/A,FALSE,"MAT96";#N/A,#N/A,FALSE,"FANDA96";#N/A,#N/A,FALSE,"INTRAN96";#N/A,#N/A,FALSE,"NAA9697";#N/A,#N/A,FALSE,"ECWEBB";#N/A,#N/A,FALSE,"MFT96";#N/A,#N/A,FALSE,"CTrecon"}</definedName>
    <definedName name="jhkgh_1_1_1_1_1_1_2_1" hidden="1">{#N/A,#N/A,FALSE,"TMCOMP96";#N/A,#N/A,FALSE,"MAT96";#N/A,#N/A,FALSE,"FANDA96";#N/A,#N/A,FALSE,"INTRAN96";#N/A,#N/A,FALSE,"NAA9697";#N/A,#N/A,FALSE,"ECWEBB";#N/A,#N/A,FALSE,"MFT96";#N/A,#N/A,FALSE,"CTrecon"}</definedName>
    <definedName name="jhkgh_1_1_1_1_1_1_3" hidden="1">{#N/A,#N/A,FALSE,"TMCOMP96";#N/A,#N/A,FALSE,"MAT96";#N/A,#N/A,FALSE,"FANDA96";#N/A,#N/A,FALSE,"INTRAN96";#N/A,#N/A,FALSE,"NAA9697";#N/A,#N/A,FALSE,"ECWEBB";#N/A,#N/A,FALSE,"MFT96";#N/A,#N/A,FALSE,"CTrecon"}</definedName>
    <definedName name="jhkgh_1_1_1_1_1_2" hidden="1">{#N/A,#N/A,FALSE,"TMCOMP96";#N/A,#N/A,FALSE,"MAT96";#N/A,#N/A,FALSE,"FANDA96";#N/A,#N/A,FALSE,"INTRAN96";#N/A,#N/A,FALSE,"NAA9697";#N/A,#N/A,FALSE,"ECWEBB";#N/A,#N/A,FALSE,"MFT96";#N/A,#N/A,FALSE,"CTrecon"}</definedName>
    <definedName name="jhkgh_1_1_1_1_1_2_1" hidden="1">{#N/A,#N/A,FALSE,"TMCOMP96";#N/A,#N/A,FALSE,"MAT96";#N/A,#N/A,FALSE,"FANDA96";#N/A,#N/A,FALSE,"INTRAN96";#N/A,#N/A,FALSE,"NAA9697";#N/A,#N/A,FALSE,"ECWEBB";#N/A,#N/A,FALSE,"MFT96";#N/A,#N/A,FALSE,"CTrecon"}</definedName>
    <definedName name="jhkgh_1_1_1_1_1_3" hidden="1">{#N/A,#N/A,FALSE,"TMCOMP96";#N/A,#N/A,FALSE,"MAT96";#N/A,#N/A,FALSE,"FANDA96";#N/A,#N/A,FALSE,"INTRAN96";#N/A,#N/A,FALSE,"NAA9697";#N/A,#N/A,FALSE,"ECWEBB";#N/A,#N/A,FALSE,"MFT96";#N/A,#N/A,FALSE,"CTrecon"}</definedName>
    <definedName name="jhkgh_1_1_1_1_1_3_1" hidden="1">{#N/A,#N/A,FALSE,"TMCOMP96";#N/A,#N/A,FALSE,"MAT96";#N/A,#N/A,FALSE,"FANDA96";#N/A,#N/A,FALSE,"INTRAN96";#N/A,#N/A,FALSE,"NAA9697";#N/A,#N/A,FALSE,"ECWEBB";#N/A,#N/A,FALSE,"MFT96";#N/A,#N/A,FALSE,"CTrecon"}</definedName>
    <definedName name="jhkgh_1_1_1_1_1_4" hidden="1">{#N/A,#N/A,FALSE,"TMCOMP96";#N/A,#N/A,FALSE,"MAT96";#N/A,#N/A,FALSE,"FANDA96";#N/A,#N/A,FALSE,"INTRAN96";#N/A,#N/A,FALSE,"NAA9697";#N/A,#N/A,FALSE,"ECWEBB";#N/A,#N/A,FALSE,"MFT96";#N/A,#N/A,FALSE,"CTrecon"}</definedName>
    <definedName name="jhkgh_1_1_1_1_2" hidden="1">{#N/A,#N/A,FALSE,"TMCOMP96";#N/A,#N/A,FALSE,"MAT96";#N/A,#N/A,FALSE,"FANDA96";#N/A,#N/A,FALSE,"INTRAN96";#N/A,#N/A,FALSE,"NAA9697";#N/A,#N/A,FALSE,"ECWEBB";#N/A,#N/A,FALSE,"MFT96";#N/A,#N/A,FALSE,"CTrecon"}</definedName>
    <definedName name="jhkgh_1_1_1_1_2_1" hidden="1">{#N/A,#N/A,FALSE,"TMCOMP96";#N/A,#N/A,FALSE,"MAT96";#N/A,#N/A,FALSE,"FANDA96";#N/A,#N/A,FALSE,"INTRAN96";#N/A,#N/A,FALSE,"NAA9697";#N/A,#N/A,FALSE,"ECWEBB";#N/A,#N/A,FALSE,"MFT96";#N/A,#N/A,FALSE,"CTrecon"}</definedName>
    <definedName name="jhkgh_1_1_1_1_3" hidden="1">{#N/A,#N/A,FALSE,"TMCOMP96";#N/A,#N/A,FALSE,"MAT96";#N/A,#N/A,FALSE,"FANDA96";#N/A,#N/A,FALSE,"INTRAN96";#N/A,#N/A,FALSE,"NAA9697";#N/A,#N/A,FALSE,"ECWEBB";#N/A,#N/A,FALSE,"MFT96";#N/A,#N/A,FALSE,"CTrecon"}</definedName>
    <definedName name="jhkgh_1_1_1_1_3_1" hidden="1">{#N/A,#N/A,FALSE,"TMCOMP96";#N/A,#N/A,FALSE,"MAT96";#N/A,#N/A,FALSE,"FANDA96";#N/A,#N/A,FALSE,"INTRAN96";#N/A,#N/A,FALSE,"NAA9697";#N/A,#N/A,FALSE,"ECWEBB";#N/A,#N/A,FALSE,"MFT96";#N/A,#N/A,FALSE,"CTrecon"}</definedName>
    <definedName name="jhkgh_1_1_1_1_4" hidden="1">{#N/A,#N/A,FALSE,"TMCOMP96";#N/A,#N/A,FALSE,"MAT96";#N/A,#N/A,FALSE,"FANDA96";#N/A,#N/A,FALSE,"INTRAN96";#N/A,#N/A,FALSE,"NAA9697";#N/A,#N/A,FALSE,"ECWEBB";#N/A,#N/A,FALSE,"MFT96";#N/A,#N/A,FALSE,"CTrecon"}</definedName>
    <definedName name="jhkgh_1_1_1_2" hidden="1">{#N/A,#N/A,FALSE,"TMCOMP96";#N/A,#N/A,FALSE,"MAT96";#N/A,#N/A,FALSE,"FANDA96";#N/A,#N/A,FALSE,"INTRAN96";#N/A,#N/A,FALSE,"NAA9697";#N/A,#N/A,FALSE,"ECWEBB";#N/A,#N/A,FALSE,"MFT96";#N/A,#N/A,FALSE,"CTrecon"}</definedName>
    <definedName name="jhkgh_1_1_1_2_1" hidden="1">{#N/A,#N/A,FALSE,"TMCOMP96";#N/A,#N/A,FALSE,"MAT96";#N/A,#N/A,FALSE,"FANDA96";#N/A,#N/A,FALSE,"INTRAN96";#N/A,#N/A,FALSE,"NAA9697";#N/A,#N/A,FALSE,"ECWEBB";#N/A,#N/A,FALSE,"MFT96";#N/A,#N/A,FALSE,"CTrecon"}</definedName>
    <definedName name="jhkgh_1_1_1_2_1_1" hidden="1">{#N/A,#N/A,FALSE,"TMCOMP96";#N/A,#N/A,FALSE,"MAT96";#N/A,#N/A,FALSE,"FANDA96";#N/A,#N/A,FALSE,"INTRAN96";#N/A,#N/A,FALSE,"NAA9697";#N/A,#N/A,FALSE,"ECWEBB";#N/A,#N/A,FALSE,"MFT96";#N/A,#N/A,FALSE,"CTrecon"}</definedName>
    <definedName name="jhkgh_1_1_1_2_1_1_1" hidden="1">{#N/A,#N/A,FALSE,"TMCOMP96";#N/A,#N/A,FALSE,"MAT96";#N/A,#N/A,FALSE,"FANDA96";#N/A,#N/A,FALSE,"INTRAN96";#N/A,#N/A,FALSE,"NAA9697";#N/A,#N/A,FALSE,"ECWEBB";#N/A,#N/A,FALSE,"MFT96";#N/A,#N/A,FALSE,"CTrecon"}</definedName>
    <definedName name="jhkgh_1_1_1_2_1_1_1_1" hidden="1">{#N/A,#N/A,FALSE,"TMCOMP96";#N/A,#N/A,FALSE,"MAT96";#N/A,#N/A,FALSE,"FANDA96";#N/A,#N/A,FALSE,"INTRAN96";#N/A,#N/A,FALSE,"NAA9697";#N/A,#N/A,FALSE,"ECWEBB";#N/A,#N/A,FALSE,"MFT96";#N/A,#N/A,FALSE,"CTrecon"}</definedName>
    <definedName name="jhkgh_1_1_1_2_1_1_2" hidden="1">{#N/A,#N/A,FALSE,"TMCOMP96";#N/A,#N/A,FALSE,"MAT96";#N/A,#N/A,FALSE,"FANDA96";#N/A,#N/A,FALSE,"INTRAN96";#N/A,#N/A,FALSE,"NAA9697";#N/A,#N/A,FALSE,"ECWEBB";#N/A,#N/A,FALSE,"MFT96";#N/A,#N/A,FALSE,"CTrecon"}</definedName>
    <definedName name="jhkgh_1_1_1_2_1_1_2_1" hidden="1">{#N/A,#N/A,FALSE,"TMCOMP96";#N/A,#N/A,FALSE,"MAT96";#N/A,#N/A,FALSE,"FANDA96";#N/A,#N/A,FALSE,"INTRAN96";#N/A,#N/A,FALSE,"NAA9697";#N/A,#N/A,FALSE,"ECWEBB";#N/A,#N/A,FALSE,"MFT96";#N/A,#N/A,FALSE,"CTrecon"}</definedName>
    <definedName name="jhkgh_1_1_1_2_1_1_3" hidden="1">{#N/A,#N/A,FALSE,"TMCOMP96";#N/A,#N/A,FALSE,"MAT96";#N/A,#N/A,FALSE,"FANDA96";#N/A,#N/A,FALSE,"INTRAN96";#N/A,#N/A,FALSE,"NAA9697";#N/A,#N/A,FALSE,"ECWEBB";#N/A,#N/A,FALSE,"MFT96";#N/A,#N/A,FALSE,"CTrecon"}</definedName>
    <definedName name="jhkgh_1_1_1_2_1_2" hidden="1">{#N/A,#N/A,FALSE,"TMCOMP96";#N/A,#N/A,FALSE,"MAT96";#N/A,#N/A,FALSE,"FANDA96";#N/A,#N/A,FALSE,"INTRAN96";#N/A,#N/A,FALSE,"NAA9697";#N/A,#N/A,FALSE,"ECWEBB";#N/A,#N/A,FALSE,"MFT96";#N/A,#N/A,FALSE,"CTrecon"}</definedName>
    <definedName name="jhkgh_1_1_1_2_1_2_1" hidden="1">{#N/A,#N/A,FALSE,"TMCOMP96";#N/A,#N/A,FALSE,"MAT96";#N/A,#N/A,FALSE,"FANDA96";#N/A,#N/A,FALSE,"INTRAN96";#N/A,#N/A,FALSE,"NAA9697";#N/A,#N/A,FALSE,"ECWEBB";#N/A,#N/A,FALSE,"MFT96";#N/A,#N/A,FALSE,"CTrecon"}</definedName>
    <definedName name="jhkgh_1_1_1_2_1_3" hidden="1">{#N/A,#N/A,FALSE,"TMCOMP96";#N/A,#N/A,FALSE,"MAT96";#N/A,#N/A,FALSE,"FANDA96";#N/A,#N/A,FALSE,"INTRAN96";#N/A,#N/A,FALSE,"NAA9697";#N/A,#N/A,FALSE,"ECWEBB";#N/A,#N/A,FALSE,"MFT96";#N/A,#N/A,FALSE,"CTrecon"}</definedName>
    <definedName name="jhkgh_1_1_1_2_1_3_1" hidden="1">{#N/A,#N/A,FALSE,"TMCOMP96";#N/A,#N/A,FALSE,"MAT96";#N/A,#N/A,FALSE,"FANDA96";#N/A,#N/A,FALSE,"INTRAN96";#N/A,#N/A,FALSE,"NAA9697";#N/A,#N/A,FALSE,"ECWEBB";#N/A,#N/A,FALSE,"MFT96";#N/A,#N/A,FALSE,"CTrecon"}</definedName>
    <definedName name="jhkgh_1_1_1_2_1_4" hidden="1">{#N/A,#N/A,FALSE,"TMCOMP96";#N/A,#N/A,FALSE,"MAT96";#N/A,#N/A,FALSE,"FANDA96";#N/A,#N/A,FALSE,"INTRAN96";#N/A,#N/A,FALSE,"NAA9697";#N/A,#N/A,FALSE,"ECWEBB";#N/A,#N/A,FALSE,"MFT96";#N/A,#N/A,FALSE,"CTrecon"}</definedName>
    <definedName name="jhkgh_1_1_1_2_2" hidden="1">{#N/A,#N/A,FALSE,"TMCOMP96";#N/A,#N/A,FALSE,"MAT96";#N/A,#N/A,FALSE,"FANDA96";#N/A,#N/A,FALSE,"INTRAN96";#N/A,#N/A,FALSE,"NAA9697";#N/A,#N/A,FALSE,"ECWEBB";#N/A,#N/A,FALSE,"MFT96";#N/A,#N/A,FALSE,"CTrecon"}</definedName>
    <definedName name="jhkgh_1_1_1_2_2_1" hidden="1">{#N/A,#N/A,FALSE,"TMCOMP96";#N/A,#N/A,FALSE,"MAT96";#N/A,#N/A,FALSE,"FANDA96";#N/A,#N/A,FALSE,"INTRAN96";#N/A,#N/A,FALSE,"NAA9697";#N/A,#N/A,FALSE,"ECWEBB";#N/A,#N/A,FALSE,"MFT96";#N/A,#N/A,FALSE,"CTrecon"}</definedName>
    <definedName name="jhkgh_1_1_1_2_3" hidden="1">{#N/A,#N/A,FALSE,"TMCOMP96";#N/A,#N/A,FALSE,"MAT96";#N/A,#N/A,FALSE,"FANDA96";#N/A,#N/A,FALSE,"INTRAN96";#N/A,#N/A,FALSE,"NAA9697";#N/A,#N/A,FALSE,"ECWEBB";#N/A,#N/A,FALSE,"MFT96";#N/A,#N/A,FALSE,"CTrecon"}</definedName>
    <definedName name="jhkgh_1_1_1_2_3_1" hidden="1">{#N/A,#N/A,FALSE,"TMCOMP96";#N/A,#N/A,FALSE,"MAT96";#N/A,#N/A,FALSE,"FANDA96";#N/A,#N/A,FALSE,"INTRAN96";#N/A,#N/A,FALSE,"NAA9697";#N/A,#N/A,FALSE,"ECWEBB";#N/A,#N/A,FALSE,"MFT96";#N/A,#N/A,FALSE,"CTrecon"}</definedName>
    <definedName name="jhkgh_1_1_1_2_4" hidden="1">{#N/A,#N/A,FALSE,"TMCOMP96";#N/A,#N/A,FALSE,"MAT96";#N/A,#N/A,FALSE,"FANDA96";#N/A,#N/A,FALSE,"INTRAN96";#N/A,#N/A,FALSE,"NAA9697";#N/A,#N/A,FALSE,"ECWEBB";#N/A,#N/A,FALSE,"MFT96";#N/A,#N/A,FALSE,"CTrecon"}</definedName>
    <definedName name="jhkgh_1_1_1_3" hidden="1">{#N/A,#N/A,FALSE,"TMCOMP96";#N/A,#N/A,FALSE,"MAT96";#N/A,#N/A,FALSE,"FANDA96";#N/A,#N/A,FALSE,"INTRAN96";#N/A,#N/A,FALSE,"NAA9697";#N/A,#N/A,FALSE,"ECWEBB";#N/A,#N/A,FALSE,"MFT96";#N/A,#N/A,FALSE,"CTrecon"}</definedName>
    <definedName name="jhkgh_1_1_1_3_1" hidden="1">{#N/A,#N/A,FALSE,"TMCOMP96";#N/A,#N/A,FALSE,"MAT96";#N/A,#N/A,FALSE,"FANDA96";#N/A,#N/A,FALSE,"INTRAN96";#N/A,#N/A,FALSE,"NAA9697";#N/A,#N/A,FALSE,"ECWEBB";#N/A,#N/A,FALSE,"MFT96";#N/A,#N/A,FALSE,"CTrecon"}</definedName>
    <definedName name="jhkgh_1_1_1_3_1_1" hidden="1">{#N/A,#N/A,FALSE,"TMCOMP96";#N/A,#N/A,FALSE,"MAT96";#N/A,#N/A,FALSE,"FANDA96";#N/A,#N/A,FALSE,"INTRAN96";#N/A,#N/A,FALSE,"NAA9697";#N/A,#N/A,FALSE,"ECWEBB";#N/A,#N/A,FALSE,"MFT96";#N/A,#N/A,FALSE,"CTrecon"}</definedName>
    <definedName name="jhkgh_1_1_1_3_1_1_1" hidden="1">{#N/A,#N/A,FALSE,"TMCOMP96";#N/A,#N/A,FALSE,"MAT96";#N/A,#N/A,FALSE,"FANDA96";#N/A,#N/A,FALSE,"INTRAN96";#N/A,#N/A,FALSE,"NAA9697";#N/A,#N/A,FALSE,"ECWEBB";#N/A,#N/A,FALSE,"MFT96";#N/A,#N/A,FALSE,"CTrecon"}</definedName>
    <definedName name="jhkgh_1_1_1_3_1_1_1_1" hidden="1">{#N/A,#N/A,FALSE,"TMCOMP96";#N/A,#N/A,FALSE,"MAT96";#N/A,#N/A,FALSE,"FANDA96";#N/A,#N/A,FALSE,"INTRAN96";#N/A,#N/A,FALSE,"NAA9697";#N/A,#N/A,FALSE,"ECWEBB";#N/A,#N/A,FALSE,"MFT96";#N/A,#N/A,FALSE,"CTrecon"}</definedName>
    <definedName name="jhkgh_1_1_1_3_1_1_2" hidden="1">{#N/A,#N/A,FALSE,"TMCOMP96";#N/A,#N/A,FALSE,"MAT96";#N/A,#N/A,FALSE,"FANDA96";#N/A,#N/A,FALSE,"INTRAN96";#N/A,#N/A,FALSE,"NAA9697";#N/A,#N/A,FALSE,"ECWEBB";#N/A,#N/A,FALSE,"MFT96";#N/A,#N/A,FALSE,"CTrecon"}</definedName>
    <definedName name="jhkgh_1_1_1_3_1_1_2_1" hidden="1">{#N/A,#N/A,FALSE,"TMCOMP96";#N/A,#N/A,FALSE,"MAT96";#N/A,#N/A,FALSE,"FANDA96";#N/A,#N/A,FALSE,"INTRAN96";#N/A,#N/A,FALSE,"NAA9697";#N/A,#N/A,FALSE,"ECWEBB";#N/A,#N/A,FALSE,"MFT96";#N/A,#N/A,FALSE,"CTrecon"}</definedName>
    <definedName name="jhkgh_1_1_1_3_1_1_3" hidden="1">{#N/A,#N/A,FALSE,"TMCOMP96";#N/A,#N/A,FALSE,"MAT96";#N/A,#N/A,FALSE,"FANDA96";#N/A,#N/A,FALSE,"INTRAN96";#N/A,#N/A,FALSE,"NAA9697";#N/A,#N/A,FALSE,"ECWEBB";#N/A,#N/A,FALSE,"MFT96";#N/A,#N/A,FALSE,"CTrecon"}</definedName>
    <definedName name="jhkgh_1_1_1_3_1_2" hidden="1">{#N/A,#N/A,FALSE,"TMCOMP96";#N/A,#N/A,FALSE,"MAT96";#N/A,#N/A,FALSE,"FANDA96";#N/A,#N/A,FALSE,"INTRAN96";#N/A,#N/A,FALSE,"NAA9697";#N/A,#N/A,FALSE,"ECWEBB";#N/A,#N/A,FALSE,"MFT96";#N/A,#N/A,FALSE,"CTrecon"}</definedName>
    <definedName name="jhkgh_1_1_1_3_1_2_1" hidden="1">{#N/A,#N/A,FALSE,"TMCOMP96";#N/A,#N/A,FALSE,"MAT96";#N/A,#N/A,FALSE,"FANDA96";#N/A,#N/A,FALSE,"INTRAN96";#N/A,#N/A,FALSE,"NAA9697";#N/A,#N/A,FALSE,"ECWEBB";#N/A,#N/A,FALSE,"MFT96";#N/A,#N/A,FALSE,"CTrecon"}</definedName>
    <definedName name="jhkgh_1_1_1_3_1_3" hidden="1">{#N/A,#N/A,FALSE,"TMCOMP96";#N/A,#N/A,FALSE,"MAT96";#N/A,#N/A,FALSE,"FANDA96";#N/A,#N/A,FALSE,"INTRAN96";#N/A,#N/A,FALSE,"NAA9697";#N/A,#N/A,FALSE,"ECWEBB";#N/A,#N/A,FALSE,"MFT96";#N/A,#N/A,FALSE,"CTrecon"}</definedName>
    <definedName name="jhkgh_1_1_1_3_1_3_1" hidden="1">{#N/A,#N/A,FALSE,"TMCOMP96";#N/A,#N/A,FALSE,"MAT96";#N/A,#N/A,FALSE,"FANDA96";#N/A,#N/A,FALSE,"INTRAN96";#N/A,#N/A,FALSE,"NAA9697";#N/A,#N/A,FALSE,"ECWEBB";#N/A,#N/A,FALSE,"MFT96";#N/A,#N/A,FALSE,"CTrecon"}</definedName>
    <definedName name="jhkgh_1_1_1_3_1_4" hidden="1">{#N/A,#N/A,FALSE,"TMCOMP96";#N/A,#N/A,FALSE,"MAT96";#N/A,#N/A,FALSE,"FANDA96";#N/A,#N/A,FALSE,"INTRAN96";#N/A,#N/A,FALSE,"NAA9697";#N/A,#N/A,FALSE,"ECWEBB";#N/A,#N/A,FALSE,"MFT96";#N/A,#N/A,FALSE,"CTrecon"}</definedName>
    <definedName name="jhkgh_1_1_1_3_2" hidden="1">{#N/A,#N/A,FALSE,"TMCOMP96";#N/A,#N/A,FALSE,"MAT96";#N/A,#N/A,FALSE,"FANDA96";#N/A,#N/A,FALSE,"INTRAN96";#N/A,#N/A,FALSE,"NAA9697";#N/A,#N/A,FALSE,"ECWEBB";#N/A,#N/A,FALSE,"MFT96";#N/A,#N/A,FALSE,"CTrecon"}</definedName>
    <definedName name="jhkgh_1_1_1_3_2_1" hidden="1">{#N/A,#N/A,FALSE,"TMCOMP96";#N/A,#N/A,FALSE,"MAT96";#N/A,#N/A,FALSE,"FANDA96";#N/A,#N/A,FALSE,"INTRAN96";#N/A,#N/A,FALSE,"NAA9697";#N/A,#N/A,FALSE,"ECWEBB";#N/A,#N/A,FALSE,"MFT96";#N/A,#N/A,FALSE,"CTrecon"}</definedName>
    <definedName name="jhkgh_1_1_1_3_3" hidden="1">{#N/A,#N/A,FALSE,"TMCOMP96";#N/A,#N/A,FALSE,"MAT96";#N/A,#N/A,FALSE,"FANDA96";#N/A,#N/A,FALSE,"INTRAN96";#N/A,#N/A,FALSE,"NAA9697";#N/A,#N/A,FALSE,"ECWEBB";#N/A,#N/A,FALSE,"MFT96";#N/A,#N/A,FALSE,"CTrecon"}</definedName>
    <definedName name="jhkgh_1_1_1_3_3_1" hidden="1">{#N/A,#N/A,FALSE,"TMCOMP96";#N/A,#N/A,FALSE,"MAT96";#N/A,#N/A,FALSE,"FANDA96";#N/A,#N/A,FALSE,"INTRAN96";#N/A,#N/A,FALSE,"NAA9697";#N/A,#N/A,FALSE,"ECWEBB";#N/A,#N/A,FALSE,"MFT96";#N/A,#N/A,FALSE,"CTrecon"}</definedName>
    <definedName name="jhkgh_1_1_1_3_4" hidden="1">{#N/A,#N/A,FALSE,"TMCOMP96";#N/A,#N/A,FALSE,"MAT96";#N/A,#N/A,FALSE,"FANDA96";#N/A,#N/A,FALSE,"INTRAN96";#N/A,#N/A,FALSE,"NAA9697";#N/A,#N/A,FALSE,"ECWEBB";#N/A,#N/A,FALSE,"MFT96";#N/A,#N/A,FALSE,"CTrecon"}</definedName>
    <definedName name="jhkgh_1_1_1_4" hidden="1">{#N/A,#N/A,FALSE,"TMCOMP96";#N/A,#N/A,FALSE,"MAT96";#N/A,#N/A,FALSE,"FANDA96";#N/A,#N/A,FALSE,"INTRAN96";#N/A,#N/A,FALSE,"NAA9697";#N/A,#N/A,FALSE,"ECWEBB";#N/A,#N/A,FALSE,"MFT96";#N/A,#N/A,FALSE,"CTrecon"}</definedName>
    <definedName name="jhkgh_1_1_1_4_1" hidden="1">{#N/A,#N/A,FALSE,"TMCOMP96";#N/A,#N/A,FALSE,"MAT96";#N/A,#N/A,FALSE,"FANDA96";#N/A,#N/A,FALSE,"INTRAN96";#N/A,#N/A,FALSE,"NAA9697";#N/A,#N/A,FALSE,"ECWEBB";#N/A,#N/A,FALSE,"MFT96";#N/A,#N/A,FALSE,"CTrecon"}</definedName>
    <definedName name="jhkgh_1_1_1_4_1_1" hidden="1">{#N/A,#N/A,FALSE,"TMCOMP96";#N/A,#N/A,FALSE,"MAT96";#N/A,#N/A,FALSE,"FANDA96";#N/A,#N/A,FALSE,"INTRAN96";#N/A,#N/A,FALSE,"NAA9697";#N/A,#N/A,FALSE,"ECWEBB";#N/A,#N/A,FALSE,"MFT96";#N/A,#N/A,FALSE,"CTrecon"}</definedName>
    <definedName name="jhkgh_1_1_1_4_1_1_1" hidden="1">{#N/A,#N/A,FALSE,"TMCOMP96";#N/A,#N/A,FALSE,"MAT96";#N/A,#N/A,FALSE,"FANDA96";#N/A,#N/A,FALSE,"INTRAN96";#N/A,#N/A,FALSE,"NAA9697";#N/A,#N/A,FALSE,"ECWEBB";#N/A,#N/A,FALSE,"MFT96";#N/A,#N/A,FALSE,"CTrecon"}</definedName>
    <definedName name="jhkgh_1_1_1_4_1_1_1_1" hidden="1">{#N/A,#N/A,FALSE,"TMCOMP96";#N/A,#N/A,FALSE,"MAT96";#N/A,#N/A,FALSE,"FANDA96";#N/A,#N/A,FALSE,"INTRAN96";#N/A,#N/A,FALSE,"NAA9697";#N/A,#N/A,FALSE,"ECWEBB";#N/A,#N/A,FALSE,"MFT96";#N/A,#N/A,FALSE,"CTrecon"}</definedName>
    <definedName name="jhkgh_1_1_1_4_1_1_2" hidden="1">{#N/A,#N/A,FALSE,"TMCOMP96";#N/A,#N/A,FALSE,"MAT96";#N/A,#N/A,FALSE,"FANDA96";#N/A,#N/A,FALSE,"INTRAN96";#N/A,#N/A,FALSE,"NAA9697";#N/A,#N/A,FALSE,"ECWEBB";#N/A,#N/A,FALSE,"MFT96";#N/A,#N/A,FALSE,"CTrecon"}</definedName>
    <definedName name="jhkgh_1_1_1_4_1_1_2_1" hidden="1">{#N/A,#N/A,FALSE,"TMCOMP96";#N/A,#N/A,FALSE,"MAT96";#N/A,#N/A,FALSE,"FANDA96";#N/A,#N/A,FALSE,"INTRAN96";#N/A,#N/A,FALSE,"NAA9697";#N/A,#N/A,FALSE,"ECWEBB";#N/A,#N/A,FALSE,"MFT96";#N/A,#N/A,FALSE,"CTrecon"}</definedName>
    <definedName name="jhkgh_1_1_1_4_1_1_3" hidden="1">{#N/A,#N/A,FALSE,"TMCOMP96";#N/A,#N/A,FALSE,"MAT96";#N/A,#N/A,FALSE,"FANDA96";#N/A,#N/A,FALSE,"INTRAN96";#N/A,#N/A,FALSE,"NAA9697";#N/A,#N/A,FALSE,"ECWEBB";#N/A,#N/A,FALSE,"MFT96";#N/A,#N/A,FALSE,"CTrecon"}</definedName>
    <definedName name="jhkgh_1_1_1_4_1_2" hidden="1">{#N/A,#N/A,FALSE,"TMCOMP96";#N/A,#N/A,FALSE,"MAT96";#N/A,#N/A,FALSE,"FANDA96";#N/A,#N/A,FALSE,"INTRAN96";#N/A,#N/A,FALSE,"NAA9697";#N/A,#N/A,FALSE,"ECWEBB";#N/A,#N/A,FALSE,"MFT96";#N/A,#N/A,FALSE,"CTrecon"}</definedName>
    <definedName name="jhkgh_1_1_1_4_1_2_1" hidden="1">{#N/A,#N/A,FALSE,"TMCOMP96";#N/A,#N/A,FALSE,"MAT96";#N/A,#N/A,FALSE,"FANDA96";#N/A,#N/A,FALSE,"INTRAN96";#N/A,#N/A,FALSE,"NAA9697";#N/A,#N/A,FALSE,"ECWEBB";#N/A,#N/A,FALSE,"MFT96";#N/A,#N/A,FALSE,"CTrecon"}</definedName>
    <definedName name="jhkgh_1_1_1_4_1_3" hidden="1">{#N/A,#N/A,FALSE,"TMCOMP96";#N/A,#N/A,FALSE,"MAT96";#N/A,#N/A,FALSE,"FANDA96";#N/A,#N/A,FALSE,"INTRAN96";#N/A,#N/A,FALSE,"NAA9697";#N/A,#N/A,FALSE,"ECWEBB";#N/A,#N/A,FALSE,"MFT96";#N/A,#N/A,FALSE,"CTrecon"}</definedName>
    <definedName name="jhkgh_1_1_1_4_1_3_1" hidden="1">{#N/A,#N/A,FALSE,"TMCOMP96";#N/A,#N/A,FALSE,"MAT96";#N/A,#N/A,FALSE,"FANDA96";#N/A,#N/A,FALSE,"INTRAN96";#N/A,#N/A,FALSE,"NAA9697";#N/A,#N/A,FALSE,"ECWEBB";#N/A,#N/A,FALSE,"MFT96";#N/A,#N/A,FALSE,"CTrecon"}</definedName>
    <definedName name="jhkgh_1_1_1_4_1_4" hidden="1">{#N/A,#N/A,FALSE,"TMCOMP96";#N/A,#N/A,FALSE,"MAT96";#N/A,#N/A,FALSE,"FANDA96";#N/A,#N/A,FALSE,"INTRAN96";#N/A,#N/A,FALSE,"NAA9697";#N/A,#N/A,FALSE,"ECWEBB";#N/A,#N/A,FALSE,"MFT96";#N/A,#N/A,FALSE,"CTrecon"}</definedName>
    <definedName name="jhkgh_1_1_1_4_2" hidden="1">{#N/A,#N/A,FALSE,"TMCOMP96";#N/A,#N/A,FALSE,"MAT96";#N/A,#N/A,FALSE,"FANDA96";#N/A,#N/A,FALSE,"INTRAN96";#N/A,#N/A,FALSE,"NAA9697";#N/A,#N/A,FALSE,"ECWEBB";#N/A,#N/A,FALSE,"MFT96";#N/A,#N/A,FALSE,"CTrecon"}</definedName>
    <definedName name="jhkgh_1_1_1_4_2_1" hidden="1">{#N/A,#N/A,FALSE,"TMCOMP96";#N/A,#N/A,FALSE,"MAT96";#N/A,#N/A,FALSE,"FANDA96";#N/A,#N/A,FALSE,"INTRAN96";#N/A,#N/A,FALSE,"NAA9697";#N/A,#N/A,FALSE,"ECWEBB";#N/A,#N/A,FALSE,"MFT96";#N/A,#N/A,FALSE,"CTrecon"}</definedName>
    <definedName name="jhkgh_1_1_1_4_3" hidden="1">{#N/A,#N/A,FALSE,"TMCOMP96";#N/A,#N/A,FALSE,"MAT96";#N/A,#N/A,FALSE,"FANDA96";#N/A,#N/A,FALSE,"INTRAN96";#N/A,#N/A,FALSE,"NAA9697";#N/A,#N/A,FALSE,"ECWEBB";#N/A,#N/A,FALSE,"MFT96";#N/A,#N/A,FALSE,"CTrecon"}</definedName>
    <definedName name="jhkgh_1_1_1_4_3_1" hidden="1">{#N/A,#N/A,FALSE,"TMCOMP96";#N/A,#N/A,FALSE,"MAT96";#N/A,#N/A,FALSE,"FANDA96";#N/A,#N/A,FALSE,"INTRAN96";#N/A,#N/A,FALSE,"NAA9697";#N/A,#N/A,FALSE,"ECWEBB";#N/A,#N/A,FALSE,"MFT96";#N/A,#N/A,FALSE,"CTrecon"}</definedName>
    <definedName name="jhkgh_1_1_1_4_4" hidden="1">{#N/A,#N/A,FALSE,"TMCOMP96";#N/A,#N/A,FALSE,"MAT96";#N/A,#N/A,FALSE,"FANDA96";#N/A,#N/A,FALSE,"INTRAN96";#N/A,#N/A,FALSE,"NAA9697";#N/A,#N/A,FALSE,"ECWEBB";#N/A,#N/A,FALSE,"MFT96";#N/A,#N/A,FALSE,"CTrecon"}</definedName>
    <definedName name="jhkgh_1_1_1_5" hidden="1">{#N/A,#N/A,FALSE,"TMCOMP96";#N/A,#N/A,FALSE,"MAT96";#N/A,#N/A,FALSE,"FANDA96";#N/A,#N/A,FALSE,"INTRAN96";#N/A,#N/A,FALSE,"NAA9697";#N/A,#N/A,FALSE,"ECWEBB";#N/A,#N/A,FALSE,"MFT96";#N/A,#N/A,FALSE,"CTrecon"}</definedName>
    <definedName name="jhkgh_1_1_1_5_1" hidden="1">{#N/A,#N/A,FALSE,"TMCOMP96";#N/A,#N/A,FALSE,"MAT96";#N/A,#N/A,FALSE,"FANDA96";#N/A,#N/A,FALSE,"INTRAN96";#N/A,#N/A,FALSE,"NAA9697";#N/A,#N/A,FALSE,"ECWEBB";#N/A,#N/A,FALSE,"MFT96";#N/A,#N/A,FALSE,"CTrecon"}</definedName>
    <definedName name="jhkgh_1_1_1_5_1_1" hidden="1">{#N/A,#N/A,FALSE,"TMCOMP96";#N/A,#N/A,FALSE,"MAT96";#N/A,#N/A,FALSE,"FANDA96";#N/A,#N/A,FALSE,"INTRAN96";#N/A,#N/A,FALSE,"NAA9697";#N/A,#N/A,FALSE,"ECWEBB";#N/A,#N/A,FALSE,"MFT96";#N/A,#N/A,FALSE,"CTrecon"}</definedName>
    <definedName name="jhkgh_1_1_1_5_1_1_1" hidden="1">{#N/A,#N/A,FALSE,"TMCOMP96";#N/A,#N/A,FALSE,"MAT96";#N/A,#N/A,FALSE,"FANDA96";#N/A,#N/A,FALSE,"INTRAN96";#N/A,#N/A,FALSE,"NAA9697";#N/A,#N/A,FALSE,"ECWEBB";#N/A,#N/A,FALSE,"MFT96";#N/A,#N/A,FALSE,"CTrecon"}</definedName>
    <definedName name="jhkgh_1_1_1_5_1_2" hidden="1">{#N/A,#N/A,FALSE,"TMCOMP96";#N/A,#N/A,FALSE,"MAT96";#N/A,#N/A,FALSE,"FANDA96";#N/A,#N/A,FALSE,"INTRAN96";#N/A,#N/A,FALSE,"NAA9697";#N/A,#N/A,FALSE,"ECWEBB";#N/A,#N/A,FALSE,"MFT96";#N/A,#N/A,FALSE,"CTrecon"}</definedName>
    <definedName name="jhkgh_1_1_1_5_1_2_1" hidden="1">{#N/A,#N/A,FALSE,"TMCOMP96";#N/A,#N/A,FALSE,"MAT96";#N/A,#N/A,FALSE,"FANDA96";#N/A,#N/A,FALSE,"INTRAN96";#N/A,#N/A,FALSE,"NAA9697";#N/A,#N/A,FALSE,"ECWEBB";#N/A,#N/A,FALSE,"MFT96";#N/A,#N/A,FALSE,"CTrecon"}</definedName>
    <definedName name="jhkgh_1_1_1_5_1_3" hidden="1">{#N/A,#N/A,FALSE,"TMCOMP96";#N/A,#N/A,FALSE,"MAT96";#N/A,#N/A,FALSE,"FANDA96";#N/A,#N/A,FALSE,"INTRAN96";#N/A,#N/A,FALSE,"NAA9697";#N/A,#N/A,FALSE,"ECWEBB";#N/A,#N/A,FALSE,"MFT96";#N/A,#N/A,FALSE,"CTrecon"}</definedName>
    <definedName name="jhkgh_1_1_1_5_2" hidden="1">{#N/A,#N/A,FALSE,"TMCOMP96";#N/A,#N/A,FALSE,"MAT96";#N/A,#N/A,FALSE,"FANDA96";#N/A,#N/A,FALSE,"INTRAN96";#N/A,#N/A,FALSE,"NAA9697";#N/A,#N/A,FALSE,"ECWEBB";#N/A,#N/A,FALSE,"MFT96";#N/A,#N/A,FALSE,"CTrecon"}</definedName>
    <definedName name="jhkgh_1_1_1_5_2_1" hidden="1">{#N/A,#N/A,FALSE,"TMCOMP96";#N/A,#N/A,FALSE,"MAT96";#N/A,#N/A,FALSE,"FANDA96";#N/A,#N/A,FALSE,"INTRAN96";#N/A,#N/A,FALSE,"NAA9697";#N/A,#N/A,FALSE,"ECWEBB";#N/A,#N/A,FALSE,"MFT96";#N/A,#N/A,FALSE,"CTrecon"}</definedName>
    <definedName name="jhkgh_1_1_1_5_3" hidden="1">{#N/A,#N/A,FALSE,"TMCOMP96";#N/A,#N/A,FALSE,"MAT96";#N/A,#N/A,FALSE,"FANDA96";#N/A,#N/A,FALSE,"INTRAN96";#N/A,#N/A,FALSE,"NAA9697";#N/A,#N/A,FALSE,"ECWEBB";#N/A,#N/A,FALSE,"MFT96";#N/A,#N/A,FALSE,"CTrecon"}</definedName>
    <definedName name="jhkgh_1_1_1_5_3_1" hidden="1">{#N/A,#N/A,FALSE,"TMCOMP96";#N/A,#N/A,FALSE,"MAT96";#N/A,#N/A,FALSE,"FANDA96";#N/A,#N/A,FALSE,"INTRAN96";#N/A,#N/A,FALSE,"NAA9697";#N/A,#N/A,FALSE,"ECWEBB";#N/A,#N/A,FALSE,"MFT96";#N/A,#N/A,FALSE,"CTrecon"}</definedName>
    <definedName name="jhkgh_1_1_1_5_4" hidden="1">{#N/A,#N/A,FALSE,"TMCOMP96";#N/A,#N/A,FALSE,"MAT96";#N/A,#N/A,FALSE,"FANDA96";#N/A,#N/A,FALSE,"INTRAN96";#N/A,#N/A,FALSE,"NAA9697";#N/A,#N/A,FALSE,"ECWEBB";#N/A,#N/A,FALSE,"MFT96";#N/A,#N/A,FALSE,"CTrecon"}</definedName>
    <definedName name="jhkgh_1_1_2" hidden="1">{#N/A,#N/A,FALSE,"TMCOMP96";#N/A,#N/A,FALSE,"MAT96";#N/A,#N/A,FALSE,"FANDA96";#N/A,#N/A,FALSE,"INTRAN96";#N/A,#N/A,FALSE,"NAA9697";#N/A,#N/A,FALSE,"ECWEBB";#N/A,#N/A,FALSE,"MFT96";#N/A,#N/A,FALSE,"CTrecon"}</definedName>
    <definedName name="jhkgh_1_1_2_1" hidden="1">{#N/A,#N/A,FALSE,"TMCOMP96";#N/A,#N/A,FALSE,"MAT96";#N/A,#N/A,FALSE,"FANDA96";#N/A,#N/A,FALSE,"INTRAN96";#N/A,#N/A,FALSE,"NAA9697";#N/A,#N/A,FALSE,"ECWEBB";#N/A,#N/A,FALSE,"MFT96";#N/A,#N/A,FALSE,"CTrecon"}</definedName>
    <definedName name="jhkgh_1_1_2_1_1" hidden="1">{#N/A,#N/A,FALSE,"TMCOMP96";#N/A,#N/A,FALSE,"MAT96";#N/A,#N/A,FALSE,"FANDA96";#N/A,#N/A,FALSE,"INTRAN96";#N/A,#N/A,FALSE,"NAA9697";#N/A,#N/A,FALSE,"ECWEBB";#N/A,#N/A,FALSE,"MFT96";#N/A,#N/A,FALSE,"CTrecon"}</definedName>
    <definedName name="jhkgh_1_1_2_1_1_1" hidden="1">{#N/A,#N/A,FALSE,"TMCOMP96";#N/A,#N/A,FALSE,"MAT96";#N/A,#N/A,FALSE,"FANDA96";#N/A,#N/A,FALSE,"INTRAN96";#N/A,#N/A,FALSE,"NAA9697";#N/A,#N/A,FALSE,"ECWEBB";#N/A,#N/A,FALSE,"MFT96";#N/A,#N/A,FALSE,"CTrecon"}</definedName>
    <definedName name="jhkgh_1_1_2_1_1_1_1" hidden="1">{#N/A,#N/A,FALSE,"TMCOMP96";#N/A,#N/A,FALSE,"MAT96";#N/A,#N/A,FALSE,"FANDA96";#N/A,#N/A,FALSE,"INTRAN96";#N/A,#N/A,FALSE,"NAA9697";#N/A,#N/A,FALSE,"ECWEBB";#N/A,#N/A,FALSE,"MFT96";#N/A,#N/A,FALSE,"CTrecon"}</definedName>
    <definedName name="jhkgh_1_1_2_1_1_2" hidden="1">{#N/A,#N/A,FALSE,"TMCOMP96";#N/A,#N/A,FALSE,"MAT96";#N/A,#N/A,FALSE,"FANDA96";#N/A,#N/A,FALSE,"INTRAN96";#N/A,#N/A,FALSE,"NAA9697";#N/A,#N/A,FALSE,"ECWEBB";#N/A,#N/A,FALSE,"MFT96";#N/A,#N/A,FALSE,"CTrecon"}</definedName>
    <definedName name="jhkgh_1_1_2_1_1_2_1" hidden="1">{#N/A,#N/A,FALSE,"TMCOMP96";#N/A,#N/A,FALSE,"MAT96";#N/A,#N/A,FALSE,"FANDA96";#N/A,#N/A,FALSE,"INTRAN96";#N/A,#N/A,FALSE,"NAA9697";#N/A,#N/A,FALSE,"ECWEBB";#N/A,#N/A,FALSE,"MFT96";#N/A,#N/A,FALSE,"CTrecon"}</definedName>
    <definedName name="jhkgh_1_1_2_1_1_3" hidden="1">{#N/A,#N/A,FALSE,"TMCOMP96";#N/A,#N/A,FALSE,"MAT96";#N/A,#N/A,FALSE,"FANDA96";#N/A,#N/A,FALSE,"INTRAN96";#N/A,#N/A,FALSE,"NAA9697";#N/A,#N/A,FALSE,"ECWEBB";#N/A,#N/A,FALSE,"MFT96";#N/A,#N/A,FALSE,"CTrecon"}</definedName>
    <definedName name="jhkgh_1_1_2_1_2" hidden="1">{#N/A,#N/A,FALSE,"TMCOMP96";#N/A,#N/A,FALSE,"MAT96";#N/A,#N/A,FALSE,"FANDA96";#N/A,#N/A,FALSE,"INTRAN96";#N/A,#N/A,FALSE,"NAA9697";#N/A,#N/A,FALSE,"ECWEBB";#N/A,#N/A,FALSE,"MFT96";#N/A,#N/A,FALSE,"CTrecon"}</definedName>
    <definedName name="jhkgh_1_1_2_1_2_1" hidden="1">{#N/A,#N/A,FALSE,"TMCOMP96";#N/A,#N/A,FALSE,"MAT96";#N/A,#N/A,FALSE,"FANDA96";#N/A,#N/A,FALSE,"INTRAN96";#N/A,#N/A,FALSE,"NAA9697";#N/A,#N/A,FALSE,"ECWEBB";#N/A,#N/A,FALSE,"MFT96";#N/A,#N/A,FALSE,"CTrecon"}</definedName>
    <definedName name="jhkgh_1_1_2_1_3" hidden="1">{#N/A,#N/A,FALSE,"TMCOMP96";#N/A,#N/A,FALSE,"MAT96";#N/A,#N/A,FALSE,"FANDA96";#N/A,#N/A,FALSE,"INTRAN96";#N/A,#N/A,FALSE,"NAA9697";#N/A,#N/A,FALSE,"ECWEBB";#N/A,#N/A,FALSE,"MFT96";#N/A,#N/A,FALSE,"CTrecon"}</definedName>
    <definedName name="jhkgh_1_1_2_1_3_1" hidden="1">{#N/A,#N/A,FALSE,"TMCOMP96";#N/A,#N/A,FALSE,"MAT96";#N/A,#N/A,FALSE,"FANDA96";#N/A,#N/A,FALSE,"INTRAN96";#N/A,#N/A,FALSE,"NAA9697";#N/A,#N/A,FALSE,"ECWEBB";#N/A,#N/A,FALSE,"MFT96";#N/A,#N/A,FALSE,"CTrecon"}</definedName>
    <definedName name="jhkgh_1_1_2_1_4" hidden="1">{#N/A,#N/A,FALSE,"TMCOMP96";#N/A,#N/A,FALSE,"MAT96";#N/A,#N/A,FALSE,"FANDA96";#N/A,#N/A,FALSE,"INTRAN96";#N/A,#N/A,FALSE,"NAA9697";#N/A,#N/A,FALSE,"ECWEBB";#N/A,#N/A,FALSE,"MFT96";#N/A,#N/A,FALSE,"CTrecon"}</definedName>
    <definedName name="jhkgh_1_1_2_2" hidden="1">{#N/A,#N/A,FALSE,"TMCOMP96";#N/A,#N/A,FALSE,"MAT96";#N/A,#N/A,FALSE,"FANDA96";#N/A,#N/A,FALSE,"INTRAN96";#N/A,#N/A,FALSE,"NAA9697";#N/A,#N/A,FALSE,"ECWEBB";#N/A,#N/A,FALSE,"MFT96";#N/A,#N/A,FALSE,"CTrecon"}</definedName>
    <definedName name="jhkgh_1_1_2_2_1" hidden="1">{#N/A,#N/A,FALSE,"TMCOMP96";#N/A,#N/A,FALSE,"MAT96";#N/A,#N/A,FALSE,"FANDA96";#N/A,#N/A,FALSE,"INTRAN96";#N/A,#N/A,FALSE,"NAA9697";#N/A,#N/A,FALSE,"ECWEBB";#N/A,#N/A,FALSE,"MFT96";#N/A,#N/A,FALSE,"CTrecon"}</definedName>
    <definedName name="jhkgh_1_1_2_3" hidden="1">{#N/A,#N/A,FALSE,"TMCOMP96";#N/A,#N/A,FALSE,"MAT96";#N/A,#N/A,FALSE,"FANDA96";#N/A,#N/A,FALSE,"INTRAN96";#N/A,#N/A,FALSE,"NAA9697";#N/A,#N/A,FALSE,"ECWEBB";#N/A,#N/A,FALSE,"MFT96";#N/A,#N/A,FALSE,"CTrecon"}</definedName>
    <definedName name="jhkgh_1_1_2_3_1" hidden="1">{#N/A,#N/A,FALSE,"TMCOMP96";#N/A,#N/A,FALSE,"MAT96";#N/A,#N/A,FALSE,"FANDA96";#N/A,#N/A,FALSE,"INTRAN96";#N/A,#N/A,FALSE,"NAA9697";#N/A,#N/A,FALSE,"ECWEBB";#N/A,#N/A,FALSE,"MFT96";#N/A,#N/A,FALSE,"CTrecon"}</definedName>
    <definedName name="jhkgh_1_1_2_4" hidden="1">{#N/A,#N/A,FALSE,"TMCOMP96";#N/A,#N/A,FALSE,"MAT96";#N/A,#N/A,FALSE,"FANDA96";#N/A,#N/A,FALSE,"INTRAN96";#N/A,#N/A,FALSE,"NAA9697";#N/A,#N/A,FALSE,"ECWEBB";#N/A,#N/A,FALSE,"MFT96";#N/A,#N/A,FALSE,"CTrecon"}</definedName>
    <definedName name="jhkgh_1_1_3" hidden="1">{#N/A,#N/A,FALSE,"TMCOMP96";#N/A,#N/A,FALSE,"MAT96";#N/A,#N/A,FALSE,"FANDA96";#N/A,#N/A,FALSE,"INTRAN96";#N/A,#N/A,FALSE,"NAA9697";#N/A,#N/A,FALSE,"ECWEBB";#N/A,#N/A,FALSE,"MFT96";#N/A,#N/A,FALSE,"CTrecon"}</definedName>
    <definedName name="jhkgh_1_1_3_1" hidden="1">{#N/A,#N/A,FALSE,"TMCOMP96";#N/A,#N/A,FALSE,"MAT96";#N/A,#N/A,FALSE,"FANDA96";#N/A,#N/A,FALSE,"INTRAN96";#N/A,#N/A,FALSE,"NAA9697";#N/A,#N/A,FALSE,"ECWEBB";#N/A,#N/A,FALSE,"MFT96";#N/A,#N/A,FALSE,"CTrecon"}</definedName>
    <definedName name="jhkgh_1_1_3_1_1" hidden="1">{#N/A,#N/A,FALSE,"TMCOMP96";#N/A,#N/A,FALSE,"MAT96";#N/A,#N/A,FALSE,"FANDA96";#N/A,#N/A,FALSE,"INTRAN96";#N/A,#N/A,FALSE,"NAA9697";#N/A,#N/A,FALSE,"ECWEBB";#N/A,#N/A,FALSE,"MFT96";#N/A,#N/A,FALSE,"CTrecon"}</definedName>
    <definedName name="jhkgh_1_1_3_1_1_1" hidden="1">{#N/A,#N/A,FALSE,"TMCOMP96";#N/A,#N/A,FALSE,"MAT96";#N/A,#N/A,FALSE,"FANDA96";#N/A,#N/A,FALSE,"INTRAN96";#N/A,#N/A,FALSE,"NAA9697";#N/A,#N/A,FALSE,"ECWEBB";#N/A,#N/A,FALSE,"MFT96";#N/A,#N/A,FALSE,"CTrecon"}</definedName>
    <definedName name="jhkgh_1_1_3_1_1_1_1" hidden="1">{#N/A,#N/A,FALSE,"TMCOMP96";#N/A,#N/A,FALSE,"MAT96";#N/A,#N/A,FALSE,"FANDA96";#N/A,#N/A,FALSE,"INTRAN96";#N/A,#N/A,FALSE,"NAA9697";#N/A,#N/A,FALSE,"ECWEBB";#N/A,#N/A,FALSE,"MFT96";#N/A,#N/A,FALSE,"CTrecon"}</definedName>
    <definedName name="jhkgh_1_1_3_1_1_2" hidden="1">{#N/A,#N/A,FALSE,"TMCOMP96";#N/A,#N/A,FALSE,"MAT96";#N/A,#N/A,FALSE,"FANDA96";#N/A,#N/A,FALSE,"INTRAN96";#N/A,#N/A,FALSE,"NAA9697";#N/A,#N/A,FALSE,"ECWEBB";#N/A,#N/A,FALSE,"MFT96";#N/A,#N/A,FALSE,"CTrecon"}</definedName>
    <definedName name="jhkgh_1_1_3_1_1_2_1" hidden="1">{#N/A,#N/A,FALSE,"TMCOMP96";#N/A,#N/A,FALSE,"MAT96";#N/A,#N/A,FALSE,"FANDA96";#N/A,#N/A,FALSE,"INTRAN96";#N/A,#N/A,FALSE,"NAA9697";#N/A,#N/A,FALSE,"ECWEBB";#N/A,#N/A,FALSE,"MFT96";#N/A,#N/A,FALSE,"CTrecon"}</definedName>
    <definedName name="jhkgh_1_1_3_1_1_3" hidden="1">{#N/A,#N/A,FALSE,"TMCOMP96";#N/A,#N/A,FALSE,"MAT96";#N/A,#N/A,FALSE,"FANDA96";#N/A,#N/A,FALSE,"INTRAN96";#N/A,#N/A,FALSE,"NAA9697";#N/A,#N/A,FALSE,"ECWEBB";#N/A,#N/A,FALSE,"MFT96";#N/A,#N/A,FALSE,"CTrecon"}</definedName>
    <definedName name="jhkgh_1_1_3_1_2" hidden="1">{#N/A,#N/A,FALSE,"TMCOMP96";#N/A,#N/A,FALSE,"MAT96";#N/A,#N/A,FALSE,"FANDA96";#N/A,#N/A,FALSE,"INTRAN96";#N/A,#N/A,FALSE,"NAA9697";#N/A,#N/A,FALSE,"ECWEBB";#N/A,#N/A,FALSE,"MFT96";#N/A,#N/A,FALSE,"CTrecon"}</definedName>
    <definedName name="jhkgh_1_1_3_1_2_1" hidden="1">{#N/A,#N/A,FALSE,"TMCOMP96";#N/A,#N/A,FALSE,"MAT96";#N/A,#N/A,FALSE,"FANDA96";#N/A,#N/A,FALSE,"INTRAN96";#N/A,#N/A,FALSE,"NAA9697";#N/A,#N/A,FALSE,"ECWEBB";#N/A,#N/A,FALSE,"MFT96";#N/A,#N/A,FALSE,"CTrecon"}</definedName>
    <definedName name="jhkgh_1_1_3_1_3" hidden="1">{#N/A,#N/A,FALSE,"TMCOMP96";#N/A,#N/A,FALSE,"MAT96";#N/A,#N/A,FALSE,"FANDA96";#N/A,#N/A,FALSE,"INTRAN96";#N/A,#N/A,FALSE,"NAA9697";#N/A,#N/A,FALSE,"ECWEBB";#N/A,#N/A,FALSE,"MFT96";#N/A,#N/A,FALSE,"CTrecon"}</definedName>
    <definedName name="jhkgh_1_1_3_1_3_1" hidden="1">{#N/A,#N/A,FALSE,"TMCOMP96";#N/A,#N/A,FALSE,"MAT96";#N/A,#N/A,FALSE,"FANDA96";#N/A,#N/A,FALSE,"INTRAN96";#N/A,#N/A,FALSE,"NAA9697";#N/A,#N/A,FALSE,"ECWEBB";#N/A,#N/A,FALSE,"MFT96";#N/A,#N/A,FALSE,"CTrecon"}</definedName>
    <definedName name="jhkgh_1_1_3_1_4" hidden="1">{#N/A,#N/A,FALSE,"TMCOMP96";#N/A,#N/A,FALSE,"MAT96";#N/A,#N/A,FALSE,"FANDA96";#N/A,#N/A,FALSE,"INTRAN96";#N/A,#N/A,FALSE,"NAA9697";#N/A,#N/A,FALSE,"ECWEBB";#N/A,#N/A,FALSE,"MFT96";#N/A,#N/A,FALSE,"CTrecon"}</definedName>
    <definedName name="jhkgh_1_1_3_2" hidden="1">{#N/A,#N/A,FALSE,"TMCOMP96";#N/A,#N/A,FALSE,"MAT96";#N/A,#N/A,FALSE,"FANDA96";#N/A,#N/A,FALSE,"INTRAN96";#N/A,#N/A,FALSE,"NAA9697";#N/A,#N/A,FALSE,"ECWEBB";#N/A,#N/A,FALSE,"MFT96";#N/A,#N/A,FALSE,"CTrecon"}</definedName>
    <definedName name="jhkgh_1_1_3_2_1" hidden="1">{#N/A,#N/A,FALSE,"TMCOMP96";#N/A,#N/A,FALSE,"MAT96";#N/A,#N/A,FALSE,"FANDA96";#N/A,#N/A,FALSE,"INTRAN96";#N/A,#N/A,FALSE,"NAA9697";#N/A,#N/A,FALSE,"ECWEBB";#N/A,#N/A,FALSE,"MFT96";#N/A,#N/A,FALSE,"CTrecon"}</definedName>
    <definedName name="jhkgh_1_1_3_3" hidden="1">{#N/A,#N/A,FALSE,"TMCOMP96";#N/A,#N/A,FALSE,"MAT96";#N/A,#N/A,FALSE,"FANDA96";#N/A,#N/A,FALSE,"INTRAN96";#N/A,#N/A,FALSE,"NAA9697";#N/A,#N/A,FALSE,"ECWEBB";#N/A,#N/A,FALSE,"MFT96";#N/A,#N/A,FALSE,"CTrecon"}</definedName>
    <definedName name="jhkgh_1_1_3_3_1" hidden="1">{#N/A,#N/A,FALSE,"TMCOMP96";#N/A,#N/A,FALSE,"MAT96";#N/A,#N/A,FALSE,"FANDA96";#N/A,#N/A,FALSE,"INTRAN96";#N/A,#N/A,FALSE,"NAA9697";#N/A,#N/A,FALSE,"ECWEBB";#N/A,#N/A,FALSE,"MFT96";#N/A,#N/A,FALSE,"CTrecon"}</definedName>
    <definedName name="jhkgh_1_1_3_4" hidden="1">{#N/A,#N/A,FALSE,"TMCOMP96";#N/A,#N/A,FALSE,"MAT96";#N/A,#N/A,FALSE,"FANDA96";#N/A,#N/A,FALSE,"INTRAN96";#N/A,#N/A,FALSE,"NAA9697";#N/A,#N/A,FALSE,"ECWEBB";#N/A,#N/A,FALSE,"MFT96";#N/A,#N/A,FALSE,"CTrecon"}</definedName>
    <definedName name="jhkgh_1_1_4" hidden="1">{#N/A,#N/A,FALSE,"TMCOMP96";#N/A,#N/A,FALSE,"MAT96";#N/A,#N/A,FALSE,"FANDA96";#N/A,#N/A,FALSE,"INTRAN96";#N/A,#N/A,FALSE,"NAA9697";#N/A,#N/A,FALSE,"ECWEBB";#N/A,#N/A,FALSE,"MFT96";#N/A,#N/A,FALSE,"CTrecon"}</definedName>
    <definedName name="jhkgh_1_1_4_1" hidden="1">{#N/A,#N/A,FALSE,"TMCOMP96";#N/A,#N/A,FALSE,"MAT96";#N/A,#N/A,FALSE,"FANDA96";#N/A,#N/A,FALSE,"INTRAN96";#N/A,#N/A,FALSE,"NAA9697";#N/A,#N/A,FALSE,"ECWEBB";#N/A,#N/A,FALSE,"MFT96";#N/A,#N/A,FALSE,"CTrecon"}</definedName>
    <definedName name="jhkgh_1_1_4_1_1" hidden="1">{#N/A,#N/A,FALSE,"TMCOMP96";#N/A,#N/A,FALSE,"MAT96";#N/A,#N/A,FALSE,"FANDA96";#N/A,#N/A,FALSE,"INTRAN96";#N/A,#N/A,FALSE,"NAA9697";#N/A,#N/A,FALSE,"ECWEBB";#N/A,#N/A,FALSE,"MFT96";#N/A,#N/A,FALSE,"CTrecon"}</definedName>
    <definedName name="jhkgh_1_1_4_1_1_1" hidden="1">{#N/A,#N/A,FALSE,"TMCOMP96";#N/A,#N/A,FALSE,"MAT96";#N/A,#N/A,FALSE,"FANDA96";#N/A,#N/A,FALSE,"INTRAN96";#N/A,#N/A,FALSE,"NAA9697";#N/A,#N/A,FALSE,"ECWEBB";#N/A,#N/A,FALSE,"MFT96";#N/A,#N/A,FALSE,"CTrecon"}</definedName>
    <definedName name="jhkgh_1_1_4_1_1_1_1" hidden="1">{#N/A,#N/A,FALSE,"TMCOMP96";#N/A,#N/A,FALSE,"MAT96";#N/A,#N/A,FALSE,"FANDA96";#N/A,#N/A,FALSE,"INTRAN96";#N/A,#N/A,FALSE,"NAA9697";#N/A,#N/A,FALSE,"ECWEBB";#N/A,#N/A,FALSE,"MFT96";#N/A,#N/A,FALSE,"CTrecon"}</definedName>
    <definedName name="jhkgh_1_1_4_1_1_2" hidden="1">{#N/A,#N/A,FALSE,"TMCOMP96";#N/A,#N/A,FALSE,"MAT96";#N/A,#N/A,FALSE,"FANDA96";#N/A,#N/A,FALSE,"INTRAN96";#N/A,#N/A,FALSE,"NAA9697";#N/A,#N/A,FALSE,"ECWEBB";#N/A,#N/A,FALSE,"MFT96";#N/A,#N/A,FALSE,"CTrecon"}</definedName>
    <definedName name="jhkgh_1_1_4_1_1_2_1" hidden="1">{#N/A,#N/A,FALSE,"TMCOMP96";#N/A,#N/A,FALSE,"MAT96";#N/A,#N/A,FALSE,"FANDA96";#N/A,#N/A,FALSE,"INTRAN96";#N/A,#N/A,FALSE,"NAA9697";#N/A,#N/A,FALSE,"ECWEBB";#N/A,#N/A,FALSE,"MFT96";#N/A,#N/A,FALSE,"CTrecon"}</definedName>
    <definedName name="jhkgh_1_1_4_1_1_3" hidden="1">{#N/A,#N/A,FALSE,"TMCOMP96";#N/A,#N/A,FALSE,"MAT96";#N/A,#N/A,FALSE,"FANDA96";#N/A,#N/A,FALSE,"INTRAN96";#N/A,#N/A,FALSE,"NAA9697";#N/A,#N/A,FALSE,"ECWEBB";#N/A,#N/A,FALSE,"MFT96";#N/A,#N/A,FALSE,"CTrecon"}</definedName>
    <definedName name="jhkgh_1_1_4_1_2" hidden="1">{#N/A,#N/A,FALSE,"TMCOMP96";#N/A,#N/A,FALSE,"MAT96";#N/A,#N/A,FALSE,"FANDA96";#N/A,#N/A,FALSE,"INTRAN96";#N/A,#N/A,FALSE,"NAA9697";#N/A,#N/A,FALSE,"ECWEBB";#N/A,#N/A,FALSE,"MFT96";#N/A,#N/A,FALSE,"CTrecon"}</definedName>
    <definedName name="jhkgh_1_1_4_1_2_1" hidden="1">{#N/A,#N/A,FALSE,"TMCOMP96";#N/A,#N/A,FALSE,"MAT96";#N/A,#N/A,FALSE,"FANDA96";#N/A,#N/A,FALSE,"INTRAN96";#N/A,#N/A,FALSE,"NAA9697";#N/A,#N/A,FALSE,"ECWEBB";#N/A,#N/A,FALSE,"MFT96";#N/A,#N/A,FALSE,"CTrecon"}</definedName>
    <definedName name="jhkgh_1_1_4_1_3" hidden="1">{#N/A,#N/A,FALSE,"TMCOMP96";#N/A,#N/A,FALSE,"MAT96";#N/A,#N/A,FALSE,"FANDA96";#N/A,#N/A,FALSE,"INTRAN96";#N/A,#N/A,FALSE,"NAA9697";#N/A,#N/A,FALSE,"ECWEBB";#N/A,#N/A,FALSE,"MFT96";#N/A,#N/A,FALSE,"CTrecon"}</definedName>
    <definedName name="jhkgh_1_1_4_1_3_1" hidden="1">{#N/A,#N/A,FALSE,"TMCOMP96";#N/A,#N/A,FALSE,"MAT96";#N/A,#N/A,FALSE,"FANDA96";#N/A,#N/A,FALSE,"INTRAN96";#N/A,#N/A,FALSE,"NAA9697";#N/A,#N/A,FALSE,"ECWEBB";#N/A,#N/A,FALSE,"MFT96";#N/A,#N/A,FALSE,"CTrecon"}</definedName>
    <definedName name="jhkgh_1_1_4_1_4" hidden="1">{#N/A,#N/A,FALSE,"TMCOMP96";#N/A,#N/A,FALSE,"MAT96";#N/A,#N/A,FALSE,"FANDA96";#N/A,#N/A,FALSE,"INTRAN96";#N/A,#N/A,FALSE,"NAA9697";#N/A,#N/A,FALSE,"ECWEBB";#N/A,#N/A,FALSE,"MFT96";#N/A,#N/A,FALSE,"CTrecon"}</definedName>
    <definedName name="jhkgh_1_1_4_2" hidden="1">{#N/A,#N/A,FALSE,"TMCOMP96";#N/A,#N/A,FALSE,"MAT96";#N/A,#N/A,FALSE,"FANDA96";#N/A,#N/A,FALSE,"INTRAN96";#N/A,#N/A,FALSE,"NAA9697";#N/A,#N/A,FALSE,"ECWEBB";#N/A,#N/A,FALSE,"MFT96";#N/A,#N/A,FALSE,"CTrecon"}</definedName>
    <definedName name="jhkgh_1_1_4_2_1" hidden="1">{#N/A,#N/A,FALSE,"TMCOMP96";#N/A,#N/A,FALSE,"MAT96";#N/A,#N/A,FALSE,"FANDA96";#N/A,#N/A,FALSE,"INTRAN96";#N/A,#N/A,FALSE,"NAA9697";#N/A,#N/A,FALSE,"ECWEBB";#N/A,#N/A,FALSE,"MFT96";#N/A,#N/A,FALSE,"CTrecon"}</definedName>
    <definedName name="jhkgh_1_1_4_3" hidden="1">{#N/A,#N/A,FALSE,"TMCOMP96";#N/A,#N/A,FALSE,"MAT96";#N/A,#N/A,FALSE,"FANDA96";#N/A,#N/A,FALSE,"INTRAN96";#N/A,#N/A,FALSE,"NAA9697";#N/A,#N/A,FALSE,"ECWEBB";#N/A,#N/A,FALSE,"MFT96";#N/A,#N/A,FALSE,"CTrecon"}</definedName>
    <definedName name="jhkgh_1_1_4_3_1" hidden="1">{#N/A,#N/A,FALSE,"TMCOMP96";#N/A,#N/A,FALSE,"MAT96";#N/A,#N/A,FALSE,"FANDA96";#N/A,#N/A,FALSE,"INTRAN96";#N/A,#N/A,FALSE,"NAA9697";#N/A,#N/A,FALSE,"ECWEBB";#N/A,#N/A,FALSE,"MFT96";#N/A,#N/A,FALSE,"CTrecon"}</definedName>
    <definedName name="jhkgh_1_1_4_4" hidden="1">{#N/A,#N/A,FALSE,"TMCOMP96";#N/A,#N/A,FALSE,"MAT96";#N/A,#N/A,FALSE,"FANDA96";#N/A,#N/A,FALSE,"INTRAN96";#N/A,#N/A,FALSE,"NAA9697";#N/A,#N/A,FALSE,"ECWEBB";#N/A,#N/A,FALSE,"MFT96";#N/A,#N/A,FALSE,"CTrecon"}</definedName>
    <definedName name="jhkgh_1_1_5" hidden="1">{#N/A,#N/A,FALSE,"TMCOMP96";#N/A,#N/A,FALSE,"MAT96";#N/A,#N/A,FALSE,"FANDA96";#N/A,#N/A,FALSE,"INTRAN96";#N/A,#N/A,FALSE,"NAA9697";#N/A,#N/A,FALSE,"ECWEBB";#N/A,#N/A,FALSE,"MFT96";#N/A,#N/A,FALSE,"CTrecon"}</definedName>
    <definedName name="jhkgh_1_1_5_1" hidden="1">{#N/A,#N/A,FALSE,"TMCOMP96";#N/A,#N/A,FALSE,"MAT96";#N/A,#N/A,FALSE,"FANDA96";#N/A,#N/A,FALSE,"INTRAN96";#N/A,#N/A,FALSE,"NAA9697";#N/A,#N/A,FALSE,"ECWEBB";#N/A,#N/A,FALSE,"MFT96";#N/A,#N/A,FALSE,"CTrecon"}</definedName>
    <definedName name="jhkgh_1_1_5_1_1" hidden="1">{#N/A,#N/A,FALSE,"TMCOMP96";#N/A,#N/A,FALSE,"MAT96";#N/A,#N/A,FALSE,"FANDA96";#N/A,#N/A,FALSE,"INTRAN96";#N/A,#N/A,FALSE,"NAA9697";#N/A,#N/A,FALSE,"ECWEBB";#N/A,#N/A,FALSE,"MFT96";#N/A,#N/A,FALSE,"CTrecon"}</definedName>
    <definedName name="jhkgh_1_1_5_1_1_1" hidden="1">{#N/A,#N/A,FALSE,"TMCOMP96";#N/A,#N/A,FALSE,"MAT96";#N/A,#N/A,FALSE,"FANDA96";#N/A,#N/A,FALSE,"INTRAN96";#N/A,#N/A,FALSE,"NAA9697";#N/A,#N/A,FALSE,"ECWEBB";#N/A,#N/A,FALSE,"MFT96";#N/A,#N/A,FALSE,"CTrecon"}</definedName>
    <definedName name="jhkgh_1_1_5_1_1_1_1" hidden="1">{#N/A,#N/A,FALSE,"TMCOMP96";#N/A,#N/A,FALSE,"MAT96";#N/A,#N/A,FALSE,"FANDA96";#N/A,#N/A,FALSE,"INTRAN96";#N/A,#N/A,FALSE,"NAA9697";#N/A,#N/A,FALSE,"ECWEBB";#N/A,#N/A,FALSE,"MFT96";#N/A,#N/A,FALSE,"CTrecon"}</definedName>
    <definedName name="jhkgh_1_1_5_1_1_2" hidden="1">{#N/A,#N/A,FALSE,"TMCOMP96";#N/A,#N/A,FALSE,"MAT96";#N/A,#N/A,FALSE,"FANDA96";#N/A,#N/A,FALSE,"INTRAN96";#N/A,#N/A,FALSE,"NAA9697";#N/A,#N/A,FALSE,"ECWEBB";#N/A,#N/A,FALSE,"MFT96";#N/A,#N/A,FALSE,"CTrecon"}</definedName>
    <definedName name="jhkgh_1_1_5_1_1_2_1" hidden="1">{#N/A,#N/A,FALSE,"TMCOMP96";#N/A,#N/A,FALSE,"MAT96";#N/A,#N/A,FALSE,"FANDA96";#N/A,#N/A,FALSE,"INTRAN96";#N/A,#N/A,FALSE,"NAA9697";#N/A,#N/A,FALSE,"ECWEBB";#N/A,#N/A,FALSE,"MFT96";#N/A,#N/A,FALSE,"CTrecon"}</definedName>
    <definedName name="jhkgh_1_1_5_1_1_3" hidden="1">{#N/A,#N/A,FALSE,"TMCOMP96";#N/A,#N/A,FALSE,"MAT96";#N/A,#N/A,FALSE,"FANDA96";#N/A,#N/A,FALSE,"INTRAN96";#N/A,#N/A,FALSE,"NAA9697";#N/A,#N/A,FALSE,"ECWEBB";#N/A,#N/A,FALSE,"MFT96";#N/A,#N/A,FALSE,"CTrecon"}</definedName>
    <definedName name="jhkgh_1_1_5_1_2" hidden="1">{#N/A,#N/A,FALSE,"TMCOMP96";#N/A,#N/A,FALSE,"MAT96";#N/A,#N/A,FALSE,"FANDA96";#N/A,#N/A,FALSE,"INTRAN96";#N/A,#N/A,FALSE,"NAA9697";#N/A,#N/A,FALSE,"ECWEBB";#N/A,#N/A,FALSE,"MFT96";#N/A,#N/A,FALSE,"CTrecon"}</definedName>
    <definedName name="jhkgh_1_1_5_1_2_1" hidden="1">{#N/A,#N/A,FALSE,"TMCOMP96";#N/A,#N/A,FALSE,"MAT96";#N/A,#N/A,FALSE,"FANDA96";#N/A,#N/A,FALSE,"INTRAN96";#N/A,#N/A,FALSE,"NAA9697";#N/A,#N/A,FALSE,"ECWEBB";#N/A,#N/A,FALSE,"MFT96";#N/A,#N/A,FALSE,"CTrecon"}</definedName>
    <definedName name="jhkgh_1_1_5_1_3" hidden="1">{#N/A,#N/A,FALSE,"TMCOMP96";#N/A,#N/A,FALSE,"MAT96";#N/A,#N/A,FALSE,"FANDA96";#N/A,#N/A,FALSE,"INTRAN96";#N/A,#N/A,FALSE,"NAA9697";#N/A,#N/A,FALSE,"ECWEBB";#N/A,#N/A,FALSE,"MFT96";#N/A,#N/A,FALSE,"CTrecon"}</definedName>
    <definedName name="jhkgh_1_1_5_1_3_1" hidden="1">{#N/A,#N/A,FALSE,"TMCOMP96";#N/A,#N/A,FALSE,"MAT96";#N/A,#N/A,FALSE,"FANDA96";#N/A,#N/A,FALSE,"INTRAN96";#N/A,#N/A,FALSE,"NAA9697";#N/A,#N/A,FALSE,"ECWEBB";#N/A,#N/A,FALSE,"MFT96";#N/A,#N/A,FALSE,"CTrecon"}</definedName>
    <definedName name="jhkgh_1_1_5_1_4" hidden="1">{#N/A,#N/A,FALSE,"TMCOMP96";#N/A,#N/A,FALSE,"MAT96";#N/A,#N/A,FALSE,"FANDA96";#N/A,#N/A,FALSE,"INTRAN96";#N/A,#N/A,FALSE,"NAA9697";#N/A,#N/A,FALSE,"ECWEBB";#N/A,#N/A,FALSE,"MFT96";#N/A,#N/A,FALSE,"CTrecon"}</definedName>
    <definedName name="jhkgh_1_1_5_2" hidden="1">{#N/A,#N/A,FALSE,"TMCOMP96";#N/A,#N/A,FALSE,"MAT96";#N/A,#N/A,FALSE,"FANDA96";#N/A,#N/A,FALSE,"INTRAN96";#N/A,#N/A,FALSE,"NAA9697";#N/A,#N/A,FALSE,"ECWEBB";#N/A,#N/A,FALSE,"MFT96";#N/A,#N/A,FALSE,"CTrecon"}</definedName>
    <definedName name="jhkgh_1_1_5_2_1" hidden="1">{#N/A,#N/A,FALSE,"TMCOMP96";#N/A,#N/A,FALSE,"MAT96";#N/A,#N/A,FALSE,"FANDA96";#N/A,#N/A,FALSE,"INTRAN96";#N/A,#N/A,FALSE,"NAA9697";#N/A,#N/A,FALSE,"ECWEBB";#N/A,#N/A,FALSE,"MFT96";#N/A,#N/A,FALSE,"CTrecon"}</definedName>
    <definedName name="jhkgh_1_1_5_3" hidden="1">{#N/A,#N/A,FALSE,"TMCOMP96";#N/A,#N/A,FALSE,"MAT96";#N/A,#N/A,FALSE,"FANDA96";#N/A,#N/A,FALSE,"INTRAN96";#N/A,#N/A,FALSE,"NAA9697";#N/A,#N/A,FALSE,"ECWEBB";#N/A,#N/A,FALSE,"MFT96";#N/A,#N/A,FALSE,"CTrecon"}</definedName>
    <definedName name="jhkgh_1_1_5_3_1" hidden="1">{#N/A,#N/A,FALSE,"TMCOMP96";#N/A,#N/A,FALSE,"MAT96";#N/A,#N/A,FALSE,"FANDA96";#N/A,#N/A,FALSE,"INTRAN96";#N/A,#N/A,FALSE,"NAA9697";#N/A,#N/A,FALSE,"ECWEBB";#N/A,#N/A,FALSE,"MFT96";#N/A,#N/A,FALSE,"CTrecon"}</definedName>
    <definedName name="jhkgh_1_1_5_4" hidden="1">{#N/A,#N/A,FALSE,"TMCOMP96";#N/A,#N/A,FALSE,"MAT96";#N/A,#N/A,FALSE,"FANDA96";#N/A,#N/A,FALSE,"INTRAN96";#N/A,#N/A,FALSE,"NAA9697";#N/A,#N/A,FALSE,"ECWEBB";#N/A,#N/A,FALSE,"MFT96";#N/A,#N/A,FALSE,"CTrecon"}</definedName>
    <definedName name="jhkgh_1_2" hidden="1">{#N/A,#N/A,FALSE,"TMCOMP96";#N/A,#N/A,FALSE,"MAT96";#N/A,#N/A,FALSE,"FANDA96";#N/A,#N/A,FALSE,"INTRAN96";#N/A,#N/A,FALSE,"NAA9697";#N/A,#N/A,FALSE,"ECWEBB";#N/A,#N/A,FALSE,"MFT96";#N/A,#N/A,FALSE,"CTrecon"}</definedName>
    <definedName name="jhkgh_1_2_1" hidden="1">{#N/A,#N/A,FALSE,"TMCOMP96";#N/A,#N/A,FALSE,"MAT96";#N/A,#N/A,FALSE,"FANDA96";#N/A,#N/A,FALSE,"INTRAN96";#N/A,#N/A,FALSE,"NAA9697";#N/A,#N/A,FALSE,"ECWEBB";#N/A,#N/A,FALSE,"MFT96";#N/A,#N/A,FALSE,"CTrecon"}</definedName>
    <definedName name="jhkgh_1_2_1_1" hidden="1">{#N/A,#N/A,FALSE,"TMCOMP96";#N/A,#N/A,FALSE,"MAT96";#N/A,#N/A,FALSE,"FANDA96";#N/A,#N/A,FALSE,"INTRAN96";#N/A,#N/A,FALSE,"NAA9697";#N/A,#N/A,FALSE,"ECWEBB";#N/A,#N/A,FALSE,"MFT96";#N/A,#N/A,FALSE,"CTrecon"}</definedName>
    <definedName name="jhkgh_1_2_1_1_1" hidden="1">{#N/A,#N/A,FALSE,"TMCOMP96";#N/A,#N/A,FALSE,"MAT96";#N/A,#N/A,FALSE,"FANDA96";#N/A,#N/A,FALSE,"INTRAN96";#N/A,#N/A,FALSE,"NAA9697";#N/A,#N/A,FALSE,"ECWEBB";#N/A,#N/A,FALSE,"MFT96";#N/A,#N/A,FALSE,"CTrecon"}</definedName>
    <definedName name="jhkgh_1_2_1_1_1_1" hidden="1">{#N/A,#N/A,FALSE,"TMCOMP96";#N/A,#N/A,FALSE,"MAT96";#N/A,#N/A,FALSE,"FANDA96";#N/A,#N/A,FALSE,"INTRAN96";#N/A,#N/A,FALSE,"NAA9697";#N/A,#N/A,FALSE,"ECWEBB";#N/A,#N/A,FALSE,"MFT96";#N/A,#N/A,FALSE,"CTrecon"}</definedName>
    <definedName name="jhkgh_1_2_1_1_1_1_1" hidden="1">{#N/A,#N/A,FALSE,"TMCOMP96";#N/A,#N/A,FALSE,"MAT96";#N/A,#N/A,FALSE,"FANDA96";#N/A,#N/A,FALSE,"INTRAN96";#N/A,#N/A,FALSE,"NAA9697";#N/A,#N/A,FALSE,"ECWEBB";#N/A,#N/A,FALSE,"MFT96";#N/A,#N/A,FALSE,"CTrecon"}</definedName>
    <definedName name="jhkgh_1_2_1_1_1_2" hidden="1">{#N/A,#N/A,FALSE,"TMCOMP96";#N/A,#N/A,FALSE,"MAT96";#N/A,#N/A,FALSE,"FANDA96";#N/A,#N/A,FALSE,"INTRAN96";#N/A,#N/A,FALSE,"NAA9697";#N/A,#N/A,FALSE,"ECWEBB";#N/A,#N/A,FALSE,"MFT96";#N/A,#N/A,FALSE,"CTrecon"}</definedName>
    <definedName name="jhkgh_1_2_1_1_1_2_1" hidden="1">{#N/A,#N/A,FALSE,"TMCOMP96";#N/A,#N/A,FALSE,"MAT96";#N/A,#N/A,FALSE,"FANDA96";#N/A,#N/A,FALSE,"INTRAN96";#N/A,#N/A,FALSE,"NAA9697";#N/A,#N/A,FALSE,"ECWEBB";#N/A,#N/A,FALSE,"MFT96";#N/A,#N/A,FALSE,"CTrecon"}</definedName>
    <definedName name="jhkgh_1_2_1_1_1_3" hidden="1">{#N/A,#N/A,FALSE,"TMCOMP96";#N/A,#N/A,FALSE,"MAT96";#N/A,#N/A,FALSE,"FANDA96";#N/A,#N/A,FALSE,"INTRAN96";#N/A,#N/A,FALSE,"NAA9697";#N/A,#N/A,FALSE,"ECWEBB";#N/A,#N/A,FALSE,"MFT96";#N/A,#N/A,FALSE,"CTrecon"}</definedName>
    <definedName name="jhkgh_1_2_1_1_2" hidden="1">{#N/A,#N/A,FALSE,"TMCOMP96";#N/A,#N/A,FALSE,"MAT96";#N/A,#N/A,FALSE,"FANDA96";#N/A,#N/A,FALSE,"INTRAN96";#N/A,#N/A,FALSE,"NAA9697";#N/A,#N/A,FALSE,"ECWEBB";#N/A,#N/A,FALSE,"MFT96";#N/A,#N/A,FALSE,"CTrecon"}</definedName>
    <definedName name="jhkgh_1_2_1_1_2_1" hidden="1">{#N/A,#N/A,FALSE,"TMCOMP96";#N/A,#N/A,FALSE,"MAT96";#N/A,#N/A,FALSE,"FANDA96";#N/A,#N/A,FALSE,"INTRAN96";#N/A,#N/A,FALSE,"NAA9697";#N/A,#N/A,FALSE,"ECWEBB";#N/A,#N/A,FALSE,"MFT96";#N/A,#N/A,FALSE,"CTrecon"}</definedName>
    <definedName name="jhkgh_1_2_1_1_3" hidden="1">{#N/A,#N/A,FALSE,"TMCOMP96";#N/A,#N/A,FALSE,"MAT96";#N/A,#N/A,FALSE,"FANDA96";#N/A,#N/A,FALSE,"INTRAN96";#N/A,#N/A,FALSE,"NAA9697";#N/A,#N/A,FALSE,"ECWEBB";#N/A,#N/A,FALSE,"MFT96";#N/A,#N/A,FALSE,"CTrecon"}</definedName>
    <definedName name="jhkgh_1_2_1_1_3_1" hidden="1">{#N/A,#N/A,FALSE,"TMCOMP96";#N/A,#N/A,FALSE,"MAT96";#N/A,#N/A,FALSE,"FANDA96";#N/A,#N/A,FALSE,"INTRAN96";#N/A,#N/A,FALSE,"NAA9697";#N/A,#N/A,FALSE,"ECWEBB";#N/A,#N/A,FALSE,"MFT96";#N/A,#N/A,FALSE,"CTrecon"}</definedName>
    <definedName name="jhkgh_1_2_1_1_4" hidden="1">{#N/A,#N/A,FALSE,"TMCOMP96";#N/A,#N/A,FALSE,"MAT96";#N/A,#N/A,FALSE,"FANDA96";#N/A,#N/A,FALSE,"INTRAN96";#N/A,#N/A,FALSE,"NAA9697";#N/A,#N/A,FALSE,"ECWEBB";#N/A,#N/A,FALSE,"MFT96";#N/A,#N/A,FALSE,"CTrecon"}</definedName>
    <definedName name="jhkgh_1_2_1_2" hidden="1">{#N/A,#N/A,FALSE,"TMCOMP96";#N/A,#N/A,FALSE,"MAT96";#N/A,#N/A,FALSE,"FANDA96";#N/A,#N/A,FALSE,"INTRAN96";#N/A,#N/A,FALSE,"NAA9697";#N/A,#N/A,FALSE,"ECWEBB";#N/A,#N/A,FALSE,"MFT96";#N/A,#N/A,FALSE,"CTrecon"}</definedName>
    <definedName name="jhkgh_1_2_1_2_1" hidden="1">{#N/A,#N/A,FALSE,"TMCOMP96";#N/A,#N/A,FALSE,"MAT96";#N/A,#N/A,FALSE,"FANDA96";#N/A,#N/A,FALSE,"INTRAN96";#N/A,#N/A,FALSE,"NAA9697";#N/A,#N/A,FALSE,"ECWEBB";#N/A,#N/A,FALSE,"MFT96";#N/A,#N/A,FALSE,"CTrecon"}</definedName>
    <definedName name="jhkgh_1_2_1_3" hidden="1">{#N/A,#N/A,FALSE,"TMCOMP96";#N/A,#N/A,FALSE,"MAT96";#N/A,#N/A,FALSE,"FANDA96";#N/A,#N/A,FALSE,"INTRAN96";#N/A,#N/A,FALSE,"NAA9697";#N/A,#N/A,FALSE,"ECWEBB";#N/A,#N/A,FALSE,"MFT96";#N/A,#N/A,FALSE,"CTrecon"}</definedName>
    <definedName name="jhkgh_1_2_1_3_1" hidden="1">{#N/A,#N/A,FALSE,"TMCOMP96";#N/A,#N/A,FALSE,"MAT96";#N/A,#N/A,FALSE,"FANDA96";#N/A,#N/A,FALSE,"INTRAN96";#N/A,#N/A,FALSE,"NAA9697";#N/A,#N/A,FALSE,"ECWEBB";#N/A,#N/A,FALSE,"MFT96";#N/A,#N/A,FALSE,"CTrecon"}</definedName>
    <definedName name="jhkgh_1_2_1_4" hidden="1">{#N/A,#N/A,FALSE,"TMCOMP96";#N/A,#N/A,FALSE,"MAT96";#N/A,#N/A,FALSE,"FANDA96";#N/A,#N/A,FALSE,"INTRAN96";#N/A,#N/A,FALSE,"NAA9697";#N/A,#N/A,FALSE,"ECWEBB";#N/A,#N/A,FALSE,"MFT96";#N/A,#N/A,FALSE,"CTrecon"}</definedName>
    <definedName name="jhkgh_1_2_2" hidden="1">{#N/A,#N/A,FALSE,"TMCOMP96";#N/A,#N/A,FALSE,"MAT96";#N/A,#N/A,FALSE,"FANDA96";#N/A,#N/A,FALSE,"INTRAN96";#N/A,#N/A,FALSE,"NAA9697";#N/A,#N/A,FALSE,"ECWEBB";#N/A,#N/A,FALSE,"MFT96";#N/A,#N/A,FALSE,"CTrecon"}</definedName>
    <definedName name="jhkgh_1_2_2_1" hidden="1">{#N/A,#N/A,FALSE,"TMCOMP96";#N/A,#N/A,FALSE,"MAT96";#N/A,#N/A,FALSE,"FANDA96";#N/A,#N/A,FALSE,"INTRAN96";#N/A,#N/A,FALSE,"NAA9697";#N/A,#N/A,FALSE,"ECWEBB";#N/A,#N/A,FALSE,"MFT96";#N/A,#N/A,FALSE,"CTrecon"}</definedName>
    <definedName name="jhkgh_1_2_2_1_1" hidden="1">{#N/A,#N/A,FALSE,"TMCOMP96";#N/A,#N/A,FALSE,"MAT96";#N/A,#N/A,FALSE,"FANDA96";#N/A,#N/A,FALSE,"INTRAN96";#N/A,#N/A,FALSE,"NAA9697";#N/A,#N/A,FALSE,"ECWEBB";#N/A,#N/A,FALSE,"MFT96";#N/A,#N/A,FALSE,"CTrecon"}</definedName>
    <definedName name="jhkgh_1_2_2_1_1_1" hidden="1">{#N/A,#N/A,FALSE,"TMCOMP96";#N/A,#N/A,FALSE,"MAT96";#N/A,#N/A,FALSE,"FANDA96";#N/A,#N/A,FALSE,"INTRAN96";#N/A,#N/A,FALSE,"NAA9697";#N/A,#N/A,FALSE,"ECWEBB";#N/A,#N/A,FALSE,"MFT96";#N/A,#N/A,FALSE,"CTrecon"}</definedName>
    <definedName name="jhkgh_1_2_2_1_1_1_1" hidden="1">{#N/A,#N/A,FALSE,"TMCOMP96";#N/A,#N/A,FALSE,"MAT96";#N/A,#N/A,FALSE,"FANDA96";#N/A,#N/A,FALSE,"INTRAN96";#N/A,#N/A,FALSE,"NAA9697";#N/A,#N/A,FALSE,"ECWEBB";#N/A,#N/A,FALSE,"MFT96";#N/A,#N/A,FALSE,"CTrecon"}</definedName>
    <definedName name="jhkgh_1_2_2_1_1_2" hidden="1">{#N/A,#N/A,FALSE,"TMCOMP96";#N/A,#N/A,FALSE,"MAT96";#N/A,#N/A,FALSE,"FANDA96";#N/A,#N/A,FALSE,"INTRAN96";#N/A,#N/A,FALSE,"NAA9697";#N/A,#N/A,FALSE,"ECWEBB";#N/A,#N/A,FALSE,"MFT96";#N/A,#N/A,FALSE,"CTrecon"}</definedName>
    <definedName name="jhkgh_1_2_2_1_1_2_1" hidden="1">{#N/A,#N/A,FALSE,"TMCOMP96";#N/A,#N/A,FALSE,"MAT96";#N/A,#N/A,FALSE,"FANDA96";#N/A,#N/A,FALSE,"INTRAN96";#N/A,#N/A,FALSE,"NAA9697";#N/A,#N/A,FALSE,"ECWEBB";#N/A,#N/A,FALSE,"MFT96";#N/A,#N/A,FALSE,"CTrecon"}</definedName>
    <definedName name="jhkgh_1_2_2_1_1_3" hidden="1">{#N/A,#N/A,FALSE,"TMCOMP96";#N/A,#N/A,FALSE,"MAT96";#N/A,#N/A,FALSE,"FANDA96";#N/A,#N/A,FALSE,"INTRAN96";#N/A,#N/A,FALSE,"NAA9697";#N/A,#N/A,FALSE,"ECWEBB";#N/A,#N/A,FALSE,"MFT96";#N/A,#N/A,FALSE,"CTrecon"}</definedName>
    <definedName name="jhkgh_1_2_2_1_2" hidden="1">{#N/A,#N/A,FALSE,"TMCOMP96";#N/A,#N/A,FALSE,"MAT96";#N/A,#N/A,FALSE,"FANDA96";#N/A,#N/A,FALSE,"INTRAN96";#N/A,#N/A,FALSE,"NAA9697";#N/A,#N/A,FALSE,"ECWEBB";#N/A,#N/A,FALSE,"MFT96";#N/A,#N/A,FALSE,"CTrecon"}</definedName>
    <definedName name="jhkgh_1_2_2_1_2_1" hidden="1">{#N/A,#N/A,FALSE,"TMCOMP96";#N/A,#N/A,FALSE,"MAT96";#N/A,#N/A,FALSE,"FANDA96";#N/A,#N/A,FALSE,"INTRAN96";#N/A,#N/A,FALSE,"NAA9697";#N/A,#N/A,FALSE,"ECWEBB";#N/A,#N/A,FALSE,"MFT96";#N/A,#N/A,FALSE,"CTrecon"}</definedName>
    <definedName name="jhkgh_1_2_2_1_3" hidden="1">{#N/A,#N/A,FALSE,"TMCOMP96";#N/A,#N/A,FALSE,"MAT96";#N/A,#N/A,FALSE,"FANDA96";#N/A,#N/A,FALSE,"INTRAN96";#N/A,#N/A,FALSE,"NAA9697";#N/A,#N/A,FALSE,"ECWEBB";#N/A,#N/A,FALSE,"MFT96";#N/A,#N/A,FALSE,"CTrecon"}</definedName>
    <definedName name="jhkgh_1_2_2_1_3_1" hidden="1">{#N/A,#N/A,FALSE,"TMCOMP96";#N/A,#N/A,FALSE,"MAT96";#N/A,#N/A,FALSE,"FANDA96";#N/A,#N/A,FALSE,"INTRAN96";#N/A,#N/A,FALSE,"NAA9697";#N/A,#N/A,FALSE,"ECWEBB";#N/A,#N/A,FALSE,"MFT96";#N/A,#N/A,FALSE,"CTrecon"}</definedName>
    <definedName name="jhkgh_1_2_2_1_4" hidden="1">{#N/A,#N/A,FALSE,"TMCOMP96";#N/A,#N/A,FALSE,"MAT96";#N/A,#N/A,FALSE,"FANDA96";#N/A,#N/A,FALSE,"INTRAN96";#N/A,#N/A,FALSE,"NAA9697";#N/A,#N/A,FALSE,"ECWEBB";#N/A,#N/A,FALSE,"MFT96";#N/A,#N/A,FALSE,"CTrecon"}</definedName>
    <definedName name="jhkgh_1_2_2_2" hidden="1">{#N/A,#N/A,FALSE,"TMCOMP96";#N/A,#N/A,FALSE,"MAT96";#N/A,#N/A,FALSE,"FANDA96";#N/A,#N/A,FALSE,"INTRAN96";#N/A,#N/A,FALSE,"NAA9697";#N/A,#N/A,FALSE,"ECWEBB";#N/A,#N/A,FALSE,"MFT96";#N/A,#N/A,FALSE,"CTrecon"}</definedName>
    <definedName name="jhkgh_1_2_2_2_1" hidden="1">{#N/A,#N/A,FALSE,"TMCOMP96";#N/A,#N/A,FALSE,"MAT96";#N/A,#N/A,FALSE,"FANDA96";#N/A,#N/A,FALSE,"INTRAN96";#N/A,#N/A,FALSE,"NAA9697";#N/A,#N/A,FALSE,"ECWEBB";#N/A,#N/A,FALSE,"MFT96";#N/A,#N/A,FALSE,"CTrecon"}</definedName>
    <definedName name="jhkgh_1_2_2_3" hidden="1">{#N/A,#N/A,FALSE,"TMCOMP96";#N/A,#N/A,FALSE,"MAT96";#N/A,#N/A,FALSE,"FANDA96";#N/A,#N/A,FALSE,"INTRAN96";#N/A,#N/A,FALSE,"NAA9697";#N/A,#N/A,FALSE,"ECWEBB";#N/A,#N/A,FALSE,"MFT96";#N/A,#N/A,FALSE,"CTrecon"}</definedName>
    <definedName name="jhkgh_1_2_2_3_1" hidden="1">{#N/A,#N/A,FALSE,"TMCOMP96";#N/A,#N/A,FALSE,"MAT96";#N/A,#N/A,FALSE,"FANDA96";#N/A,#N/A,FALSE,"INTRAN96";#N/A,#N/A,FALSE,"NAA9697";#N/A,#N/A,FALSE,"ECWEBB";#N/A,#N/A,FALSE,"MFT96";#N/A,#N/A,FALSE,"CTrecon"}</definedName>
    <definedName name="jhkgh_1_2_2_4" hidden="1">{#N/A,#N/A,FALSE,"TMCOMP96";#N/A,#N/A,FALSE,"MAT96";#N/A,#N/A,FALSE,"FANDA96";#N/A,#N/A,FALSE,"INTRAN96";#N/A,#N/A,FALSE,"NAA9697";#N/A,#N/A,FALSE,"ECWEBB";#N/A,#N/A,FALSE,"MFT96";#N/A,#N/A,FALSE,"CTrecon"}</definedName>
    <definedName name="jhkgh_1_2_3" hidden="1">{#N/A,#N/A,FALSE,"TMCOMP96";#N/A,#N/A,FALSE,"MAT96";#N/A,#N/A,FALSE,"FANDA96";#N/A,#N/A,FALSE,"INTRAN96";#N/A,#N/A,FALSE,"NAA9697";#N/A,#N/A,FALSE,"ECWEBB";#N/A,#N/A,FALSE,"MFT96";#N/A,#N/A,FALSE,"CTrecon"}</definedName>
    <definedName name="jhkgh_1_2_3_1" hidden="1">{#N/A,#N/A,FALSE,"TMCOMP96";#N/A,#N/A,FALSE,"MAT96";#N/A,#N/A,FALSE,"FANDA96";#N/A,#N/A,FALSE,"INTRAN96";#N/A,#N/A,FALSE,"NAA9697";#N/A,#N/A,FALSE,"ECWEBB";#N/A,#N/A,FALSE,"MFT96";#N/A,#N/A,FALSE,"CTrecon"}</definedName>
    <definedName name="jhkgh_1_2_3_1_1" hidden="1">{#N/A,#N/A,FALSE,"TMCOMP96";#N/A,#N/A,FALSE,"MAT96";#N/A,#N/A,FALSE,"FANDA96";#N/A,#N/A,FALSE,"INTRAN96";#N/A,#N/A,FALSE,"NAA9697";#N/A,#N/A,FALSE,"ECWEBB";#N/A,#N/A,FALSE,"MFT96";#N/A,#N/A,FALSE,"CTrecon"}</definedName>
    <definedName name="jhkgh_1_2_3_1_1_1" hidden="1">{#N/A,#N/A,FALSE,"TMCOMP96";#N/A,#N/A,FALSE,"MAT96";#N/A,#N/A,FALSE,"FANDA96";#N/A,#N/A,FALSE,"INTRAN96";#N/A,#N/A,FALSE,"NAA9697";#N/A,#N/A,FALSE,"ECWEBB";#N/A,#N/A,FALSE,"MFT96";#N/A,#N/A,FALSE,"CTrecon"}</definedName>
    <definedName name="jhkgh_1_2_3_1_1_1_1" hidden="1">{#N/A,#N/A,FALSE,"TMCOMP96";#N/A,#N/A,FALSE,"MAT96";#N/A,#N/A,FALSE,"FANDA96";#N/A,#N/A,FALSE,"INTRAN96";#N/A,#N/A,FALSE,"NAA9697";#N/A,#N/A,FALSE,"ECWEBB";#N/A,#N/A,FALSE,"MFT96";#N/A,#N/A,FALSE,"CTrecon"}</definedName>
    <definedName name="jhkgh_1_2_3_1_1_2" hidden="1">{#N/A,#N/A,FALSE,"TMCOMP96";#N/A,#N/A,FALSE,"MAT96";#N/A,#N/A,FALSE,"FANDA96";#N/A,#N/A,FALSE,"INTRAN96";#N/A,#N/A,FALSE,"NAA9697";#N/A,#N/A,FALSE,"ECWEBB";#N/A,#N/A,FALSE,"MFT96";#N/A,#N/A,FALSE,"CTrecon"}</definedName>
    <definedName name="jhkgh_1_2_3_1_1_2_1" hidden="1">{#N/A,#N/A,FALSE,"TMCOMP96";#N/A,#N/A,FALSE,"MAT96";#N/A,#N/A,FALSE,"FANDA96";#N/A,#N/A,FALSE,"INTRAN96";#N/A,#N/A,FALSE,"NAA9697";#N/A,#N/A,FALSE,"ECWEBB";#N/A,#N/A,FALSE,"MFT96";#N/A,#N/A,FALSE,"CTrecon"}</definedName>
    <definedName name="jhkgh_1_2_3_1_1_3" hidden="1">{#N/A,#N/A,FALSE,"TMCOMP96";#N/A,#N/A,FALSE,"MAT96";#N/A,#N/A,FALSE,"FANDA96";#N/A,#N/A,FALSE,"INTRAN96";#N/A,#N/A,FALSE,"NAA9697";#N/A,#N/A,FALSE,"ECWEBB";#N/A,#N/A,FALSE,"MFT96";#N/A,#N/A,FALSE,"CTrecon"}</definedName>
    <definedName name="jhkgh_1_2_3_1_2" hidden="1">{#N/A,#N/A,FALSE,"TMCOMP96";#N/A,#N/A,FALSE,"MAT96";#N/A,#N/A,FALSE,"FANDA96";#N/A,#N/A,FALSE,"INTRAN96";#N/A,#N/A,FALSE,"NAA9697";#N/A,#N/A,FALSE,"ECWEBB";#N/A,#N/A,FALSE,"MFT96";#N/A,#N/A,FALSE,"CTrecon"}</definedName>
    <definedName name="jhkgh_1_2_3_1_2_1" hidden="1">{#N/A,#N/A,FALSE,"TMCOMP96";#N/A,#N/A,FALSE,"MAT96";#N/A,#N/A,FALSE,"FANDA96";#N/A,#N/A,FALSE,"INTRAN96";#N/A,#N/A,FALSE,"NAA9697";#N/A,#N/A,FALSE,"ECWEBB";#N/A,#N/A,FALSE,"MFT96";#N/A,#N/A,FALSE,"CTrecon"}</definedName>
    <definedName name="jhkgh_1_2_3_1_3" hidden="1">{#N/A,#N/A,FALSE,"TMCOMP96";#N/A,#N/A,FALSE,"MAT96";#N/A,#N/A,FALSE,"FANDA96";#N/A,#N/A,FALSE,"INTRAN96";#N/A,#N/A,FALSE,"NAA9697";#N/A,#N/A,FALSE,"ECWEBB";#N/A,#N/A,FALSE,"MFT96";#N/A,#N/A,FALSE,"CTrecon"}</definedName>
    <definedName name="jhkgh_1_2_3_1_3_1" hidden="1">{#N/A,#N/A,FALSE,"TMCOMP96";#N/A,#N/A,FALSE,"MAT96";#N/A,#N/A,FALSE,"FANDA96";#N/A,#N/A,FALSE,"INTRAN96";#N/A,#N/A,FALSE,"NAA9697";#N/A,#N/A,FALSE,"ECWEBB";#N/A,#N/A,FALSE,"MFT96";#N/A,#N/A,FALSE,"CTrecon"}</definedName>
    <definedName name="jhkgh_1_2_3_1_4" hidden="1">{#N/A,#N/A,FALSE,"TMCOMP96";#N/A,#N/A,FALSE,"MAT96";#N/A,#N/A,FALSE,"FANDA96";#N/A,#N/A,FALSE,"INTRAN96";#N/A,#N/A,FALSE,"NAA9697";#N/A,#N/A,FALSE,"ECWEBB";#N/A,#N/A,FALSE,"MFT96";#N/A,#N/A,FALSE,"CTrecon"}</definedName>
    <definedName name="jhkgh_1_2_3_2" hidden="1">{#N/A,#N/A,FALSE,"TMCOMP96";#N/A,#N/A,FALSE,"MAT96";#N/A,#N/A,FALSE,"FANDA96";#N/A,#N/A,FALSE,"INTRAN96";#N/A,#N/A,FALSE,"NAA9697";#N/A,#N/A,FALSE,"ECWEBB";#N/A,#N/A,FALSE,"MFT96";#N/A,#N/A,FALSE,"CTrecon"}</definedName>
    <definedName name="jhkgh_1_2_3_2_1" hidden="1">{#N/A,#N/A,FALSE,"TMCOMP96";#N/A,#N/A,FALSE,"MAT96";#N/A,#N/A,FALSE,"FANDA96";#N/A,#N/A,FALSE,"INTRAN96";#N/A,#N/A,FALSE,"NAA9697";#N/A,#N/A,FALSE,"ECWEBB";#N/A,#N/A,FALSE,"MFT96";#N/A,#N/A,FALSE,"CTrecon"}</definedName>
    <definedName name="jhkgh_1_2_3_3" hidden="1">{#N/A,#N/A,FALSE,"TMCOMP96";#N/A,#N/A,FALSE,"MAT96";#N/A,#N/A,FALSE,"FANDA96";#N/A,#N/A,FALSE,"INTRAN96";#N/A,#N/A,FALSE,"NAA9697";#N/A,#N/A,FALSE,"ECWEBB";#N/A,#N/A,FALSE,"MFT96";#N/A,#N/A,FALSE,"CTrecon"}</definedName>
    <definedName name="jhkgh_1_2_3_3_1" hidden="1">{#N/A,#N/A,FALSE,"TMCOMP96";#N/A,#N/A,FALSE,"MAT96";#N/A,#N/A,FALSE,"FANDA96";#N/A,#N/A,FALSE,"INTRAN96";#N/A,#N/A,FALSE,"NAA9697";#N/A,#N/A,FALSE,"ECWEBB";#N/A,#N/A,FALSE,"MFT96";#N/A,#N/A,FALSE,"CTrecon"}</definedName>
    <definedName name="jhkgh_1_2_3_4" hidden="1">{#N/A,#N/A,FALSE,"TMCOMP96";#N/A,#N/A,FALSE,"MAT96";#N/A,#N/A,FALSE,"FANDA96";#N/A,#N/A,FALSE,"INTRAN96";#N/A,#N/A,FALSE,"NAA9697";#N/A,#N/A,FALSE,"ECWEBB";#N/A,#N/A,FALSE,"MFT96";#N/A,#N/A,FALSE,"CTrecon"}</definedName>
    <definedName name="jhkgh_1_2_4" hidden="1">{#N/A,#N/A,FALSE,"TMCOMP96";#N/A,#N/A,FALSE,"MAT96";#N/A,#N/A,FALSE,"FANDA96";#N/A,#N/A,FALSE,"INTRAN96";#N/A,#N/A,FALSE,"NAA9697";#N/A,#N/A,FALSE,"ECWEBB";#N/A,#N/A,FALSE,"MFT96";#N/A,#N/A,FALSE,"CTrecon"}</definedName>
    <definedName name="jhkgh_1_2_4_1" hidden="1">{#N/A,#N/A,FALSE,"TMCOMP96";#N/A,#N/A,FALSE,"MAT96";#N/A,#N/A,FALSE,"FANDA96";#N/A,#N/A,FALSE,"INTRAN96";#N/A,#N/A,FALSE,"NAA9697";#N/A,#N/A,FALSE,"ECWEBB";#N/A,#N/A,FALSE,"MFT96";#N/A,#N/A,FALSE,"CTrecon"}</definedName>
    <definedName name="jhkgh_1_2_4_1_1" hidden="1">{#N/A,#N/A,FALSE,"TMCOMP96";#N/A,#N/A,FALSE,"MAT96";#N/A,#N/A,FALSE,"FANDA96";#N/A,#N/A,FALSE,"INTRAN96";#N/A,#N/A,FALSE,"NAA9697";#N/A,#N/A,FALSE,"ECWEBB";#N/A,#N/A,FALSE,"MFT96";#N/A,#N/A,FALSE,"CTrecon"}</definedName>
    <definedName name="jhkgh_1_2_4_1_1_1" hidden="1">{#N/A,#N/A,FALSE,"TMCOMP96";#N/A,#N/A,FALSE,"MAT96";#N/A,#N/A,FALSE,"FANDA96";#N/A,#N/A,FALSE,"INTRAN96";#N/A,#N/A,FALSE,"NAA9697";#N/A,#N/A,FALSE,"ECWEBB";#N/A,#N/A,FALSE,"MFT96";#N/A,#N/A,FALSE,"CTrecon"}</definedName>
    <definedName name="jhkgh_1_2_4_1_1_1_1" hidden="1">{#N/A,#N/A,FALSE,"TMCOMP96";#N/A,#N/A,FALSE,"MAT96";#N/A,#N/A,FALSE,"FANDA96";#N/A,#N/A,FALSE,"INTRAN96";#N/A,#N/A,FALSE,"NAA9697";#N/A,#N/A,FALSE,"ECWEBB";#N/A,#N/A,FALSE,"MFT96";#N/A,#N/A,FALSE,"CTrecon"}</definedName>
    <definedName name="jhkgh_1_2_4_1_1_2" hidden="1">{#N/A,#N/A,FALSE,"TMCOMP96";#N/A,#N/A,FALSE,"MAT96";#N/A,#N/A,FALSE,"FANDA96";#N/A,#N/A,FALSE,"INTRAN96";#N/A,#N/A,FALSE,"NAA9697";#N/A,#N/A,FALSE,"ECWEBB";#N/A,#N/A,FALSE,"MFT96";#N/A,#N/A,FALSE,"CTrecon"}</definedName>
    <definedName name="jhkgh_1_2_4_1_1_2_1" hidden="1">{#N/A,#N/A,FALSE,"TMCOMP96";#N/A,#N/A,FALSE,"MAT96";#N/A,#N/A,FALSE,"FANDA96";#N/A,#N/A,FALSE,"INTRAN96";#N/A,#N/A,FALSE,"NAA9697";#N/A,#N/A,FALSE,"ECWEBB";#N/A,#N/A,FALSE,"MFT96";#N/A,#N/A,FALSE,"CTrecon"}</definedName>
    <definedName name="jhkgh_1_2_4_1_1_3" hidden="1">{#N/A,#N/A,FALSE,"TMCOMP96";#N/A,#N/A,FALSE,"MAT96";#N/A,#N/A,FALSE,"FANDA96";#N/A,#N/A,FALSE,"INTRAN96";#N/A,#N/A,FALSE,"NAA9697";#N/A,#N/A,FALSE,"ECWEBB";#N/A,#N/A,FALSE,"MFT96";#N/A,#N/A,FALSE,"CTrecon"}</definedName>
    <definedName name="jhkgh_1_2_4_1_2" hidden="1">{#N/A,#N/A,FALSE,"TMCOMP96";#N/A,#N/A,FALSE,"MAT96";#N/A,#N/A,FALSE,"FANDA96";#N/A,#N/A,FALSE,"INTRAN96";#N/A,#N/A,FALSE,"NAA9697";#N/A,#N/A,FALSE,"ECWEBB";#N/A,#N/A,FALSE,"MFT96";#N/A,#N/A,FALSE,"CTrecon"}</definedName>
    <definedName name="jhkgh_1_2_4_1_2_1" hidden="1">{#N/A,#N/A,FALSE,"TMCOMP96";#N/A,#N/A,FALSE,"MAT96";#N/A,#N/A,FALSE,"FANDA96";#N/A,#N/A,FALSE,"INTRAN96";#N/A,#N/A,FALSE,"NAA9697";#N/A,#N/A,FALSE,"ECWEBB";#N/A,#N/A,FALSE,"MFT96";#N/A,#N/A,FALSE,"CTrecon"}</definedName>
    <definedName name="jhkgh_1_2_4_1_3" hidden="1">{#N/A,#N/A,FALSE,"TMCOMP96";#N/A,#N/A,FALSE,"MAT96";#N/A,#N/A,FALSE,"FANDA96";#N/A,#N/A,FALSE,"INTRAN96";#N/A,#N/A,FALSE,"NAA9697";#N/A,#N/A,FALSE,"ECWEBB";#N/A,#N/A,FALSE,"MFT96";#N/A,#N/A,FALSE,"CTrecon"}</definedName>
    <definedName name="jhkgh_1_2_4_1_3_1" hidden="1">{#N/A,#N/A,FALSE,"TMCOMP96";#N/A,#N/A,FALSE,"MAT96";#N/A,#N/A,FALSE,"FANDA96";#N/A,#N/A,FALSE,"INTRAN96";#N/A,#N/A,FALSE,"NAA9697";#N/A,#N/A,FALSE,"ECWEBB";#N/A,#N/A,FALSE,"MFT96";#N/A,#N/A,FALSE,"CTrecon"}</definedName>
    <definedName name="jhkgh_1_2_4_1_4" hidden="1">{#N/A,#N/A,FALSE,"TMCOMP96";#N/A,#N/A,FALSE,"MAT96";#N/A,#N/A,FALSE,"FANDA96";#N/A,#N/A,FALSE,"INTRAN96";#N/A,#N/A,FALSE,"NAA9697";#N/A,#N/A,FALSE,"ECWEBB";#N/A,#N/A,FALSE,"MFT96";#N/A,#N/A,FALSE,"CTrecon"}</definedName>
    <definedName name="jhkgh_1_2_4_2" hidden="1">{#N/A,#N/A,FALSE,"TMCOMP96";#N/A,#N/A,FALSE,"MAT96";#N/A,#N/A,FALSE,"FANDA96";#N/A,#N/A,FALSE,"INTRAN96";#N/A,#N/A,FALSE,"NAA9697";#N/A,#N/A,FALSE,"ECWEBB";#N/A,#N/A,FALSE,"MFT96";#N/A,#N/A,FALSE,"CTrecon"}</definedName>
    <definedName name="jhkgh_1_2_4_2_1" hidden="1">{#N/A,#N/A,FALSE,"TMCOMP96";#N/A,#N/A,FALSE,"MAT96";#N/A,#N/A,FALSE,"FANDA96";#N/A,#N/A,FALSE,"INTRAN96";#N/A,#N/A,FALSE,"NAA9697";#N/A,#N/A,FALSE,"ECWEBB";#N/A,#N/A,FALSE,"MFT96";#N/A,#N/A,FALSE,"CTrecon"}</definedName>
    <definedName name="jhkgh_1_2_4_3" hidden="1">{#N/A,#N/A,FALSE,"TMCOMP96";#N/A,#N/A,FALSE,"MAT96";#N/A,#N/A,FALSE,"FANDA96";#N/A,#N/A,FALSE,"INTRAN96";#N/A,#N/A,FALSE,"NAA9697";#N/A,#N/A,FALSE,"ECWEBB";#N/A,#N/A,FALSE,"MFT96";#N/A,#N/A,FALSE,"CTrecon"}</definedName>
    <definedName name="jhkgh_1_2_4_3_1" hidden="1">{#N/A,#N/A,FALSE,"TMCOMP96";#N/A,#N/A,FALSE,"MAT96";#N/A,#N/A,FALSE,"FANDA96";#N/A,#N/A,FALSE,"INTRAN96";#N/A,#N/A,FALSE,"NAA9697";#N/A,#N/A,FALSE,"ECWEBB";#N/A,#N/A,FALSE,"MFT96";#N/A,#N/A,FALSE,"CTrecon"}</definedName>
    <definedName name="jhkgh_1_2_4_4" hidden="1">{#N/A,#N/A,FALSE,"TMCOMP96";#N/A,#N/A,FALSE,"MAT96";#N/A,#N/A,FALSE,"FANDA96";#N/A,#N/A,FALSE,"INTRAN96";#N/A,#N/A,FALSE,"NAA9697";#N/A,#N/A,FALSE,"ECWEBB";#N/A,#N/A,FALSE,"MFT96";#N/A,#N/A,FALSE,"CTrecon"}</definedName>
    <definedName name="jhkgh_1_2_5" hidden="1">{#N/A,#N/A,FALSE,"TMCOMP96";#N/A,#N/A,FALSE,"MAT96";#N/A,#N/A,FALSE,"FANDA96";#N/A,#N/A,FALSE,"INTRAN96";#N/A,#N/A,FALSE,"NAA9697";#N/A,#N/A,FALSE,"ECWEBB";#N/A,#N/A,FALSE,"MFT96";#N/A,#N/A,FALSE,"CTrecon"}</definedName>
    <definedName name="jhkgh_1_2_5_1" hidden="1">{#N/A,#N/A,FALSE,"TMCOMP96";#N/A,#N/A,FALSE,"MAT96";#N/A,#N/A,FALSE,"FANDA96";#N/A,#N/A,FALSE,"INTRAN96";#N/A,#N/A,FALSE,"NAA9697";#N/A,#N/A,FALSE,"ECWEBB";#N/A,#N/A,FALSE,"MFT96";#N/A,#N/A,FALSE,"CTrecon"}</definedName>
    <definedName name="jhkgh_1_2_5_1_1" hidden="1">{#N/A,#N/A,FALSE,"TMCOMP96";#N/A,#N/A,FALSE,"MAT96";#N/A,#N/A,FALSE,"FANDA96";#N/A,#N/A,FALSE,"INTRAN96";#N/A,#N/A,FALSE,"NAA9697";#N/A,#N/A,FALSE,"ECWEBB";#N/A,#N/A,FALSE,"MFT96";#N/A,#N/A,FALSE,"CTrecon"}</definedName>
    <definedName name="jhkgh_1_2_5_1_1_1" hidden="1">{#N/A,#N/A,FALSE,"TMCOMP96";#N/A,#N/A,FALSE,"MAT96";#N/A,#N/A,FALSE,"FANDA96";#N/A,#N/A,FALSE,"INTRAN96";#N/A,#N/A,FALSE,"NAA9697";#N/A,#N/A,FALSE,"ECWEBB";#N/A,#N/A,FALSE,"MFT96";#N/A,#N/A,FALSE,"CTrecon"}</definedName>
    <definedName name="jhkgh_1_2_5_1_2" hidden="1">{#N/A,#N/A,FALSE,"TMCOMP96";#N/A,#N/A,FALSE,"MAT96";#N/A,#N/A,FALSE,"FANDA96";#N/A,#N/A,FALSE,"INTRAN96";#N/A,#N/A,FALSE,"NAA9697";#N/A,#N/A,FALSE,"ECWEBB";#N/A,#N/A,FALSE,"MFT96";#N/A,#N/A,FALSE,"CTrecon"}</definedName>
    <definedName name="jhkgh_1_2_5_1_2_1" hidden="1">{#N/A,#N/A,FALSE,"TMCOMP96";#N/A,#N/A,FALSE,"MAT96";#N/A,#N/A,FALSE,"FANDA96";#N/A,#N/A,FALSE,"INTRAN96";#N/A,#N/A,FALSE,"NAA9697";#N/A,#N/A,FALSE,"ECWEBB";#N/A,#N/A,FALSE,"MFT96";#N/A,#N/A,FALSE,"CTrecon"}</definedName>
    <definedName name="jhkgh_1_2_5_1_3" hidden="1">{#N/A,#N/A,FALSE,"TMCOMP96";#N/A,#N/A,FALSE,"MAT96";#N/A,#N/A,FALSE,"FANDA96";#N/A,#N/A,FALSE,"INTRAN96";#N/A,#N/A,FALSE,"NAA9697";#N/A,#N/A,FALSE,"ECWEBB";#N/A,#N/A,FALSE,"MFT96";#N/A,#N/A,FALSE,"CTrecon"}</definedName>
    <definedName name="jhkgh_1_2_5_2" hidden="1">{#N/A,#N/A,FALSE,"TMCOMP96";#N/A,#N/A,FALSE,"MAT96";#N/A,#N/A,FALSE,"FANDA96";#N/A,#N/A,FALSE,"INTRAN96";#N/A,#N/A,FALSE,"NAA9697";#N/A,#N/A,FALSE,"ECWEBB";#N/A,#N/A,FALSE,"MFT96";#N/A,#N/A,FALSE,"CTrecon"}</definedName>
    <definedName name="jhkgh_1_2_5_2_1" hidden="1">{#N/A,#N/A,FALSE,"TMCOMP96";#N/A,#N/A,FALSE,"MAT96";#N/A,#N/A,FALSE,"FANDA96";#N/A,#N/A,FALSE,"INTRAN96";#N/A,#N/A,FALSE,"NAA9697";#N/A,#N/A,FALSE,"ECWEBB";#N/A,#N/A,FALSE,"MFT96";#N/A,#N/A,FALSE,"CTrecon"}</definedName>
    <definedName name="jhkgh_1_2_5_3" hidden="1">{#N/A,#N/A,FALSE,"TMCOMP96";#N/A,#N/A,FALSE,"MAT96";#N/A,#N/A,FALSE,"FANDA96";#N/A,#N/A,FALSE,"INTRAN96";#N/A,#N/A,FALSE,"NAA9697";#N/A,#N/A,FALSE,"ECWEBB";#N/A,#N/A,FALSE,"MFT96";#N/A,#N/A,FALSE,"CTrecon"}</definedName>
    <definedName name="jhkgh_1_2_5_3_1" hidden="1">{#N/A,#N/A,FALSE,"TMCOMP96";#N/A,#N/A,FALSE,"MAT96";#N/A,#N/A,FALSE,"FANDA96";#N/A,#N/A,FALSE,"INTRAN96";#N/A,#N/A,FALSE,"NAA9697";#N/A,#N/A,FALSE,"ECWEBB";#N/A,#N/A,FALSE,"MFT96";#N/A,#N/A,FALSE,"CTrecon"}</definedName>
    <definedName name="jhkgh_1_2_5_4" hidden="1">{#N/A,#N/A,FALSE,"TMCOMP96";#N/A,#N/A,FALSE,"MAT96";#N/A,#N/A,FALSE,"FANDA96";#N/A,#N/A,FALSE,"INTRAN96";#N/A,#N/A,FALSE,"NAA9697";#N/A,#N/A,FALSE,"ECWEBB";#N/A,#N/A,FALSE,"MFT96";#N/A,#N/A,FALSE,"CTrecon"}</definedName>
    <definedName name="jhkgh_1_3" hidden="1">{#N/A,#N/A,FALSE,"TMCOMP96";#N/A,#N/A,FALSE,"MAT96";#N/A,#N/A,FALSE,"FANDA96";#N/A,#N/A,FALSE,"INTRAN96";#N/A,#N/A,FALSE,"NAA9697";#N/A,#N/A,FALSE,"ECWEBB";#N/A,#N/A,FALSE,"MFT96";#N/A,#N/A,FALSE,"CTrecon"}</definedName>
    <definedName name="jhkgh_1_3_1" hidden="1">{#N/A,#N/A,FALSE,"TMCOMP96";#N/A,#N/A,FALSE,"MAT96";#N/A,#N/A,FALSE,"FANDA96";#N/A,#N/A,FALSE,"INTRAN96";#N/A,#N/A,FALSE,"NAA9697";#N/A,#N/A,FALSE,"ECWEBB";#N/A,#N/A,FALSE,"MFT96";#N/A,#N/A,FALSE,"CTrecon"}</definedName>
    <definedName name="jhkgh_1_3_1_1" hidden="1">{#N/A,#N/A,FALSE,"TMCOMP96";#N/A,#N/A,FALSE,"MAT96";#N/A,#N/A,FALSE,"FANDA96";#N/A,#N/A,FALSE,"INTRAN96";#N/A,#N/A,FALSE,"NAA9697";#N/A,#N/A,FALSE,"ECWEBB";#N/A,#N/A,FALSE,"MFT96";#N/A,#N/A,FALSE,"CTrecon"}</definedName>
    <definedName name="jhkgh_1_3_1_1_1" hidden="1">{#N/A,#N/A,FALSE,"TMCOMP96";#N/A,#N/A,FALSE,"MAT96";#N/A,#N/A,FALSE,"FANDA96";#N/A,#N/A,FALSE,"INTRAN96";#N/A,#N/A,FALSE,"NAA9697";#N/A,#N/A,FALSE,"ECWEBB";#N/A,#N/A,FALSE,"MFT96";#N/A,#N/A,FALSE,"CTrecon"}</definedName>
    <definedName name="jhkgh_1_3_1_1_1_1" hidden="1">{#N/A,#N/A,FALSE,"TMCOMP96";#N/A,#N/A,FALSE,"MAT96";#N/A,#N/A,FALSE,"FANDA96";#N/A,#N/A,FALSE,"INTRAN96";#N/A,#N/A,FALSE,"NAA9697";#N/A,#N/A,FALSE,"ECWEBB";#N/A,#N/A,FALSE,"MFT96";#N/A,#N/A,FALSE,"CTrecon"}</definedName>
    <definedName name="jhkgh_1_3_1_1_2" hidden="1">{#N/A,#N/A,FALSE,"TMCOMP96";#N/A,#N/A,FALSE,"MAT96";#N/A,#N/A,FALSE,"FANDA96";#N/A,#N/A,FALSE,"INTRAN96";#N/A,#N/A,FALSE,"NAA9697";#N/A,#N/A,FALSE,"ECWEBB";#N/A,#N/A,FALSE,"MFT96";#N/A,#N/A,FALSE,"CTrecon"}</definedName>
    <definedName name="jhkgh_1_3_1_1_2_1" hidden="1">{#N/A,#N/A,FALSE,"TMCOMP96";#N/A,#N/A,FALSE,"MAT96";#N/A,#N/A,FALSE,"FANDA96";#N/A,#N/A,FALSE,"INTRAN96";#N/A,#N/A,FALSE,"NAA9697";#N/A,#N/A,FALSE,"ECWEBB";#N/A,#N/A,FALSE,"MFT96";#N/A,#N/A,FALSE,"CTrecon"}</definedName>
    <definedName name="jhkgh_1_3_1_1_3" hidden="1">{#N/A,#N/A,FALSE,"TMCOMP96";#N/A,#N/A,FALSE,"MAT96";#N/A,#N/A,FALSE,"FANDA96";#N/A,#N/A,FALSE,"INTRAN96";#N/A,#N/A,FALSE,"NAA9697";#N/A,#N/A,FALSE,"ECWEBB";#N/A,#N/A,FALSE,"MFT96";#N/A,#N/A,FALSE,"CTrecon"}</definedName>
    <definedName name="jhkgh_1_3_1_2" hidden="1">{#N/A,#N/A,FALSE,"TMCOMP96";#N/A,#N/A,FALSE,"MAT96";#N/A,#N/A,FALSE,"FANDA96";#N/A,#N/A,FALSE,"INTRAN96";#N/A,#N/A,FALSE,"NAA9697";#N/A,#N/A,FALSE,"ECWEBB";#N/A,#N/A,FALSE,"MFT96";#N/A,#N/A,FALSE,"CTrecon"}</definedName>
    <definedName name="jhkgh_1_3_1_2_1" hidden="1">{#N/A,#N/A,FALSE,"TMCOMP96";#N/A,#N/A,FALSE,"MAT96";#N/A,#N/A,FALSE,"FANDA96";#N/A,#N/A,FALSE,"INTRAN96";#N/A,#N/A,FALSE,"NAA9697";#N/A,#N/A,FALSE,"ECWEBB";#N/A,#N/A,FALSE,"MFT96";#N/A,#N/A,FALSE,"CTrecon"}</definedName>
    <definedName name="jhkgh_1_3_1_3" hidden="1">{#N/A,#N/A,FALSE,"TMCOMP96";#N/A,#N/A,FALSE,"MAT96";#N/A,#N/A,FALSE,"FANDA96";#N/A,#N/A,FALSE,"INTRAN96";#N/A,#N/A,FALSE,"NAA9697";#N/A,#N/A,FALSE,"ECWEBB";#N/A,#N/A,FALSE,"MFT96";#N/A,#N/A,FALSE,"CTrecon"}</definedName>
    <definedName name="jhkgh_1_3_1_3_1" hidden="1">{#N/A,#N/A,FALSE,"TMCOMP96";#N/A,#N/A,FALSE,"MAT96";#N/A,#N/A,FALSE,"FANDA96";#N/A,#N/A,FALSE,"INTRAN96";#N/A,#N/A,FALSE,"NAA9697";#N/A,#N/A,FALSE,"ECWEBB";#N/A,#N/A,FALSE,"MFT96";#N/A,#N/A,FALSE,"CTrecon"}</definedName>
    <definedName name="jhkgh_1_3_1_4" hidden="1">{#N/A,#N/A,FALSE,"TMCOMP96";#N/A,#N/A,FALSE,"MAT96";#N/A,#N/A,FALSE,"FANDA96";#N/A,#N/A,FALSE,"INTRAN96";#N/A,#N/A,FALSE,"NAA9697";#N/A,#N/A,FALSE,"ECWEBB";#N/A,#N/A,FALSE,"MFT96";#N/A,#N/A,FALSE,"CTrecon"}</definedName>
    <definedName name="jhkgh_1_3_2" hidden="1">{#N/A,#N/A,FALSE,"TMCOMP96";#N/A,#N/A,FALSE,"MAT96";#N/A,#N/A,FALSE,"FANDA96";#N/A,#N/A,FALSE,"INTRAN96";#N/A,#N/A,FALSE,"NAA9697";#N/A,#N/A,FALSE,"ECWEBB";#N/A,#N/A,FALSE,"MFT96";#N/A,#N/A,FALSE,"CTrecon"}</definedName>
    <definedName name="jhkgh_1_3_2_1" hidden="1">{#N/A,#N/A,FALSE,"TMCOMP96";#N/A,#N/A,FALSE,"MAT96";#N/A,#N/A,FALSE,"FANDA96";#N/A,#N/A,FALSE,"INTRAN96";#N/A,#N/A,FALSE,"NAA9697";#N/A,#N/A,FALSE,"ECWEBB";#N/A,#N/A,FALSE,"MFT96";#N/A,#N/A,FALSE,"CTrecon"}</definedName>
    <definedName name="jhkgh_1_3_3" hidden="1">{#N/A,#N/A,FALSE,"TMCOMP96";#N/A,#N/A,FALSE,"MAT96";#N/A,#N/A,FALSE,"FANDA96";#N/A,#N/A,FALSE,"INTRAN96";#N/A,#N/A,FALSE,"NAA9697";#N/A,#N/A,FALSE,"ECWEBB";#N/A,#N/A,FALSE,"MFT96";#N/A,#N/A,FALSE,"CTrecon"}</definedName>
    <definedName name="jhkgh_1_3_3_1" hidden="1">{#N/A,#N/A,FALSE,"TMCOMP96";#N/A,#N/A,FALSE,"MAT96";#N/A,#N/A,FALSE,"FANDA96";#N/A,#N/A,FALSE,"INTRAN96";#N/A,#N/A,FALSE,"NAA9697";#N/A,#N/A,FALSE,"ECWEBB";#N/A,#N/A,FALSE,"MFT96";#N/A,#N/A,FALSE,"CTrecon"}</definedName>
    <definedName name="jhkgh_1_3_4" hidden="1">{#N/A,#N/A,FALSE,"TMCOMP96";#N/A,#N/A,FALSE,"MAT96";#N/A,#N/A,FALSE,"FANDA96";#N/A,#N/A,FALSE,"INTRAN96";#N/A,#N/A,FALSE,"NAA9697";#N/A,#N/A,FALSE,"ECWEBB";#N/A,#N/A,FALSE,"MFT96";#N/A,#N/A,FALSE,"CTrecon"}</definedName>
    <definedName name="jhkgh_1_4" hidden="1">{#N/A,#N/A,FALSE,"TMCOMP96";#N/A,#N/A,FALSE,"MAT96";#N/A,#N/A,FALSE,"FANDA96";#N/A,#N/A,FALSE,"INTRAN96";#N/A,#N/A,FALSE,"NAA9697";#N/A,#N/A,FALSE,"ECWEBB";#N/A,#N/A,FALSE,"MFT96";#N/A,#N/A,FALSE,"CTrecon"}</definedName>
    <definedName name="jhkgh_1_4_1" hidden="1">{#N/A,#N/A,FALSE,"TMCOMP96";#N/A,#N/A,FALSE,"MAT96";#N/A,#N/A,FALSE,"FANDA96";#N/A,#N/A,FALSE,"INTRAN96";#N/A,#N/A,FALSE,"NAA9697";#N/A,#N/A,FALSE,"ECWEBB";#N/A,#N/A,FALSE,"MFT96";#N/A,#N/A,FALSE,"CTrecon"}</definedName>
    <definedName name="jhkgh_1_4_1_1" hidden="1">{#N/A,#N/A,FALSE,"TMCOMP96";#N/A,#N/A,FALSE,"MAT96";#N/A,#N/A,FALSE,"FANDA96";#N/A,#N/A,FALSE,"INTRAN96";#N/A,#N/A,FALSE,"NAA9697";#N/A,#N/A,FALSE,"ECWEBB";#N/A,#N/A,FALSE,"MFT96";#N/A,#N/A,FALSE,"CTrecon"}</definedName>
    <definedName name="jhkgh_1_4_1_1_1" hidden="1">{#N/A,#N/A,FALSE,"TMCOMP96";#N/A,#N/A,FALSE,"MAT96";#N/A,#N/A,FALSE,"FANDA96";#N/A,#N/A,FALSE,"INTRAN96";#N/A,#N/A,FALSE,"NAA9697";#N/A,#N/A,FALSE,"ECWEBB";#N/A,#N/A,FALSE,"MFT96";#N/A,#N/A,FALSE,"CTrecon"}</definedName>
    <definedName name="jhkgh_1_4_1_1_1_1" hidden="1">{#N/A,#N/A,FALSE,"TMCOMP96";#N/A,#N/A,FALSE,"MAT96";#N/A,#N/A,FALSE,"FANDA96";#N/A,#N/A,FALSE,"INTRAN96";#N/A,#N/A,FALSE,"NAA9697";#N/A,#N/A,FALSE,"ECWEBB";#N/A,#N/A,FALSE,"MFT96";#N/A,#N/A,FALSE,"CTrecon"}</definedName>
    <definedName name="jhkgh_1_4_1_1_2" hidden="1">{#N/A,#N/A,FALSE,"TMCOMP96";#N/A,#N/A,FALSE,"MAT96";#N/A,#N/A,FALSE,"FANDA96";#N/A,#N/A,FALSE,"INTRAN96";#N/A,#N/A,FALSE,"NAA9697";#N/A,#N/A,FALSE,"ECWEBB";#N/A,#N/A,FALSE,"MFT96";#N/A,#N/A,FALSE,"CTrecon"}</definedName>
    <definedName name="jhkgh_1_4_1_1_2_1" hidden="1">{#N/A,#N/A,FALSE,"TMCOMP96";#N/A,#N/A,FALSE,"MAT96";#N/A,#N/A,FALSE,"FANDA96";#N/A,#N/A,FALSE,"INTRAN96";#N/A,#N/A,FALSE,"NAA9697";#N/A,#N/A,FALSE,"ECWEBB";#N/A,#N/A,FALSE,"MFT96";#N/A,#N/A,FALSE,"CTrecon"}</definedName>
    <definedName name="jhkgh_1_4_1_1_3" hidden="1">{#N/A,#N/A,FALSE,"TMCOMP96";#N/A,#N/A,FALSE,"MAT96";#N/A,#N/A,FALSE,"FANDA96";#N/A,#N/A,FALSE,"INTRAN96";#N/A,#N/A,FALSE,"NAA9697";#N/A,#N/A,FALSE,"ECWEBB";#N/A,#N/A,FALSE,"MFT96";#N/A,#N/A,FALSE,"CTrecon"}</definedName>
    <definedName name="jhkgh_1_4_1_2" hidden="1">{#N/A,#N/A,FALSE,"TMCOMP96";#N/A,#N/A,FALSE,"MAT96";#N/A,#N/A,FALSE,"FANDA96";#N/A,#N/A,FALSE,"INTRAN96";#N/A,#N/A,FALSE,"NAA9697";#N/A,#N/A,FALSE,"ECWEBB";#N/A,#N/A,FALSE,"MFT96";#N/A,#N/A,FALSE,"CTrecon"}</definedName>
    <definedName name="jhkgh_1_4_1_2_1" hidden="1">{#N/A,#N/A,FALSE,"TMCOMP96";#N/A,#N/A,FALSE,"MAT96";#N/A,#N/A,FALSE,"FANDA96";#N/A,#N/A,FALSE,"INTRAN96";#N/A,#N/A,FALSE,"NAA9697";#N/A,#N/A,FALSE,"ECWEBB";#N/A,#N/A,FALSE,"MFT96";#N/A,#N/A,FALSE,"CTrecon"}</definedName>
    <definedName name="jhkgh_1_4_1_3" hidden="1">{#N/A,#N/A,FALSE,"TMCOMP96";#N/A,#N/A,FALSE,"MAT96";#N/A,#N/A,FALSE,"FANDA96";#N/A,#N/A,FALSE,"INTRAN96";#N/A,#N/A,FALSE,"NAA9697";#N/A,#N/A,FALSE,"ECWEBB";#N/A,#N/A,FALSE,"MFT96";#N/A,#N/A,FALSE,"CTrecon"}</definedName>
    <definedName name="jhkgh_1_4_1_3_1" hidden="1">{#N/A,#N/A,FALSE,"TMCOMP96";#N/A,#N/A,FALSE,"MAT96";#N/A,#N/A,FALSE,"FANDA96";#N/A,#N/A,FALSE,"INTRAN96";#N/A,#N/A,FALSE,"NAA9697";#N/A,#N/A,FALSE,"ECWEBB";#N/A,#N/A,FALSE,"MFT96";#N/A,#N/A,FALSE,"CTrecon"}</definedName>
    <definedName name="jhkgh_1_4_1_4" hidden="1">{#N/A,#N/A,FALSE,"TMCOMP96";#N/A,#N/A,FALSE,"MAT96";#N/A,#N/A,FALSE,"FANDA96";#N/A,#N/A,FALSE,"INTRAN96";#N/A,#N/A,FALSE,"NAA9697";#N/A,#N/A,FALSE,"ECWEBB";#N/A,#N/A,FALSE,"MFT96";#N/A,#N/A,FALSE,"CTrecon"}</definedName>
    <definedName name="jhkgh_1_4_2" hidden="1">{#N/A,#N/A,FALSE,"TMCOMP96";#N/A,#N/A,FALSE,"MAT96";#N/A,#N/A,FALSE,"FANDA96";#N/A,#N/A,FALSE,"INTRAN96";#N/A,#N/A,FALSE,"NAA9697";#N/A,#N/A,FALSE,"ECWEBB";#N/A,#N/A,FALSE,"MFT96";#N/A,#N/A,FALSE,"CTrecon"}</definedName>
    <definedName name="jhkgh_1_4_2_1" hidden="1">{#N/A,#N/A,FALSE,"TMCOMP96";#N/A,#N/A,FALSE,"MAT96";#N/A,#N/A,FALSE,"FANDA96";#N/A,#N/A,FALSE,"INTRAN96";#N/A,#N/A,FALSE,"NAA9697";#N/A,#N/A,FALSE,"ECWEBB";#N/A,#N/A,FALSE,"MFT96";#N/A,#N/A,FALSE,"CTrecon"}</definedName>
    <definedName name="jhkgh_1_4_3" hidden="1">{#N/A,#N/A,FALSE,"TMCOMP96";#N/A,#N/A,FALSE,"MAT96";#N/A,#N/A,FALSE,"FANDA96";#N/A,#N/A,FALSE,"INTRAN96";#N/A,#N/A,FALSE,"NAA9697";#N/A,#N/A,FALSE,"ECWEBB";#N/A,#N/A,FALSE,"MFT96";#N/A,#N/A,FALSE,"CTrecon"}</definedName>
    <definedName name="jhkgh_1_4_3_1" hidden="1">{#N/A,#N/A,FALSE,"TMCOMP96";#N/A,#N/A,FALSE,"MAT96";#N/A,#N/A,FALSE,"FANDA96";#N/A,#N/A,FALSE,"INTRAN96";#N/A,#N/A,FALSE,"NAA9697";#N/A,#N/A,FALSE,"ECWEBB";#N/A,#N/A,FALSE,"MFT96";#N/A,#N/A,FALSE,"CTrecon"}</definedName>
    <definedName name="jhkgh_1_4_4" hidden="1">{#N/A,#N/A,FALSE,"TMCOMP96";#N/A,#N/A,FALSE,"MAT96";#N/A,#N/A,FALSE,"FANDA96";#N/A,#N/A,FALSE,"INTRAN96";#N/A,#N/A,FALSE,"NAA9697";#N/A,#N/A,FALSE,"ECWEBB";#N/A,#N/A,FALSE,"MFT96";#N/A,#N/A,FALSE,"CTrecon"}</definedName>
    <definedName name="jhkgh_1_5" hidden="1">{#N/A,#N/A,FALSE,"TMCOMP96";#N/A,#N/A,FALSE,"MAT96";#N/A,#N/A,FALSE,"FANDA96";#N/A,#N/A,FALSE,"INTRAN96";#N/A,#N/A,FALSE,"NAA9697";#N/A,#N/A,FALSE,"ECWEBB";#N/A,#N/A,FALSE,"MFT96";#N/A,#N/A,FALSE,"CTrecon"}</definedName>
    <definedName name="jhkgh_1_5_1" hidden="1">{#N/A,#N/A,FALSE,"TMCOMP96";#N/A,#N/A,FALSE,"MAT96";#N/A,#N/A,FALSE,"FANDA96";#N/A,#N/A,FALSE,"INTRAN96";#N/A,#N/A,FALSE,"NAA9697";#N/A,#N/A,FALSE,"ECWEBB";#N/A,#N/A,FALSE,"MFT96";#N/A,#N/A,FALSE,"CTrecon"}</definedName>
    <definedName name="jhkgh_1_5_1_1" hidden="1">{#N/A,#N/A,FALSE,"TMCOMP96";#N/A,#N/A,FALSE,"MAT96";#N/A,#N/A,FALSE,"FANDA96";#N/A,#N/A,FALSE,"INTRAN96";#N/A,#N/A,FALSE,"NAA9697";#N/A,#N/A,FALSE,"ECWEBB";#N/A,#N/A,FALSE,"MFT96";#N/A,#N/A,FALSE,"CTrecon"}</definedName>
    <definedName name="jhkgh_1_5_1_1_1" hidden="1">{#N/A,#N/A,FALSE,"TMCOMP96";#N/A,#N/A,FALSE,"MAT96";#N/A,#N/A,FALSE,"FANDA96";#N/A,#N/A,FALSE,"INTRAN96";#N/A,#N/A,FALSE,"NAA9697";#N/A,#N/A,FALSE,"ECWEBB";#N/A,#N/A,FALSE,"MFT96";#N/A,#N/A,FALSE,"CTrecon"}</definedName>
    <definedName name="jhkgh_1_5_1_1_1_1" hidden="1">{#N/A,#N/A,FALSE,"TMCOMP96";#N/A,#N/A,FALSE,"MAT96";#N/A,#N/A,FALSE,"FANDA96";#N/A,#N/A,FALSE,"INTRAN96";#N/A,#N/A,FALSE,"NAA9697";#N/A,#N/A,FALSE,"ECWEBB";#N/A,#N/A,FALSE,"MFT96";#N/A,#N/A,FALSE,"CTrecon"}</definedName>
    <definedName name="jhkgh_1_5_1_1_2" hidden="1">{#N/A,#N/A,FALSE,"TMCOMP96";#N/A,#N/A,FALSE,"MAT96";#N/A,#N/A,FALSE,"FANDA96";#N/A,#N/A,FALSE,"INTRAN96";#N/A,#N/A,FALSE,"NAA9697";#N/A,#N/A,FALSE,"ECWEBB";#N/A,#N/A,FALSE,"MFT96";#N/A,#N/A,FALSE,"CTrecon"}</definedName>
    <definedName name="jhkgh_1_5_1_1_2_1" hidden="1">{#N/A,#N/A,FALSE,"TMCOMP96";#N/A,#N/A,FALSE,"MAT96";#N/A,#N/A,FALSE,"FANDA96";#N/A,#N/A,FALSE,"INTRAN96";#N/A,#N/A,FALSE,"NAA9697";#N/A,#N/A,FALSE,"ECWEBB";#N/A,#N/A,FALSE,"MFT96";#N/A,#N/A,FALSE,"CTrecon"}</definedName>
    <definedName name="jhkgh_1_5_1_1_3" hidden="1">{#N/A,#N/A,FALSE,"TMCOMP96";#N/A,#N/A,FALSE,"MAT96";#N/A,#N/A,FALSE,"FANDA96";#N/A,#N/A,FALSE,"INTRAN96";#N/A,#N/A,FALSE,"NAA9697";#N/A,#N/A,FALSE,"ECWEBB";#N/A,#N/A,FALSE,"MFT96";#N/A,#N/A,FALSE,"CTrecon"}</definedName>
    <definedName name="jhkgh_1_5_1_2" hidden="1">{#N/A,#N/A,FALSE,"TMCOMP96";#N/A,#N/A,FALSE,"MAT96";#N/A,#N/A,FALSE,"FANDA96";#N/A,#N/A,FALSE,"INTRAN96";#N/A,#N/A,FALSE,"NAA9697";#N/A,#N/A,FALSE,"ECWEBB";#N/A,#N/A,FALSE,"MFT96";#N/A,#N/A,FALSE,"CTrecon"}</definedName>
    <definedName name="jhkgh_1_5_1_2_1" hidden="1">{#N/A,#N/A,FALSE,"TMCOMP96";#N/A,#N/A,FALSE,"MAT96";#N/A,#N/A,FALSE,"FANDA96";#N/A,#N/A,FALSE,"INTRAN96";#N/A,#N/A,FALSE,"NAA9697";#N/A,#N/A,FALSE,"ECWEBB";#N/A,#N/A,FALSE,"MFT96";#N/A,#N/A,FALSE,"CTrecon"}</definedName>
    <definedName name="jhkgh_1_5_1_3" hidden="1">{#N/A,#N/A,FALSE,"TMCOMP96";#N/A,#N/A,FALSE,"MAT96";#N/A,#N/A,FALSE,"FANDA96";#N/A,#N/A,FALSE,"INTRAN96";#N/A,#N/A,FALSE,"NAA9697";#N/A,#N/A,FALSE,"ECWEBB";#N/A,#N/A,FALSE,"MFT96";#N/A,#N/A,FALSE,"CTrecon"}</definedName>
    <definedName name="jhkgh_1_5_1_3_1" hidden="1">{#N/A,#N/A,FALSE,"TMCOMP96";#N/A,#N/A,FALSE,"MAT96";#N/A,#N/A,FALSE,"FANDA96";#N/A,#N/A,FALSE,"INTRAN96";#N/A,#N/A,FALSE,"NAA9697";#N/A,#N/A,FALSE,"ECWEBB";#N/A,#N/A,FALSE,"MFT96";#N/A,#N/A,FALSE,"CTrecon"}</definedName>
    <definedName name="jhkgh_1_5_1_4" hidden="1">{#N/A,#N/A,FALSE,"TMCOMP96";#N/A,#N/A,FALSE,"MAT96";#N/A,#N/A,FALSE,"FANDA96";#N/A,#N/A,FALSE,"INTRAN96";#N/A,#N/A,FALSE,"NAA9697";#N/A,#N/A,FALSE,"ECWEBB";#N/A,#N/A,FALSE,"MFT96";#N/A,#N/A,FALSE,"CTrecon"}</definedName>
    <definedName name="jhkgh_1_5_2" hidden="1">{#N/A,#N/A,FALSE,"TMCOMP96";#N/A,#N/A,FALSE,"MAT96";#N/A,#N/A,FALSE,"FANDA96";#N/A,#N/A,FALSE,"INTRAN96";#N/A,#N/A,FALSE,"NAA9697";#N/A,#N/A,FALSE,"ECWEBB";#N/A,#N/A,FALSE,"MFT96";#N/A,#N/A,FALSE,"CTrecon"}</definedName>
    <definedName name="jhkgh_1_5_2_1" hidden="1">{#N/A,#N/A,FALSE,"TMCOMP96";#N/A,#N/A,FALSE,"MAT96";#N/A,#N/A,FALSE,"FANDA96";#N/A,#N/A,FALSE,"INTRAN96";#N/A,#N/A,FALSE,"NAA9697";#N/A,#N/A,FALSE,"ECWEBB";#N/A,#N/A,FALSE,"MFT96";#N/A,#N/A,FALSE,"CTrecon"}</definedName>
    <definedName name="jhkgh_1_5_3" hidden="1">{#N/A,#N/A,FALSE,"TMCOMP96";#N/A,#N/A,FALSE,"MAT96";#N/A,#N/A,FALSE,"FANDA96";#N/A,#N/A,FALSE,"INTRAN96";#N/A,#N/A,FALSE,"NAA9697";#N/A,#N/A,FALSE,"ECWEBB";#N/A,#N/A,FALSE,"MFT96";#N/A,#N/A,FALSE,"CTrecon"}</definedName>
    <definedName name="jhkgh_1_5_3_1" hidden="1">{#N/A,#N/A,FALSE,"TMCOMP96";#N/A,#N/A,FALSE,"MAT96";#N/A,#N/A,FALSE,"FANDA96";#N/A,#N/A,FALSE,"INTRAN96";#N/A,#N/A,FALSE,"NAA9697";#N/A,#N/A,FALSE,"ECWEBB";#N/A,#N/A,FALSE,"MFT96";#N/A,#N/A,FALSE,"CTrecon"}</definedName>
    <definedName name="jhkgh_1_5_4"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_2_1" hidden="1">{#N/A,#N/A,FALSE,"TMCOMP96";#N/A,#N/A,FALSE,"MAT96";#N/A,#N/A,FALSE,"FANDA96";#N/A,#N/A,FALSE,"INTRAN96";#N/A,#N/A,FALSE,"NAA9697";#N/A,#N/A,FALSE,"ECWEBB";#N/A,#N/A,FALSE,"MFT96";#N/A,#N/A,FALSE,"CTrecon"}</definedName>
    <definedName name="jhkgh_2_1_1" hidden="1">{#N/A,#N/A,FALSE,"TMCOMP96";#N/A,#N/A,FALSE,"MAT96";#N/A,#N/A,FALSE,"FANDA96";#N/A,#N/A,FALSE,"INTRAN96";#N/A,#N/A,FALSE,"NAA9697";#N/A,#N/A,FALSE,"ECWEBB";#N/A,#N/A,FALSE,"MFT96";#N/A,#N/A,FALSE,"CTrecon"}</definedName>
    <definedName name="jhkgh_2_1_1_1" hidden="1">{#N/A,#N/A,FALSE,"TMCOMP96";#N/A,#N/A,FALSE,"MAT96";#N/A,#N/A,FALSE,"FANDA96";#N/A,#N/A,FALSE,"INTRAN96";#N/A,#N/A,FALSE,"NAA9697";#N/A,#N/A,FALSE,"ECWEBB";#N/A,#N/A,FALSE,"MFT96";#N/A,#N/A,FALSE,"CTrecon"}</definedName>
    <definedName name="jhkgh_2_1_1_1_1" hidden="1">{#N/A,#N/A,FALSE,"TMCOMP96";#N/A,#N/A,FALSE,"MAT96";#N/A,#N/A,FALSE,"FANDA96";#N/A,#N/A,FALSE,"INTRAN96";#N/A,#N/A,FALSE,"NAA9697";#N/A,#N/A,FALSE,"ECWEBB";#N/A,#N/A,FALSE,"MFT96";#N/A,#N/A,FALSE,"CTrecon"}</definedName>
    <definedName name="jhkgh_2_1_1_1_1_1" hidden="1">{#N/A,#N/A,FALSE,"TMCOMP96";#N/A,#N/A,FALSE,"MAT96";#N/A,#N/A,FALSE,"FANDA96";#N/A,#N/A,FALSE,"INTRAN96";#N/A,#N/A,FALSE,"NAA9697";#N/A,#N/A,FALSE,"ECWEBB";#N/A,#N/A,FALSE,"MFT96";#N/A,#N/A,FALSE,"CTrecon"}</definedName>
    <definedName name="jhkgh_2_1_1_1_1_1_1" hidden="1">{#N/A,#N/A,FALSE,"TMCOMP96";#N/A,#N/A,FALSE,"MAT96";#N/A,#N/A,FALSE,"FANDA96";#N/A,#N/A,FALSE,"INTRAN96";#N/A,#N/A,FALSE,"NAA9697";#N/A,#N/A,FALSE,"ECWEBB";#N/A,#N/A,FALSE,"MFT96";#N/A,#N/A,FALSE,"CTrecon"}</definedName>
    <definedName name="jhkgh_2_1_1_1_1_2" hidden="1">{#N/A,#N/A,FALSE,"TMCOMP96";#N/A,#N/A,FALSE,"MAT96";#N/A,#N/A,FALSE,"FANDA96";#N/A,#N/A,FALSE,"INTRAN96";#N/A,#N/A,FALSE,"NAA9697";#N/A,#N/A,FALSE,"ECWEBB";#N/A,#N/A,FALSE,"MFT96";#N/A,#N/A,FALSE,"CTrecon"}</definedName>
    <definedName name="jhkgh_2_1_1_1_1_2_1" hidden="1">{#N/A,#N/A,FALSE,"TMCOMP96";#N/A,#N/A,FALSE,"MAT96";#N/A,#N/A,FALSE,"FANDA96";#N/A,#N/A,FALSE,"INTRAN96";#N/A,#N/A,FALSE,"NAA9697";#N/A,#N/A,FALSE,"ECWEBB";#N/A,#N/A,FALSE,"MFT96";#N/A,#N/A,FALSE,"CTrecon"}</definedName>
    <definedName name="jhkgh_2_1_1_1_1_3" hidden="1">{#N/A,#N/A,FALSE,"TMCOMP96";#N/A,#N/A,FALSE,"MAT96";#N/A,#N/A,FALSE,"FANDA96";#N/A,#N/A,FALSE,"INTRAN96";#N/A,#N/A,FALSE,"NAA9697";#N/A,#N/A,FALSE,"ECWEBB";#N/A,#N/A,FALSE,"MFT96";#N/A,#N/A,FALSE,"CTrecon"}</definedName>
    <definedName name="jhkgh_2_1_1_1_2" hidden="1">{#N/A,#N/A,FALSE,"TMCOMP96";#N/A,#N/A,FALSE,"MAT96";#N/A,#N/A,FALSE,"FANDA96";#N/A,#N/A,FALSE,"INTRAN96";#N/A,#N/A,FALSE,"NAA9697";#N/A,#N/A,FALSE,"ECWEBB";#N/A,#N/A,FALSE,"MFT96";#N/A,#N/A,FALSE,"CTrecon"}</definedName>
    <definedName name="jhkgh_2_1_1_1_2_1" hidden="1">{#N/A,#N/A,FALSE,"TMCOMP96";#N/A,#N/A,FALSE,"MAT96";#N/A,#N/A,FALSE,"FANDA96";#N/A,#N/A,FALSE,"INTRAN96";#N/A,#N/A,FALSE,"NAA9697";#N/A,#N/A,FALSE,"ECWEBB";#N/A,#N/A,FALSE,"MFT96";#N/A,#N/A,FALSE,"CTrecon"}</definedName>
    <definedName name="jhkgh_2_1_1_1_3" hidden="1">{#N/A,#N/A,FALSE,"TMCOMP96";#N/A,#N/A,FALSE,"MAT96";#N/A,#N/A,FALSE,"FANDA96";#N/A,#N/A,FALSE,"INTRAN96";#N/A,#N/A,FALSE,"NAA9697";#N/A,#N/A,FALSE,"ECWEBB";#N/A,#N/A,FALSE,"MFT96";#N/A,#N/A,FALSE,"CTrecon"}</definedName>
    <definedName name="jhkgh_2_1_1_1_3_1" hidden="1">{#N/A,#N/A,FALSE,"TMCOMP96";#N/A,#N/A,FALSE,"MAT96";#N/A,#N/A,FALSE,"FANDA96";#N/A,#N/A,FALSE,"INTRAN96";#N/A,#N/A,FALSE,"NAA9697";#N/A,#N/A,FALSE,"ECWEBB";#N/A,#N/A,FALSE,"MFT96";#N/A,#N/A,FALSE,"CTrecon"}</definedName>
    <definedName name="jhkgh_2_1_1_1_4" hidden="1">{#N/A,#N/A,FALSE,"TMCOMP96";#N/A,#N/A,FALSE,"MAT96";#N/A,#N/A,FALSE,"FANDA96";#N/A,#N/A,FALSE,"INTRAN96";#N/A,#N/A,FALSE,"NAA9697";#N/A,#N/A,FALSE,"ECWEBB";#N/A,#N/A,FALSE,"MFT96";#N/A,#N/A,FALSE,"CTrecon"}</definedName>
    <definedName name="jhkgh_2_1_1_2" hidden="1">{#N/A,#N/A,FALSE,"TMCOMP96";#N/A,#N/A,FALSE,"MAT96";#N/A,#N/A,FALSE,"FANDA96";#N/A,#N/A,FALSE,"INTRAN96";#N/A,#N/A,FALSE,"NAA9697";#N/A,#N/A,FALSE,"ECWEBB";#N/A,#N/A,FALSE,"MFT96";#N/A,#N/A,FALSE,"CTrecon"}</definedName>
    <definedName name="jhkgh_2_1_1_2_1" hidden="1">{#N/A,#N/A,FALSE,"TMCOMP96";#N/A,#N/A,FALSE,"MAT96";#N/A,#N/A,FALSE,"FANDA96";#N/A,#N/A,FALSE,"INTRAN96";#N/A,#N/A,FALSE,"NAA9697";#N/A,#N/A,FALSE,"ECWEBB";#N/A,#N/A,FALSE,"MFT96";#N/A,#N/A,FALSE,"CTrecon"}</definedName>
    <definedName name="jhkgh_2_1_1_3" hidden="1">{#N/A,#N/A,FALSE,"TMCOMP96";#N/A,#N/A,FALSE,"MAT96";#N/A,#N/A,FALSE,"FANDA96";#N/A,#N/A,FALSE,"INTRAN96";#N/A,#N/A,FALSE,"NAA9697";#N/A,#N/A,FALSE,"ECWEBB";#N/A,#N/A,FALSE,"MFT96";#N/A,#N/A,FALSE,"CTrecon"}</definedName>
    <definedName name="jhkgh_2_1_1_3_1" hidden="1">{#N/A,#N/A,FALSE,"TMCOMP96";#N/A,#N/A,FALSE,"MAT96";#N/A,#N/A,FALSE,"FANDA96";#N/A,#N/A,FALSE,"INTRAN96";#N/A,#N/A,FALSE,"NAA9697";#N/A,#N/A,FALSE,"ECWEBB";#N/A,#N/A,FALSE,"MFT96";#N/A,#N/A,FALSE,"CTrecon"}</definedName>
    <definedName name="jhkgh_2_1_1_4" hidden="1">{#N/A,#N/A,FALSE,"TMCOMP96";#N/A,#N/A,FALSE,"MAT96";#N/A,#N/A,FALSE,"FANDA96";#N/A,#N/A,FALSE,"INTRAN96";#N/A,#N/A,FALSE,"NAA9697";#N/A,#N/A,FALSE,"ECWEBB";#N/A,#N/A,FALSE,"MFT96";#N/A,#N/A,FALSE,"CTrecon"}</definedName>
    <definedName name="jhkgh_2_1_2" hidden="1">{#N/A,#N/A,FALSE,"TMCOMP96";#N/A,#N/A,FALSE,"MAT96";#N/A,#N/A,FALSE,"FANDA96";#N/A,#N/A,FALSE,"INTRAN96";#N/A,#N/A,FALSE,"NAA9697";#N/A,#N/A,FALSE,"ECWEBB";#N/A,#N/A,FALSE,"MFT96";#N/A,#N/A,FALSE,"CTrecon"}</definedName>
    <definedName name="jhkgh_2_1_2_1" hidden="1">{#N/A,#N/A,FALSE,"TMCOMP96";#N/A,#N/A,FALSE,"MAT96";#N/A,#N/A,FALSE,"FANDA96";#N/A,#N/A,FALSE,"INTRAN96";#N/A,#N/A,FALSE,"NAA9697";#N/A,#N/A,FALSE,"ECWEBB";#N/A,#N/A,FALSE,"MFT96";#N/A,#N/A,FALSE,"CTrecon"}</definedName>
    <definedName name="jhkgh_2_1_2_1_1" hidden="1">{#N/A,#N/A,FALSE,"TMCOMP96";#N/A,#N/A,FALSE,"MAT96";#N/A,#N/A,FALSE,"FANDA96";#N/A,#N/A,FALSE,"INTRAN96";#N/A,#N/A,FALSE,"NAA9697";#N/A,#N/A,FALSE,"ECWEBB";#N/A,#N/A,FALSE,"MFT96";#N/A,#N/A,FALSE,"CTrecon"}</definedName>
    <definedName name="jhkgh_2_1_2_1_1_1" hidden="1">{#N/A,#N/A,FALSE,"TMCOMP96";#N/A,#N/A,FALSE,"MAT96";#N/A,#N/A,FALSE,"FANDA96";#N/A,#N/A,FALSE,"INTRAN96";#N/A,#N/A,FALSE,"NAA9697";#N/A,#N/A,FALSE,"ECWEBB";#N/A,#N/A,FALSE,"MFT96";#N/A,#N/A,FALSE,"CTrecon"}</definedName>
    <definedName name="jhkgh_2_1_2_1_1_1_1" hidden="1">{#N/A,#N/A,FALSE,"TMCOMP96";#N/A,#N/A,FALSE,"MAT96";#N/A,#N/A,FALSE,"FANDA96";#N/A,#N/A,FALSE,"INTRAN96";#N/A,#N/A,FALSE,"NAA9697";#N/A,#N/A,FALSE,"ECWEBB";#N/A,#N/A,FALSE,"MFT96";#N/A,#N/A,FALSE,"CTrecon"}</definedName>
    <definedName name="jhkgh_2_1_2_1_1_2" hidden="1">{#N/A,#N/A,FALSE,"TMCOMP96";#N/A,#N/A,FALSE,"MAT96";#N/A,#N/A,FALSE,"FANDA96";#N/A,#N/A,FALSE,"INTRAN96";#N/A,#N/A,FALSE,"NAA9697";#N/A,#N/A,FALSE,"ECWEBB";#N/A,#N/A,FALSE,"MFT96";#N/A,#N/A,FALSE,"CTrecon"}</definedName>
    <definedName name="jhkgh_2_1_2_1_1_2_1" hidden="1">{#N/A,#N/A,FALSE,"TMCOMP96";#N/A,#N/A,FALSE,"MAT96";#N/A,#N/A,FALSE,"FANDA96";#N/A,#N/A,FALSE,"INTRAN96";#N/A,#N/A,FALSE,"NAA9697";#N/A,#N/A,FALSE,"ECWEBB";#N/A,#N/A,FALSE,"MFT96";#N/A,#N/A,FALSE,"CTrecon"}</definedName>
    <definedName name="jhkgh_2_1_2_1_1_3" hidden="1">{#N/A,#N/A,FALSE,"TMCOMP96";#N/A,#N/A,FALSE,"MAT96";#N/A,#N/A,FALSE,"FANDA96";#N/A,#N/A,FALSE,"INTRAN96";#N/A,#N/A,FALSE,"NAA9697";#N/A,#N/A,FALSE,"ECWEBB";#N/A,#N/A,FALSE,"MFT96";#N/A,#N/A,FALSE,"CTrecon"}</definedName>
    <definedName name="jhkgh_2_1_2_1_2" hidden="1">{#N/A,#N/A,FALSE,"TMCOMP96";#N/A,#N/A,FALSE,"MAT96";#N/A,#N/A,FALSE,"FANDA96";#N/A,#N/A,FALSE,"INTRAN96";#N/A,#N/A,FALSE,"NAA9697";#N/A,#N/A,FALSE,"ECWEBB";#N/A,#N/A,FALSE,"MFT96";#N/A,#N/A,FALSE,"CTrecon"}</definedName>
    <definedName name="jhkgh_2_1_2_1_2_1" hidden="1">{#N/A,#N/A,FALSE,"TMCOMP96";#N/A,#N/A,FALSE,"MAT96";#N/A,#N/A,FALSE,"FANDA96";#N/A,#N/A,FALSE,"INTRAN96";#N/A,#N/A,FALSE,"NAA9697";#N/A,#N/A,FALSE,"ECWEBB";#N/A,#N/A,FALSE,"MFT96";#N/A,#N/A,FALSE,"CTrecon"}</definedName>
    <definedName name="jhkgh_2_1_2_1_3" hidden="1">{#N/A,#N/A,FALSE,"TMCOMP96";#N/A,#N/A,FALSE,"MAT96";#N/A,#N/A,FALSE,"FANDA96";#N/A,#N/A,FALSE,"INTRAN96";#N/A,#N/A,FALSE,"NAA9697";#N/A,#N/A,FALSE,"ECWEBB";#N/A,#N/A,FALSE,"MFT96";#N/A,#N/A,FALSE,"CTrecon"}</definedName>
    <definedName name="jhkgh_2_1_2_1_3_1" hidden="1">{#N/A,#N/A,FALSE,"TMCOMP96";#N/A,#N/A,FALSE,"MAT96";#N/A,#N/A,FALSE,"FANDA96";#N/A,#N/A,FALSE,"INTRAN96";#N/A,#N/A,FALSE,"NAA9697";#N/A,#N/A,FALSE,"ECWEBB";#N/A,#N/A,FALSE,"MFT96";#N/A,#N/A,FALSE,"CTrecon"}</definedName>
    <definedName name="jhkgh_2_1_2_1_4" hidden="1">{#N/A,#N/A,FALSE,"TMCOMP96";#N/A,#N/A,FALSE,"MAT96";#N/A,#N/A,FALSE,"FANDA96";#N/A,#N/A,FALSE,"INTRAN96";#N/A,#N/A,FALSE,"NAA9697";#N/A,#N/A,FALSE,"ECWEBB";#N/A,#N/A,FALSE,"MFT96";#N/A,#N/A,FALSE,"CTrecon"}</definedName>
    <definedName name="jhkgh_2_1_2_2" hidden="1">{#N/A,#N/A,FALSE,"TMCOMP96";#N/A,#N/A,FALSE,"MAT96";#N/A,#N/A,FALSE,"FANDA96";#N/A,#N/A,FALSE,"INTRAN96";#N/A,#N/A,FALSE,"NAA9697";#N/A,#N/A,FALSE,"ECWEBB";#N/A,#N/A,FALSE,"MFT96";#N/A,#N/A,FALSE,"CTrecon"}</definedName>
    <definedName name="jhkgh_2_1_2_2_1" hidden="1">{#N/A,#N/A,FALSE,"TMCOMP96";#N/A,#N/A,FALSE,"MAT96";#N/A,#N/A,FALSE,"FANDA96";#N/A,#N/A,FALSE,"INTRAN96";#N/A,#N/A,FALSE,"NAA9697";#N/A,#N/A,FALSE,"ECWEBB";#N/A,#N/A,FALSE,"MFT96";#N/A,#N/A,FALSE,"CTrecon"}</definedName>
    <definedName name="jhkgh_2_1_2_3" hidden="1">{#N/A,#N/A,FALSE,"TMCOMP96";#N/A,#N/A,FALSE,"MAT96";#N/A,#N/A,FALSE,"FANDA96";#N/A,#N/A,FALSE,"INTRAN96";#N/A,#N/A,FALSE,"NAA9697";#N/A,#N/A,FALSE,"ECWEBB";#N/A,#N/A,FALSE,"MFT96";#N/A,#N/A,FALSE,"CTrecon"}</definedName>
    <definedName name="jhkgh_2_1_2_3_1" hidden="1">{#N/A,#N/A,FALSE,"TMCOMP96";#N/A,#N/A,FALSE,"MAT96";#N/A,#N/A,FALSE,"FANDA96";#N/A,#N/A,FALSE,"INTRAN96";#N/A,#N/A,FALSE,"NAA9697";#N/A,#N/A,FALSE,"ECWEBB";#N/A,#N/A,FALSE,"MFT96";#N/A,#N/A,FALSE,"CTrecon"}</definedName>
    <definedName name="jhkgh_2_1_2_4" hidden="1">{#N/A,#N/A,FALSE,"TMCOMP96";#N/A,#N/A,FALSE,"MAT96";#N/A,#N/A,FALSE,"FANDA96";#N/A,#N/A,FALSE,"INTRAN96";#N/A,#N/A,FALSE,"NAA9697";#N/A,#N/A,FALSE,"ECWEBB";#N/A,#N/A,FALSE,"MFT96";#N/A,#N/A,FALSE,"CTrecon"}</definedName>
    <definedName name="jhkgh_2_1_3" hidden="1">{#N/A,#N/A,FALSE,"TMCOMP96";#N/A,#N/A,FALSE,"MAT96";#N/A,#N/A,FALSE,"FANDA96";#N/A,#N/A,FALSE,"INTRAN96";#N/A,#N/A,FALSE,"NAA9697";#N/A,#N/A,FALSE,"ECWEBB";#N/A,#N/A,FALSE,"MFT96";#N/A,#N/A,FALSE,"CTrecon"}</definedName>
    <definedName name="jhkgh_2_1_3_1" hidden="1">{#N/A,#N/A,FALSE,"TMCOMP96";#N/A,#N/A,FALSE,"MAT96";#N/A,#N/A,FALSE,"FANDA96";#N/A,#N/A,FALSE,"INTRAN96";#N/A,#N/A,FALSE,"NAA9697";#N/A,#N/A,FALSE,"ECWEBB";#N/A,#N/A,FALSE,"MFT96";#N/A,#N/A,FALSE,"CTrecon"}</definedName>
    <definedName name="jhkgh_2_1_3_1_1" hidden="1">{#N/A,#N/A,FALSE,"TMCOMP96";#N/A,#N/A,FALSE,"MAT96";#N/A,#N/A,FALSE,"FANDA96";#N/A,#N/A,FALSE,"INTRAN96";#N/A,#N/A,FALSE,"NAA9697";#N/A,#N/A,FALSE,"ECWEBB";#N/A,#N/A,FALSE,"MFT96";#N/A,#N/A,FALSE,"CTrecon"}</definedName>
    <definedName name="jhkgh_2_1_3_1_1_1" hidden="1">{#N/A,#N/A,FALSE,"TMCOMP96";#N/A,#N/A,FALSE,"MAT96";#N/A,#N/A,FALSE,"FANDA96";#N/A,#N/A,FALSE,"INTRAN96";#N/A,#N/A,FALSE,"NAA9697";#N/A,#N/A,FALSE,"ECWEBB";#N/A,#N/A,FALSE,"MFT96";#N/A,#N/A,FALSE,"CTrecon"}</definedName>
    <definedName name="jhkgh_2_1_3_1_1_1_1" hidden="1">{#N/A,#N/A,FALSE,"TMCOMP96";#N/A,#N/A,FALSE,"MAT96";#N/A,#N/A,FALSE,"FANDA96";#N/A,#N/A,FALSE,"INTRAN96";#N/A,#N/A,FALSE,"NAA9697";#N/A,#N/A,FALSE,"ECWEBB";#N/A,#N/A,FALSE,"MFT96";#N/A,#N/A,FALSE,"CTrecon"}</definedName>
    <definedName name="jhkgh_2_1_3_1_1_2" hidden="1">{#N/A,#N/A,FALSE,"TMCOMP96";#N/A,#N/A,FALSE,"MAT96";#N/A,#N/A,FALSE,"FANDA96";#N/A,#N/A,FALSE,"INTRAN96";#N/A,#N/A,FALSE,"NAA9697";#N/A,#N/A,FALSE,"ECWEBB";#N/A,#N/A,FALSE,"MFT96";#N/A,#N/A,FALSE,"CTrecon"}</definedName>
    <definedName name="jhkgh_2_1_3_1_1_2_1" hidden="1">{#N/A,#N/A,FALSE,"TMCOMP96";#N/A,#N/A,FALSE,"MAT96";#N/A,#N/A,FALSE,"FANDA96";#N/A,#N/A,FALSE,"INTRAN96";#N/A,#N/A,FALSE,"NAA9697";#N/A,#N/A,FALSE,"ECWEBB";#N/A,#N/A,FALSE,"MFT96";#N/A,#N/A,FALSE,"CTrecon"}</definedName>
    <definedName name="jhkgh_2_1_3_1_1_3" hidden="1">{#N/A,#N/A,FALSE,"TMCOMP96";#N/A,#N/A,FALSE,"MAT96";#N/A,#N/A,FALSE,"FANDA96";#N/A,#N/A,FALSE,"INTRAN96";#N/A,#N/A,FALSE,"NAA9697";#N/A,#N/A,FALSE,"ECWEBB";#N/A,#N/A,FALSE,"MFT96";#N/A,#N/A,FALSE,"CTrecon"}</definedName>
    <definedName name="jhkgh_2_1_3_1_2" hidden="1">{#N/A,#N/A,FALSE,"TMCOMP96";#N/A,#N/A,FALSE,"MAT96";#N/A,#N/A,FALSE,"FANDA96";#N/A,#N/A,FALSE,"INTRAN96";#N/A,#N/A,FALSE,"NAA9697";#N/A,#N/A,FALSE,"ECWEBB";#N/A,#N/A,FALSE,"MFT96";#N/A,#N/A,FALSE,"CTrecon"}</definedName>
    <definedName name="jhkgh_2_1_3_1_2_1" hidden="1">{#N/A,#N/A,FALSE,"TMCOMP96";#N/A,#N/A,FALSE,"MAT96";#N/A,#N/A,FALSE,"FANDA96";#N/A,#N/A,FALSE,"INTRAN96";#N/A,#N/A,FALSE,"NAA9697";#N/A,#N/A,FALSE,"ECWEBB";#N/A,#N/A,FALSE,"MFT96";#N/A,#N/A,FALSE,"CTrecon"}</definedName>
    <definedName name="jhkgh_2_1_3_1_3" hidden="1">{#N/A,#N/A,FALSE,"TMCOMP96";#N/A,#N/A,FALSE,"MAT96";#N/A,#N/A,FALSE,"FANDA96";#N/A,#N/A,FALSE,"INTRAN96";#N/A,#N/A,FALSE,"NAA9697";#N/A,#N/A,FALSE,"ECWEBB";#N/A,#N/A,FALSE,"MFT96";#N/A,#N/A,FALSE,"CTrecon"}</definedName>
    <definedName name="jhkgh_2_1_3_1_3_1" hidden="1">{#N/A,#N/A,FALSE,"TMCOMP96";#N/A,#N/A,FALSE,"MAT96";#N/A,#N/A,FALSE,"FANDA96";#N/A,#N/A,FALSE,"INTRAN96";#N/A,#N/A,FALSE,"NAA9697";#N/A,#N/A,FALSE,"ECWEBB";#N/A,#N/A,FALSE,"MFT96";#N/A,#N/A,FALSE,"CTrecon"}</definedName>
    <definedName name="jhkgh_2_1_3_1_4" hidden="1">{#N/A,#N/A,FALSE,"TMCOMP96";#N/A,#N/A,FALSE,"MAT96";#N/A,#N/A,FALSE,"FANDA96";#N/A,#N/A,FALSE,"INTRAN96";#N/A,#N/A,FALSE,"NAA9697";#N/A,#N/A,FALSE,"ECWEBB";#N/A,#N/A,FALSE,"MFT96";#N/A,#N/A,FALSE,"CTrecon"}</definedName>
    <definedName name="jhkgh_2_1_3_2" hidden="1">{#N/A,#N/A,FALSE,"TMCOMP96";#N/A,#N/A,FALSE,"MAT96";#N/A,#N/A,FALSE,"FANDA96";#N/A,#N/A,FALSE,"INTRAN96";#N/A,#N/A,FALSE,"NAA9697";#N/A,#N/A,FALSE,"ECWEBB";#N/A,#N/A,FALSE,"MFT96";#N/A,#N/A,FALSE,"CTrecon"}</definedName>
    <definedName name="jhkgh_2_1_3_2_1" hidden="1">{#N/A,#N/A,FALSE,"TMCOMP96";#N/A,#N/A,FALSE,"MAT96";#N/A,#N/A,FALSE,"FANDA96";#N/A,#N/A,FALSE,"INTRAN96";#N/A,#N/A,FALSE,"NAA9697";#N/A,#N/A,FALSE,"ECWEBB";#N/A,#N/A,FALSE,"MFT96";#N/A,#N/A,FALSE,"CTrecon"}</definedName>
    <definedName name="jhkgh_2_1_3_3" hidden="1">{#N/A,#N/A,FALSE,"TMCOMP96";#N/A,#N/A,FALSE,"MAT96";#N/A,#N/A,FALSE,"FANDA96";#N/A,#N/A,FALSE,"INTRAN96";#N/A,#N/A,FALSE,"NAA9697";#N/A,#N/A,FALSE,"ECWEBB";#N/A,#N/A,FALSE,"MFT96";#N/A,#N/A,FALSE,"CTrecon"}</definedName>
    <definedName name="jhkgh_2_1_3_3_1" hidden="1">{#N/A,#N/A,FALSE,"TMCOMP96";#N/A,#N/A,FALSE,"MAT96";#N/A,#N/A,FALSE,"FANDA96";#N/A,#N/A,FALSE,"INTRAN96";#N/A,#N/A,FALSE,"NAA9697";#N/A,#N/A,FALSE,"ECWEBB";#N/A,#N/A,FALSE,"MFT96";#N/A,#N/A,FALSE,"CTrecon"}</definedName>
    <definedName name="jhkgh_2_1_3_4" hidden="1">{#N/A,#N/A,FALSE,"TMCOMP96";#N/A,#N/A,FALSE,"MAT96";#N/A,#N/A,FALSE,"FANDA96";#N/A,#N/A,FALSE,"INTRAN96";#N/A,#N/A,FALSE,"NAA9697";#N/A,#N/A,FALSE,"ECWEBB";#N/A,#N/A,FALSE,"MFT96";#N/A,#N/A,FALSE,"CTrecon"}</definedName>
    <definedName name="jhkgh_2_1_4" hidden="1">{#N/A,#N/A,FALSE,"TMCOMP96";#N/A,#N/A,FALSE,"MAT96";#N/A,#N/A,FALSE,"FANDA96";#N/A,#N/A,FALSE,"INTRAN96";#N/A,#N/A,FALSE,"NAA9697";#N/A,#N/A,FALSE,"ECWEBB";#N/A,#N/A,FALSE,"MFT96";#N/A,#N/A,FALSE,"CTrecon"}</definedName>
    <definedName name="jhkgh_2_1_4_1" hidden="1">{#N/A,#N/A,FALSE,"TMCOMP96";#N/A,#N/A,FALSE,"MAT96";#N/A,#N/A,FALSE,"FANDA96";#N/A,#N/A,FALSE,"INTRAN96";#N/A,#N/A,FALSE,"NAA9697";#N/A,#N/A,FALSE,"ECWEBB";#N/A,#N/A,FALSE,"MFT96";#N/A,#N/A,FALSE,"CTrecon"}</definedName>
    <definedName name="jhkgh_2_1_4_1_1" hidden="1">{#N/A,#N/A,FALSE,"TMCOMP96";#N/A,#N/A,FALSE,"MAT96";#N/A,#N/A,FALSE,"FANDA96";#N/A,#N/A,FALSE,"INTRAN96";#N/A,#N/A,FALSE,"NAA9697";#N/A,#N/A,FALSE,"ECWEBB";#N/A,#N/A,FALSE,"MFT96";#N/A,#N/A,FALSE,"CTrecon"}</definedName>
    <definedName name="jhkgh_2_1_4_1_1_1" hidden="1">{#N/A,#N/A,FALSE,"TMCOMP96";#N/A,#N/A,FALSE,"MAT96";#N/A,#N/A,FALSE,"FANDA96";#N/A,#N/A,FALSE,"INTRAN96";#N/A,#N/A,FALSE,"NAA9697";#N/A,#N/A,FALSE,"ECWEBB";#N/A,#N/A,FALSE,"MFT96";#N/A,#N/A,FALSE,"CTrecon"}</definedName>
    <definedName name="jhkgh_2_1_4_1_1_1_1" hidden="1">{#N/A,#N/A,FALSE,"TMCOMP96";#N/A,#N/A,FALSE,"MAT96";#N/A,#N/A,FALSE,"FANDA96";#N/A,#N/A,FALSE,"INTRAN96";#N/A,#N/A,FALSE,"NAA9697";#N/A,#N/A,FALSE,"ECWEBB";#N/A,#N/A,FALSE,"MFT96";#N/A,#N/A,FALSE,"CTrecon"}</definedName>
    <definedName name="jhkgh_2_1_4_1_1_2" hidden="1">{#N/A,#N/A,FALSE,"TMCOMP96";#N/A,#N/A,FALSE,"MAT96";#N/A,#N/A,FALSE,"FANDA96";#N/A,#N/A,FALSE,"INTRAN96";#N/A,#N/A,FALSE,"NAA9697";#N/A,#N/A,FALSE,"ECWEBB";#N/A,#N/A,FALSE,"MFT96";#N/A,#N/A,FALSE,"CTrecon"}</definedName>
    <definedName name="jhkgh_2_1_4_1_1_2_1" hidden="1">{#N/A,#N/A,FALSE,"TMCOMP96";#N/A,#N/A,FALSE,"MAT96";#N/A,#N/A,FALSE,"FANDA96";#N/A,#N/A,FALSE,"INTRAN96";#N/A,#N/A,FALSE,"NAA9697";#N/A,#N/A,FALSE,"ECWEBB";#N/A,#N/A,FALSE,"MFT96";#N/A,#N/A,FALSE,"CTrecon"}</definedName>
    <definedName name="jhkgh_2_1_4_1_1_3" hidden="1">{#N/A,#N/A,FALSE,"TMCOMP96";#N/A,#N/A,FALSE,"MAT96";#N/A,#N/A,FALSE,"FANDA96";#N/A,#N/A,FALSE,"INTRAN96";#N/A,#N/A,FALSE,"NAA9697";#N/A,#N/A,FALSE,"ECWEBB";#N/A,#N/A,FALSE,"MFT96";#N/A,#N/A,FALSE,"CTrecon"}</definedName>
    <definedName name="jhkgh_2_1_4_1_2" hidden="1">{#N/A,#N/A,FALSE,"TMCOMP96";#N/A,#N/A,FALSE,"MAT96";#N/A,#N/A,FALSE,"FANDA96";#N/A,#N/A,FALSE,"INTRAN96";#N/A,#N/A,FALSE,"NAA9697";#N/A,#N/A,FALSE,"ECWEBB";#N/A,#N/A,FALSE,"MFT96";#N/A,#N/A,FALSE,"CTrecon"}</definedName>
    <definedName name="jhkgh_2_1_4_1_2_1" hidden="1">{#N/A,#N/A,FALSE,"TMCOMP96";#N/A,#N/A,FALSE,"MAT96";#N/A,#N/A,FALSE,"FANDA96";#N/A,#N/A,FALSE,"INTRAN96";#N/A,#N/A,FALSE,"NAA9697";#N/A,#N/A,FALSE,"ECWEBB";#N/A,#N/A,FALSE,"MFT96";#N/A,#N/A,FALSE,"CTrecon"}</definedName>
    <definedName name="jhkgh_2_1_4_1_3" hidden="1">{#N/A,#N/A,FALSE,"TMCOMP96";#N/A,#N/A,FALSE,"MAT96";#N/A,#N/A,FALSE,"FANDA96";#N/A,#N/A,FALSE,"INTRAN96";#N/A,#N/A,FALSE,"NAA9697";#N/A,#N/A,FALSE,"ECWEBB";#N/A,#N/A,FALSE,"MFT96";#N/A,#N/A,FALSE,"CTrecon"}</definedName>
    <definedName name="jhkgh_2_1_4_1_3_1" hidden="1">{#N/A,#N/A,FALSE,"TMCOMP96";#N/A,#N/A,FALSE,"MAT96";#N/A,#N/A,FALSE,"FANDA96";#N/A,#N/A,FALSE,"INTRAN96";#N/A,#N/A,FALSE,"NAA9697";#N/A,#N/A,FALSE,"ECWEBB";#N/A,#N/A,FALSE,"MFT96";#N/A,#N/A,FALSE,"CTrecon"}</definedName>
    <definedName name="jhkgh_2_1_4_1_4" hidden="1">{#N/A,#N/A,FALSE,"TMCOMP96";#N/A,#N/A,FALSE,"MAT96";#N/A,#N/A,FALSE,"FANDA96";#N/A,#N/A,FALSE,"INTRAN96";#N/A,#N/A,FALSE,"NAA9697";#N/A,#N/A,FALSE,"ECWEBB";#N/A,#N/A,FALSE,"MFT96";#N/A,#N/A,FALSE,"CTrecon"}</definedName>
    <definedName name="jhkgh_2_1_4_2" hidden="1">{#N/A,#N/A,FALSE,"TMCOMP96";#N/A,#N/A,FALSE,"MAT96";#N/A,#N/A,FALSE,"FANDA96";#N/A,#N/A,FALSE,"INTRAN96";#N/A,#N/A,FALSE,"NAA9697";#N/A,#N/A,FALSE,"ECWEBB";#N/A,#N/A,FALSE,"MFT96";#N/A,#N/A,FALSE,"CTrecon"}</definedName>
    <definedName name="jhkgh_2_1_4_2_1" hidden="1">{#N/A,#N/A,FALSE,"TMCOMP96";#N/A,#N/A,FALSE,"MAT96";#N/A,#N/A,FALSE,"FANDA96";#N/A,#N/A,FALSE,"INTRAN96";#N/A,#N/A,FALSE,"NAA9697";#N/A,#N/A,FALSE,"ECWEBB";#N/A,#N/A,FALSE,"MFT96";#N/A,#N/A,FALSE,"CTrecon"}</definedName>
    <definedName name="jhkgh_2_1_4_3" hidden="1">{#N/A,#N/A,FALSE,"TMCOMP96";#N/A,#N/A,FALSE,"MAT96";#N/A,#N/A,FALSE,"FANDA96";#N/A,#N/A,FALSE,"INTRAN96";#N/A,#N/A,FALSE,"NAA9697";#N/A,#N/A,FALSE,"ECWEBB";#N/A,#N/A,FALSE,"MFT96";#N/A,#N/A,FALSE,"CTrecon"}</definedName>
    <definedName name="jhkgh_2_1_4_3_1" hidden="1">{#N/A,#N/A,FALSE,"TMCOMP96";#N/A,#N/A,FALSE,"MAT96";#N/A,#N/A,FALSE,"FANDA96";#N/A,#N/A,FALSE,"INTRAN96";#N/A,#N/A,FALSE,"NAA9697";#N/A,#N/A,FALSE,"ECWEBB";#N/A,#N/A,FALSE,"MFT96";#N/A,#N/A,FALSE,"CTrecon"}</definedName>
    <definedName name="jhkgh_2_1_4_4" hidden="1">{#N/A,#N/A,FALSE,"TMCOMP96";#N/A,#N/A,FALSE,"MAT96";#N/A,#N/A,FALSE,"FANDA96";#N/A,#N/A,FALSE,"INTRAN96";#N/A,#N/A,FALSE,"NAA9697";#N/A,#N/A,FALSE,"ECWEBB";#N/A,#N/A,FALSE,"MFT96";#N/A,#N/A,FALSE,"CTrecon"}</definedName>
    <definedName name="jhkgh_2_1_5" hidden="1">{#N/A,#N/A,FALSE,"TMCOMP96";#N/A,#N/A,FALSE,"MAT96";#N/A,#N/A,FALSE,"FANDA96";#N/A,#N/A,FALSE,"INTRAN96";#N/A,#N/A,FALSE,"NAA9697";#N/A,#N/A,FALSE,"ECWEBB";#N/A,#N/A,FALSE,"MFT96";#N/A,#N/A,FALSE,"CTrecon"}</definedName>
    <definedName name="jhkgh_2_1_5_1" hidden="1">{#N/A,#N/A,FALSE,"TMCOMP96";#N/A,#N/A,FALSE,"MAT96";#N/A,#N/A,FALSE,"FANDA96";#N/A,#N/A,FALSE,"INTRAN96";#N/A,#N/A,FALSE,"NAA9697";#N/A,#N/A,FALSE,"ECWEBB";#N/A,#N/A,FALSE,"MFT96";#N/A,#N/A,FALSE,"CTrecon"}</definedName>
    <definedName name="jhkgh_2_1_5_1_1" hidden="1">{#N/A,#N/A,FALSE,"TMCOMP96";#N/A,#N/A,FALSE,"MAT96";#N/A,#N/A,FALSE,"FANDA96";#N/A,#N/A,FALSE,"INTRAN96";#N/A,#N/A,FALSE,"NAA9697";#N/A,#N/A,FALSE,"ECWEBB";#N/A,#N/A,FALSE,"MFT96";#N/A,#N/A,FALSE,"CTrecon"}</definedName>
    <definedName name="jhkgh_2_1_5_1_1_1" hidden="1">{#N/A,#N/A,FALSE,"TMCOMP96";#N/A,#N/A,FALSE,"MAT96";#N/A,#N/A,FALSE,"FANDA96";#N/A,#N/A,FALSE,"INTRAN96";#N/A,#N/A,FALSE,"NAA9697";#N/A,#N/A,FALSE,"ECWEBB";#N/A,#N/A,FALSE,"MFT96";#N/A,#N/A,FALSE,"CTrecon"}</definedName>
    <definedName name="jhkgh_2_1_5_1_2" hidden="1">{#N/A,#N/A,FALSE,"TMCOMP96";#N/A,#N/A,FALSE,"MAT96";#N/A,#N/A,FALSE,"FANDA96";#N/A,#N/A,FALSE,"INTRAN96";#N/A,#N/A,FALSE,"NAA9697";#N/A,#N/A,FALSE,"ECWEBB";#N/A,#N/A,FALSE,"MFT96";#N/A,#N/A,FALSE,"CTrecon"}</definedName>
    <definedName name="jhkgh_2_1_5_1_2_1" hidden="1">{#N/A,#N/A,FALSE,"TMCOMP96";#N/A,#N/A,FALSE,"MAT96";#N/A,#N/A,FALSE,"FANDA96";#N/A,#N/A,FALSE,"INTRAN96";#N/A,#N/A,FALSE,"NAA9697";#N/A,#N/A,FALSE,"ECWEBB";#N/A,#N/A,FALSE,"MFT96";#N/A,#N/A,FALSE,"CTrecon"}</definedName>
    <definedName name="jhkgh_2_1_5_1_3" hidden="1">{#N/A,#N/A,FALSE,"TMCOMP96";#N/A,#N/A,FALSE,"MAT96";#N/A,#N/A,FALSE,"FANDA96";#N/A,#N/A,FALSE,"INTRAN96";#N/A,#N/A,FALSE,"NAA9697";#N/A,#N/A,FALSE,"ECWEBB";#N/A,#N/A,FALSE,"MFT96";#N/A,#N/A,FALSE,"CTrecon"}</definedName>
    <definedName name="jhkgh_2_1_5_2" hidden="1">{#N/A,#N/A,FALSE,"TMCOMP96";#N/A,#N/A,FALSE,"MAT96";#N/A,#N/A,FALSE,"FANDA96";#N/A,#N/A,FALSE,"INTRAN96";#N/A,#N/A,FALSE,"NAA9697";#N/A,#N/A,FALSE,"ECWEBB";#N/A,#N/A,FALSE,"MFT96";#N/A,#N/A,FALSE,"CTrecon"}</definedName>
    <definedName name="jhkgh_2_1_5_2_1" hidden="1">{#N/A,#N/A,FALSE,"TMCOMP96";#N/A,#N/A,FALSE,"MAT96";#N/A,#N/A,FALSE,"FANDA96";#N/A,#N/A,FALSE,"INTRAN96";#N/A,#N/A,FALSE,"NAA9697";#N/A,#N/A,FALSE,"ECWEBB";#N/A,#N/A,FALSE,"MFT96";#N/A,#N/A,FALSE,"CTrecon"}</definedName>
    <definedName name="jhkgh_2_1_5_3" hidden="1">{#N/A,#N/A,FALSE,"TMCOMP96";#N/A,#N/A,FALSE,"MAT96";#N/A,#N/A,FALSE,"FANDA96";#N/A,#N/A,FALSE,"INTRAN96";#N/A,#N/A,FALSE,"NAA9697";#N/A,#N/A,FALSE,"ECWEBB";#N/A,#N/A,FALSE,"MFT96";#N/A,#N/A,FALSE,"CTrecon"}</definedName>
    <definedName name="jhkgh_2_1_5_3_1" hidden="1">{#N/A,#N/A,FALSE,"TMCOMP96";#N/A,#N/A,FALSE,"MAT96";#N/A,#N/A,FALSE,"FANDA96";#N/A,#N/A,FALSE,"INTRAN96";#N/A,#N/A,FALSE,"NAA9697";#N/A,#N/A,FALSE,"ECWEBB";#N/A,#N/A,FALSE,"MFT96";#N/A,#N/A,FALSE,"CTrecon"}</definedName>
    <definedName name="jhkgh_2_1_5_4" hidden="1">{#N/A,#N/A,FALSE,"TMCOMP96";#N/A,#N/A,FALSE,"MAT96";#N/A,#N/A,FALSE,"FANDA96";#N/A,#N/A,FALSE,"INTRAN96";#N/A,#N/A,FALSE,"NAA9697";#N/A,#N/A,FALSE,"ECWEBB";#N/A,#N/A,FALSE,"MFT96";#N/A,#N/A,FALSE,"CTrecon"}</definedName>
    <definedName name="jhkgh_2_2" hidden="1">{#N/A,#N/A,FALSE,"TMCOMP96";#N/A,#N/A,FALSE,"MAT96";#N/A,#N/A,FALSE,"FANDA96";#N/A,#N/A,FALSE,"INTRAN96";#N/A,#N/A,FALSE,"NAA9697";#N/A,#N/A,FALSE,"ECWEBB";#N/A,#N/A,FALSE,"MFT96";#N/A,#N/A,FALSE,"CTrecon"}</definedName>
    <definedName name="jhkgh_2_2_1" hidden="1">{#N/A,#N/A,FALSE,"TMCOMP96";#N/A,#N/A,FALSE,"MAT96";#N/A,#N/A,FALSE,"FANDA96";#N/A,#N/A,FALSE,"INTRAN96";#N/A,#N/A,FALSE,"NAA9697";#N/A,#N/A,FALSE,"ECWEBB";#N/A,#N/A,FALSE,"MFT96";#N/A,#N/A,FALSE,"CTrecon"}</definedName>
    <definedName name="jhkgh_2_2_1_1" hidden="1">{#N/A,#N/A,FALSE,"TMCOMP96";#N/A,#N/A,FALSE,"MAT96";#N/A,#N/A,FALSE,"FANDA96";#N/A,#N/A,FALSE,"INTRAN96";#N/A,#N/A,FALSE,"NAA9697";#N/A,#N/A,FALSE,"ECWEBB";#N/A,#N/A,FALSE,"MFT96";#N/A,#N/A,FALSE,"CTrecon"}</definedName>
    <definedName name="jhkgh_2_2_1_1_1" hidden="1">{#N/A,#N/A,FALSE,"TMCOMP96";#N/A,#N/A,FALSE,"MAT96";#N/A,#N/A,FALSE,"FANDA96";#N/A,#N/A,FALSE,"INTRAN96";#N/A,#N/A,FALSE,"NAA9697";#N/A,#N/A,FALSE,"ECWEBB";#N/A,#N/A,FALSE,"MFT96";#N/A,#N/A,FALSE,"CTrecon"}</definedName>
    <definedName name="jhkgh_2_2_1_1_1_1" hidden="1">{#N/A,#N/A,FALSE,"TMCOMP96";#N/A,#N/A,FALSE,"MAT96";#N/A,#N/A,FALSE,"FANDA96";#N/A,#N/A,FALSE,"INTRAN96";#N/A,#N/A,FALSE,"NAA9697";#N/A,#N/A,FALSE,"ECWEBB";#N/A,#N/A,FALSE,"MFT96";#N/A,#N/A,FALSE,"CTrecon"}</definedName>
    <definedName name="jhkgh_2_2_1_1_2" hidden="1">{#N/A,#N/A,FALSE,"TMCOMP96";#N/A,#N/A,FALSE,"MAT96";#N/A,#N/A,FALSE,"FANDA96";#N/A,#N/A,FALSE,"INTRAN96";#N/A,#N/A,FALSE,"NAA9697";#N/A,#N/A,FALSE,"ECWEBB";#N/A,#N/A,FALSE,"MFT96";#N/A,#N/A,FALSE,"CTrecon"}</definedName>
    <definedName name="jhkgh_2_2_1_1_2_1" hidden="1">{#N/A,#N/A,FALSE,"TMCOMP96";#N/A,#N/A,FALSE,"MAT96";#N/A,#N/A,FALSE,"FANDA96";#N/A,#N/A,FALSE,"INTRAN96";#N/A,#N/A,FALSE,"NAA9697";#N/A,#N/A,FALSE,"ECWEBB";#N/A,#N/A,FALSE,"MFT96";#N/A,#N/A,FALSE,"CTrecon"}</definedName>
    <definedName name="jhkgh_2_2_1_1_3" hidden="1">{#N/A,#N/A,FALSE,"TMCOMP96";#N/A,#N/A,FALSE,"MAT96";#N/A,#N/A,FALSE,"FANDA96";#N/A,#N/A,FALSE,"INTRAN96";#N/A,#N/A,FALSE,"NAA9697";#N/A,#N/A,FALSE,"ECWEBB";#N/A,#N/A,FALSE,"MFT96";#N/A,#N/A,FALSE,"CTrecon"}</definedName>
    <definedName name="jhkgh_2_2_1_2" hidden="1">{#N/A,#N/A,FALSE,"TMCOMP96";#N/A,#N/A,FALSE,"MAT96";#N/A,#N/A,FALSE,"FANDA96";#N/A,#N/A,FALSE,"INTRAN96";#N/A,#N/A,FALSE,"NAA9697";#N/A,#N/A,FALSE,"ECWEBB";#N/A,#N/A,FALSE,"MFT96";#N/A,#N/A,FALSE,"CTrecon"}</definedName>
    <definedName name="jhkgh_2_2_1_2_1" hidden="1">{#N/A,#N/A,FALSE,"TMCOMP96";#N/A,#N/A,FALSE,"MAT96";#N/A,#N/A,FALSE,"FANDA96";#N/A,#N/A,FALSE,"INTRAN96";#N/A,#N/A,FALSE,"NAA9697";#N/A,#N/A,FALSE,"ECWEBB";#N/A,#N/A,FALSE,"MFT96";#N/A,#N/A,FALSE,"CTrecon"}</definedName>
    <definedName name="jhkgh_2_2_1_3" hidden="1">{#N/A,#N/A,FALSE,"TMCOMP96";#N/A,#N/A,FALSE,"MAT96";#N/A,#N/A,FALSE,"FANDA96";#N/A,#N/A,FALSE,"INTRAN96";#N/A,#N/A,FALSE,"NAA9697";#N/A,#N/A,FALSE,"ECWEBB";#N/A,#N/A,FALSE,"MFT96";#N/A,#N/A,FALSE,"CTrecon"}</definedName>
    <definedName name="jhkgh_2_2_1_3_1" hidden="1">{#N/A,#N/A,FALSE,"TMCOMP96";#N/A,#N/A,FALSE,"MAT96";#N/A,#N/A,FALSE,"FANDA96";#N/A,#N/A,FALSE,"INTRAN96";#N/A,#N/A,FALSE,"NAA9697";#N/A,#N/A,FALSE,"ECWEBB";#N/A,#N/A,FALSE,"MFT96";#N/A,#N/A,FALSE,"CTrecon"}</definedName>
    <definedName name="jhkgh_2_2_1_4" hidden="1">{#N/A,#N/A,FALSE,"TMCOMP96";#N/A,#N/A,FALSE,"MAT96";#N/A,#N/A,FALSE,"FANDA96";#N/A,#N/A,FALSE,"INTRAN96";#N/A,#N/A,FALSE,"NAA9697";#N/A,#N/A,FALSE,"ECWEBB";#N/A,#N/A,FALSE,"MFT96";#N/A,#N/A,FALSE,"CTrecon"}</definedName>
    <definedName name="jhkgh_2_2_2" hidden="1">{#N/A,#N/A,FALSE,"TMCOMP96";#N/A,#N/A,FALSE,"MAT96";#N/A,#N/A,FALSE,"FANDA96";#N/A,#N/A,FALSE,"INTRAN96";#N/A,#N/A,FALSE,"NAA9697";#N/A,#N/A,FALSE,"ECWEBB";#N/A,#N/A,FALSE,"MFT96";#N/A,#N/A,FALSE,"CTrecon"}</definedName>
    <definedName name="jhkgh_2_2_2_1" hidden="1">{#N/A,#N/A,FALSE,"TMCOMP96";#N/A,#N/A,FALSE,"MAT96";#N/A,#N/A,FALSE,"FANDA96";#N/A,#N/A,FALSE,"INTRAN96";#N/A,#N/A,FALSE,"NAA9697";#N/A,#N/A,FALSE,"ECWEBB";#N/A,#N/A,FALSE,"MFT96";#N/A,#N/A,FALSE,"CTrecon"}</definedName>
    <definedName name="jhkgh_2_2_3" hidden="1">{#N/A,#N/A,FALSE,"TMCOMP96";#N/A,#N/A,FALSE,"MAT96";#N/A,#N/A,FALSE,"FANDA96";#N/A,#N/A,FALSE,"INTRAN96";#N/A,#N/A,FALSE,"NAA9697";#N/A,#N/A,FALSE,"ECWEBB";#N/A,#N/A,FALSE,"MFT96";#N/A,#N/A,FALSE,"CTrecon"}</definedName>
    <definedName name="jhkgh_2_2_3_1" hidden="1">{#N/A,#N/A,FALSE,"TMCOMP96";#N/A,#N/A,FALSE,"MAT96";#N/A,#N/A,FALSE,"FANDA96";#N/A,#N/A,FALSE,"INTRAN96";#N/A,#N/A,FALSE,"NAA9697";#N/A,#N/A,FALSE,"ECWEBB";#N/A,#N/A,FALSE,"MFT96";#N/A,#N/A,FALSE,"CTrecon"}</definedName>
    <definedName name="jhkgh_2_2_4" hidden="1">{#N/A,#N/A,FALSE,"TMCOMP96";#N/A,#N/A,FALSE,"MAT96";#N/A,#N/A,FALSE,"FANDA96";#N/A,#N/A,FALSE,"INTRAN96";#N/A,#N/A,FALSE,"NAA9697";#N/A,#N/A,FALSE,"ECWEBB";#N/A,#N/A,FALSE,"MFT96";#N/A,#N/A,FALSE,"CTrecon"}</definedName>
    <definedName name="jhkgh_2_3" hidden="1">{#N/A,#N/A,FALSE,"TMCOMP96";#N/A,#N/A,FALSE,"MAT96";#N/A,#N/A,FALSE,"FANDA96";#N/A,#N/A,FALSE,"INTRAN96";#N/A,#N/A,FALSE,"NAA9697";#N/A,#N/A,FALSE,"ECWEBB";#N/A,#N/A,FALSE,"MFT96";#N/A,#N/A,FALSE,"CTrecon"}</definedName>
    <definedName name="jhkgh_2_3_1" hidden="1">{#N/A,#N/A,FALSE,"TMCOMP96";#N/A,#N/A,FALSE,"MAT96";#N/A,#N/A,FALSE,"FANDA96";#N/A,#N/A,FALSE,"INTRAN96";#N/A,#N/A,FALSE,"NAA9697";#N/A,#N/A,FALSE,"ECWEBB";#N/A,#N/A,FALSE,"MFT96";#N/A,#N/A,FALSE,"CTrecon"}</definedName>
    <definedName name="jhkgh_2_3_1_1" hidden="1">{#N/A,#N/A,FALSE,"TMCOMP96";#N/A,#N/A,FALSE,"MAT96";#N/A,#N/A,FALSE,"FANDA96";#N/A,#N/A,FALSE,"INTRAN96";#N/A,#N/A,FALSE,"NAA9697";#N/A,#N/A,FALSE,"ECWEBB";#N/A,#N/A,FALSE,"MFT96";#N/A,#N/A,FALSE,"CTrecon"}</definedName>
    <definedName name="jhkgh_2_3_1_1_1" hidden="1">{#N/A,#N/A,FALSE,"TMCOMP96";#N/A,#N/A,FALSE,"MAT96";#N/A,#N/A,FALSE,"FANDA96";#N/A,#N/A,FALSE,"INTRAN96";#N/A,#N/A,FALSE,"NAA9697";#N/A,#N/A,FALSE,"ECWEBB";#N/A,#N/A,FALSE,"MFT96";#N/A,#N/A,FALSE,"CTrecon"}</definedName>
    <definedName name="jhkgh_2_3_1_1_1_1" hidden="1">{#N/A,#N/A,FALSE,"TMCOMP96";#N/A,#N/A,FALSE,"MAT96";#N/A,#N/A,FALSE,"FANDA96";#N/A,#N/A,FALSE,"INTRAN96";#N/A,#N/A,FALSE,"NAA9697";#N/A,#N/A,FALSE,"ECWEBB";#N/A,#N/A,FALSE,"MFT96";#N/A,#N/A,FALSE,"CTrecon"}</definedName>
    <definedName name="jhkgh_2_3_1_1_2" hidden="1">{#N/A,#N/A,FALSE,"TMCOMP96";#N/A,#N/A,FALSE,"MAT96";#N/A,#N/A,FALSE,"FANDA96";#N/A,#N/A,FALSE,"INTRAN96";#N/A,#N/A,FALSE,"NAA9697";#N/A,#N/A,FALSE,"ECWEBB";#N/A,#N/A,FALSE,"MFT96";#N/A,#N/A,FALSE,"CTrecon"}</definedName>
    <definedName name="jhkgh_2_3_1_1_2_1" hidden="1">{#N/A,#N/A,FALSE,"TMCOMP96";#N/A,#N/A,FALSE,"MAT96";#N/A,#N/A,FALSE,"FANDA96";#N/A,#N/A,FALSE,"INTRAN96";#N/A,#N/A,FALSE,"NAA9697";#N/A,#N/A,FALSE,"ECWEBB";#N/A,#N/A,FALSE,"MFT96";#N/A,#N/A,FALSE,"CTrecon"}</definedName>
    <definedName name="jhkgh_2_3_1_1_3" hidden="1">{#N/A,#N/A,FALSE,"TMCOMP96";#N/A,#N/A,FALSE,"MAT96";#N/A,#N/A,FALSE,"FANDA96";#N/A,#N/A,FALSE,"INTRAN96";#N/A,#N/A,FALSE,"NAA9697";#N/A,#N/A,FALSE,"ECWEBB";#N/A,#N/A,FALSE,"MFT96";#N/A,#N/A,FALSE,"CTrecon"}</definedName>
    <definedName name="jhkgh_2_3_1_2" hidden="1">{#N/A,#N/A,FALSE,"TMCOMP96";#N/A,#N/A,FALSE,"MAT96";#N/A,#N/A,FALSE,"FANDA96";#N/A,#N/A,FALSE,"INTRAN96";#N/A,#N/A,FALSE,"NAA9697";#N/A,#N/A,FALSE,"ECWEBB";#N/A,#N/A,FALSE,"MFT96";#N/A,#N/A,FALSE,"CTrecon"}</definedName>
    <definedName name="jhkgh_2_3_1_2_1" hidden="1">{#N/A,#N/A,FALSE,"TMCOMP96";#N/A,#N/A,FALSE,"MAT96";#N/A,#N/A,FALSE,"FANDA96";#N/A,#N/A,FALSE,"INTRAN96";#N/A,#N/A,FALSE,"NAA9697";#N/A,#N/A,FALSE,"ECWEBB";#N/A,#N/A,FALSE,"MFT96";#N/A,#N/A,FALSE,"CTrecon"}</definedName>
    <definedName name="jhkgh_2_3_1_3" hidden="1">{#N/A,#N/A,FALSE,"TMCOMP96";#N/A,#N/A,FALSE,"MAT96";#N/A,#N/A,FALSE,"FANDA96";#N/A,#N/A,FALSE,"INTRAN96";#N/A,#N/A,FALSE,"NAA9697";#N/A,#N/A,FALSE,"ECWEBB";#N/A,#N/A,FALSE,"MFT96";#N/A,#N/A,FALSE,"CTrecon"}</definedName>
    <definedName name="jhkgh_2_3_1_3_1" hidden="1">{#N/A,#N/A,FALSE,"TMCOMP96";#N/A,#N/A,FALSE,"MAT96";#N/A,#N/A,FALSE,"FANDA96";#N/A,#N/A,FALSE,"INTRAN96";#N/A,#N/A,FALSE,"NAA9697";#N/A,#N/A,FALSE,"ECWEBB";#N/A,#N/A,FALSE,"MFT96";#N/A,#N/A,FALSE,"CTrecon"}</definedName>
    <definedName name="jhkgh_2_3_1_4" hidden="1">{#N/A,#N/A,FALSE,"TMCOMP96";#N/A,#N/A,FALSE,"MAT96";#N/A,#N/A,FALSE,"FANDA96";#N/A,#N/A,FALSE,"INTRAN96";#N/A,#N/A,FALSE,"NAA9697";#N/A,#N/A,FALSE,"ECWEBB";#N/A,#N/A,FALSE,"MFT96";#N/A,#N/A,FALSE,"CTrecon"}</definedName>
    <definedName name="jhkgh_2_3_2" hidden="1">{#N/A,#N/A,FALSE,"TMCOMP96";#N/A,#N/A,FALSE,"MAT96";#N/A,#N/A,FALSE,"FANDA96";#N/A,#N/A,FALSE,"INTRAN96";#N/A,#N/A,FALSE,"NAA9697";#N/A,#N/A,FALSE,"ECWEBB";#N/A,#N/A,FALSE,"MFT96";#N/A,#N/A,FALSE,"CTrecon"}</definedName>
    <definedName name="jhkgh_2_3_2_1" hidden="1">{#N/A,#N/A,FALSE,"TMCOMP96";#N/A,#N/A,FALSE,"MAT96";#N/A,#N/A,FALSE,"FANDA96";#N/A,#N/A,FALSE,"INTRAN96";#N/A,#N/A,FALSE,"NAA9697";#N/A,#N/A,FALSE,"ECWEBB";#N/A,#N/A,FALSE,"MFT96";#N/A,#N/A,FALSE,"CTrecon"}</definedName>
    <definedName name="jhkgh_2_3_3" hidden="1">{#N/A,#N/A,FALSE,"TMCOMP96";#N/A,#N/A,FALSE,"MAT96";#N/A,#N/A,FALSE,"FANDA96";#N/A,#N/A,FALSE,"INTRAN96";#N/A,#N/A,FALSE,"NAA9697";#N/A,#N/A,FALSE,"ECWEBB";#N/A,#N/A,FALSE,"MFT96";#N/A,#N/A,FALSE,"CTrecon"}</definedName>
    <definedName name="jhkgh_2_3_3_1" hidden="1">{#N/A,#N/A,FALSE,"TMCOMP96";#N/A,#N/A,FALSE,"MAT96";#N/A,#N/A,FALSE,"FANDA96";#N/A,#N/A,FALSE,"INTRAN96";#N/A,#N/A,FALSE,"NAA9697";#N/A,#N/A,FALSE,"ECWEBB";#N/A,#N/A,FALSE,"MFT96";#N/A,#N/A,FALSE,"CTrecon"}</definedName>
    <definedName name="jhkgh_2_3_4" hidden="1">{#N/A,#N/A,FALSE,"TMCOMP96";#N/A,#N/A,FALSE,"MAT96";#N/A,#N/A,FALSE,"FANDA96";#N/A,#N/A,FALSE,"INTRAN96";#N/A,#N/A,FALSE,"NAA9697";#N/A,#N/A,FALSE,"ECWEBB";#N/A,#N/A,FALSE,"MFT96";#N/A,#N/A,FALSE,"CTrecon"}</definedName>
    <definedName name="jhkgh_2_4" hidden="1">{#N/A,#N/A,FALSE,"TMCOMP96";#N/A,#N/A,FALSE,"MAT96";#N/A,#N/A,FALSE,"FANDA96";#N/A,#N/A,FALSE,"INTRAN96";#N/A,#N/A,FALSE,"NAA9697";#N/A,#N/A,FALSE,"ECWEBB";#N/A,#N/A,FALSE,"MFT96";#N/A,#N/A,FALSE,"CTrecon"}</definedName>
    <definedName name="jhkgh_2_4_1" hidden="1">{#N/A,#N/A,FALSE,"TMCOMP96";#N/A,#N/A,FALSE,"MAT96";#N/A,#N/A,FALSE,"FANDA96";#N/A,#N/A,FALSE,"INTRAN96";#N/A,#N/A,FALSE,"NAA9697";#N/A,#N/A,FALSE,"ECWEBB";#N/A,#N/A,FALSE,"MFT96";#N/A,#N/A,FALSE,"CTrecon"}</definedName>
    <definedName name="jhkgh_2_4_1_1" hidden="1">{#N/A,#N/A,FALSE,"TMCOMP96";#N/A,#N/A,FALSE,"MAT96";#N/A,#N/A,FALSE,"FANDA96";#N/A,#N/A,FALSE,"INTRAN96";#N/A,#N/A,FALSE,"NAA9697";#N/A,#N/A,FALSE,"ECWEBB";#N/A,#N/A,FALSE,"MFT96";#N/A,#N/A,FALSE,"CTrecon"}</definedName>
    <definedName name="jhkgh_2_4_1_1_1" hidden="1">{#N/A,#N/A,FALSE,"TMCOMP96";#N/A,#N/A,FALSE,"MAT96";#N/A,#N/A,FALSE,"FANDA96";#N/A,#N/A,FALSE,"INTRAN96";#N/A,#N/A,FALSE,"NAA9697";#N/A,#N/A,FALSE,"ECWEBB";#N/A,#N/A,FALSE,"MFT96";#N/A,#N/A,FALSE,"CTrecon"}</definedName>
    <definedName name="jhkgh_2_4_1_1_1_1" hidden="1">{#N/A,#N/A,FALSE,"TMCOMP96";#N/A,#N/A,FALSE,"MAT96";#N/A,#N/A,FALSE,"FANDA96";#N/A,#N/A,FALSE,"INTRAN96";#N/A,#N/A,FALSE,"NAA9697";#N/A,#N/A,FALSE,"ECWEBB";#N/A,#N/A,FALSE,"MFT96";#N/A,#N/A,FALSE,"CTrecon"}</definedName>
    <definedName name="jhkgh_2_4_1_1_2" hidden="1">{#N/A,#N/A,FALSE,"TMCOMP96";#N/A,#N/A,FALSE,"MAT96";#N/A,#N/A,FALSE,"FANDA96";#N/A,#N/A,FALSE,"INTRAN96";#N/A,#N/A,FALSE,"NAA9697";#N/A,#N/A,FALSE,"ECWEBB";#N/A,#N/A,FALSE,"MFT96";#N/A,#N/A,FALSE,"CTrecon"}</definedName>
    <definedName name="jhkgh_2_4_1_1_2_1" hidden="1">{#N/A,#N/A,FALSE,"TMCOMP96";#N/A,#N/A,FALSE,"MAT96";#N/A,#N/A,FALSE,"FANDA96";#N/A,#N/A,FALSE,"INTRAN96";#N/A,#N/A,FALSE,"NAA9697";#N/A,#N/A,FALSE,"ECWEBB";#N/A,#N/A,FALSE,"MFT96";#N/A,#N/A,FALSE,"CTrecon"}</definedName>
    <definedName name="jhkgh_2_4_1_1_3" hidden="1">{#N/A,#N/A,FALSE,"TMCOMP96";#N/A,#N/A,FALSE,"MAT96";#N/A,#N/A,FALSE,"FANDA96";#N/A,#N/A,FALSE,"INTRAN96";#N/A,#N/A,FALSE,"NAA9697";#N/A,#N/A,FALSE,"ECWEBB";#N/A,#N/A,FALSE,"MFT96";#N/A,#N/A,FALSE,"CTrecon"}</definedName>
    <definedName name="jhkgh_2_4_1_2" hidden="1">{#N/A,#N/A,FALSE,"TMCOMP96";#N/A,#N/A,FALSE,"MAT96";#N/A,#N/A,FALSE,"FANDA96";#N/A,#N/A,FALSE,"INTRAN96";#N/A,#N/A,FALSE,"NAA9697";#N/A,#N/A,FALSE,"ECWEBB";#N/A,#N/A,FALSE,"MFT96";#N/A,#N/A,FALSE,"CTrecon"}</definedName>
    <definedName name="jhkgh_2_4_1_2_1" hidden="1">{#N/A,#N/A,FALSE,"TMCOMP96";#N/A,#N/A,FALSE,"MAT96";#N/A,#N/A,FALSE,"FANDA96";#N/A,#N/A,FALSE,"INTRAN96";#N/A,#N/A,FALSE,"NAA9697";#N/A,#N/A,FALSE,"ECWEBB";#N/A,#N/A,FALSE,"MFT96";#N/A,#N/A,FALSE,"CTrecon"}</definedName>
    <definedName name="jhkgh_2_4_1_3" hidden="1">{#N/A,#N/A,FALSE,"TMCOMP96";#N/A,#N/A,FALSE,"MAT96";#N/A,#N/A,FALSE,"FANDA96";#N/A,#N/A,FALSE,"INTRAN96";#N/A,#N/A,FALSE,"NAA9697";#N/A,#N/A,FALSE,"ECWEBB";#N/A,#N/A,FALSE,"MFT96";#N/A,#N/A,FALSE,"CTrecon"}</definedName>
    <definedName name="jhkgh_2_4_1_3_1" hidden="1">{#N/A,#N/A,FALSE,"TMCOMP96";#N/A,#N/A,FALSE,"MAT96";#N/A,#N/A,FALSE,"FANDA96";#N/A,#N/A,FALSE,"INTRAN96";#N/A,#N/A,FALSE,"NAA9697";#N/A,#N/A,FALSE,"ECWEBB";#N/A,#N/A,FALSE,"MFT96";#N/A,#N/A,FALSE,"CTrecon"}</definedName>
    <definedName name="jhkgh_2_4_1_4" hidden="1">{#N/A,#N/A,FALSE,"TMCOMP96";#N/A,#N/A,FALSE,"MAT96";#N/A,#N/A,FALSE,"FANDA96";#N/A,#N/A,FALSE,"INTRAN96";#N/A,#N/A,FALSE,"NAA9697";#N/A,#N/A,FALSE,"ECWEBB";#N/A,#N/A,FALSE,"MFT96";#N/A,#N/A,FALSE,"CTrecon"}</definedName>
    <definedName name="jhkgh_2_4_2" hidden="1">{#N/A,#N/A,FALSE,"TMCOMP96";#N/A,#N/A,FALSE,"MAT96";#N/A,#N/A,FALSE,"FANDA96";#N/A,#N/A,FALSE,"INTRAN96";#N/A,#N/A,FALSE,"NAA9697";#N/A,#N/A,FALSE,"ECWEBB";#N/A,#N/A,FALSE,"MFT96";#N/A,#N/A,FALSE,"CTrecon"}</definedName>
    <definedName name="jhkgh_2_4_2_1" hidden="1">{#N/A,#N/A,FALSE,"TMCOMP96";#N/A,#N/A,FALSE,"MAT96";#N/A,#N/A,FALSE,"FANDA96";#N/A,#N/A,FALSE,"INTRAN96";#N/A,#N/A,FALSE,"NAA9697";#N/A,#N/A,FALSE,"ECWEBB";#N/A,#N/A,FALSE,"MFT96";#N/A,#N/A,FALSE,"CTrecon"}</definedName>
    <definedName name="jhkgh_2_4_3" hidden="1">{#N/A,#N/A,FALSE,"TMCOMP96";#N/A,#N/A,FALSE,"MAT96";#N/A,#N/A,FALSE,"FANDA96";#N/A,#N/A,FALSE,"INTRAN96";#N/A,#N/A,FALSE,"NAA9697";#N/A,#N/A,FALSE,"ECWEBB";#N/A,#N/A,FALSE,"MFT96";#N/A,#N/A,FALSE,"CTrecon"}</definedName>
    <definedName name="jhkgh_2_4_3_1" hidden="1">{#N/A,#N/A,FALSE,"TMCOMP96";#N/A,#N/A,FALSE,"MAT96";#N/A,#N/A,FALSE,"FANDA96";#N/A,#N/A,FALSE,"INTRAN96";#N/A,#N/A,FALSE,"NAA9697";#N/A,#N/A,FALSE,"ECWEBB";#N/A,#N/A,FALSE,"MFT96";#N/A,#N/A,FALSE,"CTrecon"}</definedName>
    <definedName name="jhkgh_2_4_4" hidden="1">{#N/A,#N/A,FALSE,"TMCOMP96";#N/A,#N/A,FALSE,"MAT96";#N/A,#N/A,FALSE,"FANDA96";#N/A,#N/A,FALSE,"INTRAN96";#N/A,#N/A,FALSE,"NAA9697";#N/A,#N/A,FALSE,"ECWEBB";#N/A,#N/A,FALSE,"MFT96";#N/A,#N/A,FALSE,"CTrecon"}</definedName>
    <definedName name="jhkgh_2_5" hidden="1">{#N/A,#N/A,FALSE,"TMCOMP96";#N/A,#N/A,FALSE,"MAT96";#N/A,#N/A,FALSE,"FANDA96";#N/A,#N/A,FALSE,"INTRAN96";#N/A,#N/A,FALSE,"NAA9697";#N/A,#N/A,FALSE,"ECWEBB";#N/A,#N/A,FALSE,"MFT96";#N/A,#N/A,FALSE,"CTrecon"}</definedName>
    <definedName name="jhkgh_2_5_1" hidden="1">{#N/A,#N/A,FALSE,"TMCOMP96";#N/A,#N/A,FALSE,"MAT96";#N/A,#N/A,FALSE,"FANDA96";#N/A,#N/A,FALSE,"INTRAN96";#N/A,#N/A,FALSE,"NAA9697";#N/A,#N/A,FALSE,"ECWEBB";#N/A,#N/A,FALSE,"MFT96";#N/A,#N/A,FALSE,"CTrecon"}</definedName>
    <definedName name="jhkgh_2_5_1_1" hidden="1">{#N/A,#N/A,FALSE,"TMCOMP96";#N/A,#N/A,FALSE,"MAT96";#N/A,#N/A,FALSE,"FANDA96";#N/A,#N/A,FALSE,"INTRAN96";#N/A,#N/A,FALSE,"NAA9697";#N/A,#N/A,FALSE,"ECWEBB";#N/A,#N/A,FALSE,"MFT96";#N/A,#N/A,FALSE,"CTrecon"}</definedName>
    <definedName name="jhkgh_2_5_1_1_1" hidden="1">{#N/A,#N/A,FALSE,"TMCOMP96";#N/A,#N/A,FALSE,"MAT96";#N/A,#N/A,FALSE,"FANDA96";#N/A,#N/A,FALSE,"INTRAN96";#N/A,#N/A,FALSE,"NAA9697";#N/A,#N/A,FALSE,"ECWEBB";#N/A,#N/A,FALSE,"MFT96";#N/A,#N/A,FALSE,"CTrecon"}</definedName>
    <definedName name="jhkgh_2_5_1_1_1_1" hidden="1">{#N/A,#N/A,FALSE,"TMCOMP96";#N/A,#N/A,FALSE,"MAT96";#N/A,#N/A,FALSE,"FANDA96";#N/A,#N/A,FALSE,"INTRAN96";#N/A,#N/A,FALSE,"NAA9697";#N/A,#N/A,FALSE,"ECWEBB";#N/A,#N/A,FALSE,"MFT96";#N/A,#N/A,FALSE,"CTrecon"}</definedName>
    <definedName name="jhkgh_2_5_1_1_2" hidden="1">{#N/A,#N/A,FALSE,"TMCOMP96";#N/A,#N/A,FALSE,"MAT96";#N/A,#N/A,FALSE,"FANDA96";#N/A,#N/A,FALSE,"INTRAN96";#N/A,#N/A,FALSE,"NAA9697";#N/A,#N/A,FALSE,"ECWEBB";#N/A,#N/A,FALSE,"MFT96";#N/A,#N/A,FALSE,"CTrecon"}</definedName>
    <definedName name="jhkgh_2_5_1_1_2_1" hidden="1">{#N/A,#N/A,FALSE,"TMCOMP96";#N/A,#N/A,FALSE,"MAT96";#N/A,#N/A,FALSE,"FANDA96";#N/A,#N/A,FALSE,"INTRAN96";#N/A,#N/A,FALSE,"NAA9697";#N/A,#N/A,FALSE,"ECWEBB";#N/A,#N/A,FALSE,"MFT96";#N/A,#N/A,FALSE,"CTrecon"}</definedName>
    <definedName name="jhkgh_2_5_1_1_3" hidden="1">{#N/A,#N/A,FALSE,"TMCOMP96";#N/A,#N/A,FALSE,"MAT96";#N/A,#N/A,FALSE,"FANDA96";#N/A,#N/A,FALSE,"INTRAN96";#N/A,#N/A,FALSE,"NAA9697";#N/A,#N/A,FALSE,"ECWEBB";#N/A,#N/A,FALSE,"MFT96";#N/A,#N/A,FALSE,"CTrecon"}</definedName>
    <definedName name="jhkgh_2_5_1_2" hidden="1">{#N/A,#N/A,FALSE,"TMCOMP96";#N/A,#N/A,FALSE,"MAT96";#N/A,#N/A,FALSE,"FANDA96";#N/A,#N/A,FALSE,"INTRAN96";#N/A,#N/A,FALSE,"NAA9697";#N/A,#N/A,FALSE,"ECWEBB";#N/A,#N/A,FALSE,"MFT96";#N/A,#N/A,FALSE,"CTrecon"}</definedName>
    <definedName name="jhkgh_2_5_1_2_1" hidden="1">{#N/A,#N/A,FALSE,"TMCOMP96";#N/A,#N/A,FALSE,"MAT96";#N/A,#N/A,FALSE,"FANDA96";#N/A,#N/A,FALSE,"INTRAN96";#N/A,#N/A,FALSE,"NAA9697";#N/A,#N/A,FALSE,"ECWEBB";#N/A,#N/A,FALSE,"MFT96";#N/A,#N/A,FALSE,"CTrecon"}</definedName>
    <definedName name="jhkgh_2_5_1_3" hidden="1">{#N/A,#N/A,FALSE,"TMCOMP96";#N/A,#N/A,FALSE,"MAT96";#N/A,#N/A,FALSE,"FANDA96";#N/A,#N/A,FALSE,"INTRAN96";#N/A,#N/A,FALSE,"NAA9697";#N/A,#N/A,FALSE,"ECWEBB";#N/A,#N/A,FALSE,"MFT96";#N/A,#N/A,FALSE,"CTrecon"}</definedName>
    <definedName name="jhkgh_2_5_1_3_1" hidden="1">{#N/A,#N/A,FALSE,"TMCOMP96";#N/A,#N/A,FALSE,"MAT96";#N/A,#N/A,FALSE,"FANDA96";#N/A,#N/A,FALSE,"INTRAN96";#N/A,#N/A,FALSE,"NAA9697";#N/A,#N/A,FALSE,"ECWEBB";#N/A,#N/A,FALSE,"MFT96";#N/A,#N/A,FALSE,"CTrecon"}</definedName>
    <definedName name="jhkgh_2_5_1_4" hidden="1">{#N/A,#N/A,FALSE,"TMCOMP96";#N/A,#N/A,FALSE,"MAT96";#N/A,#N/A,FALSE,"FANDA96";#N/A,#N/A,FALSE,"INTRAN96";#N/A,#N/A,FALSE,"NAA9697";#N/A,#N/A,FALSE,"ECWEBB";#N/A,#N/A,FALSE,"MFT96";#N/A,#N/A,FALSE,"CTrecon"}</definedName>
    <definedName name="jhkgh_2_5_2" hidden="1">{#N/A,#N/A,FALSE,"TMCOMP96";#N/A,#N/A,FALSE,"MAT96";#N/A,#N/A,FALSE,"FANDA96";#N/A,#N/A,FALSE,"INTRAN96";#N/A,#N/A,FALSE,"NAA9697";#N/A,#N/A,FALSE,"ECWEBB";#N/A,#N/A,FALSE,"MFT96";#N/A,#N/A,FALSE,"CTrecon"}</definedName>
    <definedName name="jhkgh_2_5_2_1" hidden="1">{#N/A,#N/A,FALSE,"TMCOMP96";#N/A,#N/A,FALSE,"MAT96";#N/A,#N/A,FALSE,"FANDA96";#N/A,#N/A,FALSE,"INTRAN96";#N/A,#N/A,FALSE,"NAA9697";#N/A,#N/A,FALSE,"ECWEBB";#N/A,#N/A,FALSE,"MFT96";#N/A,#N/A,FALSE,"CTrecon"}</definedName>
    <definedName name="jhkgh_2_5_3" hidden="1">{#N/A,#N/A,FALSE,"TMCOMP96";#N/A,#N/A,FALSE,"MAT96";#N/A,#N/A,FALSE,"FANDA96";#N/A,#N/A,FALSE,"INTRAN96";#N/A,#N/A,FALSE,"NAA9697";#N/A,#N/A,FALSE,"ECWEBB";#N/A,#N/A,FALSE,"MFT96";#N/A,#N/A,FALSE,"CTrecon"}</definedName>
    <definedName name="jhkgh_2_5_3_1" hidden="1">{#N/A,#N/A,FALSE,"TMCOMP96";#N/A,#N/A,FALSE,"MAT96";#N/A,#N/A,FALSE,"FANDA96";#N/A,#N/A,FALSE,"INTRAN96";#N/A,#N/A,FALSE,"NAA9697";#N/A,#N/A,FALSE,"ECWEBB";#N/A,#N/A,FALSE,"MFT96";#N/A,#N/A,FALSE,"CTrecon"}</definedName>
    <definedName name="jhkgh_2_5_4" hidden="1">{#N/A,#N/A,FALSE,"TMCOMP96";#N/A,#N/A,FALSE,"MAT96";#N/A,#N/A,FALSE,"FANDA96";#N/A,#N/A,FALSE,"INTRAN96";#N/A,#N/A,FALSE,"NAA9697";#N/A,#N/A,FALSE,"ECWEBB";#N/A,#N/A,FALSE,"MFT96";#N/A,#N/A,FALSE,"CTrecon"}</definedName>
    <definedName name="jhkgh_3" hidden="1">{#N/A,#N/A,FALSE,"TMCOMP96";#N/A,#N/A,FALSE,"MAT96";#N/A,#N/A,FALSE,"FANDA96";#N/A,#N/A,FALSE,"INTRAN96";#N/A,#N/A,FALSE,"NAA9697";#N/A,#N/A,FALSE,"ECWEBB";#N/A,#N/A,FALSE,"MFT96";#N/A,#N/A,FALSE,"CTrecon"}</definedName>
    <definedName name="jhkgh_3_1" hidden="1">{#N/A,#N/A,FALSE,"TMCOMP96";#N/A,#N/A,FALSE,"MAT96";#N/A,#N/A,FALSE,"FANDA96";#N/A,#N/A,FALSE,"INTRAN96";#N/A,#N/A,FALSE,"NAA9697";#N/A,#N/A,FALSE,"ECWEBB";#N/A,#N/A,FALSE,"MFT96";#N/A,#N/A,FALSE,"CTrecon"}</definedName>
    <definedName name="jhkgh_3_1_1" hidden="1">{#N/A,#N/A,FALSE,"TMCOMP96";#N/A,#N/A,FALSE,"MAT96";#N/A,#N/A,FALSE,"FANDA96";#N/A,#N/A,FALSE,"INTRAN96";#N/A,#N/A,FALSE,"NAA9697";#N/A,#N/A,FALSE,"ECWEBB";#N/A,#N/A,FALSE,"MFT96";#N/A,#N/A,FALSE,"CTrecon"}</definedName>
    <definedName name="jhkgh_3_1_1_1" hidden="1">{#N/A,#N/A,FALSE,"TMCOMP96";#N/A,#N/A,FALSE,"MAT96";#N/A,#N/A,FALSE,"FANDA96";#N/A,#N/A,FALSE,"INTRAN96";#N/A,#N/A,FALSE,"NAA9697";#N/A,#N/A,FALSE,"ECWEBB";#N/A,#N/A,FALSE,"MFT96";#N/A,#N/A,FALSE,"CTrecon"}</definedName>
    <definedName name="jhkgh_3_1_1_1_1" hidden="1">{#N/A,#N/A,FALSE,"TMCOMP96";#N/A,#N/A,FALSE,"MAT96";#N/A,#N/A,FALSE,"FANDA96";#N/A,#N/A,FALSE,"INTRAN96";#N/A,#N/A,FALSE,"NAA9697";#N/A,#N/A,FALSE,"ECWEBB";#N/A,#N/A,FALSE,"MFT96";#N/A,#N/A,FALSE,"CTrecon"}</definedName>
    <definedName name="jhkgh_3_1_1_1_1_1" hidden="1">{#N/A,#N/A,FALSE,"TMCOMP96";#N/A,#N/A,FALSE,"MAT96";#N/A,#N/A,FALSE,"FANDA96";#N/A,#N/A,FALSE,"INTRAN96";#N/A,#N/A,FALSE,"NAA9697";#N/A,#N/A,FALSE,"ECWEBB";#N/A,#N/A,FALSE,"MFT96";#N/A,#N/A,FALSE,"CTrecon"}</definedName>
    <definedName name="jhkgh_3_1_1_1_2" hidden="1">{#N/A,#N/A,FALSE,"TMCOMP96";#N/A,#N/A,FALSE,"MAT96";#N/A,#N/A,FALSE,"FANDA96";#N/A,#N/A,FALSE,"INTRAN96";#N/A,#N/A,FALSE,"NAA9697";#N/A,#N/A,FALSE,"ECWEBB";#N/A,#N/A,FALSE,"MFT96";#N/A,#N/A,FALSE,"CTrecon"}</definedName>
    <definedName name="jhkgh_3_1_1_1_2_1" hidden="1">{#N/A,#N/A,FALSE,"TMCOMP96";#N/A,#N/A,FALSE,"MAT96";#N/A,#N/A,FALSE,"FANDA96";#N/A,#N/A,FALSE,"INTRAN96";#N/A,#N/A,FALSE,"NAA9697";#N/A,#N/A,FALSE,"ECWEBB";#N/A,#N/A,FALSE,"MFT96";#N/A,#N/A,FALSE,"CTrecon"}</definedName>
    <definedName name="jhkgh_3_1_1_1_3" hidden="1">{#N/A,#N/A,FALSE,"TMCOMP96";#N/A,#N/A,FALSE,"MAT96";#N/A,#N/A,FALSE,"FANDA96";#N/A,#N/A,FALSE,"INTRAN96";#N/A,#N/A,FALSE,"NAA9697";#N/A,#N/A,FALSE,"ECWEBB";#N/A,#N/A,FALSE,"MFT96";#N/A,#N/A,FALSE,"CTrecon"}</definedName>
    <definedName name="jhkgh_3_1_1_2" hidden="1">{#N/A,#N/A,FALSE,"TMCOMP96";#N/A,#N/A,FALSE,"MAT96";#N/A,#N/A,FALSE,"FANDA96";#N/A,#N/A,FALSE,"INTRAN96";#N/A,#N/A,FALSE,"NAA9697";#N/A,#N/A,FALSE,"ECWEBB";#N/A,#N/A,FALSE,"MFT96";#N/A,#N/A,FALSE,"CTrecon"}</definedName>
    <definedName name="jhkgh_3_1_1_2_1" hidden="1">{#N/A,#N/A,FALSE,"TMCOMP96";#N/A,#N/A,FALSE,"MAT96";#N/A,#N/A,FALSE,"FANDA96";#N/A,#N/A,FALSE,"INTRAN96";#N/A,#N/A,FALSE,"NAA9697";#N/A,#N/A,FALSE,"ECWEBB";#N/A,#N/A,FALSE,"MFT96";#N/A,#N/A,FALSE,"CTrecon"}</definedName>
    <definedName name="jhkgh_3_1_1_3" hidden="1">{#N/A,#N/A,FALSE,"TMCOMP96";#N/A,#N/A,FALSE,"MAT96";#N/A,#N/A,FALSE,"FANDA96";#N/A,#N/A,FALSE,"INTRAN96";#N/A,#N/A,FALSE,"NAA9697";#N/A,#N/A,FALSE,"ECWEBB";#N/A,#N/A,FALSE,"MFT96";#N/A,#N/A,FALSE,"CTrecon"}</definedName>
    <definedName name="jhkgh_3_1_1_3_1" hidden="1">{#N/A,#N/A,FALSE,"TMCOMP96";#N/A,#N/A,FALSE,"MAT96";#N/A,#N/A,FALSE,"FANDA96";#N/A,#N/A,FALSE,"INTRAN96";#N/A,#N/A,FALSE,"NAA9697";#N/A,#N/A,FALSE,"ECWEBB";#N/A,#N/A,FALSE,"MFT96";#N/A,#N/A,FALSE,"CTrecon"}</definedName>
    <definedName name="jhkgh_3_1_1_4" hidden="1">{#N/A,#N/A,FALSE,"TMCOMP96";#N/A,#N/A,FALSE,"MAT96";#N/A,#N/A,FALSE,"FANDA96";#N/A,#N/A,FALSE,"INTRAN96";#N/A,#N/A,FALSE,"NAA9697";#N/A,#N/A,FALSE,"ECWEBB";#N/A,#N/A,FALSE,"MFT96";#N/A,#N/A,FALSE,"CTrecon"}</definedName>
    <definedName name="jhkgh_3_1_2" hidden="1">{#N/A,#N/A,FALSE,"TMCOMP96";#N/A,#N/A,FALSE,"MAT96";#N/A,#N/A,FALSE,"FANDA96";#N/A,#N/A,FALSE,"INTRAN96";#N/A,#N/A,FALSE,"NAA9697";#N/A,#N/A,FALSE,"ECWEBB";#N/A,#N/A,FALSE,"MFT96";#N/A,#N/A,FALSE,"CTrecon"}</definedName>
    <definedName name="jhkgh_3_1_2_1" hidden="1">{#N/A,#N/A,FALSE,"TMCOMP96";#N/A,#N/A,FALSE,"MAT96";#N/A,#N/A,FALSE,"FANDA96";#N/A,#N/A,FALSE,"INTRAN96";#N/A,#N/A,FALSE,"NAA9697";#N/A,#N/A,FALSE,"ECWEBB";#N/A,#N/A,FALSE,"MFT96";#N/A,#N/A,FALSE,"CTrecon"}</definedName>
    <definedName name="jhkgh_3_1_3" hidden="1">{#N/A,#N/A,FALSE,"TMCOMP96";#N/A,#N/A,FALSE,"MAT96";#N/A,#N/A,FALSE,"FANDA96";#N/A,#N/A,FALSE,"INTRAN96";#N/A,#N/A,FALSE,"NAA9697";#N/A,#N/A,FALSE,"ECWEBB";#N/A,#N/A,FALSE,"MFT96";#N/A,#N/A,FALSE,"CTrecon"}</definedName>
    <definedName name="jhkgh_3_1_3_1" hidden="1">{#N/A,#N/A,FALSE,"TMCOMP96";#N/A,#N/A,FALSE,"MAT96";#N/A,#N/A,FALSE,"FANDA96";#N/A,#N/A,FALSE,"INTRAN96";#N/A,#N/A,FALSE,"NAA9697";#N/A,#N/A,FALSE,"ECWEBB";#N/A,#N/A,FALSE,"MFT96";#N/A,#N/A,FALSE,"CTrecon"}</definedName>
    <definedName name="jhkgh_3_1_4" hidden="1">{#N/A,#N/A,FALSE,"TMCOMP96";#N/A,#N/A,FALSE,"MAT96";#N/A,#N/A,FALSE,"FANDA96";#N/A,#N/A,FALSE,"INTRAN96";#N/A,#N/A,FALSE,"NAA9697";#N/A,#N/A,FALSE,"ECWEBB";#N/A,#N/A,FALSE,"MFT96";#N/A,#N/A,FALSE,"CTrecon"}</definedName>
    <definedName name="jhkgh_3_2" hidden="1">{#N/A,#N/A,FALSE,"TMCOMP96";#N/A,#N/A,FALSE,"MAT96";#N/A,#N/A,FALSE,"FANDA96";#N/A,#N/A,FALSE,"INTRAN96";#N/A,#N/A,FALSE,"NAA9697";#N/A,#N/A,FALSE,"ECWEBB";#N/A,#N/A,FALSE,"MFT96";#N/A,#N/A,FALSE,"CTrecon"}</definedName>
    <definedName name="jhkgh_3_2_1" hidden="1">{#N/A,#N/A,FALSE,"TMCOMP96";#N/A,#N/A,FALSE,"MAT96";#N/A,#N/A,FALSE,"FANDA96";#N/A,#N/A,FALSE,"INTRAN96";#N/A,#N/A,FALSE,"NAA9697";#N/A,#N/A,FALSE,"ECWEBB";#N/A,#N/A,FALSE,"MFT96";#N/A,#N/A,FALSE,"CTrecon"}</definedName>
    <definedName name="jhkgh_3_2_1_1" hidden="1">{#N/A,#N/A,FALSE,"TMCOMP96";#N/A,#N/A,FALSE,"MAT96";#N/A,#N/A,FALSE,"FANDA96";#N/A,#N/A,FALSE,"INTRAN96";#N/A,#N/A,FALSE,"NAA9697";#N/A,#N/A,FALSE,"ECWEBB";#N/A,#N/A,FALSE,"MFT96";#N/A,#N/A,FALSE,"CTrecon"}</definedName>
    <definedName name="jhkgh_3_2_1_1_1" hidden="1">{#N/A,#N/A,FALSE,"TMCOMP96";#N/A,#N/A,FALSE,"MAT96";#N/A,#N/A,FALSE,"FANDA96";#N/A,#N/A,FALSE,"INTRAN96";#N/A,#N/A,FALSE,"NAA9697";#N/A,#N/A,FALSE,"ECWEBB";#N/A,#N/A,FALSE,"MFT96";#N/A,#N/A,FALSE,"CTrecon"}</definedName>
    <definedName name="jhkgh_3_2_1_1_1_1" hidden="1">{#N/A,#N/A,FALSE,"TMCOMP96";#N/A,#N/A,FALSE,"MAT96";#N/A,#N/A,FALSE,"FANDA96";#N/A,#N/A,FALSE,"INTRAN96";#N/A,#N/A,FALSE,"NAA9697";#N/A,#N/A,FALSE,"ECWEBB";#N/A,#N/A,FALSE,"MFT96";#N/A,#N/A,FALSE,"CTrecon"}</definedName>
    <definedName name="jhkgh_3_2_1_1_2" hidden="1">{#N/A,#N/A,FALSE,"TMCOMP96";#N/A,#N/A,FALSE,"MAT96";#N/A,#N/A,FALSE,"FANDA96";#N/A,#N/A,FALSE,"INTRAN96";#N/A,#N/A,FALSE,"NAA9697";#N/A,#N/A,FALSE,"ECWEBB";#N/A,#N/A,FALSE,"MFT96";#N/A,#N/A,FALSE,"CTrecon"}</definedName>
    <definedName name="jhkgh_3_2_1_1_2_1" hidden="1">{#N/A,#N/A,FALSE,"TMCOMP96";#N/A,#N/A,FALSE,"MAT96";#N/A,#N/A,FALSE,"FANDA96";#N/A,#N/A,FALSE,"INTRAN96";#N/A,#N/A,FALSE,"NAA9697";#N/A,#N/A,FALSE,"ECWEBB";#N/A,#N/A,FALSE,"MFT96";#N/A,#N/A,FALSE,"CTrecon"}</definedName>
    <definedName name="jhkgh_3_2_1_1_3" hidden="1">{#N/A,#N/A,FALSE,"TMCOMP96";#N/A,#N/A,FALSE,"MAT96";#N/A,#N/A,FALSE,"FANDA96";#N/A,#N/A,FALSE,"INTRAN96";#N/A,#N/A,FALSE,"NAA9697";#N/A,#N/A,FALSE,"ECWEBB";#N/A,#N/A,FALSE,"MFT96";#N/A,#N/A,FALSE,"CTrecon"}</definedName>
    <definedName name="jhkgh_3_2_1_2" hidden="1">{#N/A,#N/A,FALSE,"TMCOMP96";#N/A,#N/A,FALSE,"MAT96";#N/A,#N/A,FALSE,"FANDA96";#N/A,#N/A,FALSE,"INTRAN96";#N/A,#N/A,FALSE,"NAA9697";#N/A,#N/A,FALSE,"ECWEBB";#N/A,#N/A,FALSE,"MFT96";#N/A,#N/A,FALSE,"CTrecon"}</definedName>
    <definedName name="jhkgh_3_2_1_2_1" hidden="1">{#N/A,#N/A,FALSE,"TMCOMP96";#N/A,#N/A,FALSE,"MAT96";#N/A,#N/A,FALSE,"FANDA96";#N/A,#N/A,FALSE,"INTRAN96";#N/A,#N/A,FALSE,"NAA9697";#N/A,#N/A,FALSE,"ECWEBB";#N/A,#N/A,FALSE,"MFT96";#N/A,#N/A,FALSE,"CTrecon"}</definedName>
    <definedName name="jhkgh_3_2_1_3" hidden="1">{#N/A,#N/A,FALSE,"TMCOMP96";#N/A,#N/A,FALSE,"MAT96";#N/A,#N/A,FALSE,"FANDA96";#N/A,#N/A,FALSE,"INTRAN96";#N/A,#N/A,FALSE,"NAA9697";#N/A,#N/A,FALSE,"ECWEBB";#N/A,#N/A,FALSE,"MFT96";#N/A,#N/A,FALSE,"CTrecon"}</definedName>
    <definedName name="jhkgh_3_2_1_3_1" hidden="1">{#N/A,#N/A,FALSE,"TMCOMP96";#N/A,#N/A,FALSE,"MAT96";#N/A,#N/A,FALSE,"FANDA96";#N/A,#N/A,FALSE,"INTRAN96";#N/A,#N/A,FALSE,"NAA9697";#N/A,#N/A,FALSE,"ECWEBB";#N/A,#N/A,FALSE,"MFT96";#N/A,#N/A,FALSE,"CTrecon"}</definedName>
    <definedName name="jhkgh_3_2_1_4" hidden="1">{#N/A,#N/A,FALSE,"TMCOMP96";#N/A,#N/A,FALSE,"MAT96";#N/A,#N/A,FALSE,"FANDA96";#N/A,#N/A,FALSE,"INTRAN96";#N/A,#N/A,FALSE,"NAA9697";#N/A,#N/A,FALSE,"ECWEBB";#N/A,#N/A,FALSE,"MFT96";#N/A,#N/A,FALSE,"CTrecon"}</definedName>
    <definedName name="jhkgh_3_2_2" hidden="1">{#N/A,#N/A,FALSE,"TMCOMP96";#N/A,#N/A,FALSE,"MAT96";#N/A,#N/A,FALSE,"FANDA96";#N/A,#N/A,FALSE,"INTRAN96";#N/A,#N/A,FALSE,"NAA9697";#N/A,#N/A,FALSE,"ECWEBB";#N/A,#N/A,FALSE,"MFT96";#N/A,#N/A,FALSE,"CTrecon"}</definedName>
    <definedName name="jhkgh_3_2_2_1" hidden="1">{#N/A,#N/A,FALSE,"TMCOMP96";#N/A,#N/A,FALSE,"MAT96";#N/A,#N/A,FALSE,"FANDA96";#N/A,#N/A,FALSE,"INTRAN96";#N/A,#N/A,FALSE,"NAA9697";#N/A,#N/A,FALSE,"ECWEBB";#N/A,#N/A,FALSE,"MFT96";#N/A,#N/A,FALSE,"CTrecon"}</definedName>
    <definedName name="jhkgh_3_2_3" hidden="1">{#N/A,#N/A,FALSE,"TMCOMP96";#N/A,#N/A,FALSE,"MAT96";#N/A,#N/A,FALSE,"FANDA96";#N/A,#N/A,FALSE,"INTRAN96";#N/A,#N/A,FALSE,"NAA9697";#N/A,#N/A,FALSE,"ECWEBB";#N/A,#N/A,FALSE,"MFT96";#N/A,#N/A,FALSE,"CTrecon"}</definedName>
    <definedName name="jhkgh_3_2_3_1" hidden="1">{#N/A,#N/A,FALSE,"TMCOMP96";#N/A,#N/A,FALSE,"MAT96";#N/A,#N/A,FALSE,"FANDA96";#N/A,#N/A,FALSE,"INTRAN96";#N/A,#N/A,FALSE,"NAA9697";#N/A,#N/A,FALSE,"ECWEBB";#N/A,#N/A,FALSE,"MFT96";#N/A,#N/A,FALSE,"CTrecon"}</definedName>
    <definedName name="jhkgh_3_2_4" hidden="1">{#N/A,#N/A,FALSE,"TMCOMP96";#N/A,#N/A,FALSE,"MAT96";#N/A,#N/A,FALSE,"FANDA96";#N/A,#N/A,FALSE,"INTRAN96";#N/A,#N/A,FALSE,"NAA9697";#N/A,#N/A,FALSE,"ECWEBB";#N/A,#N/A,FALSE,"MFT96";#N/A,#N/A,FALSE,"CTrecon"}</definedName>
    <definedName name="jhkgh_3_3" hidden="1">{#N/A,#N/A,FALSE,"TMCOMP96";#N/A,#N/A,FALSE,"MAT96";#N/A,#N/A,FALSE,"FANDA96";#N/A,#N/A,FALSE,"INTRAN96";#N/A,#N/A,FALSE,"NAA9697";#N/A,#N/A,FALSE,"ECWEBB";#N/A,#N/A,FALSE,"MFT96";#N/A,#N/A,FALSE,"CTrecon"}</definedName>
    <definedName name="jhkgh_3_3_1" hidden="1">{#N/A,#N/A,FALSE,"TMCOMP96";#N/A,#N/A,FALSE,"MAT96";#N/A,#N/A,FALSE,"FANDA96";#N/A,#N/A,FALSE,"INTRAN96";#N/A,#N/A,FALSE,"NAA9697";#N/A,#N/A,FALSE,"ECWEBB";#N/A,#N/A,FALSE,"MFT96";#N/A,#N/A,FALSE,"CTrecon"}</definedName>
    <definedName name="jhkgh_3_3_1_1" hidden="1">{#N/A,#N/A,FALSE,"TMCOMP96";#N/A,#N/A,FALSE,"MAT96";#N/A,#N/A,FALSE,"FANDA96";#N/A,#N/A,FALSE,"INTRAN96";#N/A,#N/A,FALSE,"NAA9697";#N/A,#N/A,FALSE,"ECWEBB";#N/A,#N/A,FALSE,"MFT96";#N/A,#N/A,FALSE,"CTrecon"}</definedName>
    <definedName name="jhkgh_3_3_1_1_1" hidden="1">{#N/A,#N/A,FALSE,"TMCOMP96";#N/A,#N/A,FALSE,"MAT96";#N/A,#N/A,FALSE,"FANDA96";#N/A,#N/A,FALSE,"INTRAN96";#N/A,#N/A,FALSE,"NAA9697";#N/A,#N/A,FALSE,"ECWEBB";#N/A,#N/A,FALSE,"MFT96";#N/A,#N/A,FALSE,"CTrecon"}</definedName>
    <definedName name="jhkgh_3_3_1_1_1_1" hidden="1">{#N/A,#N/A,FALSE,"TMCOMP96";#N/A,#N/A,FALSE,"MAT96";#N/A,#N/A,FALSE,"FANDA96";#N/A,#N/A,FALSE,"INTRAN96";#N/A,#N/A,FALSE,"NAA9697";#N/A,#N/A,FALSE,"ECWEBB";#N/A,#N/A,FALSE,"MFT96";#N/A,#N/A,FALSE,"CTrecon"}</definedName>
    <definedName name="jhkgh_3_3_1_1_2" hidden="1">{#N/A,#N/A,FALSE,"TMCOMP96";#N/A,#N/A,FALSE,"MAT96";#N/A,#N/A,FALSE,"FANDA96";#N/A,#N/A,FALSE,"INTRAN96";#N/A,#N/A,FALSE,"NAA9697";#N/A,#N/A,FALSE,"ECWEBB";#N/A,#N/A,FALSE,"MFT96";#N/A,#N/A,FALSE,"CTrecon"}</definedName>
    <definedName name="jhkgh_3_3_1_1_2_1" hidden="1">{#N/A,#N/A,FALSE,"TMCOMP96";#N/A,#N/A,FALSE,"MAT96";#N/A,#N/A,FALSE,"FANDA96";#N/A,#N/A,FALSE,"INTRAN96";#N/A,#N/A,FALSE,"NAA9697";#N/A,#N/A,FALSE,"ECWEBB";#N/A,#N/A,FALSE,"MFT96";#N/A,#N/A,FALSE,"CTrecon"}</definedName>
    <definedName name="jhkgh_3_3_1_1_3" hidden="1">{#N/A,#N/A,FALSE,"TMCOMP96";#N/A,#N/A,FALSE,"MAT96";#N/A,#N/A,FALSE,"FANDA96";#N/A,#N/A,FALSE,"INTRAN96";#N/A,#N/A,FALSE,"NAA9697";#N/A,#N/A,FALSE,"ECWEBB";#N/A,#N/A,FALSE,"MFT96";#N/A,#N/A,FALSE,"CTrecon"}</definedName>
    <definedName name="jhkgh_3_3_1_2" hidden="1">{#N/A,#N/A,FALSE,"TMCOMP96";#N/A,#N/A,FALSE,"MAT96";#N/A,#N/A,FALSE,"FANDA96";#N/A,#N/A,FALSE,"INTRAN96";#N/A,#N/A,FALSE,"NAA9697";#N/A,#N/A,FALSE,"ECWEBB";#N/A,#N/A,FALSE,"MFT96";#N/A,#N/A,FALSE,"CTrecon"}</definedName>
    <definedName name="jhkgh_3_3_1_2_1" hidden="1">{#N/A,#N/A,FALSE,"TMCOMP96";#N/A,#N/A,FALSE,"MAT96";#N/A,#N/A,FALSE,"FANDA96";#N/A,#N/A,FALSE,"INTRAN96";#N/A,#N/A,FALSE,"NAA9697";#N/A,#N/A,FALSE,"ECWEBB";#N/A,#N/A,FALSE,"MFT96";#N/A,#N/A,FALSE,"CTrecon"}</definedName>
    <definedName name="jhkgh_3_3_1_3" hidden="1">{#N/A,#N/A,FALSE,"TMCOMP96";#N/A,#N/A,FALSE,"MAT96";#N/A,#N/A,FALSE,"FANDA96";#N/A,#N/A,FALSE,"INTRAN96";#N/A,#N/A,FALSE,"NAA9697";#N/A,#N/A,FALSE,"ECWEBB";#N/A,#N/A,FALSE,"MFT96";#N/A,#N/A,FALSE,"CTrecon"}</definedName>
    <definedName name="jhkgh_3_3_1_3_1" hidden="1">{#N/A,#N/A,FALSE,"TMCOMP96";#N/A,#N/A,FALSE,"MAT96";#N/A,#N/A,FALSE,"FANDA96";#N/A,#N/A,FALSE,"INTRAN96";#N/A,#N/A,FALSE,"NAA9697";#N/A,#N/A,FALSE,"ECWEBB";#N/A,#N/A,FALSE,"MFT96";#N/A,#N/A,FALSE,"CTrecon"}</definedName>
    <definedName name="jhkgh_3_3_1_4" hidden="1">{#N/A,#N/A,FALSE,"TMCOMP96";#N/A,#N/A,FALSE,"MAT96";#N/A,#N/A,FALSE,"FANDA96";#N/A,#N/A,FALSE,"INTRAN96";#N/A,#N/A,FALSE,"NAA9697";#N/A,#N/A,FALSE,"ECWEBB";#N/A,#N/A,FALSE,"MFT96";#N/A,#N/A,FALSE,"CTrecon"}</definedName>
    <definedName name="jhkgh_3_3_2" hidden="1">{#N/A,#N/A,FALSE,"TMCOMP96";#N/A,#N/A,FALSE,"MAT96";#N/A,#N/A,FALSE,"FANDA96";#N/A,#N/A,FALSE,"INTRAN96";#N/A,#N/A,FALSE,"NAA9697";#N/A,#N/A,FALSE,"ECWEBB";#N/A,#N/A,FALSE,"MFT96";#N/A,#N/A,FALSE,"CTrecon"}</definedName>
    <definedName name="jhkgh_3_3_2_1" hidden="1">{#N/A,#N/A,FALSE,"TMCOMP96";#N/A,#N/A,FALSE,"MAT96";#N/A,#N/A,FALSE,"FANDA96";#N/A,#N/A,FALSE,"INTRAN96";#N/A,#N/A,FALSE,"NAA9697";#N/A,#N/A,FALSE,"ECWEBB";#N/A,#N/A,FALSE,"MFT96";#N/A,#N/A,FALSE,"CTrecon"}</definedName>
    <definedName name="jhkgh_3_3_3" hidden="1">{#N/A,#N/A,FALSE,"TMCOMP96";#N/A,#N/A,FALSE,"MAT96";#N/A,#N/A,FALSE,"FANDA96";#N/A,#N/A,FALSE,"INTRAN96";#N/A,#N/A,FALSE,"NAA9697";#N/A,#N/A,FALSE,"ECWEBB";#N/A,#N/A,FALSE,"MFT96";#N/A,#N/A,FALSE,"CTrecon"}</definedName>
    <definedName name="jhkgh_3_3_3_1" hidden="1">{#N/A,#N/A,FALSE,"TMCOMP96";#N/A,#N/A,FALSE,"MAT96";#N/A,#N/A,FALSE,"FANDA96";#N/A,#N/A,FALSE,"INTRAN96";#N/A,#N/A,FALSE,"NAA9697";#N/A,#N/A,FALSE,"ECWEBB";#N/A,#N/A,FALSE,"MFT96";#N/A,#N/A,FALSE,"CTrecon"}</definedName>
    <definedName name="jhkgh_3_3_4" hidden="1">{#N/A,#N/A,FALSE,"TMCOMP96";#N/A,#N/A,FALSE,"MAT96";#N/A,#N/A,FALSE,"FANDA96";#N/A,#N/A,FALSE,"INTRAN96";#N/A,#N/A,FALSE,"NAA9697";#N/A,#N/A,FALSE,"ECWEBB";#N/A,#N/A,FALSE,"MFT96";#N/A,#N/A,FALSE,"CTrecon"}</definedName>
    <definedName name="jhkgh_3_4" hidden="1">{#N/A,#N/A,FALSE,"TMCOMP96";#N/A,#N/A,FALSE,"MAT96";#N/A,#N/A,FALSE,"FANDA96";#N/A,#N/A,FALSE,"INTRAN96";#N/A,#N/A,FALSE,"NAA9697";#N/A,#N/A,FALSE,"ECWEBB";#N/A,#N/A,FALSE,"MFT96";#N/A,#N/A,FALSE,"CTrecon"}</definedName>
    <definedName name="jhkgh_3_4_1" hidden="1">{#N/A,#N/A,FALSE,"TMCOMP96";#N/A,#N/A,FALSE,"MAT96";#N/A,#N/A,FALSE,"FANDA96";#N/A,#N/A,FALSE,"INTRAN96";#N/A,#N/A,FALSE,"NAA9697";#N/A,#N/A,FALSE,"ECWEBB";#N/A,#N/A,FALSE,"MFT96";#N/A,#N/A,FALSE,"CTrecon"}</definedName>
    <definedName name="jhkgh_3_4_1_1" hidden="1">{#N/A,#N/A,FALSE,"TMCOMP96";#N/A,#N/A,FALSE,"MAT96";#N/A,#N/A,FALSE,"FANDA96";#N/A,#N/A,FALSE,"INTRAN96";#N/A,#N/A,FALSE,"NAA9697";#N/A,#N/A,FALSE,"ECWEBB";#N/A,#N/A,FALSE,"MFT96";#N/A,#N/A,FALSE,"CTrecon"}</definedName>
    <definedName name="jhkgh_3_4_1_1_1" hidden="1">{#N/A,#N/A,FALSE,"TMCOMP96";#N/A,#N/A,FALSE,"MAT96";#N/A,#N/A,FALSE,"FANDA96";#N/A,#N/A,FALSE,"INTRAN96";#N/A,#N/A,FALSE,"NAA9697";#N/A,#N/A,FALSE,"ECWEBB";#N/A,#N/A,FALSE,"MFT96";#N/A,#N/A,FALSE,"CTrecon"}</definedName>
    <definedName name="jhkgh_3_4_1_1_1_1" hidden="1">{#N/A,#N/A,FALSE,"TMCOMP96";#N/A,#N/A,FALSE,"MAT96";#N/A,#N/A,FALSE,"FANDA96";#N/A,#N/A,FALSE,"INTRAN96";#N/A,#N/A,FALSE,"NAA9697";#N/A,#N/A,FALSE,"ECWEBB";#N/A,#N/A,FALSE,"MFT96";#N/A,#N/A,FALSE,"CTrecon"}</definedName>
    <definedName name="jhkgh_3_4_1_1_2" hidden="1">{#N/A,#N/A,FALSE,"TMCOMP96";#N/A,#N/A,FALSE,"MAT96";#N/A,#N/A,FALSE,"FANDA96";#N/A,#N/A,FALSE,"INTRAN96";#N/A,#N/A,FALSE,"NAA9697";#N/A,#N/A,FALSE,"ECWEBB";#N/A,#N/A,FALSE,"MFT96";#N/A,#N/A,FALSE,"CTrecon"}</definedName>
    <definedName name="jhkgh_3_4_1_1_2_1" hidden="1">{#N/A,#N/A,FALSE,"TMCOMP96";#N/A,#N/A,FALSE,"MAT96";#N/A,#N/A,FALSE,"FANDA96";#N/A,#N/A,FALSE,"INTRAN96";#N/A,#N/A,FALSE,"NAA9697";#N/A,#N/A,FALSE,"ECWEBB";#N/A,#N/A,FALSE,"MFT96";#N/A,#N/A,FALSE,"CTrecon"}</definedName>
    <definedName name="jhkgh_3_4_1_1_3" hidden="1">{#N/A,#N/A,FALSE,"TMCOMP96";#N/A,#N/A,FALSE,"MAT96";#N/A,#N/A,FALSE,"FANDA96";#N/A,#N/A,FALSE,"INTRAN96";#N/A,#N/A,FALSE,"NAA9697";#N/A,#N/A,FALSE,"ECWEBB";#N/A,#N/A,FALSE,"MFT96";#N/A,#N/A,FALSE,"CTrecon"}</definedName>
    <definedName name="jhkgh_3_4_1_2" hidden="1">{#N/A,#N/A,FALSE,"TMCOMP96";#N/A,#N/A,FALSE,"MAT96";#N/A,#N/A,FALSE,"FANDA96";#N/A,#N/A,FALSE,"INTRAN96";#N/A,#N/A,FALSE,"NAA9697";#N/A,#N/A,FALSE,"ECWEBB";#N/A,#N/A,FALSE,"MFT96";#N/A,#N/A,FALSE,"CTrecon"}</definedName>
    <definedName name="jhkgh_3_4_1_2_1" hidden="1">{#N/A,#N/A,FALSE,"TMCOMP96";#N/A,#N/A,FALSE,"MAT96";#N/A,#N/A,FALSE,"FANDA96";#N/A,#N/A,FALSE,"INTRAN96";#N/A,#N/A,FALSE,"NAA9697";#N/A,#N/A,FALSE,"ECWEBB";#N/A,#N/A,FALSE,"MFT96";#N/A,#N/A,FALSE,"CTrecon"}</definedName>
    <definedName name="jhkgh_3_4_1_3" hidden="1">{#N/A,#N/A,FALSE,"TMCOMP96";#N/A,#N/A,FALSE,"MAT96";#N/A,#N/A,FALSE,"FANDA96";#N/A,#N/A,FALSE,"INTRAN96";#N/A,#N/A,FALSE,"NAA9697";#N/A,#N/A,FALSE,"ECWEBB";#N/A,#N/A,FALSE,"MFT96";#N/A,#N/A,FALSE,"CTrecon"}</definedName>
    <definedName name="jhkgh_3_4_1_3_1" hidden="1">{#N/A,#N/A,FALSE,"TMCOMP96";#N/A,#N/A,FALSE,"MAT96";#N/A,#N/A,FALSE,"FANDA96";#N/A,#N/A,FALSE,"INTRAN96";#N/A,#N/A,FALSE,"NAA9697";#N/A,#N/A,FALSE,"ECWEBB";#N/A,#N/A,FALSE,"MFT96";#N/A,#N/A,FALSE,"CTrecon"}</definedName>
    <definedName name="jhkgh_3_4_1_4" hidden="1">{#N/A,#N/A,FALSE,"TMCOMP96";#N/A,#N/A,FALSE,"MAT96";#N/A,#N/A,FALSE,"FANDA96";#N/A,#N/A,FALSE,"INTRAN96";#N/A,#N/A,FALSE,"NAA9697";#N/A,#N/A,FALSE,"ECWEBB";#N/A,#N/A,FALSE,"MFT96";#N/A,#N/A,FALSE,"CTrecon"}</definedName>
    <definedName name="jhkgh_3_4_2" hidden="1">{#N/A,#N/A,FALSE,"TMCOMP96";#N/A,#N/A,FALSE,"MAT96";#N/A,#N/A,FALSE,"FANDA96";#N/A,#N/A,FALSE,"INTRAN96";#N/A,#N/A,FALSE,"NAA9697";#N/A,#N/A,FALSE,"ECWEBB";#N/A,#N/A,FALSE,"MFT96";#N/A,#N/A,FALSE,"CTrecon"}</definedName>
    <definedName name="jhkgh_3_4_2_1" hidden="1">{#N/A,#N/A,FALSE,"TMCOMP96";#N/A,#N/A,FALSE,"MAT96";#N/A,#N/A,FALSE,"FANDA96";#N/A,#N/A,FALSE,"INTRAN96";#N/A,#N/A,FALSE,"NAA9697";#N/A,#N/A,FALSE,"ECWEBB";#N/A,#N/A,FALSE,"MFT96";#N/A,#N/A,FALSE,"CTrecon"}</definedName>
    <definedName name="jhkgh_3_4_3" hidden="1">{#N/A,#N/A,FALSE,"TMCOMP96";#N/A,#N/A,FALSE,"MAT96";#N/A,#N/A,FALSE,"FANDA96";#N/A,#N/A,FALSE,"INTRAN96";#N/A,#N/A,FALSE,"NAA9697";#N/A,#N/A,FALSE,"ECWEBB";#N/A,#N/A,FALSE,"MFT96";#N/A,#N/A,FALSE,"CTrecon"}</definedName>
    <definedName name="jhkgh_3_4_3_1" hidden="1">{#N/A,#N/A,FALSE,"TMCOMP96";#N/A,#N/A,FALSE,"MAT96";#N/A,#N/A,FALSE,"FANDA96";#N/A,#N/A,FALSE,"INTRAN96";#N/A,#N/A,FALSE,"NAA9697";#N/A,#N/A,FALSE,"ECWEBB";#N/A,#N/A,FALSE,"MFT96";#N/A,#N/A,FALSE,"CTrecon"}</definedName>
    <definedName name="jhkgh_3_4_4" hidden="1">{#N/A,#N/A,FALSE,"TMCOMP96";#N/A,#N/A,FALSE,"MAT96";#N/A,#N/A,FALSE,"FANDA96";#N/A,#N/A,FALSE,"INTRAN96";#N/A,#N/A,FALSE,"NAA9697";#N/A,#N/A,FALSE,"ECWEBB";#N/A,#N/A,FALSE,"MFT96";#N/A,#N/A,FALSE,"CTrecon"}</definedName>
    <definedName name="jhkgh_3_5" hidden="1">{#N/A,#N/A,FALSE,"TMCOMP96";#N/A,#N/A,FALSE,"MAT96";#N/A,#N/A,FALSE,"FANDA96";#N/A,#N/A,FALSE,"INTRAN96";#N/A,#N/A,FALSE,"NAA9697";#N/A,#N/A,FALSE,"ECWEBB";#N/A,#N/A,FALSE,"MFT96";#N/A,#N/A,FALSE,"CTrecon"}</definedName>
    <definedName name="jhkgh_3_5_1" hidden="1">{#N/A,#N/A,FALSE,"TMCOMP96";#N/A,#N/A,FALSE,"MAT96";#N/A,#N/A,FALSE,"FANDA96";#N/A,#N/A,FALSE,"INTRAN96";#N/A,#N/A,FALSE,"NAA9697";#N/A,#N/A,FALSE,"ECWEBB";#N/A,#N/A,FALSE,"MFT96";#N/A,#N/A,FALSE,"CTrecon"}</definedName>
    <definedName name="jhkgh_3_5_1_1" hidden="1">{#N/A,#N/A,FALSE,"TMCOMP96";#N/A,#N/A,FALSE,"MAT96";#N/A,#N/A,FALSE,"FANDA96";#N/A,#N/A,FALSE,"INTRAN96";#N/A,#N/A,FALSE,"NAA9697";#N/A,#N/A,FALSE,"ECWEBB";#N/A,#N/A,FALSE,"MFT96";#N/A,#N/A,FALSE,"CTrecon"}</definedName>
    <definedName name="jhkgh_3_5_1_1_1" hidden="1">{#N/A,#N/A,FALSE,"TMCOMP96";#N/A,#N/A,FALSE,"MAT96";#N/A,#N/A,FALSE,"FANDA96";#N/A,#N/A,FALSE,"INTRAN96";#N/A,#N/A,FALSE,"NAA9697";#N/A,#N/A,FALSE,"ECWEBB";#N/A,#N/A,FALSE,"MFT96";#N/A,#N/A,FALSE,"CTrecon"}</definedName>
    <definedName name="jhkgh_3_5_1_2" hidden="1">{#N/A,#N/A,FALSE,"TMCOMP96";#N/A,#N/A,FALSE,"MAT96";#N/A,#N/A,FALSE,"FANDA96";#N/A,#N/A,FALSE,"INTRAN96";#N/A,#N/A,FALSE,"NAA9697";#N/A,#N/A,FALSE,"ECWEBB";#N/A,#N/A,FALSE,"MFT96";#N/A,#N/A,FALSE,"CTrecon"}</definedName>
    <definedName name="jhkgh_3_5_1_2_1" hidden="1">{#N/A,#N/A,FALSE,"TMCOMP96";#N/A,#N/A,FALSE,"MAT96";#N/A,#N/A,FALSE,"FANDA96";#N/A,#N/A,FALSE,"INTRAN96";#N/A,#N/A,FALSE,"NAA9697";#N/A,#N/A,FALSE,"ECWEBB";#N/A,#N/A,FALSE,"MFT96";#N/A,#N/A,FALSE,"CTrecon"}</definedName>
    <definedName name="jhkgh_3_5_1_3" hidden="1">{#N/A,#N/A,FALSE,"TMCOMP96";#N/A,#N/A,FALSE,"MAT96";#N/A,#N/A,FALSE,"FANDA96";#N/A,#N/A,FALSE,"INTRAN96";#N/A,#N/A,FALSE,"NAA9697";#N/A,#N/A,FALSE,"ECWEBB";#N/A,#N/A,FALSE,"MFT96";#N/A,#N/A,FALSE,"CTrecon"}</definedName>
    <definedName name="jhkgh_3_5_2" hidden="1">{#N/A,#N/A,FALSE,"TMCOMP96";#N/A,#N/A,FALSE,"MAT96";#N/A,#N/A,FALSE,"FANDA96";#N/A,#N/A,FALSE,"INTRAN96";#N/A,#N/A,FALSE,"NAA9697";#N/A,#N/A,FALSE,"ECWEBB";#N/A,#N/A,FALSE,"MFT96";#N/A,#N/A,FALSE,"CTrecon"}</definedName>
    <definedName name="jhkgh_3_5_2_1" hidden="1">{#N/A,#N/A,FALSE,"TMCOMP96";#N/A,#N/A,FALSE,"MAT96";#N/A,#N/A,FALSE,"FANDA96";#N/A,#N/A,FALSE,"INTRAN96";#N/A,#N/A,FALSE,"NAA9697";#N/A,#N/A,FALSE,"ECWEBB";#N/A,#N/A,FALSE,"MFT96";#N/A,#N/A,FALSE,"CTrecon"}</definedName>
    <definedName name="jhkgh_3_5_3" hidden="1">{#N/A,#N/A,FALSE,"TMCOMP96";#N/A,#N/A,FALSE,"MAT96";#N/A,#N/A,FALSE,"FANDA96";#N/A,#N/A,FALSE,"INTRAN96";#N/A,#N/A,FALSE,"NAA9697";#N/A,#N/A,FALSE,"ECWEBB";#N/A,#N/A,FALSE,"MFT96";#N/A,#N/A,FALSE,"CTrecon"}</definedName>
    <definedName name="jhkgh_3_5_3_1" hidden="1">{#N/A,#N/A,FALSE,"TMCOMP96";#N/A,#N/A,FALSE,"MAT96";#N/A,#N/A,FALSE,"FANDA96";#N/A,#N/A,FALSE,"INTRAN96";#N/A,#N/A,FALSE,"NAA9697";#N/A,#N/A,FALSE,"ECWEBB";#N/A,#N/A,FALSE,"MFT96";#N/A,#N/A,FALSE,"CTrecon"}</definedName>
    <definedName name="jhkgh_3_5_4" hidden="1">{#N/A,#N/A,FALSE,"TMCOMP96";#N/A,#N/A,FALSE,"MAT96";#N/A,#N/A,FALSE,"FANDA96";#N/A,#N/A,FALSE,"INTRAN96";#N/A,#N/A,FALSE,"NAA9697";#N/A,#N/A,FALSE,"ECWEBB";#N/A,#N/A,FALSE,"MFT96";#N/A,#N/A,FALSE,"CTrecon"}</definedName>
    <definedName name="jhkgh_4" hidden="1">{#N/A,#N/A,FALSE,"TMCOMP96";#N/A,#N/A,FALSE,"MAT96";#N/A,#N/A,FALSE,"FANDA96";#N/A,#N/A,FALSE,"INTRAN96";#N/A,#N/A,FALSE,"NAA9697";#N/A,#N/A,FALSE,"ECWEBB";#N/A,#N/A,FALSE,"MFT96";#N/A,#N/A,FALSE,"CTrecon"}</definedName>
    <definedName name="jhkgh_4_1" hidden="1">{#N/A,#N/A,FALSE,"TMCOMP96";#N/A,#N/A,FALSE,"MAT96";#N/A,#N/A,FALSE,"FANDA96";#N/A,#N/A,FALSE,"INTRAN96";#N/A,#N/A,FALSE,"NAA9697";#N/A,#N/A,FALSE,"ECWEBB";#N/A,#N/A,FALSE,"MFT96";#N/A,#N/A,FALSE,"CTrecon"}</definedName>
    <definedName name="jhkgh_4_1_1" hidden="1">{#N/A,#N/A,FALSE,"TMCOMP96";#N/A,#N/A,FALSE,"MAT96";#N/A,#N/A,FALSE,"FANDA96";#N/A,#N/A,FALSE,"INTRAN96";#N/A,#N/A,FALSE,"NAA9697";#N/A,#N/A,FALSE,"ECWEBB";#N/A,#N/A,FALSE,"MFT96";#N/A,#N/A,FALSE,"CTrecon"}</definedName>
    <definedName name="jhkgh_4_1_1_1" hidden="1">{#N/A,#N/A,FALSE,"TMCOMP96";#N/A,#N/A,FALSE,"MAT96";#N/A,#N/A,FALSE,"FANDA96";#N/A,#N/A,FALSE,"INTRAN96";#N/A,#N/A,FALSE,"NAA9697";#N/A,#N/A,FALSE,"ECWEBB";#N/A,#N/A,FALSE,"MFT96";#N/A,#N/A,FALSE,"CTrecon"}</definedName>
    <definedName name="jhkgh_4_1_1_1_1" hidden="1">{#N/A,#N/A,FALSE,"TMCOMP96";#N/A,#N/A,FALSE,"MAT96";#N/A,#N/A,FALSE,"FANDA96";#N/A,#N/A,FALSE,"INTRAN96";#N/A,#N/A,FALSE,"NAA9697";#N/A,#N/A,FALSE,"ECWEBB";#N/A,#N/A,FALSE,"MFT96";#N/A,#N/A,FALSE,"CTrecon"}</definedName>
    <definedName name="jhkgh_4_1_1_2" hidden="1">{#N/A,#N/A,FALSE,"TMCOMP96";#N/A,#N/A,FALSE,"MAT96";#N/A,#N/A,FALSE,"FANDA96";#N/A,#N/A,FALSE,"INTRAN96";#N/A,#N/A,FALSE,"NAA9697";#N/A,#N/A,FALSE,"ECWEBB";#N/A,#N/A,FALSE,"MFT96";#N/A,#N/A,FALSE,"CTrecon"}</definedName>
    <definedName name="jhkgh_4_1_1_2_1" hidden="1">{#N/A,#N/A,FALSE,"TMCOMP96";#N/A,#N/A,FALSE,"MAT96";#N/A,#N/A,FALSE,"FANDA96";#N/A,#N/A,FALSE,"INTRAN96";#N/A,#N/A,FALSE,"NAA9697";#N/A,#N/A,FALSE,"ECWEBB";#N/A,#N/A,FALSE,"MFT96";#N/A,#N/A,FALSE,"CTrecon"}</definedName>
    <definedName name="jhkgh_4_1_1_3" hidden="1">{#N/A,#N/A,FALSE,"TMCOMP96";#N/A,#N/A,FALSE,"MAT96";#N/A,#N/A,FALSE,"FANDA96";#N/A,#N/A,FALSE,"INTRAN96";#N/A,#N/A,FALSE,"NAA9697";#N/A,#N/A,FALSE,"ECWEBB";#N/A,#N/A,FALSE,"MFT96";#N/A,#N/A,FALSE,"CTrecon"}</definedName>
    <definedName name="jhkgh_4_1_2" hidden="1">{#N/A,#N/A,FALSE,"TMCOMP96";#N/A,#N/A,FALSE,"MAT96";#N/A,#N/A,FALSE,"FANDA96";#N/A,#N/A,FALSE,"INTRAN96";#N/A,#N/A,FALSE,"NAA9697";#N/A,#N/A,FALSE,"ECWEBB";#N/A,#N/A,FALSE,"MFT96";#N/A,#N/A,FALSE,"CTrecon"}</definedName>
    <definedName name="jhkgh_4_1_2_1" hidden="1">{#N/A,#N/A,FALSE,"TMCOMP96";#N/A,#N/A,FALSE,"MAT96";#N/A,#N/A,FALSE,"FANDA96";#N/A,#N/A,FALSE,"INTRAN96";#N/A,#N/A,FALSE,"NAA9697";#N/A,#N/A,FALSE,"ECWEBB";#N/A,#N/A,FALSE,"MFT96";#N/A,#N/A,FALSE,"CTrecon"}</definedName>
    <definedName name="jhkgh_4_1_3" hidden="1">{#N/A,#N/A,FALSE,"TMCOMP96";#N/A,#N/A,FALSE,"MAT96";#N/A,#N/A,FALSE,"FANDA96";#N/A,#N/A,FALSE,"INTRAN96";#N/A,#N/A,FALSE,"NAA9697";#N/A,#N/A,FALSE,"ECWEBB";#N/A,#N/A,FALSE,"MFT96";#N/A,#N/A,FALSE,"CTrecon"}</definedName>
    <definedName name="jhkgh_4_1_3_1" hidden="1">{#N/A,#N/A,FALSE,"TMCOMP96";#N/A,#N/A,FALSE,"MAT96";#N/A,#N/A,FALSE,"FANDA96";#N/A,#N/A,FALSE,"INTRAN96";#N/A,#N/A,FALSE,"NAA9697";#N/A,#N/A,FALSE,"ECWEBB";#N/A,#N/A,FALSE,"MFT96";#N/A,#N/A,FALSE,"CTrecon"}</definedName>
    <definedName name="jhkgh_4_1_4" hidden="1">{#N/A,#N/A,FALSE,"TMCOMP96";#N/A,#N/A,FALSE,"MAT96";#N/A,#N/A,FALSE,"FANDA96";#N/A,#N/A,FALSE,"INTRAN96";#N/A,#N/A,FALSE,"NAA9697";#N/A,#N/A,FALSE,"ECWEBB";#N/A,#N/A,FALSE,"MFT96";#N/A,#N/A,FALSE,"CTrecon"}</definedName>
    <definedName name="jhkgh_4_2" hidden="1">{#N/A,#N/A,FALSE,"TMCOMP96";#N/A,#N/A,FALSE,"MAT96";#N/A,#N/A,FALSE,"FANDA96";#N/A,#N/A,FALSE,"INTRAN96";#N/A,#N/A,FALSE,"NAA9697";#N/A,#N/A,FALSE,"ECWEBB";#N/A,#N/A,FALSE,"MFT96";#N/A,#N/A,FALSE,"CTrecon"}</definedName>
    <definedName name="jhkgh_4_2_1" hidden="1">{#N/A,#N/A,FALSE,"TMCOMP96";#N/A,#N/A,FALSE,"MAT96";#N/A,#N/A,FALSE,"FANDA96";#N/A,#N/A,FALSE,"INTRAN96";#N/A,#N/A,FALSE,"NAA9697";#N/A,#N/A,FALSE,"ECWEBB";#N/A,#N/A,FALSE,"MFT96";#N/A,#N/A,FALSE,"CTrecon"}</definedName>
    <definedName name="jhkgh_4_3" hidden="1">{#N/A,#N/A,FALSE,"TMCOMP96";#N/A,#N/A,FALSE,"MAT96";#N/A,#N/A,FALSE,"FANDA96";#N/A,#N/A,FALSE,"INTRAN96";#N/A,#N/A,FALSE,"NAA9697";#N/A,#N/A,FALSE,"ECWEBB";#N/A,#N/A,FALSE,"MFT96";#N/A,#N/A,FALSE,"CTrecon"}</definedName>
    <definedName name="jhkgh_4_3_1" hidden="1">{#N/A,#N/A,FALSE,"TMCOMP96";#N/A,#N/A,FALSE,"MAT96";#N/A,#N/A,FALSE,"FANDA96";#N/A,#N/A,FALSE,"INTRAN96";#N/A,#N/A,FALSE,"NAA9697";#N/A,#N/A,FALSE,"ECWEBB";#N/A,#N/A,FALSE,"MFT96";#N/A,#N/A,FALSE,"CTrecon"}</definedName>
    <definedName name="jhkgh_4_4" hidden="1">{#N/A,#N/A,FALSE,"TMCOMP96";#N/A,#N/A,FALSE,"MAT96";#N/A,#N/A,FALSE,"FANDA96";#N/A,#N/A,FALSE,"INTRAN96";#N/A,#N/A,FALSE,"NAA9697";#N/A,#N/A,FALSE,"ECWEBB";#N/A,#N/A,FALSE,"MFT96";#N/A,#N/A,FALSE,"CTrecon"}</definedName>
    <definedName name="jhkgh_5" hidden="1">{#N/A,#N/A,FALSE,"TMCOMP96";#N/A,#N/A,FALSE,"MAT96";#N/A,#N/A,FALSE,"FANDA96";#N/A,#N/A,FALSE,"INTRAN96";#N/A,#N/A,FALSE,"NAA9697";#N/A,#N/A,FALSE,"ECWEBB";#N/A,#N/A,FALSE,"MFT96";#N/A,#N/A,FALSE,"CTrecon"}</definedName>
    <definedName name="jhkgh_5_1" hidden="1">{#N/A,#N/A,FALSE,"TMCOMP96";#N/A,#N/A,FALSE,"MAT96";#N/A,#N/A,FALSE,"FANDA96";#N/A,#N/A,FALSE,"INTRAN96";#N/A,#N/A,FALSE,"NAA9697";#N/A,#N/A,FALSE,"ECWEBB";#N/A,#N/A,FALSE,"MFT96";#N/A,#N/A,FALSE,"CTrecon"}</definedName>
    <definedName name="jhkgh_5_1_1" hidden="1">{#N/A,#N/A,FALSE,"TMCOMP96";#N/A,#N/A,FALSE,"MAT96";#N/A,#N/A,FALSE,"FANDA96";#N/A,#N/A,FALSE,"INTRAN96";#N/A,#N/A,FALSE,"NAA9697";#N/A,#N/A,FALSE,"ECWEBB";#N/A,#N/A,FALSE,"MFT96";#N/A,#N/A,FALSE,"CTrecon"}</definedName>
    <definedName name="jhkgh_5_1_1_1" hidden="1">{#N/A,#N/A,FALSE,"TMCOMP96";#N/A,#N/A,FALSE,"MAT96";#N/A,#N/A,FALSE,"FANDA96";#N/A,#N/A,FALSE,"INTRAN96";#N/A,#N/A,FALSE,"NAA9697";#N/A,#N/A,FALSE,"ECWEBB";#N/A,#N/A,FALSE,"MFT96";#N/A,#N/A,FALSE,"CTrecon"}</definedName>
    <definedName name="jhkgh_5_1_1_1_1" hidden="1">{#N/A,#N/A,FALSE,"TMCOMP96";#N/A,#N/A,FALSE,"MAT96";#N/A,#N/A,FALSE,"FANDA96";#N/A,#N/A,FALSE,"INTRAN96";#N/A,#N/A,FALSE,"NAA9697";#N/A,#N/A,FALSE,"ECWEBB";#N/A,#N/A,FALSE,"MFT96";#N/A,#N/A,FALSE,"CTrecon"}</definedName>
    <definedName name="jhkgh_5_1_1_2" hidden="1">{#N/A,#N/A,FALSE,"TMCOMP96";#N/A,#N/A,FALSE,"MAT96";#N/A,#N/A,FALSE,"FANDA96";#N/A,#N/A,FALSE,"INTRAN96";#N/A,#N/A,FALSE,"NAA9697";#N/A,#N/A,FALSE,"ECWEBB";#N/A,#N/A,FALSE,"MFT96";#N/A,#N/A,FALSE,"CTrecon"}</definedName>
    <definedName name="jhkgh_5_1_1_2_1" hidden="1">{#N/A,#N/A,FALSE,"TMCOMP96";#N/A,#N/A,FALSE,"MAT96";#N/A,#N/A,FALSE,"FANDA96";#N/A,#N/A,FALSE,"INTRAN96";#N/A,#N/A,FALSE,"NAA9697";#N/A,#N/A,FALSE,"ECWEBB";#N/A,#N/A,FALSE,"MFT96";#N/A,#N/A,FALSE,"CTrecon"}</definedName>
    <definedName name="jhkgh_5_1_1_3" hidden="1">{#N/A,#N/A,FALSE,"TMCOMP96";#N/A,#N/A,FALSE,"MAT96";#N/A,#N/A,FALSE,"FANDA96";#N/A,#N/A,FALSE,"INTRAN96";#N/A,#N/A,FALSE,"NAA9697";#N/A,#N/A,FALSE,"ECWEBB";#N/A,#N/A,FALSE,"MFT96";#N/A,#N/A,FALSE,"CTrecon"}</definedName>
    <definedName name="jhkgh_5_1_2" hidden="1">{#N/A,#N/A,FALSE,"TMCOMP96";#N/A,#N/A,FALSE,"MAT96";#N/A,#N/A,FALSE,"FANDA96";#N/A,#N/A,FALSE,"INTRAN96";#N/A,#N/A,FALSE,"NAA9697";#N/A,#N/A,FALSE,"ECWEBB";#N/A,#N/A,FALSE,"MFT96";#N/A,#N/A,FALSE,"CTrecon"}</definedName>
    <definedName name="jhkgh_5_1_2_1" hidden="1">{#N/A,#N/A,FALSE,"TMCOMP96";#N/A,#N/A,FALSE,"MAT96";#N/A,#N/A,FALSE,"FANDA96";#N/A,#N/A,FALSE,"INTRAN96";#N/A,#N/A,FALSE,"NAA9697";#N/A,#N/A,FALSE,"ECWEBB";#N/A,#N/A,FALSE,"MFT96";#N/A,#N/A,FALSE,"CTrecon"}</definedName>
    <definedName name="jhkgh_5_1_3" hidden="1">{#N/A,#N/A,FALSE,"TMCOMP96";#N/A,#N/A,FALSE,"MAT96";#N/A,#N/A,FALSE,"FANDA96";#N/A,#N/A,FALSE,"INTRAN96";#N/A,#N/A,FALSE,"NAA9697";#N/A,#N/A,FALSE,"ECWEBB";#N/A,#N/A,FALSE,"MFT96";#N/A,#N/A,FALSE,"CTrecon"}</definedName>
    <definedName name="jhkgh_5_1_3_1" hidden="1">{#N/A,#N/A,FALSE,"TMCOMP96";#N/A,#N/A,FALSE,"MAT96";#N/A,#N/A,FALSE,"FANDA96";#N/A,#N/A,FALSE,"INTRAN96";#N/A,#N/A,FALSE,"NAA9697";#N/A,#N/A,FALSE,"ECWEBB";#N/A,#N/A,FALSE,"MFT96";#N/A,#N/A,FALSE,"CTrecon"}</definedName>
    <definedName name="jhkgh_5_1_4" hidden="1">{#N/A,#N/A,FALSE,"TMCOMP96";#N/A,#N/A,FALSE,"MAT96";#N/A,#N/A,FALSE,"FANDA96";#N/A,#N/A,FALSE,"INTRAN96";#N/A,#N/A,FALSE,"NAA9697";#N/A,#N/A,FALSE,"ECWEBB";#N/A,#N/A,FALSE,"MFT96";#N/A,#N/A,FALSE,"CTrecon"}</definedName>
    <definedName name="jhkgh_5_2" hidden="1">{#N/A,#N/A,FALSE,"TMCOMP96";#N/A,#N/A,FALSE,"MAT96";#N/A,#N/A,FALSE,"FANDA96";#N/A,#N/A,FALSE,"INTRAN96";#N/A,#N/A,FALSE,"NAA9697";#N/A,#N/A,FALSE,"ECWEBB";#N/A,#N/A,FALSE,"MFT96";#N/A,#N/A,FALSE,"CTrecon"}</definedName>
    <definedName name="jhkgh_5_2_1" hidden="1">{#N/A,#N/A,FALSE,"TMCOMP96";#N/A,#N/A,FALSE,"MAT96";#N/A,#N/A,FALSE,"FANDA96";#N/A,#N/A,FALSE,"INTRAN96";#N/A,#N/A,FALSE,"NAA9697";#N/A,#N/A,FALSE,"ECWEBB";#N/A,#N/A,FALSE,"MFT96";#N/A,#N/A,FALSE,"CTrecon"}</definedName>
    <definedName name="jhkgh_5_3" hidden="1">{#N/A,#N/A,FALSE,"TMCOMP96";#N/A,#N/A,FALSE,"MAT96";#N/A,#N/A,FALSE,"FANDA96";#N/A,#N/A,FALSE,"INTRAN96";#N/A,#N/A,FALSE,"NAA9697";#N/A,#N/A,FALSE,"ECWEBB";#N/A,#N/A,FALSE,"MFT96";#N/A,#N/A,FALSE,"CTrecon"}</definedName>
    <definedName name="jhkgh_5_3_1" hidden="1">{#N/A,#N/A,FALSE,"TMCOMP96";#N/A,#N/A,FALSE,"MAT96";#N/A,#N/A,FALSE,"FANDA96";#N/A,#N/A,FALSE,"INTRAN96";#N/A,#N/A,FALSE,"NAA9697";#N/A,#N/A,FALSE,"ECWEBB";#N/A,#N/A,FALSE,"MFT96";#N/A,#N/A,FALSE,"CTrecon"}</definedName>
    <definedName name="jhkgh_5_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1_1" hidden="1">{#N/A,#N/A,FALSE,"TMCOMP96";#N/A,#N/A,FALSE,"MAT96";#N/A,#N/A,FALSE,"FANDA96";#N/A,#N/A,FALSE,"INTRAN96";#N/A,#N/A,FALSE,"NAA9697";#N/A,#N/A,FALSE,"ECWEBB";#N/A,#N/A,FALSE,"MFT96";#N/A,#N/A,FALSE,"CTrecon"}</definedName>
    <definedName name="jhkgh2_1_1_1" hidden="1">{#N/A,#N/A,FALSE,"TMCOMP96";#N/A,#N/A,FALSE,"MAT96";#N/A,#N/A,FALSE,"FANDA96";#N/A,#N/A,FALSE,"INTRAN96";#N/A,#N/A,FALSE,"NAA9697";#N/A,#N/A,FALSE,"ECWEBB";#N/A,#N/A,FALSE,"MFT96";#N/A,#N/A,FALSE,"CTrecon"}</definedName>
    <definedName name="jhkgh2_1_1_1_1" hidden="1">{#N/A,#N/A,FALSE,"TMCOMP96";#N/A,#N/A,FALSE,"MAT96";#N/A,#N/A,FALSE,"FANDA96";#N/A,#N/A,FALSE,"INTRAN96";#N/A,#N/A,FALSE,"NAA9697";#N/A,#N/A,FALSE,"ECWEBB";#N/A,#N/A,FALSE,"MFT96";#N/A,#N/A,FALSE,"CTrecon"}</definedName>
    <definedName name="jhkgh2_1_1_1_1_1" hidden="1">{#N/A,#N/A,FALSE,"TMCOMP96";#N/A,#N/A,FALSE,"MAT96";#N/A,#N/A,FALSE,"FANDA96";#N/A,#N/A,FALSE,"INTRAN96";#N/A,#N/A,FALSE,"NAA9697";#N/A,#N/A,FALSE,"ECWEBB";#N/A,#N/A,FALSE,"MFT96";#N/A,#N/A,FALSE,"CTrecon"}</definedName>
    <definedName name="jhkgh2_1_1_1_1_1_1" hidden="1">{#N/A,#N/A,FALSE,"TMCOMP96";#N/A,#N/A,FALSE,"MAT96";#N/A,#N/A,FALSE,"FANDA96";#N/A,#N/A,FALSE,"INTRAN96";#N/A,#N/A,FALSE,"NAA9697";#N/A,#N/A,FALSE,"ECWEBB";#N/A,#N/A,FALSE,"MFT96";#N/A,#N/A,FALSE,"CTrecon"}</definedName>
    <definedName name="jhkgh2_1_1_1_1_1_1_1" hidden="1">{#N/A,#N/A,FALSE,"TMCOMP96";#N/A,#N/A,FALSE,"MAT96";#N/A,#N/A,FALSE,"FANDA96";#N/A,#N/A,FALSE,"INTRAN96";#N/A,#N/A,FALSE,"NAA9697";#N/A,#N/A,FALSE,"ECWEBB";#N/A,#N/A,FALSE,"MFT96";#N/A,#N/A,FALSE,"CTrecon"}</definedName>
    <definedName name="jhkgh2_1_1_1_1_1_1_1_1" hidden="1">{#N/A,#N/A,FALSE,"TMCOMP96";#N/A,#N/A,FALSE,"MAT96";#N/A,#N/A,FALSE,"FANDA96";#N/A,#N/A,FALSE,"INTRAN96";#N/A,#N/A,FALSE,"NAA9697";#N/A,#N/A,FALSE,"ECWEBB";#N/A,#N/A,FALSE,"MFT96";#N/A,#N/A,FALSE,"CTrecon"}</definedName>
    <definedName name="jhkgh2_1_1_1_1_1_1_1_2" hidden="1">{#N/A,#N/A,FALSE,"TMCOMP96";#N/A,#N/A,FALSE,"MAT96";#N/A,#N/A,FALSE,"FANDA96";#N/A,#N/A,FALSE,"INTRAN96";#N/A,#N/A,FALSE,"NAA9697";#N/A,#N/A,FALSE,"ECWEBB";#N/A,#N/A,FALSE,"MFT96";#N/A,#N/A,FALSE,"CTrecon"}</definedName>
    <definedName name="jhkgh2_1_1_1_1_1_1_2" hidden="1">{#N/A,#N/A,FALSE,"TMCOMP96";#N/A,#N/A,FALSE,"MAT96";#N/A,#N/A,FALSE,"FANDA96";#N/A,#N/A,FALSE,"INTRAN96";#N/A,#N/A,FALSE,"NAA9697";#N/A,#N/A,FALSE,"ECWEBB";#N/A,#N/A,FALSE,"MFT96";#N/A,#N/A,FALSE,"CTrecon"}</definedName>
    <definedName name="jhkgh2_1_1_1_1_1_1_2_1" hidden="1">{#N/A,#N/A,FALSE,"TMCOMP96";#N/A,#N/A,FALSE,"MAT96";#N/A,#N/A,FALSE,"FANDA96";#N/A,#N/A,FALSE,"INTRAN96";#N/A,#N/A,FALSE,"NAA9697";#N/A,#N/A,FALSE,"ECWEBB";#N/A,#N/A,FALSE,"MFT96";#N/A,#N/A,FALSE,"CTrecon"}</definedName>
    <definedName name="jhkgh2_1_1_1_1_1_1_3" hidden="1">{#N/A,#N/A,FALSE,"TMCOMP96";#N/A,#N/A,FALSE,"MAT96";#N/A,#N/A,FALSE,"FANDA96";#N/A,#N/A,FALSE,"INTRAN96";#N/A,#N/A,FALSE,"NAA9697";#N/A,#N/A,FALSE,"ECWEBB";#N/A,#N/A,FALSE,"MFT96";#N/A,#N/A,FALSE,"CTrecon"}</definedName>
    <definedName name="jhkgh2_1_1_1_1_1_2" hidden="1">{#N/A,#N/A,FALSE,"TMCOMP96";#N/A,#N/A,FALSE,"MAT96";#N/A,#N/A,FALSE,"FANDA96";#N/A,#N/A,FALSE,"INTRAN96";#N/A,#N/A,FALSE,"NAA9697";#N/A,#N/A,FALSE,"ECWEBB";#N/A,#N/A,FALSE,"MFT96";#N/A,#N/A,FALSE,"CTrecon"}</definedName>
    <definedName name="jhkgh2_1_1_1_1_1_2_1" hidden="1">{#N/A,#N/A,FALSE,"TMCOMP96";#N/A,#N/A,FALSE,"MAT96";#N/A,#N/A,FALSE,"FANDA96";#N/A,#N/A,FALSE,"INTRAN96";#N/A,#N/A,FALSE,"NAA9697";#N/A,#N/A,FALSE,"ECWEBB";#N/A,#N/A,FALSE,"MFT96";#N/A,#N/A,FALSE,"CTrecon"}</definedName>
    <definedName name="jhkgh2_1_1_1_1_1_3" hidden="1">{#N/A,#N/A,FALSE,"TMCOMP96";#N/A,#N/A,FALSE,"MAT96";#N/A,#N/A,FALSE,"FANDA96";#N/A,#N/A,FALSE,"INTRAN96";#N/A,#N/A,FALSE,"NAA9697";#N/A,#N/A,FALSE,"ECWEBB";#N/A,#N/A,FALSE,"MFT96";#N/A,#N/A,FALSE,"CTrecon"}</definedName>
    <definedName name="jhkgh2_1_1_1_1_1_3_1" hidden="1">{#N/A,#N/A,FALSE,"TMCOMP96";#N/A,#N/A,FALSE,"MAT96";#N/A,#N/A,FALSE,"FANDA96";#N/A,#N/A,FALSE,"INTRAN96";#N/A,#N/A,FALSE,"NAA9697";#N/A,#N/A,FALSE,"ECWEBB";#N/A,#N/A,FALSE,"MFT96";#N/A,#N/A,FALSE,"CTrecon"}</definedName>
    <definedName name="jhkgh2_1_1_1_1_1_4" hidden="1">{#N/A,#N/A,FALSE,"TMCOMP96";#N/A,#N/A,FALSE,"MAT96";#N/A,#N/A,FALSE,"FANDA96";#N/A,#N/A,FALSE,"INTRAN96";#N/A,#N/A,FALSE,"NAA9697";#N/A,#N/A,FALSE,"ECWEBB";#N/A,#N/A,FALSE,"MFT96";#N/A,#N/A,FALSE,"CTrecon"}</definedName>
    <definedName name="jhkgh2_1_1_1_1_2" hidden="1">{#N/A,#N/A,FALSE,"TMCOMP96";#N/A,#N/A,FALSE,"MAT96";#N/A,#N/A,FALSE,"FANDA96";#N/A,#N/A,FALSE,"INTRAN96";#N/A,#N/A,FALSE,"NAA9697";#N/A,#N/A,FALSE,"ECWEBB";#N/A,#N/A,FALSE,"MFT96";#N/A,#N/A,FALSE,"CTrecon"}</definedName>
    <definedName name="jhkgh2_1_1_1_1_2_1" hidden="1">{#N/A,#N/A,FALSE,"TMCOMP96";#N/A,#N/A,FALSE,"MAT96";#N/A,#N/A,FALSE,"FANDA96";#N/A,#N/A,FALSE,"INTRAN96";#N/A,#N/A,FALSE,"NAA9697";#N/A,#N/A,FALSE,"ECWEBB";#N/A,#N/A,FALSE,"MFT96";#N/A,#N/A,FALSE,"CTrecon"}</definedName>
    <definedName name="jhkgh2_1_1_1_1_3" hidden="1">{#N/A,#N/A,FALSE,"TMCOMP96";#N/A,#N/A,FALSE,"MAT96";#N/A,#N/A,FALSE,"FANDA96";#N/A,#N/A,FALSE,"INTRAN96";#N/A,#N/A,FALSE,"NAA9697";#N/A,#N/A,FALSE,"ECWEBB";#N/A,#N/A,FALSE,"MFT96";#N/A,#N/A,FALSE,"CTrecon"}</definedName>
    <definedName name="jhkgh2_1_1_1_1_3_1" hidden="1">{#N/A,#N/A,FALSE,"TMCOMP96";#N/A,#N/A,FALSE,"MAT96";#N/A,#N/A,FALSE,"FANDA96";#N/A,#N/A,FALSE,"INTRAN96";#N/A,#N/A,FALSE,"NAA9697";#N/A,#N/A,FALSE,"ECWEBB";#N/A,#N/A,FALSE,"MFT96";#N/A,#N/A,FALSE,"CTrecon"}</definedName>
    <definedName name="jhkgh2_1_1_1_1_4" hidden="1">{#N/A,#N/A,FALSE,"TMCOMP96";#N/A,#N/A,FALSE,"MAT96";#N/A,#N/A,FALSE,"FANDA96";#N/A,#N/A,FALSE,"INTRAN96";#N/A,#N/A,FALSE,"NAA9697";#N/A,#N/A,FALSE,"ECWEBB";#N/A,#N/A,FALSE,"MFT96";#N/A,#N/A,FALSE,"CTrecon"}</definedName>
    <definedName name="jhkgh2_1_1_1_2" hidden="1">{#N/A,#N/A,FALSE,"TMCOMP96";#N/A,#N/A,FALSE,"MAT96";#N/A,#N/A,FALSE,"FANDA96";#N/A,#N/A,FALSE,"INTRAN96";#N/A,#N/A,FALSE,"NAA9697";#N/A,#N/A,FALSE,"ECWEBB";#N/A,#N/A,FALSE,"MFT96";#N/A,#N/A,FALSE,"CTrecon"}</definedName>
    <definedName name="jhkgh2_1_1_1_2_1" hidden="1">{#N/A,#N/A,FALSE,"TMCOMP96";#N/A,#N/A,FALSE,"MAT96";#N/A,#N/A,FALSE,"FANDA96";#N/A,#N/A,FALSE,"INTRAN96";#N/A,#N/A,FALSE,"NAA9697";#N/A,#N/A,FALSE,"ECWEBB";#N/A,#N/A,FALSE,"MFT96";#N/A,#N/A,FALSE,"CTrecon"}</definedName>
    <definedName name="jhkgh2_1_1_1_2_1_1" hidden="1">{#N/A,#N/A,FALSE,"TMCOMP96";#N/A,#N/A,FALSE,"MAT96";#N/A,#N/A,FALSE,"FANDA96";#N/A,#N/A,FALSE,"INTRAN96";#N/A,#N/A,FALSE,"NAA9697";#N/A,#N/A,FALSE,"ECWEBB";#N/A,#N/A,FALSE,"MFT96";#N/A,#N/A,FALSE,"CTrecon"}</definedName>
    <definedName name="jhkgh2_1_1_1_2_1_1_1" hidden="1">{#N/A,#N/A,FALSE,"TMCOMP96";#N/A,#N/A,FALSE,"MAT96";#N/A,#N/A,FALSE,"FANDA96";#N/A,#N/A,FALSE,"INTRAN96";#N/A,#N/A,FALSE,"NAA9697";#N/A,#N/A,FALSE,"ECWEBB";#N/A,#N/A,FALSE,"MFT96";#N/A,#N/A,FALSE,"CTrecon"}</definedName>
    <definedName name="jhkgh2_1_1_1_2_1_1_1_1" hidden="1">{#N/A,#N/A,FALSE,"TMCOMP96";#N/A,#N/A,FALSE,"MAT96";#N/A,#N/A,FALSE,"FANDA96";#N/A,#N/A,FALSE,"INTRAN96";#N/A,#N/A,FALSE,"NAA9697";#N/A,#N/A,FALSE,"ECWEBB";#N/A,#N/A,FALSE,"MFT96";#N/A,#N/A,FALSE,"CTrecon"}</definedName>
    <definedName name="jhkgh2_1_1_1_2_1_1_2" hidden="1">{#N/A,#N/A,FALSE,"TMCOMP96";#N/A,#N/A,FALSE,"MAT96";#N/A,#N/A,FALSE,"FANDA96";#N/A,#N/A,FALSE,"INTRAN96";#N/A,#N/A,FALSE,"NAA9697";#N/A,#N/A,FALSE,"ECWEBB";#N/A,#N/A,FALSE,"MFT96";#N/A,#N/A,FALSE,"CTrecon"}</definedName>
    <definedName name="jhkgh2_1_1_1_2_1_1_2_1" hidden="1">{#N/A,#N/A,FALSE,"TMCOMP96";#N/A,#N/A,FALSE,"MAT96";#N/A,#N/A,FALSE,"FANDA96";#N/A,#N/A,FALSE,"INTRAN96";#N/A,#N/A,FALSE,"NAA9697";#N/A,#N/A,FALSE,"ECWEBB";#N/A,#N/A,FALSE,"MFT96";#N/A,#N/A,FALSE,"CTrecon"}</definedName>
    <definedName name="jhkgh2_1_1_1_2_1_1_3" hidden="1">{#N/A,#N/A,FALSE,"TMCOMP96";#N/A,#N/A,FALSE,"MAT96";#N/A,#N/A,FALSE,"FANDA96";#N/A,#N/A,FALSE,"INTRAN96";#N/A,#N/A,FALSE,"NAA9697";#N/A,#N/A,FALSE,"ECWEBB";#N/A,#N/A,FALSE,"MFT96";#N/A,#N/A,FALSE,"CTrecon"}</definedName>
    <definedName name="jhkgh2_1_1_1_2_1_2" hidden="1">{#N/A,#N/A,FALSE,"TMCOMP96";#N/A,#N/A,FALSE,"MAT96";#N/A,#N/A,FALSE,"FANDA96";#N/A,#N/A,FALSE,"INTRAN96";#N/A,#N/A,FALSE,"NAA9697";#N/A,#N/A,FALSE,"ECWEBB";#N/A,#N/A,FALSE,"MFT96";#N/A,#N/A,FALSE,"CTrecon"}</definedName>
    <definedName name="jhkgh2_1_1_1_2_1_2_1" hidden="1">{#N/A,#N/A,FALSE,"TMCOMP96";#N/A,#N/A,FALSE,"MAT96";#N/A,#N/A,FALSE,"FANDA96";#N/A,#N/A,FALSE,"INTRAN96";#N/A,#N/A,FALSE,"NAA9697";#N/A,#N/A,FALSE,"ECWEBB";#N/A,#N/A,FALSE,"MFT96";#N/A,#N/A,FALSE,"CTrecon"}</definedName>
    <definedName name="jhkgh2_1_1_1_2_1_3" hidden="1">{#N/A,#N/A,FALSE,"TMCOMP96";#N/A,#N/A,FALSE,"MAT96";#N/A,#N/A,FALSE,"FANDA96";#N/A,#N/A,FALSE,"INTRAN96";#N/A,#N/A,FALSE,"NAA9697";#N/A,#N/A,FALSE,"ECWEBB";#N/A,#N/A,FALSE,"MFT96";#N/A,#N/A,FALSE,"CTrecon"}</definedName>
    <definedName name="jhkgh2_1_1_1_2_1_3_1" hidden="1">{#N/A,#N/A,FALSE,"TMCOMP96";#N/A,#N/A,FALSE,"MAT96";#N/A,#N/A,FALSE,"FANDA96";#N/A,#N/A,FALSE,"INTRAN96";#N/A,#N/A,FALSE,"NAA9697";#N/A,#N/A,FALSE,"ECWEBB";#N/A,#N/A,FALSE,"MFT96";#N/A,#N/A,FALSE,"CTrecon"}</definedName>
    <definedName name="jhkgh2_1_1_1_2_1_4" hidden="1">{#N/A,#N/A,FALSE,"TMCOMP96";#N/A,#N/A,FALSE,"MAT96";#N/A,#N/A,FALSE,"FANDA96";#N/A,#N/A,FALSE,"INTRAN96";#N/A,#N/A,FALSE,"NAA9697";#N/A,#N/A,FALSE,"ECWEBB";#N/A,#N/A,FALSE,"MFT96";#N/A,#N/A,FALSE,"CTrecon"}</definedName>
    <definedName name="jhkgh2_1_1_1_2_2" hidden="1">{#N/A,#N/A,FALSE,"TMCOMP96";#N/A,#N/A,FALSE,"MAT96";#N/A,#N/A,FALSE,"FANDA96";#N/A,#N/A,FALSE,"INTRAN96";#N/A,#N/A,FALSE,"NAA9697";#N/A,#N/A,FALSE,"ECWEBB";#N/A,#N/A,FALSE,"MFT96";#N/A,#N/A,FALSE,"CTrecon"}</definedName>
    <definedName name="jhkgh2_1_1_1_2_2_1" hidden="1">{#N/A,#N/A,FALSE,"TMCOMP96";#N/A,#N/A,FALSE,"MAT96";#N/A,#N/A,FALSE,"FANDA96";#N/A,#N/A,FALSE,"INTRAN96";#N/A,#N/A,FALSE,"NAA9697";#N/A,#N/A,FALSE,"ECWEBB";#N/A,#N/A,FALSE,"MFT96";#N/A,#N/A,FALSE,"CTrecon"}</definedName>
    <definedName name="jhkgh2_1_1_1_2_3" hidden="1">{#N/A,#N/A,FALSE,"TMCOMP96";#N/A,#N/A,FALSE,"MAT96";#N/A,#N/A,FALSE,"FANDA96";#N/A,#N/A,FALSE,"INTRAN96";#N/A,#N/A,FALSE,"NAA9697";#N/A,#N/A,FALSE,"ECWEBB";#N/A,#N/A,FALSE,"MFT96";#N/A,#N/A,FALSE,"CTrecon"}</definedName>
    <definedName name="jhkgh2_1_1_1_2_3_1" hidden="1">{#N/A,#N/A,FALSE,"TMCOMP96";#N/A,#N/A,FALSE,"MAT96";#N/A,#N/A,FALSE,"FANDA96";#N/A,#N/A,FALSE,"INTRAN96";#N/A,#N/A,FALSE,"NAA9697";#N/A,#N/A,FALSE,"ECWEBB";#N/A,#N/A,FALSE,"MFT96";#N/A,#N/A,FALSE,"CTrecon"}</definedName>
    <definedName name="jhkgh2_1_1_1_2_4" hidden="1">{#N/A,#N/A,FALSE,"TMCOMP96";#N/A,#N/A,FALSE,"MAT96";#N/A,#N/A,FALSE,"FANDA96";#N/A,#N/A,FALSE,"INTRAN96";#N/A,#N/A,FALSE,"NAA9697";#N/A,#N/A,FALSE,"ECWEBB";#N/A,#N/A,FALSE,"MFT96";#N/A,#N/A,FALSE,"CTrecon"}</definedName>
    <definedName name="jhkgh2_1_1_1_3" hidden="1">{#N/A,#N/A,FALSE,"TMCOMP96";#N/A,#N/A,FALSE,"MAT96";#N/A,#N/A,FALSE,"FANDA96";#N/A,#N/A,FALSE,"INTRAN96";#N/A,#N/A,FALSE,"NAA9697";#N/A,#N/A,FALSE,"ECWEBB";#N/A,#N/A,FALSE,"MFT96";#N/A,#N/A,FALSE,"CTrecon"}</definedName>
    <definedName name="jhkgh2_1_1_1_3_1" hidden="1">{#N/A,#N/A,FALSE,"TMCOMP96";#N/A,#N/A,FALSE,"MAT96";#N/A,#N/A,FALSE,"FANDA96";#N/A,#N/A,FALSE,"INTRAN96";#N/A,#N/A,FALSE,"NAA9697";#N/A,#N/A,FALSE,"ECWEBB";#N/A,#N/A,FALSE,"MFT96";#N/A,#N/A,FALSE,"CTrecon"}</definedName>
    <definedName name="jhkgh2_1_1_1_3_1_1" hidden="1">{#N/A,#N/A,FALSE,"TMCOMP96";#N/A,#N/A,FALSE,"MAT96";#N/A,#N/A,FALSE,"FANDA96";#N/A,#N/A,FALSE,"INTRAN96";#N/A,#N/A,FALSE,"NAA9697";#N/A,#N/A,FALSE,"ECWEBB";#N/A,#N/A,FALSE,"MFT96";#N/A,#N/A,FALSE,"CTrecon"}</definedName>
    <definedName name="jhkgh2_1_1_1_3_1_1_1" hidden="1">{#N/A,#N/A,FALSE,"TMCOMP96";#N/A,#N/A,FALSE,"MAT96";#N/A,#N/A,FALSE,"FANDA96";#N/A,#N/A,FALSE,"INTRAN96";#N/A,#N/A,FALSE,"NAA9697";#N/A,#N/A,FALSE,"ECWEBB";#N/A,#N/A,FALSE,"MFT96";#N/A,#N/A,FALSE,"CTrecon"}</definedName>
    <definedName name="jhkgh2_1_1_1_3_1_1_1_1" hidden="1">{#N/A,#N/A,FALSE,"TMCOMP96";#N/A,#N/A,FALSE,"MAT96";#N/A,#N/A,FALSE,"FANDA96";#N/A,#N/A,FALSE,"INTRAN96";#N/A,#N/A,FALSE,"NAA9697";#N/A,#N/A,FALSE,"ECWEBB";#N/A,#N/A,FALSE,"MFT96";#N/A,#N/A,FALSE,"CTrecon"}</definedName>
    <definedName name="jhkgh2_1_1_1_3_1_1_2" hidden="1">{#N/A,#N/A,FALSE,"TMCOMP96";#N/A,#N/A,FALSE,"MAT96";#N/A,#N/A,FALSE,"FANDA96";#N/A,#N/A,FALSE,"INTRAN96";#N/A,#N/A,FALSE,"NAA9697";#N/A,#N/A,FALSE,"ECWEBB";#N/A,#N/A,FALSE,"MFT96";#N/A,#N/A,FALSE,"CTrecon"}</definedName>
    <definedName name="jhkgh2_1_1_1_3_1_1_2_1" hidden="1">{#N/A,#N/A,FALSE,"TMCOMP96";#N/A,#N/A,FALSE,"MAT96";#N/A,#N/A,FALSE,"FANDA96";#N/A,#N/A,FALSE,"INTRAN96";#N/A,#N/A,FALSE,"NAA9697";#N/A,#N/A,FALSE,"ECWEBB";#N/A,#N/A,FALSE,"MFT96";#N/A,#N/A,FALSE,"CTrecon"}</definedName>
    <definedName name="jhkgh2_1_1_1_3_1_1_3" hidden="1">{#N/A,#N/A,FALSE,"TMCOMP96";#N/A,#N/A,FALSE,"MAT96";#N/A,#N/A,FALSE,"FANDA96";#N/A,#N/A,FALSE,"INTRAN96";#N/A,#N/A,FALSE,"NAA9697";#N/A,#N/A,FALSE,"ECWEBB";#N/A,#N/A,FALSE,"MFT96";#N/A,#N/A,FALSE,"CTrecon"}</definedName>
    <definedName name="jhkgh2_1_1_1_3_1_2" hidden="1">{#N/A,#N/A,FALSE,"TMCOMP96";#N/A,#N/A,FALSE,"MAT96";#N/A,#N/A,FALSE,"FANDA96";#N/A,#N/A,FALSE,"INTRAN96";#N/A,#N/A,FALSE,"NAA9697";#N/A,#N/A,FALSE,"ECWEBB";#N/A,#N/A,FALSE,"MFT96";#N/A,#N/A,FALSE,"CTrecon"}</definedName>
    <definedName name="jhkgh2_1_1_1_3_1_2_1" hidden="1">{#N/A,#N/A,FALSE,"TMCOMP96";#N/A,#N/A,FALSE,"MAT96";#N/A,#N/A,FALSE,"FANDA96";#N/A,#N/A,FALSE,"INTRAN96";#N/A,#N/A,FALSE,"NAA9697";#N/A,#N/A,FALSE,"ECWEBB";#N/A,#N/A,FALSE,"MFT96";#N/A,#N/A,FALSE,"CTrecon"}</definedName>
    <definedName name="jhkgh2_1_1_1_3_1_3" hidden="1">{#N/A,#N/A,FALSE,"TMCOMP96";#N/A,#N/A,FALSE,"MAT96";#N/A,#N/A,FALSE,"FANDA96";#N/A,#N/A,FALSE,"INTRAN96";#N/A,#N/A,FALSE,"NAA9697";#N/A,#N/A,FALSE,"ECWEBB";#N/A,#N/A,FALSE,"MFT96";#N/A,#N/A,FALSE,"CTrecon"}</definedName>
    <definedName name="jhkgh2_1_1_1_3_1_3_1" hidden="1">{#N/A,#N/A,FALSE,"TMCOMP96";#N/A,#N/A,FALSE,"MAT96";#N/A,#N/A,FALSE,"FANDA96";#N/A,#N/A,FALSE,"INTRAN96";#N/A,#N/A,FALSE,"NAA9697";#N/A,#N/A,FALSE,"ECWEBB";#N/A,#N/A,FALSE,"MFT96";#N/A,#N/A,FALSE,"CTrecon"}</definedName>
    <definedName name="jhkgh2_1_1_1_3_1_4" hidden="1">{#N/A,#N/A,FALSE,"TMCOMP96";#N/A,#N/A,FALSE,"MAT96";#N/A,#N/A,FALSE,"FANDA96";#N/A,#N/A,FALSE,"INTRAN96";#N/A,#N/A,FALSE,"NAA9697";#N/A,#N/A,FALSE,"ECWEBB";#N/A,#N/A,FALSE,"MFT96";#N/A,#N/A,FALSE,"CTrecon"}</definedName>
    <definedName name="jhkgh2_1_1_1_3_2" hidden="1">{#N/A,#N/A,FALSE,"TMCOMP96";#N/A,#N/A,FALSE,"MAT96";#N/A,#N/A,FALSE,"FANDA96";#N/A,#N/A,FALSE,"INTRAN96";#N/A,#N/A,FALSE,"NAA9697";#N/A,#N/A,FALSE,"ECWEBB";#N/A,#N/A,FALSE,"MFT96";#N/A,#N/A,FALSE,"CTrecon"}</definedName>
    <definedName name="jhkgh2_1_1_1_3_2_1" hidden="1">{#N/A,#N/A,FALSE,"TMCOMP96";#N/A,#N/A,FALSE,"MAT96";#N/A,#N/A,FALSE,"FANDA96";#N/A,#N/A,FALSE,"INTRAN96";#N/A,#N/A,FALSE,"NAA9697";#N/A,#N/A,FALSE,"ECWEBB";#N/A,#N/A,FALSE,"MFT96";#N/A,#N/A,FALSE,"CTrecon"}</definedName>
    <definedName name="jhkgh2_1_1_1_3_3" hidden="1">{#N/A,#N/A,FALSE,"TMCOMP96";#N/A,#N/A,FALSE,"MAT96";#N/A,#N/A,FALSE,"FANDA96";#N/A,#N/A,FALSE,"INTRAN96";#N/A,#N/A,FALSE,"NAA9697";#N/A,#N/A,FALSE,"ECWEBB";#N/A,#N/A,FALSE,"MFT96";#N/A,#N/A,FALSE,"CTrecon"}</definedName>
    <definedName name="jhkgh2_1_1_1_3_3_1" hidden="1">{#N/A,#N/A,FALSE,"TMCOMP96";#N/A,#N/A,FALSE,"MAT96";#N/A,#N/A,FALSE,"FANDA96";#N/A,#N/A,FALSE,"INTRAN96";#N/A,#N/A,FALSE,"NAA9697";#N/A,#N/A,FALSE,"ECWEBB";#N/A,#N/A,FALSE,"MFT96";#N/A,#N/A,FALSE,"CTrecon"}</definedName>
    <definedName name="jhkgh2_1_1_1_3_4" hidden="1">{#N/A,#N/A,FALSE,"TMCOMP96";#N/A,#N/A,FALSE,"MAT96";#N/A,#N/A,FALSE,"FANDA96";#N/A,#N/A,FALSE,"INTRAN96";#N/A,#N/A,FALSE,"NAA9697";#N/A,#N/A,FALSE,"ECWEBB";#N/A,#N/A,FALSE,"MFT96";#N/A,#N/A,FALSE,"CTrecon"}</definedName>
    <definedName name="jhkgh2_1_1_1_4" hidden="1">{#N/A,#N/A,FALSE,"TMCOMP96";#N/A,#N/A,FALSE,"MAT96";#N/A,#N/A,FALSE,"FANDA96";#N/A,#N/A,FALSE,"INTRAN96";#N/A,#N/A,FALSE,"NAA9697";#N/A,#N/A,FALSE,"ECWEBB";#N/A,#N/A,FALSE,"MFT96";#N/A,#N/A,FALSE,"CTrecon"}</definedName>
    <definedName name="jhkgh2_1_1_1_4_1" hidden="1">{#N/A,#N/A,FALSE,"TMCOMP96";#N/A,#N/A,FALSE,"MAT96";#N/A,#N/A,FALSE,"FANDA96";#N/A,#N/A,FALSE,"INTRAN96";#N/A,#N/A,FALSE,"NAA9697";#N/A,#N/A,FALSE,"ECWEBB";#N/A,#N/A,FALSE,"MFT96";#N/A,#N/A,FALSE,"CTrecon"}</definedName>
    <definedName name="jhkgh2_1_1_1_4_1_1" hidden="1">{#N/A,#N/A,FALSE,"TMCOMP96";#N/A,#N/A,FALSE,"MAT96";#N/A,#N/A,FALSE,"FANDA96";#N/A,#N/A,FALSE,"INTRAN96";#N/A,#N/A,FALSE,"NAA9697";#N/A,#N/A,FALSE,"ECWEBB";#N/A,#N/A,FALSE,"MFT96";#N/A,#N/A,FALSE,"CTrecon"}</definedName>
    <definedName name="jhkgh2_1_1_1_4_1_1_1" hidden="1">{#N/A,#N/A,FALSE,"TMCOMP96";#N/A,#N/A,FALSE,"MAT96";#N/A,#N/A,FALSE,"FANDA96";#N/A,#N/A,FALSE,"INTRAN96";#N/A,#N/A,FALSE,"NAA9697";#N/A,#N/A,FALSE,"ECWEBB";#N/A,#N/A,FALSE,"MFT96";#N/A,#N/A,FALSE,"CTrecon"}</definedName>
    <definedName name="jhkgh2_1_1_1_4_1_1_1_1" hidden="1">{#N/A,#N/A,FALSE,"TMCOMP96";#N/A,#N/A,FALSE,"MAT96";#N/A,#N/A,FALSE,"FANDA96";#N/A,#N/A,FALSE,"INTRAN96";#N/A,#N/A,FALSE,"NAA9697";#N/A,#N/A,FALSE,"ECWEBB";#N/A,#N/A,FALSE,"MFT96";#N/A,#N/A,FALSE,"CTrecon"}</definedName>
    <definedName name="jhkgh2_1_1_1_4_1_1_2" hidden="1">{#N/A,#N/A,FALSE,"TMCOMP96";#N/A,#N/A,FALSE,"MAT96";#N/A,#N/A,FALSE,"FANDA96";#N/A,#N/A,FALSE,"INTRAN96";#N/A,#N/A,FALSE,"NAA9697";#N/A,#N/A,FALSE,"ECWEBB";#N/A,#N/A,FALSE,"MFT96";#N/A,#N/A,FALSE,"CTrecon"}</definedName>
    <definedName name="jhkgh2_1_1_1_4_1_1_2_1" hidden="1">{#N/A,#N/A,FALSE,"TMCOMP96";#N/A,#N/A,FALSE,"MAT96";#N/A,#N/A,FALSE,"FANDA96";#N/A,#N/A,FALSE,"INTRAN96";#N/A,#N/A,FALSE,"NAA9697";#N/A,#N/A,FALSE,"ECWEBB";#N/A,#N/A,FALSE,"MFT96";#N/A,#N/A,FALSE,"CTrecon"}</definedName>
    <definedName name="jhkgh2_1_1_1_4_1_1_3" hidden="1">{#N/A,#N/A,FALSE,"TMCOMP96";#N/A,#N/A,FALSE,"MAT96";#N/A,#N/A,FALSE,"FANDA96";#N/A,#N/A,FALSE,"INTRAN96";#N/A,#N/A,FALSE,"NAA9697";#N/A,#N/A,FALSE,"ECWEBB";#N/A,#N/A,FALSE,"MFT96";#N/A,#N/A,FALSE,"CTrecon"}</definedName>
    <definedName name="jhkgh2_1_1_1_4_1_2" hidden="1">{#N/A,#N/A,FALSE,"TMCOMP96";#N/A,#N/A,FALSE,"MAT96";#N/A,#N/A,FALSE,"FANDA96";#N/A,#N/A,FALSE,"INTRAN96";#N/A,#N/A,FALSE,"NAA9697";#N/A,#N/A,FALSE,"ECWEBB";#N/A,#N/A,FALSE,"MFT96";#N/A,#N/A,FALSE,"CTrecon"}</definedName>
    <definedName name="jhkgh2_1_1_1_4_1_2_1" hidden="1">{#N/A,#N/A,FALSE,"TMCOMP96";#N/A,#N/A,FALSE,"MAT96";#N/A,#N/A,FALSE,"FANDA96";#N/A,#N/A,FALSE,"INTRAN96";#N/A,#N/A,FALSE,"NAA9697";#N/A,#N/A,FALSE,"ECWEBB";#N/A,#N/A,FALSE,"MFT96";#N/A,#N/A,FALSE,"CTrecon"}</definedName>
    <definedName name="jhkgh2_1_1_1_4_1_3" hidden="1">{#N/A,#N/A,FALSE,"TMCOMP96";#N/A,#N/A,FALSE,"MAT96";#N/A,#N/A,FALSE,"FANDA96";#N/A,#N/A,FALSE,"INTRAN96";#N/A,#N/A,FALSE,"NAA9697";#N/A,#N/A,FALSE,"ECWEBB";#N/A,#N/A,FALSE,"MFT96";#N/A,#N/A,FALSE,"CTrecon"}</definedName>
    <definedName name="jhkgh2_1_1_1_4_1_3_1" hidden="1">{#N/A,#N/A,FALSE,"TMCOMP96";#N/A,#N/A,FALSE,"MAT96";#N/A,#N/A,FALSE,"FANDA96";#N/A,#N/A,FALSE,"INTRAN96";#N/A,#N/A,FALSE,"NAA9697";#N/A,#N/A,FALSE,"ECWEBB";#N/A,#N/A,FALSE,"MFT96";#N/A,#N/A,FALSE,"CTrecon"}</definedName>
    <definedName name="jhkgh2_1_1_1_4_1_4" hidden="1">{#N/A,#N/A,FALSE,"TMCOMP96";#N/A,#N/A,FALSE,"MAT96";#N/A,#N/A,FALSE,"FANDA96";#N/A,#N/A,FALSE,"INTRAN96";#N/A,#N/A,FALSE,"NAA9697";#N/A,#N/A,FALSE,"ECWEBB";#N/A,#N/A,FALSE,"MFT96";#N/A,#N/A,FALSE,"CTrecon"}</definedName>
    <definedName name="jhkgh2_1_1_1_4_2" hidden="1">{#N/A,#N/A,FALSE,"TMCOMP96";#N/A,#N/A,FALSE,"MAT96";#N/A,#N/A,FALSE,"FANDA96";#N/A,#N/A,FALSE,"INTRAN96";#N/A,#N/A,FALSE,"NAA9697";#N/A,#N/A,FALSE,"ECWEBB";#N/A,#N/A,FALSE,"MFT96";#N/A,#N/A,FALSE,"CTrecon"}</definedName>
    <definedName name="jhkgh2_1_1_1_4_2_1" hidden="1">{#N/A,#N/A,FALSE,"TMCOMP96";#N/A,#N/A,FALSE,"MAT96";#N/A,#N/A,FALSE,"FANDA96";#N/A,#N/A,FALSE,"INTRAN96";#N/A,#N/A,FALSE,"NAA9697";#N/A,#N/A,FALSE,"ECWEBB";#N/A,#N/A,FALSE,"MFT96";#N/A,#N/A,FALSE,"CTrecon"}</definedName>
    <definedName name="jhkgh2_1_1_1_4_3" hidden="1">{#N/A,#N/A,FALSE,"TMCOMP96";#N/A,#N/A,FALSE,"MAT96";#N/A,#N/A,FALSE,"FANDA96";#N/A,#N/A,FALSE,"INTRAN96";#N/A,#N/A,FALSE,"NAA9697";#N/A,#N/A,FALSE,"ECWEBB";#N/A,#N/A,FALSE,"MFT96";#N/A,#N/A,FALSE,"CTrecon"}</definedName>
    <definedName name="jhkgh2_1_1_1_4_3_1" hidden="1">{#N/A,#N/A,FALSE,"TMCOMP96";#N/A,#N/A,FALSE,"MAT96";#N/A,#N/A,FALSE,"FANDA96";#N/A,#N/A,FALSE,"INTRAN96";#N/A,#N/A,FALSE,"NAA9697";#N/A,#N/A,FALSE,"ECWEBB";#N/A,#N/A,FALSE,"MFT96";#N/A,#N/A,FALSE,"CTrecon"}</definedName>
    <definedName name="jhkgh2_1_1_1_4_4" hidden="1">{#N/A,#N/A,FALSE,"TMCOMP96";#N/A,#N/A,FALSE,"MAT96";#N/A,#N/A,FALSE,"FANDA96";#N/A,#N/A,FALSE,"INTRAN96";#N/A,#N/A,FALSE,"NAA9697";#N/A,#N/A,FALSE,"ECWEBB";#N/A,#N/A,FALSE,"MFT96";#N/A,#N/A,FALSE,"CTrecon"}</definedName>
    <definedName name="jhkgh2_1_1_1_5" hidden="1">{#N/A,#N/A,FALSE,"TMCOMP96";#N/A,#N/A,FALSE,"MAT96";#N/A,#N/A,FALSE,"FANDA96";#N/A,#N/A,FALSE,"INTRAN96";#N/A,#N/A,FALSE,"NAA9697";#N/A,#N/A,FALSE,"ECWEBB";#N/A,#N/A,FALSE,"MFT96";#N/A,#N/A,FALSE,"CTrecon"}</definedName>
    <definedName name="jhkgh2_1_1_1_5_1" hidden="1">{#N/A,#N/A,FALSE,"TMCOMP96";#N/A,#N/A,FALSE,"MAT96";#N/A,#N/A,FALSE,"FANDA96";#N/A,#N/A,FALSE,"INTRAN96";#N/A,#N/A,FALSE,"NAA9697";#N/A,#N/A,FALSE,"ECWEBB";#N/A,#N/A,FALSE,"MFT96";#N/A,#N/A,FALSE,"CTrecon"}</definedName>
    <definedName name="jhkgh2_1_1_1_5_1_1" hidden="1">{#N/A,#N/A,FALSE,"TMCOMP96";#N/A,#N/A,FALSE,"MAT96";#N/A,#N/A,FALSE,"FANDA96";#N/A,#N/A,FALSE,"INTRAN96";#N/A,#N/A,FALSE,"NAA9697";#N/A,#N/A,FALSE,"ECWEBB";#N/A,#N/A,FALSE,"MFT96";#N/A,#N/A,FALSE,"CTrecon"}</definedName>
    <definedName name="jhkgh2_1_1_1_5_1_1_1" hidden="1">{#N/A,#N/A,FALSE,"TMCOMP96";#N/A,#N/A,FALSE,"MAT96";#N/A,#N/A,FALSE,"FANDA96";#N/A,#N/A,FALSE,"INTRAN96";#N/A,#N/A,FALSE,"NAA9697";#N/A,#N/A,FALSE,"ECWEBB";#N/A,#N/A,FALSE,"MFT96";#N/A,#N/A,FALSE,"CTrecon"}</definedName>
    <definedName name="jhkgh2_1_1_1_5_1_2" hidden="1">{#N/A,#N/A,FALSE,"TMCOMP96";#N/A,#N/A,FALSE,"MAT96";#N/A,#N/A,FALSE,"FANDA96";#N/A,#N/A,FALSE,"INTRAN96";#N/A,#N/A,FALSE,"NAA9697";#N/A,#N/A,FALSE,"ECWEBB";#N/A,#N/A,FALSE,"MFT96";#N/A,#N/A,FALSE,"CTrecon"}</definedName>
    <definedName name="jhkgh2_1_1_1_5_1_2_1" hidden="1">{#N/A,#N/A,FALSE,"TMCOMP96";#N/A,#N/A,FALSE,"MAT96";#N/A,#N/A,FALSE,"FANDA96";#N/A,#N/A,FALSE,"INTRAN96";#N/A,#N/A,FALSE,"NAA9697";#N/A,#N/A,FALSE,"ECWEBB";#N/A,#N/A,FALSE,"MFT96";#N/A,#N/A,FALSE,"CTrecon"}</definedName>
    <definedName name="jhkgh2_1_1_1_5_1_3" hidden="1">{#N/A,#N/A,FALSE,"TMCOMP96";#N/A,#N/A,FALSE,"MAT96";#N/A,#N/A,FALSE,"FANDA96";#N/A,#N/A,FALSE,"INTRAN96";#N/A,#N/A,FALSE,"NAA9697";#N/A,#N/A,FALSE,"ECWEBB";#N/A,#N/A,FALSE,"MFT96";#N/A,#N/A,FALSE,"CTrecon"}</definedName>
    <definedName name="jhkgh2_1_1_1_5_2" hidden="1">{#N/A,#N/A,FALSE,"TMCOMP96";#N/A,#N/A,FALSE,"MAT96";#N/A,#N/A,FALSE,"FANDA96";#N/A,#N/A,FALSE,"INTRAN96";#N/A,#N/A,FALSE,"NAA9697";#N/A,#N/A,FALSE,"ECWEBB";#N/A,#N/A,FALSE,"MFT96";#N/A,#N/A,FALSE,"CTrecon"}</definedName>
    <definedName name="jhkgh2_1_1_1_5_2_1" hidden="1">{#N/A,#N/A,FALSE,"TMCOMP96";#N/A,#N/A,FALSE,"MAT96";#N/A,#N/A,FALSE,"FANDA96";#N/A,#N/A,FALSE,"INTRAN96";#N/A,#N/A,FALSE,"NAA9697";#N/A,#N/A,FALSE,"ECWEBB";#N/A,#N/A,FALSE,"MFT96";#N/A,#N/A,FALSE,"CTrecon"}</definedName>
    <definedName name="jhkgh2_1_1_1_5_3" hidden="1">{#N/A,#N/A,FALSE,"TMCOMP96";#N/A,#N/A,FALSE,"MAT96";#N/A,#N/A,FALSE,"FANDA96";#N/A,#N/A,FALSE,"INTRAN96";#N/A,#N/A,FALSE,"NAA9697";#N/A,#N/A,FALSE,"ECWEBB";#N/A,#N/A,FALSE,"MFT96";#N/A,#N/A,FALSE,"CTrecon"}</definedName>
    <definedName name="jhkgh2_1_1_1_5_3_1" hidden="1">{#N/A,#N/A,FALSE,"TMCOMP96";#N/A,#N/A,FALSE,"MAT96";#N/A,#N/A,FALSE,"FANDA96";#N/A,#N/A,FALSE,"INTRAN96";#N/A,#N/A,FALSE,"NAA9697";#N/A,#N/A,FALSE,"ECWEBB";#N/A,#N/A,FALSE,"MFT96";#N/A,#N/A,FALSE,"CTrecon"}</definedName>
    <definedName name="jhkgh2_1_1_1_5_4" hidden="1">{#N/A,#N/A,FALSE,"TMCOMP96";#N/A,#N/A,FALSE,"MAT96";#N/A,#N/A,FALSE,"FANDA96";#N/A,#N/A,FALSE,"INTRAN96";#N/A,#N/A,FALSE,"NAA9697";#N/A,#N/A,FALSE,"ECWEBB";#N/A,#N/A,FALSE,"MFT96";#N/A,#N/A,FALSE,"CTrecon"}</definedName>
    <definedName name="jhkgh2_1_1_2" hidden="1">{#N/A,#N/A,FALSE,"TMCOMP96";#N/A,#N/A,FALSE,"MAT96";#N/A,#N/A,FALSE,"FANDA96";#N/A,#N/A,FALSE,"INTRAN96";#N/A,#N/A,FALSE,"NAA9697";#N/A,#N/A,FALSE,"ECWEBB";#N/A,#N/A,FALSE,"MFT96";#N/A,#N/A,FALSE,"CTrecon"}</definedName>
    <definedName name="jhkgh2_1_1_2_1" hidden="1">{#N/A,#N/A,FALSE,"TMCOMP96";#N/A,#N/A,FALSE,"MAT96";#N/A,#N/A,FALSE,"FANDA96";#N/A,#N/A,FALSE,"INTRAN96";#N/A,#N/A,FALSE,"NAA9697";#N/A,#N/A,FALSE,"ECWEBB";#N/A,#N/A,FALSE,"MFT96";#N/A,#N/A,FALSE,"CTrecon"}</definedName>
    <definedName name="jhkgh2_1_1_2_1_1" hidden="1">{#N/A,#N/A,FALSE,"TMCOMP96";#N/A,#N/A,FALSE,"MAT96";#N/A,#N/A,FALSE,"FANDA96";#N/A,#N/A,FALSE,"INTRAN96";#N/A,#N/A,FALSE,"NAA9697";#N/A,#N/A,FALSE,"ECWEBB";#N/A,#N/A,FALSE,"MFT96";#N/A,#N/A,FALSE,"CTrecon"}</definedName>
    <definedName name="jhkgh2_1_1_2_1_1_1" hidden="1">{#N/A,#N/A,FALSE,"TMCOMP96";#N/A,#N/A,FALSE,"MAT96";#N/A,#N/A,FALSE,"FANDA96";#N/A,#N/A,FALSE,"INTRAN96";#N/A,#N/A,FALSE,"NAA9697";#N/A,#N/A,FALSE,"ECWEBB";#N/A,#N/A,FALSE,"MFT96";#N/A,#N/A,FALSE,"CTrecon"}</definedName>
    <definedName name="jhkgh2_1_1_2_1_1_1_1" hidden="1">{#N/A,#N/A,FALSE,"TMCOMP96";#N/A,#N/A,FALSE,"MAT96";#N/A,#N/A,FALSE,"FANDA96";#N/A,#N/A,FALSE,"INTRAN96";#N/A,#N/A,FALSE,"NAA9697";#N/A,#N/A,FALSE,"ECWEBB";#N/A,#N/A,FALSE,"MFT96";#N/A,#N/A,FALSE,"CTrecon"}</definedName>
    <definedName name="jhkgh2_1_1_2_1_1_2" hidden="1">{#N/A,#N/A,FALSE,"TMCOMP96";#N/A,#N/A,FALSE,"MAT96";#N/A,#N/A,FALSE,"FANDA96";#N/A,#N/A,FALSE,"INTRAN96";#N/A,#N/A,FALSE,"NAA9697";#N/A,#N/A,FALSE,"ECWEBB";#N/A,#N/A,FALSE,"MFT96";#N/A,#N/A,FALSE,"CTrecon"}</definedName>
    <definedName name="jhkgh2_1_1_2_1_1_2_1" hidden="1">{#N/A,#N/A,FALSE,"TMCOMP96";#N/A,#N/A,FALSE,"MAT96";#N/A,#N/A,FALSE,"FANDA96";#N/A,#N/A,FALSE,"INTRAN96";#N/A,#N/A,FALSE,"NAA9697";#N/A,#N/A,FALSE,"ECWEBB";#N/A,#N/A,FALSE,"MFT96";#N/A,#N/A,FALSE,"CTrecon"}</definedName>
    <definedName name="jhkgh2_1_1_2_1_1_3" hidden="1">{#N/A,#N/A,FALSE,"TMCOMP96";#N/A,#N/A,FALSE,"MAT96";#N/A,#N/A,FALSE,"FANDA96";#N/A,#N/A,FALSE,"INTRAN96";#N/A,#N/A,FALSE,"NAA9697";#N/A,#N/A,FALSE,"ECWEBB";#N/A,#N/A,FALSE,"MFT96";#N/A,#N/A,FALSE,"CTrecon"}</definedName>
    <definedName name="jhkgh2_1_1_2_1_2" hidden="1">{#N/A,#N/A,FALSE,"TMCOMP96";#N/A,#N/A,FALSE,"MAT96";#N/A,#N/A,FALSE,"FANDA96";#N/A,#N/A,FALSE,"INTRAN96";#N/A,#N/A,FALSE,"NAA9697";#N/A,#N/A,FALSE,"ECWEBB";#N/A,#N/A,FALSE,"MFT96";#N/A,#N/A,FALSE,"CTrecon"}</definedName>
    <definedName name="jhkgh2_1_1_2_1_2_1" hidden="1">{#N/A,#N/A,FALSE,"TMCOMP96";#N/A,#N/A,FALSE,"MAT96";#N/A,#N/A,FALSE,"FANDA96";#N/A,#N/A,FALSE,"INTRAN96";#N/A,#N/A,FALSE,"NAA9697";#N/A,#N/A,FALSE,"ECWEBB";#N/A,#N/A,FALSE,"MFT96";#N/A,#N/A,FALSE,"CTrecon"}</definedName>
    <definedName name="jhkgh2_1_1_2_1_3" hidden="1">{#N/A,#N/A,FALSE,"TMCOMP96";#N/A,#N/A,FALSE,"MAT96";#N/A,#N/A,FALSE,"FANDA96";#N/A,#N/A,FALSE,"INTRAN96";#N/A,#N/A,FALSE,"NAA9697";#N/A,#N/A,FALSE,"ECWEBB";#N/A,#N/A,FALSE,"MFT96";#N/A,#N/A,FALSE,"CTrecon"}</definedName>
    <definedName name="jhkgh2_1_1_2_1_3_1" hidden="1">{#N/A,#N/A,FALSE,"TMCOMP96";#N/A,#N/A,FALSE,"MAT96";#N/A,#N/A,FALSE,"FANDA96";#N/A,#N/A,FALSE,"INTRAN96";#N/A,#N/A,FALSE,"NAA9697";#N/A,#N/A,FALSE,"ECWEBB";#N/A,#N/A,FALSE,"MFT96";#N/A,#N/A,FALSE,"CTrecon"}</definedName>
    <definedName name="jhkgh2_1_1_2_1_4" hidden="1">{#N/A,#N/A,FALSE,"TMCOMP96";#N/A,#N/A,FALSE,"MAT96";#N/A,#N/A,FALSE,"FANDA96";#N/A,#N/A,FALSE,"INTRAN96";#N/A,#N/A,FALSE,"NAA9697";#N/A,#N/A,FALSE,"ECWEBB";#N/A,#N/A,FALSE,"MFT96";#N/A,#N/A,FALSE,"CTrecon"}</definedName>
    <definedName name="jhkgh2_1_1_2_2" hidden="1">{#N/A,#N/A,FALSE,"TMCOMP96";#N/A,#N/A,FALSE,"MAT96";#N/A,#N/A,FALSE,"FANDA96";#N/A,#N/A,FALSE,"INTRAN96";#N/A,#N/A,FALSE,"NAA9697";#N/A,#N/A,FALSE,"ECWEBB";#N/A,#N/A,FALSE,"MFT96";#N/A,#N/A,FALSE,"CTrecon"}</definedName>
    <definedName name="jhkgh2_1_1_2_2_1" hidden="1">{#N/A,#N/A,FALSE,"TMCOMP96";#N/A,#N/A,FALSE,"MAT96";#N/A,#N/A,FALSE,"FANDA96";#N/A,#N/A,FALSE,"INTRAN96";#N/A,#N/A,FALSE,"NAA9697";#N/A,#N/A,FALSE,"ECWEBB";#N/A,#N/A,FALSE,"MFT96";#N/A,#N/A,FALSE,"CTrecon"}</definedName>
    <definedName name="jhkgh2_1_1_2_3" hidden="1">{#N/A,#N/A,FALSE,"TMCOMP96";#N/A,#N/A,FALSE,"MAT96";#N/A,#N/A,FALSE,"FANDA96";#N/A,#N/A,FALSE,"INTRAN96";#N/A,#N/A,FALSE,"NAA9697";#N/A,#N/A,FALSE,"ECWEBB";#N/A,#N/A,FALSE,"MFT96";#N/A,#N/A,FALSE,"CTrecon"}</definedName>
    <definedName name="jhkgh2_1_1_2_3_1" hidden="1">{#N/A,#N/A,FALSE,"TMCOMP96";#N/A,#N/A,FALSE,"MAT96";#N/A,#N/A,FALSE,"FANDA96";#N/A,#N/A,FALSE,"INTRAN96";#N/A,#N/A,FALSE,"NAA9697";#N/A,#N/A,FALSE,"ECWEBB";#N/A,#N/A,FALSE,"MFT96";#N/A,#N/A,FALSE,"CTrecon"}</definedName>
    <definedName name="jhkgh2_1_1_2_4" hidden="1">{#N/A,#N/A,FALSE,"TMCOMP96";#N/A,#N/A,FALSE,"MAT96";#N/A,#N/A,FALSE,"FANDA96";#N/A,#N/A,FALSE,"INTRAN96";#N/A,#N/A,FALSE,"NAA9697";#N/A,#N/A,FALSE,"ECWEBB";#N/A,#N/A,FALSE,"MFT96";#N/A,#N/A,FALSE,"CTrecon"}</definedName>
    <definedName name="jhkgh2_1_1_3" hidden="1">{#N/A,#N/A,FALSE,"TMCOMP96";#N/A,#N/A,FALSE,"MAT96";#N/A,#N/A,FALSE,"FANDA96";#N/A,#N/A,FALSE,"INTRAN96";#N/A,#N/A,FALSE,"NAA9697";#N/A,#N/A,FALSE,"ECWEBB";#N/A,#N/A,FALSE,"MFT96";#N/A,#N/A,FALSE,"CTrecon"}</definedName>
    <definedName name="jhkgh2_1_1_3_1" hidden="1">{#N/A,#N/A,FALSE,"TMCOMP96";#N/A,#N/A,FALSE,"MAT96";#N/A,#N/A,FALSE,"FANDA96";#N/A,#N/A,FALSE,"INTRAN96";#N/A,#N/A,FALSE,"NAA9697";#N/A,#N/A,FALSE,"ECWEBB";#N/A,#N/A,FALSE,"MFT96";#N/A,#N/A,FALSE,"CTrecon"}</definedName>
    <definedName name="jhkgh2_1_1_3_1_1" hidden="1">{#N/A,#N/A,FALSE,"TMCOMP96";#N/A,#N/A,FALSE,"MAT96";#N/A,#N/A,FALSE,"FANDA96";#N/A,#N/A,FALSE,"INTRAN96";#N/A,#N/A,FALSE,"NAA9697";#N/A,#N/A,FALSE,"ECWEBB";#N/A,#N/A,FALSE,"MFT96";#N/A,#N/A,FALSE,"CTrecon"}</definedName>
    <definedName name="jhkgh2_1_1_3_1_1_1" hidden="1">{#N/A,#N/A,FALSE,"TMCOMP96";#N/A,#N/A,FALSE,"MAT96";#N/A,#N/A,FALSE,"FANDA96";#N/A,#N/A,FALSE,"INTRAN96";#N/A,#N/A,FALSE,"NAA9697";#N/A,#N/A,FALSE,"ECWEBB";#N/A,#N/A,FALSE,"MFT96";#N/A,#N/A,FALSE,"CTrecon"}</definedName>
    <definedName name="jhkgh2_1_1_3_1_1_1_1" hidden="1">{#N/A,#N/A,FALSE,"TMCOMP96";#N/A,#N/A,FALSE,"MAT96";#N/A,#N/A,FALSE,"FANDA96";#N/A,#N/A,FALSE,"INTRAN96";#N/A,#N/A,FALSE,"NAA9697";#N/A,#N/A,FALSE,"ECWEBB";#N/A,#N/A,FALSE,"MFT96";#N/A,#N/A,FALSE,"CTrecon"}</definedName>
    <definedName name="jhkgh2_1_1_3_1_1_2" hidden="1">{#N/A,#N/A,FALSE,"TMCOMP96";#N/A,#N/A,FALSE,"MAT96";#N/A,#N/A,FALSE,"FANDA96";#N/A,#N/A,FALSE,"INTRAN96";#N/A,#N/A,FALSE,"NAA9697";#N/A,#N/A,FALSE,"ECWEBB";#N/A,#N/A,FALSE,"MFT96";#N/A,#N/A,FALSE,"CTrecon"}</definedName>
    <definedName name="jhkgh2_1_1_3_1_1_2_1" hidden="1">{#N/A,#N/A,FALSE,"TMCOMP96";#N/A,#N/A,FALSE,"MAT96";#N/A,#N/A,FALSE,"FANDA96";#N/A,#N/A,FALSE,"INTRAN96";#N/A,#N/A,FALSE,"NAA9697";#N/A,#N/A,FALSE,"ECWEBB";#N/A,#N/A,FALSE,"MFT96";#N/A,#N/A,FALSE,"CTrecon"}</definedName>
    <definedName name="jhkgh2_1_1_3_1_1_3" hidden="1">{#N/A,#N/A,FALSE,"TMCOMP96";#N/A,#N/A,FALSE,"MAT96";#N/A,#N/A,FALSE,"FANDA96";#N/A,#N/A,FALSE,"INTRAN96";#N/A,#N/A,FALSE,"NAA9697";#N/A,#N/A,FALSE,"ECWEBB";#N/A,#N/A,FALSE,"MFT96";#N/A,#N/A,FALSE,"CTrecon"}</definedName>
    <definedName name="jhkgh2_1_1_3_1_2" hidden="1">{#N/A,#N/A,FALSE,"TMCOMP96";#N/A,#N/A,FALSE,"MAT96";#N/A,#N/A,FALSE,"FANDA96";#N/A,#N/A,FALSE,"INTRAN96";#N/A,#N/A,FALSE,"NAA9697";#N/A,#N/A,FALSE,"ECWEBB";#N/A,#N/A,FALSE,"MFT96";#N/A,#N/A,FALSE,"CTrecon"}</definedName>
    <definedName name="jhkgh2_1_1_3_1_2_1" hidden="1">{#N/A,#N/A,FALSE,"TMCOMP96";#N/A,#N/A,FALSE,"MAT96";#N/A,#N/A,FALSE,"FANDA96";#N/A,#N/A,FALSE,"INTRAN96";#N/A,#N/A,FALSE,"NAA9697";#N/A,#N/A,FALSE,"ECWEBB";#N/A,#N/A,FALSE,"MFT96";#N/A,#N/A,FALSE,"CTrecon"}</definedName>
    <definedName name="jhkgh2_1_1_3_1_3" hidden="1">{#N/A,#N/A,FALSE,"TMCOMP96";#N/A,#N/A,FALSE,"MAT96";#N/A,#N/A,FALSE,"FANDA96";#N/A,#N/A,FALSE,"INTRAN96";#N/A,#N/A,FALSE,"NAA9697";#N/A,#N/A,FALSE,"ECWEBB";#N/A,#N/A,FALSE,"MFT96";#N/A,#N/A,FALSE,"CTrecon"}</definedName>
    <definedName name="jhkgh2_1_1_3_1_3_1" hidden="1">{#N/A,#N/A,FALSE,"TMCOMP96";#N/A,#N/A,FALSE,"MAT96";#N/A,#N/A,FALSE,"FANDA96";#N/A,#N/A,FALSE,"INTRAN96";#N/A,#N/A,FALSE,"NAA9697";#N/A,#N/A,FALSE,"ECWEBB";#N/A,#N/A,FALSE,"MFT96";#N/A,#N/A,FALSE,"CTrecon"}</definedName>
    <definedName name="jhkgh2_1_1_3_1_4" hidden="1">{#N/A,#N/A,FALSE,"TMCOMP96";#N/A,#N/A,FALSE,"MAT96";#N/A,#N/A,FALSE,"FANDA96";#N/A,#N/A,FALSE,"INTRAN96";#N/A,#N/A,FALSE,"NAA9697";#N/A,#N/A,FALSE,"ECWEBB";#N/A,#N/A,FALSE,"MFT96";#N/A,#N/A,FALSE,"CTrecon"}</definedName>
    <definedName name="jhkgh2_1_1_3_2" hidden="1">{#N/A,#N/A,FALSE,"TMCOMP96";#N/A,#N/A,FALSE,"MAT96";#N/A,#N/A,FALSE,"FANDA96";#N/A,#N/A,FALSE,"INTRAN96";#N/A,#N/A,FALSE,"NAA9697";#N/A,#N/A,FALSE,"ECWEBB";#N/A,#N/A,FALSE,"MFT96";#N/A,#N/A,FALSE,"CTrecon"}</definedName>
    <definedName name="jhkgh2_1_1_3_2_1" hidden="1">{#N/A,#N/A,FALSE,"TMCOMP96";#N/A,#N/A,FALSE,"MAT96";#N/A,#N/A,FALSE,"FANDA96";#N/A,#N/A,FALSE,"INTRAN96";#N/A,#N/A,FALSE,"NAA9697";#N/A,#N/A,FALSE,"ECWEBB";#N/A,#N/A,FALSE,"MFT96";#N/A,#N/A,FALSE,"CTrecon"}</definedName>
    <definedName name="jhkgh2_1_1_3_3" hidden="1">{#N/A,#N/A,FALSE,"TMCOMP96";#N/A,#N/A,FALSE,"MAT96";#N/A,#N/A,FALSE,"FANDA96";#N/A,#N/A,FALSE,"INTRAN96";#N/A,#N/A,FALSE,"NAA9697";#N/A,#N/A,FALSE,"ECWEBB";#N/A,#N/A,FALSE,"MFT96";#N/A,#N/A,FALSE,"CTrecon"}</definedName>
    <definedName name="jhkgh2_1_1_3_3_1" hidden="1">{#N/A,#N/A,FALSE,"TMCOMP96";#N/A,#N/A,FALSE,"MAT96";#N/A,#N/A,FALSE,"FANDA96";#N/A,#N/A,FALSE,"INTRAN96";#N/A,#N/A,FALSE,"NAA9697";#N/A,#N/A,FALSE,"ECWEBB";#N/A,#N/A,FALSE,"MFT96";#N/A,#N/A,FALSE,"CTrecon"}</definedName>
    <definedName name="jhkgh2_1_1_3_4" hidden="1">{#N/A,#N/A,FALSE,"TMCOMP96";#N/A,#N/A,FALSE,"MAT96";#N/A,#N/A,FALSE,"FANDA96";#N/A,#N/A,FALSE,"INTRAN96";#N/A,#N/A,FALSE,"NAA9697";#N/A,#N/A,FALSE,"ECWEBB";#N/A,#N/A,FALSE,"MFT96";#N/A,#N/A,FALSE,"CTrecon"}</definedName>
    <definedName name="jhkgh2_1_1_4" hidden="1">{#N/A,#N/A,FALSE,"TMCOMP96";#N/A,#N/A,FALSE,"MAT96";#N/A,#N/A,FALSE,"FANDA96";#N/A,#N/A,FALSE,"INTRAN96";#N/A,#N/A,FALSE,"NAA9697";#N/A,#N/A,FALSE,"ECWEBB";#N/A,#N/A,FALSE,"MFT96";#N/A,#N/A,FALSE,"CTrecon"}</definedName>
    <definedName name="jhkgh2_1_1_4_1" hidden="1">{#N/A,#N/A,FALSE,"TMCOMP96";#N/A,#N/A,FALSE,"MAT96";#N/A,#N/A,FALSE,"FANDA96";#N/A,#N/A,FALSE,"INTRAN96";#N/A,#N/A,FALSE,"NAA9697";#N/A,#N/A,FALSE,"ECWEBB";#N/A,#N/A,FALSE,"MFT96";#N/A,#N/A,FALSE,"CTrecon"}</definedName>
    <definedName name="jhkgh2_1_1_4_1_1" hidden="1">{#N/A,#N/A,FALSE,"TMCOMP96";#N/A,#N/A,FALSE,"MAT96";#N/A,#N/A,FALSE,"FANDA96";#N/A,#N/A,FALSE,"INTRAN96";#N/A,#N/A,FALSE,"NAA9697";#N/A,#N/A,FALSE,"ECWEBB";#N/A,#N/A,FALSE,"MFT96";#N/A,#N/A,FALSE,"CTrecon"}</definedName>
    <definedName name="jhkgh2_1_1_4_1_1_1" hidden="1">{#N/A,#N/A,FALSE,"TMCOMP96";#N/A,#N/A,FALSE,"MAT96";#N/A,#N/A,FALSE,"FANDA96";#N/A,#N/A,FALSE,"INTRAN96";#N/A,#N/A,FALSE,"NAA9697";#N/A,#N/A,FALSE,"ECWEBB";#N/A,#N/A,FALSE,"MFT96";#N/A,#N/A,FALSE,"CTrecon"}</definedName>
    <definedName name="jhkgh2_1_1_4_1_1_1_1" hidden="1">{#N/A,#N/A,FALSE,"TMCOMP96";#N/A,#N/A,FALSE,"MAT96";#N/A,#N/A,FALSE,"FANDA96";#N/A,#N/A,FALSE,"INTRAN96";#N/A,#N/A,FALSE,"NAA9697";#N/A,#N/A,FALSE,"ECWEBB";#N/A,#N/A,FALSE,"MFT96";#N/A,#N/A,FALSE,"CTrecon"}</definedName>
    <definedName name="jhkgh2_1_1_4_1_1_2" hidden="1">{#N/A,#N/A,FALSE,"TMCOMP96";#N/A,#N/A,FALSE,"MAT96";#N/A,#N/A,FALSE,"FANDA96";#N/A,#N/A,FALSE,"INTRAN96";#N/A,#N/A,FALSE,"NAA9697";#N/A,#N/A,FALSE,"ECWEBB";#N/A,#N/A,FALSE,"MFT96";#N/A,#N/A,FALSE,"CTrecon"}</definedName>
    <definedName name="jhkgh2_1_1_4_1_1_2_1" hidden="1">{#N/A,#N/A,FALSE,"TMCOMP96";#N/A,#N/A,FALSE,"MAT96";#N/A,#N/A,FALSE,"FANDA96";#N/A,#N/A,FALSE,"INTRAN96";#N/A,#N/A,FALSE,"NAA9697";#N/A,#N/A,FALSE,"ECWEBB";#N/A,#N/A,FALSE,"MFT96";#N/A,#N/A,FALSE,"CTrecon"}</definedName>
    <definedName name="jhkgh2_1_1_4_1_1_3" hidden="1">{#N/A,#N/A,FALSE,"TMCOMP96";#N/A,#N/A,FALSE,"MAT96";#N/A,#N/A,FALSE,"FANDA96";#N/A,#N/A,FALSE,"INTRAN96";#N/A,#N/A,FALSE,"NAA9697";#N/A,#N/A,FALSE,"ECWEBB";#N/A,#N/A,FALSE,"MFT96";#N/A,#N/A,FALSE,"CTrecon"}</definedName>
    <definedName name="jhkgh2_1_1_4_1_2" hidden="1">{#N/A,#N/A,FALSE,"TMCOMP96";#N/A,#N/A,FALSE,"MAT96";#N/A,#N/A,FALSE,"FANDA96";#N/A,#N/A,FALSE,"INTRAN96";#N/A,#N/A,FALSE,"NAA9697";#N/A,#N/A,FALSE,"ECWEBB";#N/A,#N/A,FALSE,"MFT96";#N/A,#N/A,FALSE,"CTrecon"}</definedName>
    <definedName name="jhkgh2_1_1_4_1_2_1" hidden="1">{#N/A,#N/A,FALSE,"TMCOMP96";#N/A,#N/A,FALSE,"MAT96";#N/A,#N/A,FALSE,"FANDA96";#N/A,#N/A,FALSE,"INTRAN96";#N/A,#N/A,FALSE,"NAA9697";#N/A,#N/A,FALSE,"ECWEBB";#N/A,#N/A,FALSE,"MFT96";#N/A,#N/A,FALSE,"CTrecon"}</definedName>
    <definedName name="jhkgh2_1_1_4_1_3" hidden="1">{#N/A,#N/A,FALSE,"TMCOMP96";#N/A,#N/A,FALSE,"MAT96";#N/A,#N/A,FALSE,"FANDA96";#N/A,#N/A,FALSE,"INTRAN96";#N/A,#N/A,FALSE,"NAA9697";#N/A,#N/A,FALSE,"ECWEBB";#N/A,#N/A,FALSE,"MFT96";#N/A,#N/A,FALSE,"CTrecon"}</definedName>
    <definedName name="jhkgh2_1_1_4_1_3_1" hidden="1">{#N/A,#N/A,FALSE,"TMCOMP96";#N/A,#N/A,FALSE,"MAT96";#N/A,#N/A,FALSE,"FANDA96";#N/A,#N/A,FALSE,"INTRAN96";#N/A,#N/A,FALSE,"NAA9697";#N/A,#N/A,FALSE,"ECWEBB";#N/A,#N/A,FALSE,"MFT96";#N/A,#N/A,FALSE,"CTrecon"}</definedName>
    <definedName name="jhkgh2_1_1_4_1_4" hidden="1">{#N/A,#N/A,FALSE,"TMCOMP96";#N/A,#N/A,FALSE,"MAT96";#N/A,#N/A,FALSE,"FANDA96";#N/A,#N/A,FALSE,"INTRAN96";#N/A,#N/A,FALSE,"NAA9697";#N/A,#N/A,FALSE,"ECWEBB";#N/A,#N/A,FALSE,"MFT96";#N/A,#N/A,FALSE,"CTrecon"}</definedName>
    <definedName name="jhkgh2_1_1_4_2" hidden="1">{#N/A,#N/A,FALSE,"TMCOMP96";#N/A,#N/A,FALSE,"MAT96";#N/A,#N/A,FALSE,"FANDA96";#N/A,#N/A,FALSE,"INTRAN96";#N/A,#N/A,FALSE,"NAA9697";#N/A,#N/A,FALSE,"ECWEBB";#N/A,#N/A,FALSE,"MFT96";#N/A,#N/A,FALSE,"CTrecon"}</definedName>
    <definedName name="jhkgh2_1_1_4_2_1" hidden="1">{#N/A,#N/A,FALSE,"TMCOMP96";#N/A,#N/A,FALSE,"MAT96";#N/A,#N/A,FALSE,"FANDA96";#N/A,#N/A,FALSE,"INTRAN96";#N/A,#N/A,FALSE,"NAA9697";#N/A,#N/A,FALSE,"ECWEBB";#N/A,#N/A,FALSE,"MFT96";#N/A,#N/A,FALSE,"CTrecon"}</definedName>
    <definedName name="jhkgh2_1_1_4_3" hidden="1">{#N/A,#N/A,FALSE,"TMCOMP96";#N/A,#N/A,FALSE,"MAT96";#N/A,#N/A,FALSE,"FANDA96";#N/A,#N/A,FALSE,"INTRAN96";#N/A,#N/A,FALSE,"NAA9697";#N/A,#N/A,FALSE,"ECWEBB";#N/A,#N/A,FALSE,"MFT96";#N/A,#N/A,FALSE,"CTrecon"}</definedName>
    <definedName name="jhkgh2_1_1_4_3_1" hidden="1">{#N/A,#N/A,FALSE,"TMCOMP96";#N/A,#N/A,FALSE,"MAT96";#N/A,#N/A,FALSE,"FANDA96";#N/A,#N/A,FALSE,"INTRAN96";#N/A,#N/A,FALSE,"NAA9697";#N/A,#N/A,FALSE,"ECWEBB";#N/A,#N/A,FALSE,"MFT96";#N/A,#N/A,FALSE,"CTrecon"}</definedName>
    <definedName name="jhkgh2_1_1_4_4" hidden="1">{#N/A,#N/A,FALSE,"TMCOMP96";#N/A,#N/A,FALSE,"MAT96";#N/A,#N/A,FALSE,"FANDA96";#N/A,#N/A,FALSE,"INTRAN96";#N/A,#N/A,FALSE,"NAA9697";#N/A,#N/A,FALSE,"ECWEBB";#N/A,#N/A,FALSE,"MFT96";#N/A,#N/A,FALSE,"CTrecon"}</definedName>
    <definedName name="jhkgh2_1_1_5" hidden="1">{#N/A,#N/A,FALSE,"TMCOMP96";#N/A,#N/A,FALSE,"MAT96";#N/A,#N/A,FALSE,"FANDA96";#N/A,#N/A,FALSE,"INTRAN96";#N/A,#N/A,FALSE,"NAA9697";#N/A,#N/A,FALSE,"ECWEBB";#N/A,#N/A,FALSE,"MFT96";#N/A,#N/A,FALSE,"CTrecon"}</definedName>
    <definedName name="jhkgh2_1_1_5_1" hidden="1">{#N/A,#N/A,FALSE,"TMCOMP96";#N/A,#N/A,FALSE,"MAT96";#N/A,#N/A,FALSE,"FANDA96";#N/A,#N/A,FALSE,"INTRAN96";#N/A,#N/A,FALSE,"NAA9697";#N/A,#N/A,FALSE,"ECWEBB";#N/A,#N/A,FALSE,"MFT96";#N/A,#N/A,FALSE,"CTrecon"}</definedName>
    <definedName name="jhkgh2_1_1_5_1_1" hidden="1">{#N/A,#N/A,FALSE,"TMCOMP96";#N/A,#N/A,FALSE,"MAT96";#N/A,#N/A,FALSE,"FANDA96";#N/A,#N/A,FALSE,"INTRAN96";#N/A,#N/A,FALSE,"NAA9697";#N/A,#N/A,FALSE,"ECWEBB";#N/A,#N/A,FALSE,"MFT96";#N/A,#N/A,FALSE,"CTrecon"}</definedName>
    <definedName name="jhkgh2_1_1_5_1_1_1" hidden="1">{#N/A,#N/A,FALSE,"TMCOMP96";#N/A,#N/A,FALSE,"MAT96";#N/A,#N/A,FALSE,"FANDA96";#N/A,#N/A,FALSE,"INTRAN96";#N/A,#N/A,FALSE,"NAA9697";#N/A,#N/A,FALSE,"ECWEBB";#N/A,#N/A,FALSE,"MFT96";#N/A,#N/A,FALSE,"CTrecon"}</definedName>
    <definedName name="jhkgh2_1_1_5_1_1_1_1" hidden="1">{#N/A,#N/A,FALSE,"TMCOMP96";#N/A,#N/A,FALSE,"MAT96";#N/A,#N/A,FALSE,"FANDA96";#N/A,#N/A,FALSE,"INTRAN96";#N/A,#N/A,FALSE,"NAA9697";#N/A,#N/A,FALSE,"ECWEBB";#N/A,#N/A,FALSE,"MFT96";#N/A,#N/A,FALSE,"CTrecon"}</definedName>
    <definedName name="jhkgh2_1_1_5_1_1_2" hidden="1">{#N/A,#N/A,FALSE,"TMCOMP96";#N/A,#N/A,FALSE,"MAT96";#N/A,#N/A,FALSE,"FANDA96";#N/A,#N/A,FALSE,"INTRAN96";#N/A,#N/A,FALSE,"NAA9697";#N/A,#N/A,FALSE,"ECWEBB";#N/A,#N/A,FALSE,"MFT96";#N/A,#N/A,FALSE,"CTrecon"}</definedName>
    <definedName name="jhkgh2_1_1_5_1_1_2_1" hidden="1">{#N/A,#N/A,FALSE,"TMCOMP96";#N/A,#N/A,FALSE,"MAT96";#N/A,#N/A,FALSE,"FANDA96";#N/A,#N/A,FALSE,"INTRAN96";#N/A,#N/A,FALSE,"NAA9697";#N/A,#N/A,FALSE,"ECWEBB";#N/A,#N/A,FALSE,"MFT96";#N/A,#N/A,FALSE,"CTrecon"}</definedName>
    <definedName name="jhkgh2_1_1_5_1_1_3" hidden="1">{#N/A,#N/A,FALSE,"TMCOMP96";#N/A,#N/A,FALSE,"MAT96";#N/A,#N/A,FALSE,"FANDA96";#N/A,#N/A,FALSE,"INTRAN96";#N/A,#N/A,FALSE,"NAA9697";#N/A,#N/A,FALSE,"ECWEBB";#N/A,#N/A,FALSE,"MFT96";#N/A,#N/A,FALSE,"CTrecon"}</definedName>
    <definedName name="jhkgh2_1_1_5_1_2" hidden="1">{#N/A,#N/A,FALSE,"TMCOMP96";#N/A,#N/A,FALSE,"MAT96";#N/A,#N/A,FALSE,"FANDA96";#N/A,#N/A,FALSE,"INTRAN96";#N/A,#N/A,FALSE,"NAA9697";#N/A,#N/A,FALSE,"ECWEBB";#N/A,#N/A,FALSE,"MFT96";#N/A,#N/A,FALSE,"CTrecon"}</definedName>
    <definedName name="jhkgh2_1_1_5_1_2_1" hidden="1">{#N/A,#N/A,FALSE,"TMCOMP96";#N/A,#N/A,FALSE,"MAT96";#N/A,#N/A,FALSE,"FANDA96";#N/A,#N/A,FALSE,"INTRAN96";#N/A,#N/A,FALSE,"NAA9697";#N/A,#N/A,FALSE,"ECWEBB";#N/A,#N/A,FALSE,"MFT96";#N/A,#N/A,FALSE,"CTrecon"}</definedName>
    <definedName name="jhkgh2_1_1_5_1_3" hidden="1">{#N/A,#N/A,FALSE,"TMCOMP96";#N/A,#N/A,FALSE,"MAT96";#N/A,#N/A,FALSE,"FANDA96";#N/A,#N/A,FALSE,"INTRAN96";#N/A,#N/A,FALSE,"NAA9697";#N/A,#N/A,FALSE,"ECWEBB";#N/A,#N/A,FALSE,"MFT96";#N/A,#N/A,FALSE,"CTrecon"}</definedName>
    <definedName name="jhkgh2_1_1_5_1_3_1" hidden="1">{#N/A,#N/A,FALSE,"TMCOMP96";#N/A,#N/A,FALSE,"MAT96";#N/A,#N/A,FALSE,"FANDA96";#N/A,#N/A,FALSE,"INTRAN96";#N/A,#N/A,FALSE,"NAA9697";#N/A,#N/A,FALSE,"ECWEBB";#N/A,#N/A,FALSE,"MFT96";#N/A,#N/A,FALSE,"CTrecon"}</definedName>
    <definedName name="jhkgh2_1_1_5_1_4" hidden="1">{#N/A,#N/A,FALSE,"TMCOMP96";#N/A,#N/A,FALSE,"MAT96";#N/A,#N/A,FALSE,"FANDA96";#N/A,#N/A,FALSE,"INTRAN96";#N/A,#N/A,FALSE,"NAA9697";#N/A,#N/A,FALSE,"ECWEBB";#N/A,#N/A,FALSE,"MFT96";#N/A,#N/A,FALSE,"CTrecon"}</definedName>
    <definedName name="jhkgh2_1_1_5_2" hidden="1">{#N/A,#N/A,FALSE,"TMCOMP96";#N/A,#N/A,FALSE,"MAT96";#N/A,#N/A,FALSE,"FANDA96";#N/A,#N/A,FALSE,"INTRAN96";#N/A,#N/A,FALSE,"NAA9697";#N/A,#N/A,FALSE,"ECWEBB";#N/A,#N/A,FALSE,"MFT96";#N/A,#N/A,FALSE,"CTrecon"}</definedName>
    <definedName name="jhkgh2_1_1_5_2_1" hidden="1">{#N/A,#N/A,FALSE,"TMCOMP96";#N/A,#N/A,FALSE,"MAT96";#N/A,#N/A,FALSE,"FANDA96";#N/A,#N/A,FALSE,"INTRAN96";#N/A,#N/A,FALSE,"NAA9697";#N/A,#N/A,FALSE,"ECWEBB";#N/A,#N/A,FALSE,"MFT96";#N/A,#N/A,FALSE,"CTrecon"}</definedName>
    <definedName name="jhkgh2_1_1_5_3" hidden="1">{#N/A,#N/A,FALSE,"TMCOMP96";#N/A,#N/A,FALSE,"MAT96";#N/A,#N/A,FALSE,"FANDA96";#N/A,#N/A,FALSE,"INTRAN96";#N/A,#N/A,FALSE,"NAA9697";#N/A,#N/A,FALSE,"ECWEBB";#N/A,#N/A,FALSE,"MFT96";#N/A,#N/A,FALSE,"CTrecon"}</definedName>
    <definedName name="jhkgh2_1_1_5_3_1" hidden="1">{#N/A,#N/A,FALSE,"TMCOMP96";#N/A,#N/A,FALSE,"MAT96";#N/A,#N/A,FALSE,"FANDA96";#N/A,#N/A,FALSE,"INTRAN96";#N/A,#N/A,FALSE,"NAA9697";#N/A,#N/A,FALSE,"ECWEBB";#N/A,#N/A,FALSE,"MFT96";#N/A,#N/A,FALSE,"CTrecon"}</definedName>
    <definedName name="jhkgh2_1_1_5_4" hidden="1">{#N/A,#N/A,FALSE,"TMCOMP96";#N/A,#N/A,FALSE,"MAT96";#N/A,#N/A,FALSE,"FANDA96";#N/A,#N/A,FALSE,"INTRAN96";#N/A,#N/A,FALSE,"NAA9697";#N/A,#N/A,FALSE,"ECWEBB";#N/A,#N/A,FALSE,"MFT96";#N/A,#N/A,FALSE,"CTrecon"}</definedName>
    <definedName name="jhkgh2_1_2" hidden="1">{#N/A,#N/A,FALSE,"TMCOMP96";#N/A,#N/A,FALSE,"MAT96";#N/A,#N/A,FALSE,"FANDA96";#N/A,#N/A,FALSE,"INTRAN96";#N/A,#N/A,FALSE,"NAA9697";#N/A,#N/A,FALSE,"ECWEBB";#N/A,#N/A,FALSE,"MFT96";#N/A,#N/A,FALSE,"CTrecon"}</definedName>
    <definedName name="jhkgh2_1_2_1" hidden="1">{#N/A,#N/A,FALSE,"TMCOMP96";#N/A,#N/A,FALSE,"MAT96";#N/A,#N/A,FALSE,"FANDA96";#N/A,#N/A,FALSE,"INTRAN96";#N/A,#N/A,FALSE,"NAA9697";#N/A,#N/A,FALSE,"ECWEBB";#N/A,#N/A,FALSE,"MFT96";#N/A,#N/A,FALSE,"CTrecon"}</definedName>
    <definedName name="jhkgh2_1_2_1_1" hidden="1">{#N/A,#N/A,FALSE,"TMCOMP96";#N/A,#N/A,FALSE,"MAT96";#N/A,#N/A,FALSE,"FANDA96";#N/A,#N/A,FALSE,"INTRAN96";#N/A,#N/A,FALSE,"NAA9697";#N/A,#N/A,FALSE,"ECWEBB";#N/A,#N/A,FALSE,"MFT96";#N/A,#N/A,FALSE,"CTrecon"}</definedName>
    <definedName name="jhkgh2_1_2_1_1_1" hidden="1">{#N/A,#N/A,FALSE,"TMCOMP96";#N/A,#N/A,FALSE,"MAT96";#N/A,#N/A,FALSE,"FANDA96";#N/A,#N/A,FALSE,"INTRAN96";#N/A,#N/A,FALSE,"NAA9697";#N/A,#N/A,FALSE,"ECWEBB";#N/A,#N/A,FALSE,"MFT96";#N/A,#N/A,FALSE,"CTrecon"}</definedName>
    <definedName name="jhkgh2_1_2_1_1_1_1" hidden="1">{#N/A,#N/A,FALSE,"TMCOMP96";#N/A,#N/A,FALSE,"MAT96";#N/A,#N/A,FALSE,"FANDA96";#N/A,#N/A,FALSE,"INTRAN96";#N/A,#N/A,FALSE,"NAA9697";#N/A,#N/A,FALSE,"ECWEBB";#N/A,#N/A,FALSE,"MFT96";#N/A,#N/A,FALSE,"CTrecon"}</definedName>
    <definedName name="jhkgh2_1_2_1_1_1_1_1" hidden="1">{#N/A,#N/A,FALSE,"TMCOMP96";#N/A,#N/A,FALSE,"MAT96";#N/A,#N/A,FALSE,"FANDA96";#N/A,#N/A,FALSE,"INTRAN96";#N/A,#N/A,FALSE,"NAA9697";#N/A,#N/A,FALSE,"ECWEBB";#N/A,#N/A,FALSE,"MFT96";#N/A,#N/A,FALSE,"CTrecon"}</definedName>
    <definedName name="jhkgh2_1_2_1_1_1_2" hidden="1">{#N/A,#N/A,FALSE,"TMCOMP96";#N/A,#N/A,FALSE,"MAT96";#N/A,#N/A,FALSE,"FANDA96";#N/A,#N/A,FALSE,"INTRAN96";#N/A,#N/A,FALSE,"NAA9697";#N/A,#N/A,FALSE,"ECWEBB";#N/A,#N/A,FALSE,"MFT96";#N/A,#N/A,FALSE,"CTrecon"}</definedName>
    <definedName name="jhkgh2_1_2_1_1_1_2_1" hidden="1">{#N/A,#N/A,FALSE,"TMCOMP96";#N/A,#N/A,FALSE,"MAT96";#N/A,#N/A,FALSE,"FANDA96";#N/A,#N/A,FALSE,"INTRAN96";#N/A,#N/A,FALSE,"NAA9697";#N/A,#N/A,FALSE,"ECWEBB";#N/A,#N/A,FALSE,"MFT96";#N/A,#N/A,FALSE,"CTrecon"}</definedName>
    <definedName name="jhkgh2_1_2_1_1_1_3" hidden="1">{#N/A,#N/A,FALSE,"TMCOMP96";#N/A,#N/A,FALSE,"MAT96";#N/A,#N/A,FALSE,"FANDA96";#N/A,#N/A,FALSE,"INTRAN96";#N/A,#N/A,FALSE,"NAA9697";#N/A,#N/A,FALSE,"ECWEBB";#N/A,#N/A,FALSE,"MFT96";#N/A,#N/A,FALSE,"CTrecon"}</definedName>
    <definedName name="jhkgh2_1_2_1_1_2" hidden="1">{#N/A,#N/A,FALSE,"TMCOMP96";#N/A,#N/A,FALSE,"MAT96";#N/A,#N/A,FALSE,"FANDA96";#N/A,#N/A,FALSE,"INTRAN96";#N/A,#N/A,FALSE,"NAA9697";#N/A,#N/A,FALSE,"ECWEBB";#N/A,#N/A,FALSE,"MFT96";#N/A,#N/A,FALSE,"CTrecon"}</definedName>
    <definedName name="jhkgh2_1_2_1_1_2_1" hidden="1">{#N/A,#N/A,FALSE,"TMCOMP96";#N/A,#N/A,FALSE,"MAT96";#N/A,#N/A,FALSE,"FANDA96";#N/A,#N/A,FALSE,"INTRAN96";#N/A,#N/A,FALSE,"NAA9697";#N/A,#N/A,FALSE,"ECWEBB";#N/A,#N/A,FALSE,"MFT96";#N/A,#N/A,FALSE,"CTrecon"}</definedName>
    <definedName name="jhkgh2_1_2_1_1_3" hidden="1">{#N/A,#N/A,FALSE,"TMCOMP96";#N/A,#N/A,FALSE,"MAT96";#N/A,#N/A,FALSE,"FANDA96";#N/A,#N/A,FALSE,"INTRAN96";#N/A,#N/A,FALSE,"NAA9697";#N/A,#N/A,FALSE,"ECWEBB";#N/A,#N/A,FALSE,"MFT96";#N/A,#N/A,FALSE,"CTrecon"}</definedName>
    <definedName name="jhkgh2_1_2_1_1_3_1" hidden="1">{#N/A,#N/A,FALSE,"TMCOMP96";#N/A,#N/A,FALSE,"MAT96";#N/A,#N/A,FALSE,"FANDA96";#N/A,#N/A,FALSE,"INTRAN96";#N/A,#N/A,FALSE,"NAA9697";#N/A,#N/A,FALSE,"ECWEBB";#N/A,#N/A,FALSE,"MFT96";#N/A,#N/A,FALSE,"CTrecon"}</definedName>
    <definedName name="jhkgh2_1_2_1_1_4" hidden="1">{#N/A,#N/A,FALSE,"TMCOMP96";#N/A,#N/A,FALSE,"MAT96";#N/A,#N/A,FALSE,"FANDA96";#N/A,#N/A,FALSE,"INTRAN96";#N/A,#N/A,FALSE,"NAA9697";#N/A,#N/A,FALSE,"ECWEBB";#N/A,#N/A,FALSE,"MFT96";#N/A,#N/A,FALSE,"CTrecon"}</definedName>
    <definedName name="jhkgh2_1_2_1_2" hidden="1">{#N/A,#N/A,FALSE,"TMCOMP96";#N/A,#N/A,FALSE,"MAT96";#N/A,#N/A,FALSE,"FANDA96";#N/A,#N/A,FALSE,"INTRAN96";#N/A,#N/A,FALSE,"NAA9697";#N/A,#N/A,FALSE,"ECWEBB";#N/A,#N/A,FALSE,"MFT96";#N/A,#N/A,FALSE,"CTrecon"}</definedName>
    <definedName name="jhkgh2_1_2_1_2_1" hidden="1">{#N/A,#N/A,FALSE,"TMCOMP96";#N/A,#N/A,FALSE,"MAT96";#N/A,#N/A,FALSE,"FANDA96";#N/A,#N/A,FALSE,"INTRAN96";#N/A,#N/A,FALSE,"NAA9697";#N/A,#N/A,FALSE,"ECWEBB";#N/A,#N/A,FALSE,"MFT96";#N/A,#N/A,FALSE,"CTrecon"}</definedName>
    <definedName name="jhkgh2_1_2_1_3" hidden="1">{#N/A,#N/A,FALSE,"TMCOMP96";#N/A,#N/A,FALSE,"MAT96";#N/A,#N/A,FALSE,"FANDA96";#N/A,#N/A,FALSE,"INTRAN96";#N/A,#N/A,FALSE,"NAA9697";#N/A,#N/A,FALSE,"ECWEBB";#N/A,#N/A,FALSE,"MFT96";#N/A,#N/A,FALSE,"CTrecon"}</definedName>
    <definedName name="jhkgh2_1_2_1_3_1" hidden="1">{#N/A,#N/A,FALSE,"TMCOMP96";#N/A,#N/A,FALSE,"MAT96";#N/A,#N/A,FALSE,"FANDA96";#N/A,#N/A,FALSE,"INTRAN96";#N/A,#N/A,FALSE,"NAA9697";#N/A,#N/A,FALSE,"ECWEBB";#N/A,#N/A,FALSE,"MFT96";#N/A,#N/A,FALSE,"CTrecon"}</definedName>
    <definedName name="jhkgh2_1_2_1_4" hidden="1">{#N/A,#N/A,FALSE,"TMCOMP96";#N/A,#N/A,FALSE,"MAT96";#N/A,#N/A,FALSE,"FANDA96";#N/A,#N/A,FALSE,"INTRAN96";#N/A,#N/A,FALSE,"NAA9697";#N/A,#N/A,FALSE,"ECWEBB";#N/A,#N/A,FALSE,"MFT96";#N/A,#N/A,FALSE,"CTrecon"}</definedName>
    <definedName name="jhkgh2_1_2_2" hidden="1">{#N/A,#N/A,FALSE,"TMCOMP96";#N/A,#N/A,FALSE,"MAT96";#N/A,#N/A,FALSE,"FANDA96";#N/A,#N/A,FALSE,"INTRAN96";#N/A,#N/A,FALSE,"NAA9697";#N/A,#N/A,FALSE,"ECWEBB";#N/A,#N/A,FALSE,"MFT96";#N/A,#N/A,FALSE,"CTrecon"}</definedName>
    <definedName name="jhkgh2_1_2_2_1" hidden="1">{#N/A,#N/A,FALSE,"TMCOMP96";#N/A,#N/A,FALSE,"MAT96";#N/A,#N/A,FALSE,"FANDA96";#N/A,#N/A,FALSE,"INTRAN96";#N/A,#N/A,FALSE,"NAA9697";#N/A,#N/A,FALSE,"ECWEBB";#N/A,#N/A,FALSE,"MFT96";#N/A,#N/A,FALSE,"CTrecon"}</definedName>
    <definedName name="jhkgh2_1_2_2_1_1" hidden="1">{#N/A,#N/A,FALSE,"TMCOMP96";#N/A,#N/A,FALSE,"MAT96";#N/A,#N/A,FALSE,"FANDA96";#N/A,#N/A,FALSE,"INTRAN96";#N/A,#N/A,FALSE,"NAA9697";#N/A,#N/A,FALSE,"ECWEBB";#N/A,#N/A,FALSE,"MFT96";#N/A,#N/A,FALSE,"CTrecon"}</definedName>
    <definedName name="jhkgh2_1_2_2_1_1_1" hidden="1">{#N/A,#N/A,FALSE,"TMCOMP96";#N/A,#N/A,FALSE,"MAT96";#N/A,#N/A,FALSE,"FANDA96";#N/A,#N/A,FALSE,"INTRAN96";#N/A,#N/A,FALSE,"NAA9697";#N/A,#N/A,FALSE,"ECWEBB";#N/A,#N/A,FALSE,"MFT96";#N/A,#N/A,FALSE,"CTrecon"}</definedName>
    <definedName name="jhkgh2_1_2_2_1_1_1_1" hidden="1">{#N/A,#N/A,FALSE,"TMCOMP96";#N/A,#N/A,FALSE,"MAT96";#N/A,#N/A,FALSE,"FANDA96";#N/A,#N/A,FALSE,"INTRAN96";#N/A,#N/A,FALSE,"NAA9697";#N/A,#N/A,FALSE,"ECWEBB";#N/A,#N/A,FALSE,"MFT96";#N/A,#N/A,FALSE,"CTrecon"}</definedName>
    <definedName name="jhkgh2_1_2_2_1_1_2" hidden="1">{#N/A,#N/A,FALSE,"TMCOMP96";#N/A,#N/A,FALSE,"MAT96";#N/A,#N/A,FALSE,"FANDA96";#N/A,#N/A,FALSE,"INTRAN96";#N/A,#N/A,FALSE,"NAA9697";#N/A,#N/A,FALSE,"ECWEBB";#N/A,#N/A,FALSE,"MFT96";#N/A,#N/A,FALSE,"CTrecon"}</definedName>
    <definedName name="jhkgh2_1_2_2_1_1_2_1" hidden="1">{#N/A,#N/A,FALSE,"TMCOMP96";#N/A,#N/A,FALSE,"MAT96";#N/A,#N/A,FALSE,"FANDA96";#N/A,#N/A,FALSE,"INTRAN96";#N/A,#N/A,FALSE,"NAA9697";#N/A,#N/A,FALSE,"ECWEBB";#N/A,#N/A,FALSE,"MFT96";#N/A,#N/A,FALSE,"CTrecon"}</definedName>
    <definedName name="jhkgh2_1_2_2_1_1_3" hidden="1">{#N/A,#N/A,FALSE,"TMCOMP96";#N/A,#N/A,FALSE,"MAT96";#N/A,#N/A,FALSE,"FANDA96";#N/A,#N/A,FALSE,"INTRAN96";#N/A,#N/A,FALSE,"NAA9697";#N/A,#N/A,FALSE,"ECWEBB";#N/A,#N/A,FALSE,"MFT96";#N/A,#N/A,FALSE,"CTrecon"}</definedName>
    <definedName name="jhkgh2_1_2_2_1_2" hidden="1">{#N/A,#N/A,FALSE,"TMCOMP96";#N/A,#N/A,FALSE,"MAT96";#N/A,#N/A,FALSE,"FANDA96";#N/A,#N/A,FALSE,"INTRAN96";#N/A,#N/A,FALSE,"NAA9697";#N/A,#N/A,FALSE,"ECWEBB";#N/A,#N/A,FALSE,"MFT96";#N/A,#N/A,FALSE,"CTrecon"}</definedName>
    <definedName name="jhkgh2_1_2_2_1_2_1" hidden="1">{#N/A,#N/A,FALSE,"TMCOMP96";#N/A,#N/A,FALSE,"MAT96";#N/A,#N/A,FALSE,"FANDA96";#N/A,#N/A,FALSE,"INTRAN96";#N/A,#N/A,FALSE,"NAA9697";#N/A,#N/A,FALSE,"ECWEBB";#N/A,#N/A,FALSE,"MFT96";#N/A,#N/A,FALSE,"CTrecon"}</definedName>
    <definedName name="jhkgh2_1_2_2_1_3" hidden="1">{#N/A,#N/A,FALSE,"TMCOMP96";#N/A,#N/A,FALSE,"MAT96";#N/A,#N/A,FALSE,"FANDA96";#N/A,#N/A,FALSE,"INTRAN96";#N/A,#N/A,FALSE,"NAA9697";#N/A,#N/A,FALSE,"ECWEBB";#N/A,#N/A,FALSE,"MFT96";#N/A,#N/A,FALSE,"CTrecon"}</definedName>
    <definedName name="jhkgh2_1_2_2_1_3_1" hidden="1">{#N/A,#N/A,FALSE,"TMCOMP96";#N/A,#N/A,FALSE,"MAT96";#N/A,#N/A,FALSE,"FANDA96";#N/A,#N/A,FALSE,"INTRAN96";#N/A,#N/A,FALSE,"NAA9697";#N/A,#N/A,FALSE,"ECWEBB";#N/A,#N/A,FALSE,"MFT96";#N/A,#N/A,FALSE,"CTrecon"}</definedName>
    <definedName name="jhkgh2_1_2_2_1_4" hidden="1">{#N/A,#N/A,FALSE,"TMCOMP96";#N/A,#N/A,FALSE,"MAT96";#N/A,#N/A,FALSE,"FANDA96";#N/A,#N/A,FALSE,"INTRAN96";#N/A,#N/A,FALSE,"NAA9697";#N/A,#N/A,FALSE,"ECWEBB";#N/A,#N/A,FALSE,"MFT96";#N/A,#N/A,FALSE,"CTrecon"}</definedName>
    <definedName name="jhkgh2_1_2_2_2" hidden="1">{#N/A,#N/A,FALSE,"TMCOMP96";#N/A,#N/A,FALSE,"MAT96";#N/A,#N/A,FALSE,"FANDA96";#N/A,#N/A,FALSE,"INTRAN96";#N/A,#N/A,FALSE,"NAA9697";#N/A,#N/A,FALSE,"ECWEBB";#N/A,#N/A,FALSE,"MFT96";#N/A,#N/A,FALSE,"CTrecon"}</definedName>
    <definedName name="jhkgh2_1_2_2_2_1" hidden="1">{#N/A,#N/A,FALSE,"TMCOMP96";#N/A,#N/A,FALSE,"MAT96";#N/A,#N/A,FALSE,"FANDA96";#N/A,#N/A,FALSE,"INTRAN96";#N/A,#N/A,FALSE,"NAA9697";#N/A,#N/A,FALSE,"ECWEBB";#N/A,#N/A,FALSE,"MFT96";#N/A,#N/A,FALSE,"CTrecon"}</definedName>
    <definedName name="jhkgh2_1_2_2_3" hidden="1">{#N/A,#N/A,FALSE,"TMCOMP96";#N/A,#N/A,FALSE,"MAT96";#N/A,#N/A,FALSE,"FANDA96";#N/A,#N/A,FALSE,"INTRAN96";#N/A,#N/A,FALSE,"NAA9697";#N/A,#N/A,FALSE,"ECWEBB";#N/A,#N/A,FALSE,"MFT96";#N/A,#N/A,FALSE,"CTrecon"}</definedName>
    <definedName name="jhkgh2_1_2_2_3_1" hidden="1">{#N/A,#N/A,FALSE,"TMCOMP96";#N/A,#N/A,FALSE,"MAT96";#N/A,#N/A,FALSE,"FANDA96";#N/A,#N/A,FALSE,"INTRAN96";#N/A,#N/A,FALSE,"NAA9697";#N/A,#N/A,FALSE,"ECWEBB";#N/A,#N/A,FALSE,"MFT96";#N/A,#N/A,FALSE,"CTrecon"}</definedName>
    <definedName name="jhkgh2_1_2_2_4" hidden="1">{#N/A,#N/A,FALSE,"TMCOMP96";#N/A,#N/A,FALSE,"MAT96";#N/A,#N/A,FALSE,"FANDA96";#N/A,#N/A,FALSE,"INTRAN96";#N/A,#N/A,FALSE,"NAA9697";#N/A,#N/A,FALSE,"ECWEBB";#N/A,#N/A,FALSE,"MFT96";#N/A,#N/A,FALSE,"CTrecon"}</definedName>
    <definedName name="jhkgh2_1_2_3" hidden="1">{#N/A,#N/A,FALSE,"TMCOMP96";#N/A,#N/A,FALSE,"MAT96";#N/A,#N/A,FALSE,"FANDA96";#N/A,#N/A,FALSE,"INTRAN96";#N/A,#N/A,FALSE,"NAA9697";#N/A,#N/A,FALSE,"ECWEBB";#N/A,#N/A,FALSE,"MFT96";#N/A,#N/A,FALSE,"CTrecon"}</definedName>
    <definedName name="jhkgh2_1_2_3_1" hidden="1">{#N/A,#N/A,FALSE,"TMCOMP96";#N/A,#N/A,FALSE,"MAT96";#N/A,#N/A,FALSE,"FANDA96";#N/A,#N/A,FALSE,"INTRAN96";#N/A,#N/A,FALSE,"NAA9697";#N/A,#N/A,FALSE,"ECWEBB";#N/A,#N/A,FALSE,"MFT96";#N/A,#N/A,FALSE,"CTrecon"}</definedName>
    <definedName name="jhkgh2_1_2_3_1_1" hidden="1">{#N/A,#N/A,FALSE,"TMCOMP96";#N/A,#N/A,FALSE,"MAT96";#N/A,#N/A,FALSE,"FANDA96";#N/A,#N/A,FALSE,"INTRAN96";#N/A,#N/A,FALSE,"NAA9697";#N/A,#N/A,FALSE,"ECWEBB";#N/A,#N/A,FALSE,"MFT96";#N/A,#N/A,FALSE,"CTrecon"}</definedName>
    <definedName name="jhkgh2_1_2_3_1_1_1" hidden="1">{#N/A,#N/A,FALSE,"TMCOMP96";#N/A,#N/A,FALSE,"MAT96";#N/A,#N/A,FALSE,"FANDA96";#N/A,#N/A,FALSE,"INTRAN96";#N/A,#N/A,FALSE,"NAA9697";#N/A,#N/A,FALSE,"ECWEBB";#N/A,#N/A,FALSE,"MFT96";#N/A,#N/A,FALSE,"CTrecon"}</definedName>
    <definedName name="jhkgh2_1_2_3_1_1_1_1" hidden="1">{#N/A,#N/A,FALSE,"TMCOMP96";#N/A,#N/A,FALSE,"MAT96";#N/A,#N/A,FALSE,"FANDA96";#N/A,#N/A,FALSE,"INTRAN96";#N/A,#N/A,FALSE,"NAA9697";#N/A,#N/A,FALSE,"ECWEBB";#N/A,#N/A,FALSE,"MFT96";#N/A,#N/A,FALSE,"CTrecon"}</definedName>
    <definedName name="jhkgh2_1_2_3_1_1_2" hidden="1">{#N/A,#N/A,FALSE,"TMCOMP96";#N/A,#N/A,FALSE,"MAT96";#N/A,#N/A,FALSE,"FANDA96";#N/A,#N/A,FALSE,"INTRAN96";#N/A,#N/A,FALSE,"NAA9697";#N/A,#N/A,FALSE,"ECWEBB";#N/A,#N/A,FALSE,"MFT96";#N/A,#N/A,FALSE,"CTrecon"}</definedName>
    <definedName name="jhkgh2_1_2_3_1_1_2_1" hidden="1">{#N/A,#N/A,FALSE,"TMCOMP96";#N/A,#N/A,FALSE,"MAT96";#N/A,#N/A,FALSE,"FANDA96";#N/A,#N/A,FALSE,"INTRAN96";#N/A,#N/A,FALSE,"NAA9697";#N/A,#N/A,FALSE,"ECWEBB";#N/A,#N/A,FALSE,"MFT96";#N/A,#N/A,FALSE,"CTrecon"}</definedName>
    <definedName name="jhkgh2_1_2_3_1_1_3" hidden="1">{#N/A,#N/A,FALSE,"TMCOMP96";#N/A,#N/A,FALSE,"MAT96";#N/A,#N/A,FALSE,"FANDA96";#N/A,#N/A,FALSE,"INTRAN96";#N/A,#N/A,FALSE,"NAA9697";#N/A,#N/A,FALSE,"ECWEBB";#N/A,#N/A,FALSE,"MFT96";#N/A,#N/A,FALSE,"CTrecon"}</definedName>
    <definedName name="jhkgh2_1_2_3_1_2" hidden="1">{#N/A,#N/A,FALSE,"TMCOMP96";#N/A,#N/A,FALSE,"MAT96";#N/A,#N/A,FALSE,"FANDA96";#N/A,#N/A,FALSE,"INTRAN96";#N/A,#N/A,FALSE,"NAA9697";#N/A,#N/A,FALSE,"ECWEBB";#N/A,#N/A,FALSE,"MFT96";#N/A,#N/A,FALSE,"CTrecon"}</definedName>
    <definedName name="jhkgh2_1_2_3_1_2_1" hidden="1">{#N/A,#N/A,FALSE,"TMCOMP96";#N/A,#N/A,FALSE,"MAT96";#N/A,#N/A,FALSE,"FANDA96";#N/A,#N/A,FALSE,"INTRAN96";#N/A,#N/A,FALSE,"NAA9697";#N/A,#N/A,FALSE,"ECWEBB";#N/A,#N/A,FALSE,"MFT96";#N/A,#N/A,FALSE,"CTrecon"}</definedName>
    <definedName name="jhkgh2_1_2_3_1_3" hidden="1">{#N/A,#N/A,FALSE,"TMCOMP96";#N/A,#N/A,FALSE,"MAT96";#N/A,#N/A,FALSE,"FANDA96";#N/A,#N/A,FALSE,"INTRAN96";#N/A,#N/A,FALSE,"NAA9697";#N/A,#N/A,FALSE,"ECWEBB";#N/A,#N/A,FALSE,"MFT96";#N/A,#N/A,FALSE,"CTrecon"}</definedName>
    <definedName name="jhkgh2_1_2_3_1_3_1" hidden="1">{#N/A,#N/A,FALSE,"TMCOMP96";#N/A,#N/A,FALSE,"MAT96";#N/A,#N/A,FALSE,"FANDA96";#N/A,#N/A,FALSE,"INTRAN96";#N/A,#N/A,FALSE,"NAA9697";#N/A,#N/A,FALSE,"ECWEBB";#N/A,#N/A,FALSE,"MFT96";#N/A,#N/A,FALSE,"CTrecon"}</definedName>
    <definedName name="jhkgh2_1_2_3_1_4" hidden="1">{#N/A,#N/A,FALSE,"TMCOMP96";#N/A,#N/A,FALSE,"MAT96";#N/A,#N/A,FALSE,"FANDA96";#N/A,#N/A,FALSE,"INTRAN96";#N/A,#N/A,FALSE,"NAA9697";#N/A,#N/A,FALSE,"ECWEBB";#N/A,#N/A,FALSE,"MFT96";#N/A,#N/A,FALSE,"CTrecon"}</definedName>
    <definedName name="jhkgh2_1_2_3_2" hidden="1">{#N/A,#N/A,FALSE,"TMCOMP96";#N/A,#N/A,FALSE,"MAT96";#N/A,#N/A,FALSE,"FANDA96";#N/A,#N/A,FALSE,"INTRAN96";#N/A,#N/A,FALSE,"NAA9697";#N/A,#N/A,FALSE,"ECWEBB";#N/A,#N/A,FALSE,"MFT96";#N/A,#N/A,FALSE,"CTrecon"}</definedName>
    <definedName name="jhkgh2_1_2_3_2_1" hidden="1">{#N/A,#N/A,FALSE,"TMCOMP96";#N/A,#N/A,FALSE,"MAT96";#N/A,#N/A,FALSE,"FANDA96";#N/A,#N/A,FALSE,"INTRAN96";#N/A,#N/A,FALSE,"NAA9697";#N/A,#N/A,FALSE,"ECWEBB";#N/A,#N/A,FALSE,"MFT96";#N/A,#N/A,FALSE,"CTrecon"}</definedName>
    <definedName name="jhkgh2_1_2_3_3" hidden="1">{#N/A,#N/A,FALSE,"TMCOMP96";#N/A,#N/A,FALSE,"MAT96";#N/A,#N/A,FALSE,"FANDA96";#N/A,#N/A,FALSE,"INTRAN96";#N/A,#N/A,FALSE,"NAA9697";#N/A,#N/A,FALSE,"ECWEBB";#N/A,#N/A,FALSE,"MFT96";#N/A,#N/A,FALSE,"CTrecon"}</definedName>
    <definedName name="jhkgh2_1_2_3_3_1" hidden="1">{#N/A,#N/A,FALSE,"TMCOMP96";#N/A,#N/A,FALSE,"MAT96";#N/A,#N/A,FALSE,"FANDA96";#N/A,#N/A,FALSE,"INTRAN96";#N/A,#N/A,FALSE,"NAA9697";#N/A,#N/A,FALSE,"ECWEBB";#N/A,#N/A,FALSE,"MFT96";#N/A,#N/A,FALSE,"CTrecon"}</definedName>
    <definedName name="jhkgh2_1_2_3_4" hidden="1">{#N/A,#N/A,FALSE,"TMCOMP96";#N/A,#N/A,FALSE,"MAT96";#N/A,#N/A,FALSE,"FANDA96";#N/A,#N/A,FALSE,"INTRAN96";#N/A,#N/A,FALSE,"NAA9697";#N/A,#N/A,FALSE,"ECWEBB";#N/A,#N/A,FALSE,"MFT96";#N/A,#N/A,FALSE,"CTrecon"}</definedName>
    <definedName name="jhkgh2_1_2_4" hidden="1">{#N/A,#N/A,FALSE,"TMCOMP96";#N/A,#N/A,FALSE,"MAT96";#N/A,#N/A,FALSE,"FANDA96";#N/A,#N/A,FALSE,"INTRAN96";#N/A,#N/A,FALSE,"NAA9697";#N/A,#N/A,FALSE,"ECWEBB";#N/A,#N/A,FALSE,"MFT96";#N/A,#N/A,FALSE,"CTrecon"}</definedName>
    <definedName name="jhkgh2_1_2_4_1" hidden="1">{#N/A,#N/A,FALSE,"TMCOMP96";#N/A,#N/A,FALSE,"MAT96";#N/A,#N/A,FALSE,"FANDA96";#N/A,#N/A,FALSE,"INTRAN96";#N/A,#N/A,FALSE,"NAA9697";#N/A,#N/A,FALSE,"ECWEBB";#N/A,#N/A,FALSE,"MFT96";#N/A,#N/A,FALSE,"CTrecon"}</definedName>
    <definedName name="jhkgh2_1_2_4_1_1" hidden="1">{#N/A,#N/A,FALSE,"TMCOMP96";#N/A,#N/A,FALSE,"MAT96";#N/A,#N/A,FALSE,"FANDA96";#N/A,#N/A,FALSE,"INTRAN96";#N/A,#N/A,FALSE,"NAA9697";#N/A,#N/A,FALSE,"ECWEBB";#N/A,#N/A,FALSE,"MFT96";#N/A,#N/A,FALSE,"CTrecon"}</definedName>
    <definedName name="jhkgh2_1_2_4_1_1_1" hidden="1">{#N/A,#N/A,FALSE,"TMCOMP96";#N/A,#N/A,FALSE,"MAT96";#N/A,#N/A,FALSE,"FANDA96";#N/A,#N/A,FALSE,"INTRAN96";#N/A,#N/A,FALSE,"NAA9697";#N/A,#N/A,FALSE,"ECWEBB";#N/A,#N/A,FALSE,"MFT96";#N/A,#N/A,FALSE,"CTrecon"}</definedName>
    <definedName name="jhkgh2_1_2_4_1_1_1_1" hidden="1">{#N/A,#N/A,FALSE,"TMCOMP96";#N/A,#N/A,FALSE,"MAT96";#N/A,#N/A,FALSE,"FANDA96";#N/A,#N/A,FALSE,"INTRAN96";#N/A,#N/A,FALSE,"NAA9697";#N/A,#N/A,FALSE,"ECWEBB";#N/A,#N/A,FALSE,"MFT96";#N/A,#N/A,FALSE,"CTrecon"}</definedName>
    <definedName name="jhkgh2_1_2_4_1_1_2" hidden="1">{#N/A,#N/A,FALSE,"TMCOMP96";#N/A,#N/A,FALSE,"MAT96";#N/A,#N/A,FALSE,"FANDA96";#N/A,#N/A,FALSE,"INTRAN96";#N/A,#N/A,FALSE,"NAA9697";#N/A,#N/A,FALSE,"ECWEBB";#N/A,#N/A,FALSE,"MFT96";#N/A,#N/A,FALSE,"CTrecon"}</definedName>
    <definedName name="jhkgh2_1_2_4_1_1_2_1" hidden="1">{#N/A,#N/A,FALSE,"TMCOMP96";#N/A,#N/A,FALSE,"MAT96";#N/A,#N/A,FALSE,"FANDA96";#N/A,#N/A,FALSE,"INTRAN96";#N/A,#N/A,FALSE,"NAA9697";#N/A,#N/A,FALSE,"ECWEBB";#N/A,#N/A,FALSE,"MFT96";#N/A,#N/A,FALSE,"CTrecon"}</definedName>
    <definedName name="jhkgh2_1_2_4_1_1_3" hidden="1">{#N/A,#N/A,FALSE,"TMCOMP96";#N/A,#N/A,FALSE,"MAT96";#N/A,#N/A,FALSE,"FANDA96";#N/A,#N/A,FALSE,"INTRAN96";#N/A,#N/A,FALSE,"NAA9697";#N/A,#N/A,FALSE,"ECWEBB";#N/A,#N/A,FALSE,"MFT96";#N/A,#N/A,FALSE,"CTrecon"}</definedName>
    <definedName name="jhkgh2_1_2_4_1_2" hidden="1">{#N/A,#N/A,FALSE,"TMCOMP96";#N/A,#N/A,FALSE,"MAT96";#N/A,#N/A,FALSE,"FANDA96";#N/A,#N/A,FALSE,"INTRAN96";#N/A,#N/A,FALSE,"NAA9697";#N/A,#N/A,FALSE,"ECWEBB";#N/A,#N/A,FALSE,"MFT96";#N/A,#N/A,FALSE,"CTrecon"}</definedName>
    <definedName name="jhkgh2_1_2_4_1_2_1" hidden="1">{#N/A,#N/A,FALSE,"TMCOMP96";#N/A,#N/A,FALSE,"MAT96";#N/A,#N/A,FALSE,"FANDA96";#N/A,#N/A,FALSE,"INTRAN96";#N/A,#N/A,FALSE,"NAA9697";#N/A,#N/A,FALSE,"ECWEBB";#N/A,#N/A,FALSE,"MFT96";#N/A,#N/A,FALSE,"CTrecon"}</definedName>
    <definedName name="jhkgh2_1_2_4_1_3" hidden="1">{#N/A,#N/A,FALSE,"TMCOMP96";#N/A,#N/A,FALSE,"MAT96";#N/A,#N/A,FALSE,"FANDA96";#N/A,#N/A,FALSE,"INTRAN96";#N/A,#N/A,FALSE,"NAA9697";#N/A,#N/A,FALSE,"ECWEBB";#N/A,#N/A,FALSE,"MFT96";#N/A,#N/A,FALSE,"CTrecon"}</definedName>
    <definedName name="jhkgh2_1_2_4_1_3_1" hidden="1">{#N/A,#N/A,FALSE,"TMCOMP96";#N/A,#N/A,FALSE,"MAT96";#N/A,#N/A,FALSE,"FANDA96";#N/A,#N/A,FALSE,"INTRAN96";#N/A,#N/A,FALSE,"NAA9697";#N/A,#N/A,FALSE,"ECWEBB";#N/A,#N/A,FALSE,"MFT96";#N/A,#N/A,FALSE,"CTrecon"}</definedName>
    <definedName name="jhkgh2_1_2_4_1_4" hidden="1">{#N/A,#N/A,FALSE,"TMCOMP96";#N/A,#N/A,FALSE,"MAT96";#N/A,#N/A,FALSE,"FANDA96";#N/A,#N/A,FALSE,"INTRAN96";#N/A,#N/A,FALSE,"NAA9697";#N/A,#N/A,FALSE,"ECWEBB";#N/A,#N/A,FALSE,"MFT96";#N/A,#N/A,FALSE,"CTrecon"}</definedName>
    <definedName name="jhkgh2_1_2_4_2" hidden="1">{#N/A,#N/A,FALSE,"TMCOMP96";#N/A,#N/A,FALSE,"MAT96";#N/A,#N/A,FALSE,"FANDA96";#N/A,#N/A,FALSE,"INTRAN96";#N/A,#N/A,FALSE,"NAA9697";#N/A,#N/A,FALSE,"ECWEBB";#N/A,#N/A,FALSE,"MFT96";#N/A,#N/A,FALSE,"CTrecon"}</definedName>
    <definedName name="jhkgh2_1_2_4_2_1" hidden="1">{#N/A,#N/A,FALSE,"TMCOMP96";#N/A,#N/A,FALSE,"MAT96";#N/A,#N/A,FALSE,"FANDA96";#N/A,#N/A,FALSE,"INTRAN96";#N/A,#N/A,FALSE,"NAA9697";#N/A,#N/A,FALSE,"ECWEBB";#N/A,#N/A,FALSE,"MFT96";#N/A,#N/A,FALSE,"CTrecon"}</definedName>
    <definedName name="jhkgh2_1_2_4_3" hidden="1">{#N/A,#N/A,FALSE,"TMCOMP96";#N/A,#N/A,FALSE,"MAT96";#N/A,#N/A,FALSE,"FANDA96";#N/A,#N/A,FALSE,"INTRAN96";#N/A,#N/A,FALSE,"NAA9697";#N/A,#N/A,FALSE,"ECWEBB";#N/A,#N/A,FALSE,"MFT96";#N/A,#N/A,FALSE,"CTrecon"}</definedName>
    <definedName name="jhkgh2_1_2_4_3_1" hidden="1">{#N/A,#N/A,FALSE,"TMCOMP96";#N/A,#N/A,FALSE,"MAT96";#N/A,#N/A,FALSE,"FANDA96";#N/A,#N/A,FALSE,"INTRAN96";#N/A,#N/A,FALSE,"NAA9697";#N/A,#N/A,FALSE,"ECWEBB";#N/A,#N/A,FALSE,"MFT96";#N/A,#N/A,FALSE,"CTrecon"}</definedName>
    <definedName name="jhkgh2_1_2_4_4" hidden="1">{#N/A,#N/A,FALSE,"TMCOMP96";#N/A,#N/A,FALSE,"MAT96";#N/A,#N/A,FALSE,"FANDA96";#N/A,#N/A,FALSE,"INTRAN96";#N/A,#N/A,FALSE,"NAA9697";#N/A,#N/A,FALSE,"ECWEBB";#N/A,#N/A,FALSE,"MFT96";#N/A,#N/A,FALSE,"CTrecon"}</definedName>
    <definedName name="jhkgh2_1_2_5" hidden="1">{#N/A,#N/A,FALSE,"TMCOMP96";#N/A,#N/A,FALSE,"MAT96";#N/A,#N/A,FALSE,"FANDA96";#N/A,#N/A,FALSE,"INTRAN96";#N/A,#N/A,FALSE,"NAA9697";#N/A,#N/A,FALSE,"ECWEBB";#N/A,#N/A,FALSE,"MFT96";#N/A,#N/A,FALSE,"CTrecon"}</definedName>
    <definedName name="jhkgh2_1_2_5_1" hidden="1">{#N/A,#N/A,FALSE,"TMCOMP96";#N/A,#N/A,FALSE,"MAT96";#N/A,#N/A,FALSE,"FANDA96";#N/A,#N/A,FALSE,"INTRAN96";#N/A,#N/A,FALSE,"NAA9697";#N/A,#N/A,FALSE,"ECWEBB";#N/A,#N/A,FALSE,"MFT96";#N/A,#N/A,FALSE,"CTrecon"}</definedName>
    <definedName name="jhkgh2_1_2_5_1_1" hidden="1">{#N/A,#N/A,FALSE,"TMCOMP96";#N/A,#N/A,FALSE,"MAT96";#N/A,#N/A,FALSE,"FANDA96";#N/A,#N/A,FALSE,"INTRAN96";#N/A,#N/A,FALSE,"NAA9697";#N/A,#N/A,FALSE,"ECWEBB";#N/A,#N/A,FALSE,"MFT96";#N/A,#N/A,FALSE,"CTrecon"}</definedName>
    <definedName name="jhkgh2_1_2_5_1_1_1" hidden="1">{#N/A,#N/A,FALSE,"TMCOMP96";#N/A,#N/A,FALSE,"MAT96";#N/A,#N/A,FALSE,"FANDA96";#N/A,#N/A,FALSE,"INTRAN96";#N/A,#N/A,FALSE,"NAA9697";#N/A,#N/A,FALSE,"ECWEBB";#N/A,#N/A,FALSE,"MFT96";#N/A,#N/A,FALSE,"CTrecon"}</definedName>
    <definedName name="jhkgh2_1_2_5_1_2" hidden="1">{#N/A,#N/A,FALSE,"TMCOMP96";#N/A,#N/A,FALSE,"MAT96";#N/A,#N/A,FALSE,"FANDA96";#N/A,#N/A,FALSE,"INTRAN96";#N/A,#N/A,FALSE,"NAA9697";#N/A,#N/A,FALSE,"ECWEBB";#N/A,#N/A,FALSE,"MFT96";#N/A,#N/A,FALSE,"CTrecon"}</definedName>
    <definedName name="jhkgh2_1_2_5_1_2_1" hidden="1">{#N/A,#N/A,FALSE,"TMCOMP96";#N/A,#N/A,FALSE,"MAT96";#N/A,#N/A,FALSE,"FANDA96";#N/A,#N/A,FALSE,"INTRAN96";#N/A,#N/A,FALSE,"NAA9697";#N/A,#N/A,FALSE,"ECWEBB";#N/A,#N/A,FALSE,"MFT96";#N/A,#N/A,FALSE,"CTrecon"}</definedName>
    <definedName name="jhkgh2_1_2_5_1_3" hidden="1">{#N/A,#N/A,FALSE,"TMCOMP96";#N/A,#N/A,FALSE,"MAT96";#N/A,#N/A,FALSE,"FANDA96";#N/A,#N/A,FALSE,"INTRAN96";#N/A,#N/A,FALSE,"NAA9697";#N/A,#N/A,FALSE,"ECWEBB";#N/A,#N/A,FALSE,"MFT96";#N/A,#N/A,FALSE,"CTrecon"}</definedName>
    <definedName name="jhkgh2_1_2_5_2" hidden="1">{#N/A,#N/A,FALSE,"TMCOMP96";#N/A,#N/A,FALSE,"MAT96";#N/A,#N/A,FALSE,"FANDA96";#N/A,#N/A,FALSE,"INTRAN96";#N/A,#N/A,FALSE,"NAA9697";#N/A,#N/A,FALSE,"ECWEBB";#N/A,#N/A,FALSE,"MFT96";#N/A,#N/A,FALSE,"CTrecon"}</definedName>
    <definedName name="jhkgh2_1_2_5_2_1" hidden="1">{#N/A,#N/A,FALSE,"TMCOMP96";#N/A,#N/A,FALSE,"MAT96";#N/A,#N/A,FALSE,"FANDA96";#N/A,#N/A,FALSE,"INTRAN96";#N/A,#N/A,FALSE,"NAA9697";#N/A,#N/A,FALSE,"ECWEBB";#N/A,#N/A,FALSE,"MFT96";#N/A,#N/A,FALSE,"CTrecon"}</definedName>
    <definedName name="jhkgh2_1_2_5_3" hidden="1">{#N/A,#N/A,FALSE,"TMCOMP96";#N/A,#N/A,FALSE,"MAT96";#N/A,#N/A,FALSE,"FANDA96";#N/A,#N/A,FALSE,"INTRAN96";#N/A,#N/A,FALSE,"NAA9697";#N/A,#N/A,FALSE,"ECWEBB";#N/A,#N/A,FALSE,"MFT96";#N/A,#N/A,FALSE,"CTrecon"}</definedName>
    <definedName name="jhkgh2_1_2_5_3_1" hidden="1">{#N/A,#N/A,FALSE,"TMCOMP96";#N/A,#N/A,FALSE,"MAT96";#N/A,#N/A,FALSE,"FANDA96";#N/A,#N/A,FALSE,"INTRAN96";#N/A,#N/A,FALSE,"NAA9697";#N/A,#N/A,FALSE,"ECWEBB";#N/A,#N/A,FALSE,"MFT96";#N/A,#N/A,FALSE,"CTrecon"}</definedName>
    <definedName name="jhkgh2_1_2_5_4" hidden="1">{#N/A,#N/A,FALSE,"TMCOMP96";#N/A,#N/A,FALSE,"MAT96";#N/A,#N/A,FALSE,"FANDA96";#N/A,#N/A,FALSE,"INTRAN96";#N/A,#N/A,FALSE,"NAA9697";#N/A,#N/A,FALSE,"ECWEBB";#N/A,#N/A,FALSE,"MFT96";#N/A,#N/A,FALSE,"CTrecon"}</definedName>
    <definedName name="jhkgh2_1_3" hidden="1">{#N/A,#N/A,FALSE,"TMCOMP96";#N/A,#N/A,FALSE,"MAT96";#N/A,#N/A,FALSE,"FANDA96";#N/A,#N/A,FALSE,"INTRAN96";#N/A,#N/A,FALSE,"NAA9697";#N/A,#N/A,FALSE,"ECWEBB";#N/A,#N/A,FALSE,"MFT96";#N/A,#N/A,FALSE,"CTrecon"}</definedName>
    <definedName name="jhkgh2_1_3_1" hidden="1">{#N/A,#N/A,FALSE,"TMCOMP96";#N/A,#N/A,FALSE,"MAT96";#N/A,#N/A,FALSE,"FANDA96";#N/A,#N/A,FALSE,"INTRAN96";#N/A,#N/A,FALSE,"NAA9697";#N/A,#N/A,FALSE,"ECWEBB";#N/A,#N/A,FALSE,"MFT96";#N/A,#N/A,FALSE,"CTrecon"}</definedName>
    <definedName name="jhkgh2_1_3_1_1" hidden="1">{#N/A,#N/A,FALSE,"TMCOMP96";#N/A,#N/A,FALSE,"MAT96";#N/A,#N/A,FALSE,"FANDA96";#N/A,#N/A,FALSE,"INTRAN96";#N/A,#N/A,FALSE,"NAA9697";#N/A,#N/A,FALSE,"ECWEBB";#N/A,#N/A,FALSE,"MFT96";#N/A,#N/A,FALSE,"CTrecon"}</definedName>
    <definedName name="jhkgh2_1_3_1_1_1" hidden="1">{#N/A,#N/A,FALSE,"TMCOMP96";#N/A,#N/A,FALSE,"MAT96";#N/A,#N/A,FALSE,"FANDA96";#N/A,#N/A,FALSE,"INTRAN96";#N/A,#N/A,FALSE,"NAA9697";#N/A,#N/A,FALSE,"ECWEBB";#N/A,#N/A,FALSE,"MFT96";#N/A,#N/A,FALSE,"CTrecon"}</definedName>
    <definedName name="jhkgh2_1_3_1_1_1_1" hidden="1">{#N/A,#N/A,FALSE,"TMCOMP96";#N/A,#N/A,FALSE,"MAT96";#N/A,#N/A,FALSE,"FANDA96";#N/A,#N/A,FALSE,"INTRAN96";#N/A,#N/A,FALSE,"NAA9697";#N/A,#N/A,FALSE,"ECWEBB";#N/A,#N/A,FALSE,"MFT96";#N/A,#N/A,FALSE,"CTrecon"}</definedName>
    <definedName name="jhkgh2_1_3_1_1_2" hidden="1">{#N/A,#N/A,FALSE,"TMCOMP96";#N/A,#N/A,FALSE,"MAT96";#N/A,#N/A,FALSE,"FANDA96";#N/A,#N/A,FALSE,"INTRAN96";#N/A,#N/A,FALSE,"NAA9697";#N/A,#N/A,FALSE,"ECWEBB";#N/A,#N/A,FALSE,"MFT96";#N/A,#N/A,FALSE,"CTrecon"}</definedName>
    <definedName name="jhkgh2_1_3_1_1_2_1" hidden="1">{#N/A,#N/A,FALSE,"TMCOMP96";#N/A,#N/A,FALSE,"MAT96";#N/A,#N/A,FALSE,"FANDA96";#N/A,#N/A,FALSE,"INTRAN96";#N/A,#N/A,FALSE,"NAA9697";#N/A,#N/A,FALSE,"ECWEBB";#N/A,#N/A,FALSE,"MFT96";#N/A,#N/A,FALSE,"CTrecon"}</definedName>
    <definedName name="jhkgh2_1_3_1_1_3" hidden="1">{#N/A,#N/A,FALSE,"TMCOMP96";#N/A,#N/A,FALSE,"MAT96";#N/A,#N/A,FALSE,"FANDA96";#N/A,#N/A,FALSE,"INTRAN96";#N/A,#N/A,FALSE,"NAA9697";#N/A,#N/A,FALSE,"ECWEBB";#N/A,#N/A,FALSE,"MFT96";#N/A,#N/A,FALSE,"CTrecon"}</definedName>
    <definedName name="jhkgh2_1_3_1_2" hidden="1">{#N/A,#N/A,FALSE,"TMCOMP96";#N/A,#N/A,FALSE,"MAT96";#N/A,#N/A,FALSE,"FANDA96";#N/A,#N/A,FALSE,"INTRAN96";#N/A,#N/A,FALSE,"NAA9697";#N/A,#N/A,FALSE,"ECWEBB";#N/A,#N/A,FALSE,"MFT96";#N/A,#N/A,FALSE,"CTrecon"}</definedName>
    <definedName name="jhkgh2_1_3_1_2_1" hidden="1">{#N/A,#N/A,FALSE,"TMCOMP96";#N/A,#N/A,FALSE,"MAT96";#N/A,#N/A,FALSE,"FANDA96";#N/A,#N/A,FALSE,"INTRAN96";#N/A,#N/A,FALSE,"NAA9697";#N/A,#N/A,FALSE,"ECWEBB";#N/A,#N/A,FALSE,"MFT96";#N/A,#N/A,FALSE,"CTrecon"}</definedName>
    <definedName name="jhkgh2_1_3_1_3" hidden="1">{#N/A,#N/A,FALSE,"TMCOMP96";#N/A,#N/A,FALSE,"MAT96";#N/A,#N/A,FALSE,"FANDA96";#N/A,#N/A,FALSE,"INTRAN96";#N/A,#N/A,FALSE,"NAA9697";#N/A,#N/A,FALSE,"ECWEBB";#N/A,#N/A,FALSE,"MFT96";#N/A,#N/A,FALSE,"CTrecon"}</definedName>
    <definedName name="jhkgh2_1_3_1_3_1" hidden="1">{#N/A,#N/A,FALSE,"TMCOMP96";#N/A,#N/A,FALSE,"MAT96";#N/A,#N/A,FALSE,"FANDA96";#N/A,#N/A,FALSE,"INTRAN96";#N/A,#N/A,FALSE,"NAA9697";#N/A,#N/A,FALSE,"ECWEBB";#N/A,#N/A,FALSE,"MFT96";#N/A,#N/A,FALSE,"CTrecon"}</definedName>
    <definedName name="jhkgh2_1_3_1_4" hidden="1">{#N/A,#N/A,FALSE,"TMCOMP96";#N/A,#N/A,FALSE,"MAT96";#N/A,#N/A,FALSE,"FANDA96";#N/A,#N/A,FALSE,"INTRAN96";#N/A,#N/A,FALSE,"NAA9697";#N/A,#N/A,FALSE,"ECWEBB";#N/A,#N/A,FALSE,"MFT96";#N/A,#N/A,FALSE,"CTrecon"}</definedName>
    <definedName name="jhkgh2_1_3_2" hidden="1">{#N/A,#N/A,FALSE,"TMCOMP96";#N/A,#N/A,FALSE,"MAT96";#N/A,#N/A,FALSE,"FANDA96";#N/A,#N/A,FALSE,"INTRAN96";#N/A,#N/A,FALSE,"NAA9697";#N/A,#N/A,FALSE,"ECWEBB";#N/A,#N/A,FALSE,"MFT96";#N/A,#N/A,FALSE,"CTrecon"}</definedName>
    <definedName name="jhkgh2_1_3_2_1" hidden="1">{#N/A,#N/A,FALSE,"TMCOMP96";#N/A,#N/A,FALSE,"MAT96";#N/A,#N/A,FALSE,"FANDA96";#N/A,#N/A,FALSE,"INTRAN96";#N/A,#N/A,FALSE,"NAA9697";#N/A,#N/A,FALSE,"ECWEBB";#N/A,#N/A,FALSE,"MFT96";#N/A,#N/A,FALSE,"CTrecon"}</definedName>
    <definedName name="jhkgh2_1_3_3" hidden="1">{#N/A,#N/A,FALSE,"TMCOMP96";#N/A,#N/A,FALSE,"MAT96";#N/A,#N/A,FALSE,"FANDA96";#N/A,#N/A,FALSE,"INTRAN96";#N/A,#N/A,FALSE,"NAA9697";#N/A,#N/A,FALSE,"ECWEBB";#N/A,#N/A,FALSE,"MFT96";#N/A,#N/A,FALSE,"CTrecon"}</definedName>
    <definedName name="jhkgh2_1_3_3_1" hidden="1">{#N/A,#N/A,FALSE,"TMCOMP96";#N/A,#N/A,FALSE,"MAT96";#N/A,#N/A,FALSE,"FANDA96";#N/A,#N/A,FALSE,"INTRAN96";#N/A,#N/A,FALSE,"NAA9697";#N/A,#N/A,FALSE,"ECWEBB";#N/A,#N/A,FALSE,"MFT96";#N/A,#N/A,FALSE,"CTrecon"}</definedName>
    <definedName name="jhkgh2_1_3_4" hidden="1">{#N/A,#N/A,FALSE,"TMCOMP96";#N/A,#N/A,FALSE,"MAT96";#N/A,#N/A,FALSE,"FANDA96";#N/A,#N/A,FALSE,"INTRAN96";#N/A,#N/A,FALSE,"NAA9697";#N/A,#N/A,FALSE,"ECWEBB";#N/A,#N/A,FALSE,"MFT96";#N/A,#N/A,FALSE,"CTrecon"}</definedName>
    <definedName name="jhkgh2_1_4" hidden="1">{#N/A,#N/A,FALSE,"TMCOMP96";#N/A,#N/A,FALSE,"MAT96";#N/A,#N/A,FALSE,"FANDA96";#N/A,#N/A,FALSE,"INTRAN96";#N/A,#N/A,FALSE,"NAA9697";#N/A,#N/A,FALSE,"ECWEBB";#N/A,#N/A,FALSE,"MFT96";#N/A,#N/A,FALSE,"CTrecon"}</definedName>
    <definedName name="jhkgh2_1_4_1" hidden="1">{#N/A,#N/A,FALSE,"TMCOMP96";#N/A,#N/A,FALSE,"MAT96";#N/A,#N/A,FALSE,"FANDA96";#N/A,#N/A,FALSE,"INTRAN96";#N/A,#N/A,FALSE,"NAA9697";#N/A,#N/A,FALSE,"ECWEBB";#N/A,#N/A,FALSE,"MFT96";#N/A,#N/A,FALSE,"CTrecon"}</definedName>
    <definedName name="jhkgh2_1_4_1_1" hidden="1">{#N/A,#N/A,FALSE,"TMCOMP96";#N/A,#N/A,FALSE,"MAT96";#N/A,#N/A,FALSE,"FANDA96";#N/A,#N/A,FALSE,"INTRAN96";#N/A,#N/A,FALSE,"NAA9697";#N/A,#N/A,FALSE,"ECWEBB";#N/A,#N/A,FALSE,"MFT96";#N/A,#N/A,FALSE,"CTrecon"}</definedName>
    <definedName name="jhkgh2_1_4_1_1_1" hidden="1">{#N/A,#N/A,FALSE,"TMCOMP96";#N/A,#N/A,FALSE,"MAT96";#N/A,#N/A,FALSE,"FANDA96";#N/A,#N/A,FALSE,"INTRAN96";#N/A,#N/A,FALSE,"NAA9697";#N/A,#N/A,FALSE,"ECWEBB";#N/A,#N/A,FALSE,"MFT96";#N/A,#N/A,FALSE,"CTrecon"}</definedName>
    <definedName name="jhkgh2_1_4_1_1_1_1" hidden="1">{#N/A,#N/A,FALSE,"TMCOMP96";#N/A,#N/A,FALSE,"MAT96";#N/A,#N/A,FALSE,"FANDA96";#N/A,#N/A,FALSE,"INTRAN96";#N/A,#N/A,FALSE,"NAA9697";#N/A,#N/A,FALSE,"ECWEBB";#N/A,#N/A,FALSE,"MFT96";#N/A,#N/A,FALSE,"CTrecon"}</definedName>
    <definedName name="jhkgh2_1_4_1_1_2" hidden="1">{#N/A,#N/A,FALSE,"TMCOMP96";#N/A,#N/A,FALSE,"MAT96";#N/A,#N/A,FALSE,"FANDA96";#N/A,#N/A,FALSE,"INTRAN96";#N/A,#N/A,FALSE,"NAA9697";#N/A,#N/A,FALSE,"ECWEBB";#N/A,#N/A,FALSE,"MFT96";#N/A,#N/A,FALSE,"CTrecon"}</definedName>
    <definedName name="jhkgh2_1_4_1_1_2_1" hidden="1">{#N/A,#N/A,FALSE,"TMCOMP96";#N/A,#N/A,FALSE,"MAT96";#N/A,#N/A,FALSE,"FANDA96";#N/A,#N/A,FALSE,"INTRAN96";#N/A,#N/A,FALSE,"NAA9697";#N/A,#N/A,FALSE,"ECWEBB";#N/A,#N/A,FALSE,"MFT96";#N/A,#N/A,FALSE,"CTrecon"}</definedName>
    <definedName name="jhkgh2_1_4_1_1_3" hidden="1">{#N/A,#N/A,FALSE,"TMCOMP96";#N/A,#N/A,FALSE,"MAT96";#N/A,#N/A,FALSE,"FANDA96";#N/A,#N/A,FALSE,"INTRAN96";#N/A,#N/A,FALSE,"NAA9697";#N/A,#N/A,FALSE,"ECWEBB";#N/A,#N/A,FALSE,"MFT96";#N/A,#N/A,FALSE,"CTrecon"}</definedName>
    <definedName name="jhkgh2_1_4_1_2" hidden="1">{#N/A,#N/A,FALSE,"TMCOMP96";#N/A,#N/A,FALSE,"MAT96";#N/A,#N/A,FALSE,"FANDA96";#N/A,#N/A,FALSE,"INTRAN96";#N/A,#N/A,FALSE,"NAA9697";#N/A,#N/A,FALSE,"ECWEBB";#N/A,#N/A,FALSE,"MFT96";#N/A,#N/A,FALSE,"CTrecon"}</definedName>
    <definedName name="jhkgh2_1_4_1_2_1" hidden="1">{#N/A,#N/A,FALSE,"TMCOMP96";#N/A,#N/A,FALSE,"MAT96";#N/A,#N/A,FALSE,"FANDA96";#N/A,#N/A,FALSE,"INTRAN96";#N/A,#N/A,FALSE,"NAA9697";#N/A,#N/A,FALSE,"ECWEBB";#N/A,#N/A,FALSE,"MFT96";#N/A,#N/A,FALSE,"CTrecon"}</definedName>
    <definedName name="jhkgh2_1_4_1_3" hidden="1">{#N/A,#N/A,FALSE,"TMCOMP96";#N/A,#N/A,FALSE,"MAT96";#N/A,#N/A,FALSE,"FANDA96";#N/A,#N/A,FALSE,"INTRAN96";#N/A,#N/A,FALSE,"NAA9697";#N/A,#N/A,FALSE,"ECWEBB";#N/A,#N/A,FALSE,"MFT96";#N/A,#N/A,FALSE,"CTrecon"}</definedName>
    <definedName name="jhkgh2_1_4_1_3_1" hidden="1">{#N/A,#N/A,FALSE,"TMCOMP96";#N/A,#N/A,FALSE,"MAT96";#N/A,#N/A,FALSE,"FANDA96";#N/A,#N/A,FALSE,"INTRAN96";#N/A,#N/A,FALSE,"NAA9697";#N/A,#N/A,FALSE,"ECWEBB";#N/A,#N/A,FALSE,"MFT96";#N/A,#N/A,FALSE,"CTrecon"}</definedName>
    <definedName name="jhkgh2_1_4_1_4" hidden="1">{#N/A,#N/A,FALSE,"TMCOMP96";#N/A,#N/A,FALSE,"MAT96";#N/A,#N/A,FALSE,"FANDA96";#N/A,#N/A,FALSE,"INTRAN96";#N/A,#N/A,FALSE,"NAA9697";#N/A,#N/A,FALSE,"ECWEBB";#N/A,#N/A,FALSE,"MFT96";#N/A,#N/A,FALSE,"CTrecon"}</definedName>
    <definedName name="jhkgh2_1_4_2" hidden="1">{#N/A,#N/A,FALSE,"TMCOMP96";#N/A,#N/A,FALSE,"MAT96";#N/A,#N/A,FALSE,"FANDA96";#N/A,#N/A,FALSE,"INTRAN96";#N/A,#N/A,FALSE,"NAA9697";#N/A,#N/A,FALSE,"ECWEBB";#N/A,#N/A,FALSE,"MFT96";#N/A,#N/A,FALSE,"CTrecon"}</definedName>
    <definedName name="jhkgh2_1_4_2_1" hidden="1">{#N/A,#N/A,FALSE,"TMCOMP96";#N/A,#N/A,FALSE,"MAT96";#N/A,#N/A,FALSE,"FANDA96";#N/A,#N/A,FALSE,"INTRAN96";#N/A,#N/A,FALSE,"NAA9697";#N/A,#N/A,FALSE,"ECWEBB";#N/A,#N/A,FALSE,"MFT96";#N/A,#N/A,FALSE,"CTrecon"}</definedName>
    <definedName name="jhkgh2_1_4_3" hidden="1">{#N/A,#N/A,FALSE,"TMCOMP96";#N/A,#N/A,FALSE,"MAT96";#N/A,#N/A,FALSE,"FANDA96";#N/A,#N/A,FALSE,"INTRAN96";#N/A,#N/A,FALSE,"NAA9697";#N/A,#N/A,FALSE,"ECWEBB";#N/A,#N/A,FALSE,"MFT96";#N/A,#N/A,FALSE,"CTrecon"}</definedName>
    <definedName name="jhkgh2_1_4_3_1" hidden="1">{#N/A,#N/A,FALSE,"TMCOMP96";#N/A,#N/A,FALSE,"MAT96";#N/A,#N/A,FALSE,"FANDA96";#N/A,#N/A,FALSE,"INTRAN96";#N/A,#N/A,FALSE,"NAA9697";#N/A,#N/A,FALSE,"ECWEBB";#N/A,#N/A,FALSE,"MFT96";#N/A,#N/A,FALSE,"CTrecon"}</definedName>
    <definedName name="jhkgh2_1_4_4" hidden="1">{#N/A,#N/A,FALSE,"TMCOMP96";#N/A,#N/A,FALSE,"MAT96";#N/A,#N/A,FALSE,"FANDA96";#N/A,#N/A,FALSE,"INTRAN96";#N/A,#N/A,FALSE,"NAA9697";#N/A,#N/A,FALSE,"ECWEBB";#N/A,#N/A,FALSE,"MFT96";#N/A,#N/A,FALSE,"CTrecon"}</definedName>
    <definedName name="jhkgh2_1_5" hidden="1">{#N/A,#N/A,FALSE,"TMCOMP96";#N/A,#N/A,FALSE,"MAT96";#N/A,#N/A,FALSE,"FANDA96";#N/A,#N/A,FALSE,"INTRAN96";#N/A,#N/A,FALSE,"NAA9697";#N/A,#N/A,FALSE,"ECWEBB";#N/A,#N/A,FALSE,"MFT96";#N/A,#N/A,FALSE,"CTrecon"}</definedName>
    <definedName name="jhkgh2_1_5_1" hidden="1">{#N/A,#N/A,FALSE,"TMCOMP96";#N/A,#N/A,FALSE,"MAT96";#N/A,#N/A,FALSE,"FANDA96";#N/A,#N/A,FALSE,"INTRAN96";#N/A,#N/A,FALSE,"NAA9697";#N/A,#N/A,FALSE,"ECWEBB";#N/A,#N/A,FALSE,"MFT96";#N/A,#N/A,FALSE,"CTrecon"}</definedName>
    <definedName name="jhkgh2_1_5_1_1" hidden="1">{#N/A,#N/A,FALSE,"TMCOMP96";#N/A,#N/A,FALSE,"MAT96";#N/A,#N/A,FALSE,"FANDA96";#N/A,#N/A,FALSE,"INTRAN96";#N/A,#N/A,FALSE,"NAA9697";#N/A,#N/A,FALSE,"ECWEBB";#N/A,#N/A,FALSE,"MFT96";#N/A,#N/A,FALSE,"CTrecon"}</definedName>
    <definedName name="jhkgh2_1_5_1_1_1" hidden="1">{#N/A,#N/A,FALSE,"TMCOMP96";#N/A,#N/A,FALSE,"MAT96";#N/A,#N/A,FALSE,"FANDA96";#N/A,#N/A,FALSE,"INTRAN96";#N/A,#N/A,FALSE,"NAA9697";#N/A,#N/A,FALSE,"ECWEBB";#N/A,#N/A,FALSE,"MFT96";#N/A,#N/A,FALSE,"CTrecon"}</definedName>
    <definedName name="jhkgh2_1_5_1_1_1_1" hidden="1">{#N/A,#N/A,FALSE,"TMCOMP96";#N/A,#N/A,FALSE,"MAT96";#N/A,#N/A,FALSE,"FANDA96";#N/A,#N/A,FALSE,"INTRAN96";#N/A,#N/A,FALSE,"NAA9697";#N/A,#N/A,FALSE,"ECWEBB";#N/A,#N/A,FALSE,"MFT96";#N/A,#N/A,FALSE,"CTrecon"}</definedName>
    <definedName name="jhkgh2_1_5_1_1_2" hidden="1">{#N/A,#N/A,FALSE,"TMCOMP96";#N/A,#N/A,FALSE,"MAT96";#N/A,#N/A,FALSE,"FANDA96";#N/A,#N/A,FALSE,"INTRAN96";#N/A,#N/A,FALSE,"NAA9697";#N/A,#N/A,FALSE,"ECWEBB";#N/A,#N/A,FALSE,"MFT96";#N/A,#N/A,FALSE,"CTrecon"}</definedName>
    <definedName name="jhkgh2_1_5_1_1_2_1" hidden="1">{#N/A,#N/A,FALSE,"TMCOMP96";#N/A,#N/A,FALSE,"MAT96";#N/A,#N/A,FALSE,"FANDA96";#N/A,#N/A,FALSE,"INTRAN96";#N/A,#N/A,FALSE,"NAA9697";#N/A,#N/A,FALSE,"ECWEBB";#N/A,#N/A,FALSE,"MFT96";#N/A,#N/A,FALSE,"CTrecon"}</definedName>
    <definedName name="jhkgh2_1_5_1_1_3" hidden="1">{#N/A,#N/A,FALSE,"TMCOMP96";#N/A,#N/A,FALSE,"MAT96";#N/A,#N/A,FALSE,"FANDA96";#N/A,#N/A,FALSE,"INTRAN96";#N/A,#N/A,FALSE,"NAA9697";#N/A,#N/A,FALSE,"ECWEBB";#N/A,#N/A,FALSE,"MFT96";#N/A,#N/A,FALSE,"CTrecon"}</definedName>
    <definedName name="jhkgh2_1_5_1_2" hidden="1">{#N/A,#N/A,FALSE,"TMCOMP96";#N/A,#N/A,FALSE,"MAT96";#N/A,#N/A,FALSE,"FANDA96";#N/A,#N/A,FALSE,"INTRAN96";#N/A,#N/A,FALSE,"NAA9697";#N/A,#N/A,FALSE,"ECWEBB";#N/A,#N/A,FALSE,"MFT96";#N/A,#N/A,FALSE,"CTrecon"}</definedName>
    <definedName name="jhkgh2_1_5_1_2_1" hidden="1">{#N/A,#N/A,FALSE,"TMCOMP96";#N/A,#N/A,FALSE,"MAT96";#N/A,#N/A,FALSE,"FANDA96";#N/A,#N/A,FALSE,"INTRAN96";#N/A,#N/A,FALSE,"NAA9697";#N/A,#N/A,FALSE,"ECWEBB";#N/A,#N/A,FALSE,"MFT96";#N/A,#N/A,FALSE,"CTrecon"}</definedName>
    <definedName name="jhkgh2_1_5_1_3" hidden="1">{#N/A,#N/A,FALSE,"TMCOMP96";#N/A,#N/A,FALSE,"MAT96";#N/A,#N/A,FALSE,"FANDA96";#N/A,#N/A,FALSE,"INTRAN96";#N/A,#N/A,FALSE,"NAA9697";#N/A,#N/A,FALSE,"ECWEBB";#N/A,#N/A,FALSE,"MFT96";#N/A,#N/A,FALSE,"CTrecon"}</definedName>
    <definedName name="jhkgh2_1_5_1_3_1" hidden="1">{#N/A,#N/A,FALSE,"TMCOMP96";#N/A,#N/A,FALSE,"MAT96";#N/A,#N/A,FALSE,"FANDA96";#N/A,#N/A,FALSE,"INTRAN96";#N/A,#N/A,FALSE,"NAA9697";#N/A,#N/A,FALSE,"ECWEBB";#N/A,#N/A,FALSE,"MFT96";#N/A,#N/A,FALSE,"CTrecon"}</definedName>
    <definedName name="jhkgh2_1_5_1_4" hidden="1">{#N/A,#N/A,FALSE,"TMCOMP96";#N/A,#N/A,FALSE,"MAT96";#N/A,#N/A,FALSE,"FANDA96";#N/A,#N/A,FALSE,"INTRAN96";#N/A,#N/A,FALSE,"NAA9697";#N/A,#N/A,FALSE,"ECWEBB";#N/A,#N/A,FALSE,"MFT96";#N/A,#N/A,FALSE,"CTrecon"}</definedName>
    <definedName name="jhkgh2_1_5_2" hidden="1">{#N/A,#N/A,FALSE,"TMCOMP96";#N/A,#N/A,FALSE,"MAT96";#N/A,#N/A,FALSE,"FANDA96";#N/A,#N/A,FALSE,"INTRAN96";#N/A,#N/A,FALSE,"NAA9697";#N/A,#N/A,FALSE,"ECWEBB";#N/A,#N/A,FALSE,"MFT96";#N/A,#N/A,FALSE,"CTrecon"}</definedName>
    <definedName name="jhkgh2_1_5_2_1" hidden="1">{#N/A,#N/A,FALSE,"TMCOMP96";#N/A,#N/A,FALSE,"MAT96";#N/A,#N/A,FALSE,"FANDA96";#N/A,#N/A,FALSE,"INTRAN96";#N/A,#N/A,FALSE,"NAA9697";#N/A,#N/A,FALSE,"ECWEBB";#N/A,#N/A,FALSE,"MFT96";#N/A,#N/A,FALSE,"CTrecon"}</definedName>
    <definedName name="jhkgh2_1_5_3" hidden="1">{#N/A,#N/A,FALSE,"TMCOMP96";#N/A,#N/A,FALSE,"MAT96";#N/A,#N/A,FALSE,"FANDA96";#N/A,#N/A,FALSE,"INTRAN96";#N/A,#N/A,FALSE,"NAA9697";#N/A,#N/A,FALSE,"ECWEBB";#N/A,#N/A,FALSE,"MFT96";#N/A,#N/A,FALSE,"CTrecon"}</definedName>
    <definedName name="jhkgh2_1_5_3_1" hidden="1">{#N/A,#N/A,FALSE,"TMCOMP96";#N/A,#N/A,FALSE,"MAT96";#N/A,#N/A,FALSE,"FANDA96";#N/A,#N/A,FALSE,"INTRAN96";#N/A,#N/A,FALSE,"NAA9697";#N/A,#N/A,FALSE,"ECWEBB";#N/A,#N/A,FALSE,"MFT96";#N/A,#N/A,FALSE,"CTrecon"}</definedName>
    <definedName name="jhkgh2_1_5_4"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jhkgh2_2_1" hidden="1">{#N/A,#N/A,FALSE,"TMCOMP96";#N/A,#N/A,FALSE,"MAT96";#N/A,#N/A,FALSE,"FANDA96";#N/A,#N/A,FALSE,"INTRAN96";#N/A,#N/A,FALSE,"NAA9697";#N/A,#N/A,FALSE,"ECWEBB";#N/A,#N/A,FALSE,"MFT96";#N/A,#N/A,FALSE,"CTrecon"}</definedName>
    <definedName name="jhkgh2_2_1_1" hidden="1">{#N/A,#N/A,FALSE,"TMCOMP96";#N/A,#N/A,FALSE,"MAT96";#N/A,#N/A,FALSE,"FANDA96";#N/A,#N/A,FALSE,"INTRAN96";#N/A,#N/A,FALSE,"NAA9697";#N/A,#N/A,FALSE,"ECWEBB";#N/A,#N/A,FALSE,"MFT96";#N/A,#N/A,FALSE,"CTrecon"}</definedName>
    <definedName name="jhkgh2_2_1_1_1" hidden="1">{#N/A,#N/A,FALSE,"TMCOMP96";#N/A,#N/A,FALSE,"MAT96";#N/A,#N/A,FALSE,"FANDA96";#N/A,#N/A,FALSE,"INTRAN96";#N/A,#N/A,FALSE,"NAA9697";#N/A,#N/A,FALSE,"ECWEBB";#N/A,#N/A,FALSE,"MFT96";#N/A,#N/A,FALSE,"CTrecon"}</definedName>
    <definedName name="jhkgh2_2_1_1_1_1" hidden="1">{#N/A,#N/A,FALSE,"TMCOMP96";#N/A,#N/A,FALSE,"MAT96";#N/A,#N/A,FALSE,"FANDA96";#N/A,#N/A,FALSE,"INTRAN96";#N/A,#N/A,FALSE,"NAA9697";#N/A,#N/A,FALSE,"ECWEBB";#N/A,#N/A,FALSE,"MFT96";#N/A,#N/A,FALSE,"CTrecon"}</definedName>
    <definedName name="jhkgh2_2_1_1_1_1_1" hidden="1">{#N/A,#N/A,FALSE,"TMCOMP96";#N/A,#N/A,FALSE,"MAT96";#N/A,#N/A,FALSE,"FANDA96";#N/A,#N/A,FALSE,"INTRAN96";#N/A,#N/A,FALSE,"NAA9697";#N/A,#N/A,FALSE,"ECWEBB";#N/A,#N/A,FALSE,"MFT96";#N/A,#N/A,FALSE,"CTrecon"}</definedName>
    <definedName name="jhkgh2_2_1_1_1_1_1_1" hidden="1">{#N/A,#N/A,FALSE,"TMCOMP96";#N/A,#N/A,FALSE,"MAT96";#N/A,#N/A,FALSE,"FANDA96";#N/A,#N/A,FALSE,"INTRAN96";#N/A,#N/A,FALSE,"NAA9697";#N/A,#N/A,FALSE,"ECWEBB";#N/A,#N/A,FALSE,"MFT96";#N/A,#N/A,FALSE,"CTrecon"}</definedName>
    <definedName name="jhkgh2_2_1_1_1_1_2" hidden="1">{#N/A,#N/A,FALSE,"TMCOMP96";#N/A,#N/A,FALSE,"MAT96";#N/A,#N/A,FALSE,"FANDA96";#N/A,#N/A,FALSE,"INTRAN96";#N/A,#N/A,FALSE,"NAA9697";#N/A,#N/A,FALSE,"ECWEBB";#N/A,#N/A,FALSE,"MFT96";#N/A,#N/A,FALSE,"CTrecon"}</definedName>
    <definedName name="jhkgh2_2_1_1_1_1_2_1" hidden="1">{#N/A,#N/A,FALSE,"TMCOMP96";#N/A,#N/A,FALSE,"MAT96";#N/A,#N/A,FALSE,"FANDA96";#N/A,#N/A,FALSE,"INTRAN96";#N/A,#N/A,FALSE,"NAA9697";#N/A,#N/A,FALSE,"ECWEBB";#N/A,#N/A,FALSE,"MFT96";#N/A,#N/A,FALSE,"CTrecon"}</definedName>
    <definedName name="jhkgh2_2_1_1_1_1_3" hidden="1">{#N/A,#N/A,FALSE,"TMCOMP96";#N/A,#N/A,FALSE,"MAT96";#N/A,#N/A,FALSE,"FANDA96";#N/A,#N/A,FALSE,"INTRAN96";#N/A,#N/A,FALSE,"NAA9697";#N/A,#N/A,FALSE,"ECWEBB";#N/A,#N/A,FALSE,"MFT96";#N/A,#N/A,FALSE,"CTrecon"}</definedName>
    <definedName name="jhkgh2_2_1_1_1_2" hidden="1">{#N/A,#N/A,FALSE,"TMCOMP96";#N/A,#N/A,FALSE,"MAT96";#N/A,#N/A,FALSE,"FANDA96";#N/A,#N/A,FALSE,"INTRAN96";#N/A,#N/A,FALSE,"NAA9697";#N/A,#N/A,FALSE,"ECWEBB";#N/A,#N/A,FALSE,"MFT96";#N/A,#N/A,FALSE,"CTrecon"}</definedName>
    <definedName name="jhkgh2_2_1_1_1_2_1" hidden="1">{#N/A,#N/A,FALSE,"TMCOMP96";#N/A,#N/A,FALSE,"MAT96";#N/A,#N/A,FALSE,"FANDA96";#N/A,#N/A,FALSE,"INTRAN96";#N/A,#N/A,FALSE,"NAA9697";#N/A,#N/A,FALSE,"ECWEBB";#N/A,#N/A,FALSE,"MFT96";#N/A,#N/A,FALSE,"CTrecon"}</definedName>
    <definedName name="jhkgh2_2_1_1_1_3" hidden="1">{#N/A,#N/A,FALSE,"TMCOMP96";#N/A,#N/A,FALSE,"MAT96";#N/A,#N/A,FALSE,"FANDA96";#N/A,#N/A,FALSE,"INTRAN96";#N/A,#N/A,FALSE,"NAA9697";#N/A,#N/A,FALSE,"ECWEBB";#N/A,#N/A,FALSE,"MFT96";#N/A,#N/A,FALSE,"CTrecon"}</definedName>
    <definedName name="jhkgh2_2_1_1_1_3_1" hidden="1">{#N/A,#N/A,FALSE,"TMCOMP96";#N/A,#N/A,FALSE,"MAT96";#N/A,#N/A,FALSE,"FANDA96";#N/A,#N/A,FALSE,"INTRAN96";#N/A,#N/A,FALSE,"NAA9697";#N/A,#N/A,FALSE,"ECWEBB";#N/A,#N/A,FALSE,"MFT96";#N/A,#N/A,FALSE,"CTrecon"}</definedName>
    <definedName name="jhkgh2_2_1_1_1_4" hidden="1">{#N/A,#N/A,FALSE,"TMCOMP96";#N/A,#N/A,FALSE,"MAT96";#N/A,#N/A,FALSE,"FANDA96";#N/A,#N/A,FALSE,"INTRAN96";#N/A,#N/A,FALSE,"NAA9697";#N/A,#N/A,FALSE,"ECWEBB";#N/A,#N/A,FALSE,"MFT96";#N/A,#N/A,FALSE,"CTrecon"}</definedName>
    <definedName name="jhkgh2_2_1_1_2" hidden="1">{#N/A,#N/A,FALSE,"TMCOMP96";#N/A,#N/A,FALSE,"MAT96";#N/A,#N/A,FALSE,"FANDA96";#N/A,#N/A,FALSE,"INTRAN96";#N/A,#N/A,FALSE,"NAA9697";#N/A,#N/A,FALSE,"ECWEBB";#N/A,#N/A,FALSE,"MFT96";#N/A,#N/A,FALSE,"CTrecon"}</definedName>
    <definedName name="jhkgh2_2_1_1_2_1" hidden="1">{#N/A,#N/A,FALSE,"TMCOMP96";#N/A,#N/A,FALSE,"MAT96";#N/A,#N/A,FALSE,"FANDA96";#N/A,#N/A,FALSE,"INTRAN96";#N/A,#N/A,FALSE,"NAA9697";#N/A,#N/A,FALSE,"ECWEBB";#N/A,#N/A,FALSE,"MFT96";#N/A,#N/A,FALSE,"CTrecon"}</definedName>
    <definedName name="jhkgh2_2_1_1_3" hidden="1">{#N/A,#N/A,FALSE,"TMCOMP96";#N/A,#N/A,FALSE,"MAT96";#N/A,#N/A,FALSE,"FANDA96";#N/A,#N/A,FALSE,"INTRAN96";#N/A,#N/A,FALSE,"NAA9697";#N/A,#N/A,FALSE,"ECWEBB";#N/A,#N/A,FALSE,"MFT96";#N/A,#N/A,FALSE,"CTrecon"}</definedName>
    <definedName name="jhkgh2_2_1_1_3_1" hidden="1">{#N/A,#N/A,FALSE,"TMCOMP96";#N/A,#N/A,FALSE,"MAT96";#N/A,#N/A,FALSE,"FANDA96";#N/A,#N/A,FALSE,"INTRAN96";#N/A,#N/A,FALSE,"NAA9697";#N/A,#N/A,FALSE,"ECWEBB";#N/A,#N/A,FALSE,"MFT96";#N/A,#N/A,FALSE,"CTrecon"}</definedName>
    <definedName name="jhkgh2_2_1_1_4" hidden="1">{#N/A,#N/A,FALSE,"TMCOMP96";#N/A,#N/A,FALSE,"MAT96";#N/A,#N/A,FALSE,"FANDA96";#N/A,#N/A,FALSE,"INTRAN96";#N/A,#N/A,FALSE,"NAA9697";#N/A,#N/A,FALSE,"ECWEBB";#N/A,#N/A,FALSE,"MFT96";#N/A,#N/A,FALSE,"CTrecon"}</definedName>
    <definedName name="jhkgh2_2_1_2" hidden="1">{#N/A,#N/A,FALSE,"TMCOMP96";#N/A,#N/A,FALSE,"MAT96";#N/A,#N/A,FALSE,"FANDA96";#N/A,#N/A,FALSE,"INTRAN96";#N/A,#N/A,FALSE,"NAA9697";#N/A,#N/A,FALSE,"ECWEBB";#N/A,#N/A,FALSE,"MFT96";#N/A,#N/A,FALSE,"CTrecon"}</definedName>
    <definedName name="jhkgh2_2_1_2_1" hidden="1">{#N/A,#N/A,FALSE,"TMCOMP96";#N/A,#N/A,FALSE,"MAT96";#N/A,#N/A,FALSE,"FANDA96";#N/A,#N/A,FALSE,"INTRAN96";#N/A,#N/A,FALSE,"NAA9697";#N/A,#N/A,FALSE,"ECWEBB";#N/A,#N/A,FALSE,"MFT96";#N/A,#N/A,FALSE,"CTrecon"}</definedName>
    <definedName name="jhkgh2_2_1_2_1_1" hidden="1">{#N/A,#N/A,FALSE,"TMCOMP96";#N/A,#N/A,FALSE,"MAT96";#N/A,#N/A,FALSE,"FANDA96";#N/A,#N/A,FALSE,"INTRAN96";#N/A,#N/A,FALSE,"NAA9697";#N/A,#N/A,FALSE,"ECWEBB";#N/A,#N/A,FALSE,"MFT96";#N/A,#N/A,FALSE,"CTrecon"}</definedName>
    <definedName name="jhkgh2_2_1_2_1_1_1" hidden="1">{#N/A,#N/A,FALSE,"TMCOMP96";#N/A,#N/A,FALSE,"MAT96";#N/A,#N/A,FALSE,"FANDA96";#N/A,#N/A,FALSE,"INTRAN96";#N/A,#N/A,FALSE,"NAA9697";#N/A,#N/A,FALSE,"ECWEBB";#N/A,#N/A,FALSE,"MFT96";#N/A,#N/A,FALSE,"CTrecon"}</definedName>
    <definedName name="jhkgh2_2_1_2_1_1_1_1" hidden="1">{#N/A,#N/A,FALSE,"TMCOMP96";#N/A,#N/A,FALSE,"MAT96";#N/A,#N/A,FALSE,"FANDA96";#N/A,#N/A,FALSE,"INTRAN96";#N/A,#N/A,FALSE,"NAA9697";#N/A,#N/A,FALSE,"ECWEBB";#N/A,#N/A,FALSE,"MFT96";#N/A,#N/A,FALSE,"CTrecon"}</definedName>
    <definedName name="jhkgh2_2_1_2_1_1_2" hidden="1">{#N/A,#N/A,FALSE,"TMCOMP96";#N/A,#N/A,FALSE,"MAT96";#N/A,#N/A,FALSE,"FANDA96";#N/A,#N/A,FALSE,"INTRAN96";#N/A,#N/A,FALSE,"NAA9697";#N/A,#N/A,FALSE,"ECWEBB";#N/A,#N/A,FALSE,"MFT96";#N/A,#N/A,FALSE,"CTrecon"}</definedName>
    <definedName name="jhkgh2_2_1_2_1_1_2_1" hidden="1">{#N/A,#N/A,FALSE,"TMCOMP96";#N/A,#N/A,FALSE,"MAT96";#N/A,#N/A,FALSE,"FANDA96";#N/A,#N/A,FALSE,"INTRAN96";#N/A,#N/A,FALSE,"NAA9697";#N/A,#N/A,FALSE,"ECWEBB";#N/A,#N/A,FALSE,"MFT96";#N/A,#N/A,FALSE,"CTrecon"}</definedName>
    <definedName name="jhkgh2_2_1_2_1_1_3" hidden="1">{#N/A,#N/A,FALSE,"TMCOMP96";#N/A,#N/A,FALSE,"MAT96";#N/A,#N/A,FALSE,"FANDA96";#N/A,#N/A,FALSE,"INTRAN96";#N/A,#N/A,FALSE,"NAA9697";#N/A,#N/A,FALSE,"ECWEBB";#N/A,#N/A,FALSE,"MFT96";#N/A,#N/A,FALSE,"CTrecon"}</definedName>
    <definedName name="jhkgh2_2_1_2_1_2" hidden="1">{#N/A,#N/A,FALSE,"TMCOMP96";#N/A,#N/A,FALSE,"MAT96";#N/A,#N/A,FALSE,"FANDA96";#N/A,#N/A,FALSE,"INTRAN96";#N/A,#N/A,FALSE,"NAA9697";#N/A,#N/A,FALSE,"ECWEBB";#N/A,#N/A,FALSE,"MFT96";#N/A,#N/A,FALSE,"CTrecon"}</definedName>
    <definedName name="jhkgh2_2_1_2_1_2_1" hidden="1">{#N/A,#N/A,FALSE,"TMCOMP96";#N/A,#N/A,FALSE,"MAT96";#N/A,#N/A,FALSE,"FANDA96";#N/A,#N/A,FALSE,"INTRAN96";#N/A,#N/A,FALSE,"NAA9697";#N/A,#N/A,FALSE,"ECWEBB";#N/A,#N/A,FALSE,"MFT96";#N/A,#N/A,FALSE,"CTrecon"}</definedName>
    <definedName name="jhkgh2_2_1_2_1_3" hidden="1">{#N/A,#N/A,FALSE,"TMCOMP96";#N/A,#N/A,FALSE,"MAT96";#N/A,#N/A,FALSE,"FANDA96";#N/A,#N/A,FALSE,"INTRAN96";#N/A,#N/A,FALSE,"NAA9697";#N/A,#N/A,FALSE,"ECWEBB";#N/A,#N/A,FALSE,"MFT96";#N/A,#N/A,FALSE,"CTrecon"}</definedName>
    <definedName name="jhkgh2_2_1_2_1_3_1" hidden="1">{#N/A,#N/A,FALSE,"TMCOMP96";#N/A,#N/A,FALSE,"MAT96";#N/A,#N/A,FALSE,"FANDA96";#N/A,#N/A,FALSE,"INTRAN96";#N/A,#N/A,FALSE,"NAA9697";#N/A,#N/A,FALSE,"ECWEBB";#N/A,#N/A,FALSE,"MFT96";#N/A,#N/A,FALSE,"CTrecon"}</definedName>
    <definedName name="jhkgh2_2_1_2_1_4" hidden="1">{#N/A,#N/A,FALSE,"TMCOMP96";#N/A,#N/A,FALSE,"MAT96";#N/A,#N/A,FALSE,"FANDA96";#N/A,#N/A,FALSE,"INTRAN96";#N/A,#N/A,FALSE,"NAA9697";#N/A,#N/A,FALSE,"ECWEBB";#N/A,#N/A,FALSE,"MFT96";#N/A,#N/A,FALSE,"CTrecon"}</definedName>
    <definedName name="jhkgh2_2_1_2_2" hidden="1">{#N/A,#N/A,FALSE,"TMCOMP96";#N/A,#N/A,FALSE,"MAT96";#N/A,#N/A,FALSE,"FANDA96";#N/A,#N/A,FALSE,"INTRAN96";#N/A,#N/A,FALSE,"NAA9697";#N/A,#N/A,FALSE,"ECWEBB";#N/A,#N/A,FALSE,"MFT96";#N/A,#N/A,FALSE,"CTrecon"}</definedName>
    <definedName name="jhkgh2_2_1_2_2_1" hidden="1">{#N/A,#N/A,FALSE,"TMCOMP96";#N/A,#N/A,FALSE,"MAT96";#N/A,#N/A,FALSE,"FANDA96";#N/A,#N/A,FALSE,"INTRAN96";#N/A,#N/A,FALSE,"NAA9697";#N/A,#N/A,FALSE,"ECWEBB";#N/A,#N/A,FALSE,"MFT96";#N/A,#N/A,FALSE,"CTrecon"}</definedName>
    <definedName name="jhkgh2_2_1_2_3" hidden="1">{#N/A,#N/A,FALSE,"TMCOMP96";#N/A,#N/A,FALSE,"MAT96";#N/A,#N/A,FALSE,"FANDA96";#N/A,#N/A,FALSE,"INTRAN96";#N/A,#N/A,FALSE,"NAA9697";#N/A,#N/A,FALSE,"ECWEBB";#N/A,#N/A,FALSE,"MFT96";#N/A,#N/A,FALSE,"CTrecon"}</definedName>
    <definedName name="jhkgh2_2_1_2_3_1" hidden="1">{#N/A,#N/A,FALSE,"TMCOMP96";#N/A,#N/A,FALSE,"MAT96";#N/A,#N/A,FALSE,"FANDA96";#N/A,#N/A,FALSE,"INTRAN96";#N/A,#N/A,FALSE,"NAA9697";#N/A,#N/A,FALSE,"ECWEBB";#N/A,#N/A,FALSE,"MFT96";#N/A,#N/A,FALSE,"CTrecon"}</definedName>
    <definedName name="jhkgh2_2_1_2_4" hidden="1">{#N/A,#N/A,FALSE,"TMCOMP96";#N/A,#N/A,FALSE,"MAT96";#N/A,#N/A,FALSE,"FANDA96";#N/A,#N/A,FALSE,"INTRAN96";#N/A,#N/A,FALSE,"NAA9697";#N/A,#N/A,FALSE,"ECWEBB";#N/A,#N/A,FALSE,"MFT96";#N/A,#N/A,FALSE,"CTrecon"}</definedName>
    <definedName name="jhkgh2_2_1_3" hidden="1">{#N/A,#N/A,FALSE,"TMCOMP96";#N/A,#N/A,FALSE,"MAT96";#N/A,#N/A,FALSE,"FANDA96";#N/A,#N/A,FALSE,"INTRAN96";#N/A,#N/A,FALSE,"NAA9697";#N/A,#N/A,FALSE,"ECWEBB";#N/A,#N/A,FALSE,"MFT96";#N/A,#N/A,FALSE,"CTrecon"}</definedName>
    <definedName name="jhkgh2_2_1_3_1" hidden="1">{#N/A,#N/A,FALSE,"TMCOMP96";#N/A,#N/A,FALSE,"MAT96";#N/A,#N/A,FALSE,"FANDA96";#N/A,#N/A,FALSE,"INTRAN96";#N/A,#N/A,FALSE,"NAA9697";#N/A,#N/A,FALSE,"ECWEBB";#N/A,#N/A,FALSE,"MFT96";#N/A,#N/A,FALSE,"CTrecon"}</definedName>
    <definedName name="jhkgh2_2_1_3_1_1" hidden="1">{#N/A,#N/A,FALSE,"TMCOMP96";#N/A,#N/A,FALSE,"MAT96";#N/A,#N/A,FALSE,"FANDA96";#N/A,#N/A,FALSE,"INTRAN96";#N/A,#N/A,FALSE,"NAA9697";#N/A,#N/A,FALSE,"ECWEBB";#N/A,#N/A,FALSE,"MFT96";#N/A,#N/A,FALSE,"CTrecon"}</definedName>
    <definedName name="jhkgh2_2_1_3_1_1_1" hidden="1">{#N/A,#N/A,FALSE,"TMCOMP96";#N/A,#N/A,FALSE,"MAT96";#N/A,#N/A,FALSE,"FANDA96";#N/A,#N/A,FALSE,"INTRAN96";#N/A,#N/A,FALSE,"NAA9697";#N/A,#N/A,FALSE,"ECWEBB";#N/A,#N/A,FALSE,"MFT96";#N/A,#N/A,FALSE,"CTrecon"}</definedName>
    <definedName name="jhkgh2_2_1_3_1_1_1_1" hidden="1">{#N/A,#N/A,FALSE,"TMCOMP96";#N/A,#N/A,FALSE,"MAT96";#N/A,#N/A,FALSE,"FANDA96";#N/A,#N/A,FALSE,"INTRAN96";#N/A,#N/A,FALSE,"NAA9697";#N/A,#N/A,FALSE,"ECWEBB";#N/A,#N/A,FALSE,"MFT96";#N/A,#N/A,FALSE,"CTrecon"}</definedName>
    <definedName name="jhkgh2_2_1_3_1_1_2" hidden="1">{#N/A,#N/A,FALSE,"TMCOMP96";#N/A,#N/A,FALSE,"MAT96";#N/A,#N/A,FALSE,"FANDA96";#N/A,#N/A,FALSE,"INTRAN96";#N/A,#N/A,FALSE,"NAA9697";#N/A,#N/A,FALSE,"ECWEBB";#N/A,#N/A,FALSE,"MFT96";#N/A,#N/A,FALSE,"CTrecon"}</definedName>
    <definedName name="jhkgh2_2_1_3_1_1_2_1" hidden="1">{#N/A,#N/A,FALSE,"TMCOMP96";#N/A,#N/A,FALSE,"MAT96";#N/A,#N/A,FALSE,"FANDA96";#N/A,#N/A,FALSE,"INTRAN96";#N/A,#N/A,FALSE,"NAA9697";#N/A,#N/A,FALSE,"ECWEBB";#N/A,#N/A,FALSE,"MFT96";#N/A,#N/A,FALSE,"CTrecon"}</definedName>
    <definedName name="jhkgh2_2_1_3_1_1_3" hidden="1">{#N/A,#N/A,FALSE,"TMCOMP96";#N/A,#N/A,FALSE,"MAT96";#N/A,#N/A,FALSE,"FANDA96";#N/A,#N/A,FALSE,"INTRAN96";#N/A,#N/A,FALSE,"NAA9697";#N/A,#N/A,FALSE,"ECWEBB";#N/A,#N/A,FALSE,"MFT96";#N/A,#N/A,FALSE,"CTrecon"}</definedName>
    <definedName name="jhkgh2_2_1_3_1_2" hidden="1">{#N/A,#N/A,FALSE,"TMCOMP96";#N/A,#N/A,FALSE,"MAT96";#N/A,#N/A,FALSE,"FANDA96";#N/A,#N/A,FALSE,"INTRAN96";#N/A,#N/A,FALSE,"NAA9697";#N/A,#N/A,FALSE,"ECWEBB";#N/A,#N/A,FALSE,"MFT96";#N/A,#N/A,FALSE,"CTrecon"}</definedName>
    <definedName name="jhkgh2_2_1_3_1_2_1" hidden="1">{#N/A,#N/A,FALSE,"TMCOMP96";#N/A,#N/A,FALSE,"MAT96";#N/A,#N/A,FALSE,"FANDA96";#N/A,#N/A,FALSE,"INTRAN96";#N/A,#N/A,FALSE,"NAA9697";#N/A,#N/A,FALSE,"ECWEBB";#N/A,#N/A,FALSE,"MFT96";#N/A,#N/A,FALSE,"CTrecon"}</definedName>
    <definedName name="jhkgh2_2_1_3_1_3" hidden="1">{#N/A,#N/A,FALSE,"TMCOMP96";#N/A,#N/A,FALSE,"MAT96";#N/A,#N/A,FALSE,"FANDA96";#N/A,#N/A,FALSE,"INTRAN96";#N/A,#N/A,FALSE,"NAA9697";#N/A,#N/A,FALSE,"ECWEBB";#N/A,#N/A,FALSE,"MFT96";#N/A,#N/A,FALSE,"CTrecon"}</definedName>
    <definedName name="jhkgh2_2_1_3_1_3_1" hidden="1">{#N/A,#N/A,FALSE,"TMCOMP96";#N/A,#N/A,FALSE,"MAT96";#N/A,#N/A,FALSE,"FANDA96";#N/A,#N/A,FALSE,"INTRAN96";#N/A,#N/A,FALSE,"NAA9697";#N/A,#N/A,FALSE,"ECWEBB";#N/A,#N/A,FALSE,"MFT96";#N/A,#N/A,FALSE,"CTrecon"}</definedName>
    <definedName name="jhkgh2_2_1_3_1_4" hidden="1">{#N/A,#N/A,FALSE,"TMCOMP96";#N/A,#N/A,FALSE,"MAT96";#N/A,#N/A,FALSE,"FANDA96";#N/A,#N/A,FALSE,"INTRAN96";#N/A,#N/A,FALSE,"NAA9697";#N/A,#N/A,FALSE,"ECWEBB";#N/A,#N/A,FALSE,"MFT96";#N/A,#N/A,FALSE,"CTrecon"}</definedName>
    <definedName name="jhkgh2_2_1_3_2" hidden="1">{#N/A,#N/A,FALSE,"TMCOMP96";#N/A,#N/A,FALSE,"MAT96";#N/A,#N/A,FALSE,"FANDA96";#N/A,#N/A,FALSE,"INTRAN96";#N/A,#N/A,FALSE,"NAA9697";#N/A,#N/A,FALSE,"ECWEBB";#N/A,#N/A,FALSE,"MFT96";#N/A,#N/A,FALSE,"CTrecon"}</definedName>
    <definedName name="jhkgh2_2_1_3_2_1" hidden="1">{#N/A,#N/A,FALSE,"TMCOMP96";#N/A,#N/A,FALSE,"MAT96";#N/A,#N/A,FALSE,"FANDA96";#N/A,#N/A,FALSE,"INTRAN96";#N/A,#N/A,FALSE,"NAA9697";#N/A,#N/A,FALSE,"ECWEBB";#N/A,#N/A,FALSE,"MFT96";#N/A,#N/A,FALSE,"CTrecon"}</definedName>
    <definedName name="jhkgh2_2_1_3_3" hidden="1">{#N/A,#N/A,FALSE,"TMCOMP96";#N/A,#N/A,FALSE,"MAT96";#N/A,#N/A,FALSE,"FANDA96";#N/A,#N/A,FALSE,"INTRAN96";#N/A,#N/A,FALSE,"NAA9697";#N/A,#N/A,FALSE,"ECWEBB";#N/A,#N/A,FALSE,"MFT96";#N/A,#N/A,FALSE,"CTrecon"}</definedName>
    <definedName name="jhkgh2_2_1_3_3_1" hidden="1">{#N/A,#N/A,FALSE,"TMCOMP96";#N/A,#N/A,FALSE,"MAT96";#N/A,#N/A,FALSE,"FANDA96";#N/A,#N/A,FALSE,"INTRAN96";#N/A,#N/A,FALSE,"NAA9697";#N/A,#N/A,FALSE,"ECWEBB";#N/A,#N/A,FALSE,"MFT96";#N/A,#N/A,FALSE,"CTrecon"}</definedName>
    <definedName name="jhkgh2_2_1_3_4" hidden="1">{#N/A,#N/A,FALSE,"TMCOMP96";#N/A,#N/A,FALSE,"MAT96";#N/A,#N/A,FALSE,"FANDA96";#N/A,#N/A,FALSE,"INTRAN96";#N/A,#N/A,FALSE,"NAA9697";#N/A,#N/A,FALSE,"ECWEBB";#N/A,#N/A,FALSE,"MFT96";#N/A,#N/A,FALSE,"CTrecon"}</definedName>
    <definedName name="jhkgh2_2_1_4" hidden="1">{#N/A,#N/A,FALSE,"TMCOMP96";#N/A,#N/A,FALSE,"MAT96";#N/A,#N/A,FALSE,"FANDA96";#N/A,#N/A,FALSE,"INTRAN96";#N/A,#N/A,FALSE,"NAA9697";#N/A,#N/A,FALSE,"ECWEBB";#N/A,#N/A,FALSE,"MFT96";#N/A,#N/A,FALSE,"CTrecon"}</definedName>
    <definedName name="jhkgh2_2_1_4_1" hidden="1">{#N/A,#N/A,FALSE,"TMCOMP96";#N/A,#N/A,FALSE,"MAT96";#N/A,#N/A,FALSE,"FANDA96";#N/A,#N/A,FALSE,"INTRAN96";#N/A,#N/A,FALSE,"NAA9697";#N/A,#N/A,FALSE,"ECWEBB";#N/A,#N/A,FALSE,"MFT96";#N/A,#N/A,FALSE,"CTrecon"}</definedName>
    <definedName name="jhkgh2_2_1_4_1_1" hidden="1">{#N/A,#N/A,FALSE,"TMCOMP96";#N/A,#N/A,FALSE,"MAT96";#N/A,#N/A,FALSE,"FANDA96";#N/A,#N/A,FALSE,"INTRAN96";#N/A,#N/A,FALSE,"NAA9697";#N/A,#N/A,FALSE,"ECWEBB";#N/A,#N/A,FALSE,"MFT96";#N/A,#N/A,FALSE,"CTrecon"}</definedName>
    <definedName name="jhkgh2_2_1_4_1_1_1" hidden="1">{#N/A,#N/A,FALSE,"TMCOMP96";#N/A,#N/A,FALSE,"MAT96";#N/A,#N/A,FALSE,"FANDA96";#N/A,#N/A,FALSE,"INTRAN96";#N/A,#N/A,FALSE,"NAA9697";#N/A,#N/A,FALSE,"ECWEBB";#N/A,#N/A,FALSE,"MFT96";#N/A,#N/A,FALSE,"CTrecon"}</definedName>
    <definedName name="jhkgh2_2_1_4_1_1_1_1" hidden="1">{#N/A,#N/A,FALSE,"TMCOMP96";#N/A,#N/A,FALSE,"MAT96";#N/A,#N/A,FALSE,"FANDA96";#N/A,#N/A,FALSE,"INTRAN96";#N/A,#N/A,FALSE,"NAA9697";#N/A,#N/A,FALSE,"ECWEBB";#N/A,#N/A,FALSE,"MFT96";#N/A,#N/A,FALSE,"CTrecon"}</definedName>
    <definedName name="jhkgh2_2_1_4_1_1_2" hidden="1">{#N/A,#N/A,FALSE,"TMCOMP96";#N/A,#N/A,FALSE,"MAT96";#N/A,#N/A,FALSE,"FANDA96";#N/A,#N/A,FALSE,"INTRAN96";#N/A,#N/A,FALSE,"NAA9697";#N/A,#N/A,FALSE,"ECWEBB";#N/A,#N/A,FALSE,"MFT96";#N/A,#N/A,FALSE,"CTrecon"}</definedName>
    <definedName name="jhkgh2_2_1_4_1_1_2_1" hidden="1">{#N/A,#N/A,FALSE,"TMCOMP96";#N/A,#N/A,FALSE,"MAT96";#N/A,#N/A,FALSE,"FANDA96";#N/A,#N/A,FALSE,"INTRAN96";#N/A,#N/A,FALSE,"NAA9697";#N/A,#N/A,FALSE,"ECWEBB";#N/A,#N/A,FALSE,"MFT96";#N/A,#N/A,FALSE,"CTrecon"}</definedName>
    <definedName name="jhkgh2_2_1_4_1_1_3" hidden="1">{#N/A,#N/A,FALSE,"TMCOMP96";#N/A,#N/A,FALSE,"MAT96";#N/A,#N/A,FALSE,"FANDA96";#N/A,#N/A,FALSE,"INTRAN96";#N/A,#N/A,FALSE,"NAA9697";#N/A,#N/A,FALSE,"ECWEBB";#N/A,#N/A,FALSE,"MFT96";#N/A,#N/A,FALSE,"CTrecon"}</definedName>
    <definedName name="jhkgh2_2_1_4_1_2" hidden="1">{#N/A,#N/A,FALSE,"TMCOMP96";#N/A,#N/A,FALSE,"MAT96";#N/A,#N/A,FALSE,"FANDA96";#N/A,#N/A,FALSE,"INTRAN96";#N/A,#N/A,FALSE,"NAA9697";#N/A,#N/A,FALSE,"ECWEBB";#N/A,#N/A,FALSE,"MFT96";#N/A,#N/A,FALSE,"CTrecon"}</definedName>
    <definedName name="jhkgh2_2_1_4_1_2_1" hidden="1">{#N/A,#N/A,FALSE,"TMCOMP96";#N/A,#N/A,FALSE,"MAT96";#N/A,#N/A,FALSE,"FANDA96";#N/A,#N/A,FALSE,"INTRAN96";#N/A,#N/A,FALSE,"NAA9697";#N/A,#N/A,FALSE,"ECWEBB";#N/A,#N/A,FALSE,"MFT96";#N/A,#N/A,FALSE,"CTrecon"}</definedName>
    <definedName name="jhkgh2_2_1_4_1_3" hidden="1">{#N/A,#N/A,FALSE,"TMCOMP96";#N/A,#N/A,FALSE,"MAT96";#N/A,#N/A,FALSE,"FANDA96";#N/A,#N/A,FALSE,"INTRAN96";#N/A,#N/A,FALSE,"NAA9697";#N/A,#N/A,FALSE,"ECWEBB";#N/A,#N/A,FALSE,"MFT96";#N/A,#N/A,FALSE,"CTrecon"}</definedName>
    <definedName name="jhkgh2_2_1_4_1_3_1" hidden="1">{#N/A,#N/A,FALSE,"TMCOMP96";#N/A,#N/A,FALSE,"MAT96";#N/A,#N/A,FALSE,"FANDA96";#N/A,#N/A,FALSE,"INTRAN96";#N/A,#N/A,FALSE,"NAA9697";#N/A,#N/A,FALSE,"ECWEBB";#N/A,#N/A,FALSE,"MFT96";#N/A,#N/A,FALSE,"CTrecon"}</definedName>
    <definedName name="jhkgh2_2_1_4_1_4" hidden="1">{#N/A,#N/A,FALSE,"TMCOMP96";#N/A,#N/A,FALSE,"MAT96";#N/A,#N/A,FALSE,"FANDA96";#N/A,#N/A,FALSE,"INTRAN96";#N/A,#N/A,FALSE,"NAA9697";#N/A,#N/A,FALSE,"ECWEBB";#N/A,#N/A,FALSE,"MFT96";#N/A,#N/A,FALSE,"CTrecon"}</definedName>
    <definedName name="jhkgh2_2_1_4_2" hidden="1">{#N/A,#N/A,FALSE,"TMCOMP96";#N/A,#N/A,FALSE,"MAT96";#N/A,#N/A,FALSE,"FANDA96";#N/A,#N/A,FALSE,"INTRAN96";#N/A,#N/A,FALSE,"NAA9697";#N/A,#N/A,FALSE,"ECWEBB";#N/A,#N/A,FALSE,"MFT96";#N/A,#N/A,FALSE,"CTrecon"}</definedName>
    <definedName name="jhkgh2_2_1_4_2_1" hidden="1">{#N/A,#N/A,FALSE,"TMCOMP96";#N/A,#N/A,FALSE,"MAT96";#N/A,#N/A,FALSE,"FANDA96";#N/A,#N/A,FALSE,"INTRAN96";#N/A,#N/A,FALSE,"NAA9697";#N/A,#N/A,FALSE,"ECWEBB";#N/A,#N/A,FALSE,"MFT96";#N/A,#N/A,FALSE,"CTrecon"}</definedName>
    <definedName name="jhkgh2_2_1_4_3" hidden="1">{#N/A,#N/A,FALSE,"TMCOMP96";#N/A,#N/A,FALSE,"MAT96";#N/A,#N/A,FALSE,"FANDA96";#N/A,#N/A,FALSE,"INTRAN96";#N/A,#N/A,FALSE,"NAA9697";#N/A,#N/A,FALSE,"ECWEBB";#N/A,#N/A,FALSE,"MFT96";#N/A,#N/A,FALSE,"CTrecon"}</definedName>
    <definedName name="jhkgh2_2_1_4_3_1" hidden="1">{#N/A,#N/A,FALSE,"TMCOMP96";#N/A,#N/A,FALSE,"MAT96";#N/A,#N/A,FALSE,"FANDA96";#N/A,#N/A,FALSE,"INTRAN96";#N/A,#N/A,FALSE,"NAA9697";#N/A,#N/A,FALSE,"ECWEBB";#N/A,#N/A,FALSE,"MFT96";#N/A,#N/A,FALSE,"CTrecon"}</definedName>
    <definedName name="jhkgh2_2_1_4_4" hidden="1">{#N/A,#N/A,FALSE,"TMCOMP96";#N/A,#N/A,FALSE,"MAT96";#N/A,#N/A,FALSE,"FANDA96";#N/A,#N/A,FALSE,"INTRAN96";#N/A,#N/A,FALSE,"NAA9697";#N/A,#N/A,FALSE,"ECWEBB";#N/A,#N/A,FALSE,"MFT96";#N/A,#N/A,FALSE,"CTrecon"}</definedName>
    <definedName name="jhkgh2_2_1_5" hidden="1">{#N/A,#N/A,FALSE,"TMCOMP96";#N/A,#N/A,FALSE,"MAT96";#N/A,#N/A,FALSE,"FANDA96";#N/A,#N/A,FALSE,"INTRAN96";#N/A,#N/A,FALSE,"NAA9697";#N/A,#N/A,FALSE,"ECWEBB";#N/A,#N/A,FALSE,"MFT96";#N/A,#N/A,FALSE,"CTrecon"}</definedName>
    <definedName name="jhkgh2_2_1_5_1" hidden="1">{#N/A,#N/A,FALSE,"TMCOMP96";#N/A,#N/A,FALSE,"MAT96";#N/A,#N/A,FALSE,"FANDA96";#N/A,#N/A,FALSE,"INTRAN96";#N/A,#N/A,FALSE,"NAA9697";#N/A,#N/A,FALSE,"ECWEBB";#N/A,#N/A,FALSE,"MFT96";#N/A,#N/A,FALSE,"CTrecon"}</definedName>
    <definedName name="jhkgh2_2_1_5_1_1" hidden="1">{#N/A,#N/A,FALSE,"TMCOMP96";#N/A,#N/A,FALSE,"MAT96";#N/A,#N/A,FALSE,"FANDA96";#N/A,#N/A,FALSE,"INTRAN96";#N/A,#N/A,FALSE,"NAA9697";#N/A,#N/A,FALSE,"ECWEBB";#N/A,#N/A,FALSE,"MFT96";#N/A,#N/A,FALSE,"CTrecon"}</definedName>
    <definedName name="jhkgh2_2_1_5_1_1_1" hidden="1">{#N/A,#N/A,FALSE,"TMCOMP96";#N/A,#N/A,FALSE,"MAT96";#N/A,#N/A,FALSE,"FANDA96";#N/A,#N/A,FALSE,"INTRAN96";#N/A,#N/A,FALSE,"NAA9697";#N/A,#N/A,FALSE,"ECWEBB";#N/A,#N/A,FALSE,"MFT96";#N/A,#N/A,FALSE,"CTrecon"}</definedName>
    <definedName name="jhkgh2_2_1_5_1_2" hidden="1">{#N/A,#N/A,FALSE,"TMCOMP96";#N/A,#N/A,FALSE,"MAT96";#N/A,#N/A,FALSE,"FANDA96";#N/A,#N/A,FALSE,"INTRAN96";#N/A,#N/A,FALSE,"NAA9697";#N/A,#N/A,FALSE,"ECWEBB";#N/A,#N/A,FALSE,"MFT96";#N/A,#N/A,FALSE,"CTrecon"}</definedName>
    <definedName name="jhkgh2_2_1_5_1_2_1" hidden="1">{#N/A,#N/A,FALSE,"TMCOMP96";#N/A,#N/A,FALSE,"MAT96";#N/A,#N/A,FALSE,"FANDA96";#N/A,#N/A,FALSE,"INTRAN96";#N/A,#N/A,FALSE,"NAA9697";#N/A,#N/A,FALSE,"ECWEBB";#N/A,#N/A,FALSE,"MFT96";#N/A,#N/A,FALSE,"CTrecon"}</definedName>
    <definedName name="jhkgh2_2_1_5_1_3" hidden="1">{#N/A,#N/A,FALSE,"TMCOMP96";#N/A,#N/A,FALSE,"MAT96";#N/A,#N/A,FALSE,"FANDA96";#N/A,#N/A,FALSE,"INTRAN96";#N/A,#N/A,FALSE,"NAA9697";#N/A,#N/A,FALSE,"ECWEBB";#N/A,#N/A,FALSE,"MFT96";#N/A,#N/A,FALSE,"CTrecon"}</definedName>
    <definedName name="jhkgh2_2_1_5_2" hidden="1">{#N/A,#N/A,FALSE,"TMCOMP96";#N/A,#N/A,FALSE,"MAT96";#N/A,#N/A,FALSE,"FANDA96";#N/A,#N/A,FALSE,"INTRAN96";#N/A,#N/A,FALSE,"NAA9697";#N/A,#N/A,FALSE,"ECWEBB";#N/A,#N/A,FALSE,"MFT96";#N/A,#N/A,FALSE,"CTrecon"}</definedName>
    <definedName name="jhkgh2_2_1_5_2_1" hidden="1">{#N/A,#N/A,FALSE,"TMCOMP96";#N/A,#N/A,FALSE,"MAT96";#N/A,#N/A,FALSE,"FANDA96";#N/A,#N/A,FALSE,"INTRAN96";#N/A,#N/A,FALSE,"NAA9697";#N/A,#N/A,FALSE,"ECWEBB";#N/A,#N/A,FALSE,"MFT96";#N/A,#N/A,FALSE,"CTrecon"}</definedName>
    <definedName name="jhkgh2_2_1_5_3" hidden="1">{#N/A,#N/A,FALSE,"TMCOMP96";#N/A,#N/A,FALSE,"MAT96";#N/A,#N/A,FALSE,"FANDA96";#N/A,#N/A,FALSE,"INTRAN96";#N/A,#N/A,FALSE,"NAA9697";#N/A,#N/A,FALSE,"ECWEBB";#N/A,#N/A,FALSE,"MFT96";#N/A,#N/A,FALSE,"CTrecon"}</definedName>
    <definedName name="jhkgh2_2_1_5_3_1" hidden="1">{#N/A,#N/A,FALSE,"TMCOMP96";#N/A,#N/A,FALSE,"MAT96";#N/A,#N/A,FALSE,"FANDA96";#N/A,#N/A,FALSE,"INTRAN96";#N/A,#N/A,FALSE,"NAA9697";#N/A,#N/A,FALSE,"ECWEBB";#N/A,#N/A,FALSE,"MFT96";#N/A,#N/A,FALSE,"CTrecon"}</definedName>
    <definedName name="jhkgh2_2_1_5_4" hidden="1">{#N/A,#N/A,FALSE,"TMCOMP96";#N/A,#N/A,FALSE,"MAT96";#N/A,#N/A,FALSE,"FANDA96";#N/A,#N/A,FALSE,"INTRAN96";#N/A,#N/A,FALSE,"NAA9697";#N/A,#N/A,FALSE,"ECWEBB";#N/A,#N/A,FALSE,"MFT96";#N/A,#N/A,FALSE,"CTrecon"}</definedName>
    <definedName name="jhkgh2_2_2" hidden="1">{#N/A,#N/A,FALSE,"TMCOMP96";#N/A,#N/A,FALSE,"MAT96";#N/A,#N/A,FALSE,"FANDA96";#N/A,#N/A,FALSE,"INTRAN96";#N/A,#N/A,FALSE,"NAA9697";#N/A,#N/A,FALSE,"ECWEBB";#N/A,#N/A,FALSE,"MFT96";#N/A,#N/A,FALSE,"CTrecon"}</definedName>
    <definedName name="jhkgh2_2_2_1" hidden="1">{#N/A,#N/A,FALSE,"TMCOMP96";#N/A,#N/A,FALSE,"MAT96";#N/A,#N/A,FALSE,"FANDA96";#N/A,#N/A,FALSE,"INTRAN96";#N/A,#N/A,FALSE,"NAA9697";#N/A,#N/A,FALSE,"ECWEBB";#N/A,#N/A,FALSE,"MFT96";#N/A,#N/A,FALSE,"CTrecon"}</definedName>
    <definedName name="jhkgh2_2_2_1_1" hidden="1">{#N/A,#N/A,FALSE,"TMCOMP96";#N/A,#N/A,FALSE,"MAT96";#N/A,#N/A,FALSE,"FANDA96";#N/A,#N/A,FALSE,"INTRAN96";#N/A,#N/A,FALSE,"NAA9697";#N/A,#N/A,FALSE,"ECWEBB";#N/A,#N/A,FALSE,"MFT96";#N/A,#N/A,FALSE,"CTrecon"}</definedName>
    <definedName name="jhkgh2_2_2_1_1_1" hidden="1">{#N/A,#N/A,FALSE,"TMCOMP96";#N/A,#N/A,FALSE,"MAT96";#N/A,#N/A,FALSE,"FANDA96";#N/A,#N/A,FALSE,"INTRAN96";#N/A,#N/A,FALSE,"NAA9697";#N/A,#N/A,FALSE,"ECWEBB";#N/A,#N/A,FALSE,"MFT96";#N/A,#N/A,FALSE,"CTrecon"}</definedName>
    <definedName name="jhkgh2_2_2_1_1_1_1" hidden="1">{#N/A,#N/A,FALSE,"TMCOMP96";#N/A,#N/A,FALSE,"MAT96";#N/A,#N/A,FALSE,"FANDA96";#N/A,#N/A,FALSE,"INTRAN96";#N/A,#N/A,FALSE,"NAA9697";#N/A,#N/A,FALSE,"ECWEBB";#N/A,#N/A,FALSE,"MFT96";#N/A,#N/A,FALSE,"CTrecon"}</definedName>
    <definedName name="jhkgh2_2_2_1_1_2" hidden="1">{#N/A,#N/A,FALSE,"TMCOMP96";#N/A,#N/A,FALSE,"MAT96";#N/A,#N/A,FALSE,"FANDA96";#N/A,#N/A,FALSE,"INTRAN96";#N/A,#N/A,FALSE,"NAA9697";#N/A,#N/A,FALSE,"ECWEBB";#N/A,#N/A,FALSE,"MFT96";#N/A,#N/A,FALSE,"CTrecon"}</definedName>
    <definedName name="jhkgh2_2_2_1_1_2_1" hidden="1">{#N/A,#N/A,FALSE,"TMCOMP96";#N/A,#N/A,FALSE,"MAT96";#N/A,#N/A,FALSE,"FANDA96";#N/A,#N/A,FALSE,"INTRAN96";#N/A,#N/A,FALSE,"NAA9697";#N/A,#N/A,FALSE,"ECWEBB";#N/A,#N/A,FALSE,"MFT96";#N/A,#N/A,FALSE,"CTrecon"}</definedName>
    <definedName name="jhkgh2_2_2_1_1_3" hidden="1">{#N/A,#N/A,FALSE,"TMCOMP96";#N/A,#N/A,FALSE,"MAT96";#N/A,#N/A,FALSE,"FANDA96";#N/A,#N/A,FALSE,"INTRAN96";#N/A,#N/A,FALSE,"NAA9697";#N/A,#N/A,FALSE,"ECWEBB";#N/A,#N/A,FALSE,"MFT96";#N/A,#N/A,FALSE,"CTrecon"}</definedName>
    <definedName name="jhkgh2_2_2_1_2" hidden="1">{#N/A,#N/A,FALSE,"TMCOMP96";#N/A,#N/A,FALSE,"MAT96";#N/A,#N/A,FALSE,"FANDA96";#N/A,#N/A,FALSE,"INTRAN96";#N/A,#N/A,FALSE,"NAA9697";#N/A,#N/A,FALSE,"ECWEBB";#N/A,#N/A,FALSE,"MFT96";#N/A,#N/A,FALSE,"CTrecon"}</definedName>
    <definedName name="jhkgh2_2_2_1_2_1" hidden="1">{#N/A,#N/A,FALSE,"TMCOMP96";#N/A,#N/A,FALSE,"MAT96";#N/A,#N/A,FALSE,"FANDA96";#N/A,#N/A,FALSE,"INTRAN96";#N/A,#N/A,FALSE,"NAA9697";#N/A,#N/A,FALSE,"ECWEBB";#N/A,#N/A,FALSE,"MFT96";#N/A,#N/A,FALSE,"CTrecon"}</definedName>
    <definedName name="jhkgh2_2_2_1_3" hidden="1">{#N/A,#N/A,FALSE,"TMCOMP96";#N/A,#N/A,FALSE,"MAT96";#N/A,#N/A,FALSE,"FANDA96";#N/A,#N/A,FALSE,"INTRAN96";#N/A,#N/A,FALSE,"NAA9697";#N/A,#N/A,FALSE,"ECWEBB";#N/A,#N/A,FALSE,"MFT96";#N/A,#N/A,FALSE,"CTrecon"}</definedName>
    <definedName name="jhkgh2_2_2_1_3_1" hidden="1">{#N/A,#N/A,FALSE,"TMCOMP96";#N/A,#N/A,FALSE,"MAT96";#N/A,#N/A,FALSE,"FANDA96";#N/A,#N/A,FALSE,"INTRAN96";#N/A,#N/A,FALSE,"NAA9697";#N/A,#N/A,FALSE,"ECWEBB";#N/A,#N/A,FALSE,"MFT96";#N/A,#N/A,FALSE,"CTrecon"}</definedName>
    <definedName name="jhkgh2_2_2_1_4" hidden="1">{#N/A,#N/A,FALSE,"TMCOMP96";#N/A,#N/A,FALSE,"MAT96";#N/A,#N/A,FALSE,"FANDA96";#N/A,#N/A,FALSE,"INTRAN96";#N/A,#N/A,FALSE,"NAA9697";#N/A,#N/A,FALSE,"ECWEBB";#N/A,#N/A,FALSE,"MFT96";#N/A,#N/A,FALSE,"CTrecon"}</definedName>
    <definedName name="jhkgh2_2_2_2" hidden="1">{#N/A,#N/A,FALSE,"TMCOMP96";#N/A,#N/A,FALSE,"MAT96";#N/A,#N/A,FALSE,"FANDA96";#N/A,#N/A,FALSE,"INTRAN96";#N/A,#N/A,FALSE,"NAA9697";#N/A,#N/A,FALSE,"ECWEBB";#N/A,#N/A,FALSE,"MFT96";#N/A,#N/A,FALSE,"CTrecon"}</definedName>
    <definedName name="jhkgh2_2_2_2_1" hidden="1">{#N/A,#N/A,FALSE,"TMCOMP96";#N/A,#N/A,FALSE,"MAT96";#N/A,#N/A,FALSE,"FANDA96";#N/A,#N/A,FALSE,"INTRAN96";#N/A,#N/A,FALSE,"NAA9697";#N/A,#N/A,FALSE,"ECWEBB";#N/A,#N/A,FALSE,"MFT96";#N/A,#N/A,FALSE,"CTrecon"}</definedName>
    <definedName name="jhkgh2_2_2_3" hidden="1">{#N/A,#N/A,FALSE,"TMCOMP96";#N/A,#N/A,FALSE,"MAT96";#N/A,#N/A,FALSE,"FANDA96";#N/A,#N/A,FALSE,"INTRAN96";#N/A,#N/A,FALSE,"NAA9697";#N/A,#N/A,FALSE,"ECWEBB";#N/A,#N/A,FALSE,"MFT96";#N/A,#N/A,FALSE,"CTrecon"}</definedName>
    <definedName name="jhkgh2_2_2_3_1" hidden="1">{#N/A,#N/A,FALSE,"TMCOMP96";#N/A,#N/A,FALSE,"MAT96";#N/A,#N/A,FALSE,"FANDA96";#N/A,#N/A,FALSE,"INTRAN96";#N/A,#N/A,FALSE,"NAA9697";#N/A,#N/A,FALSE,"ECWEBB";#N/A,#N/A,FALSE,"MFT96";#N/A,#N/A,FALSE,"CTrecon"}</definedName>
    <definedName name="jhkgh2_2_2_4" hidden="1">{#N/A,#N/A,FALSE,"TMCOMP96";#N/A,#N/A,FALSE,"MAT96";#N/A,#N/A,FALSE,"FANDA96";#N/A,#N/A,FALSE,"INTRAN96";#N/A,#N/A,FALSE,"NAA9697";#N/A,#N/A,FALSE,"ECWEBB";#N/A,#N/A,FALSE,"MFT96";#N/A,#N/A,FALSE,"CTrecon"}</definedName>
    <definedName name="jhkgh2_2_3" hidden="1">{#N/A,#N/A,FALSE,"TMCOMP96";#N/A,#N/A,FALSE,"MAT96";#N/A,#N/A,FALSE,"FANDA96";#N/A,#N/A,FALSE,"INTRAN96";#N/A,#N/A,FALSE,"NAA9697";#N/A,#N/A,FALSE,"ECWEBB";#N/A,#N/A,FALSE,"MFT96";#N/A,#N/A,FALSE,"CTrecon"}</definedName>
    <definedName name="jhkgh2_2_3_1" hidden="1">{#N/A,#N/A,FALSE,"TMCOMP96";#N/A,#N/A,FALSE,"MAT96";#N/A,#N/A,FALSE,"FANDA96";#N/A,#N/A,FALSE,"INTRAN96";#N/A,#N/A,FALSE,"NAA9697";#N/A,#N/A,FALSE,"ECWEBB";#N/A,#N/A,FALSE,"MFT96";#N/A,#N/A,FALSE,"CTrecon"}</definedName>
    <definedName name="jhkgh2_2_3_1_1" hidden="1">{#N/A,#N/A,FALSE,"TMCOMP96";#N/A,#N/A,FALSE,"MAT96";#N/A,#N/A,FALSE,"FANDA96";#N/A,#N/A,FALSE,"INTRAN96";#N/A,#N/A,FALSE,"NAA9697";#N/A,#N/A,FALSE,"ECWEBB";#N/A,#N/A,FALSE,"MFT96";#N/A,#N/A,FALSE,"CTrecon"}</definedName>
    <definedName name="jhkgh2_2_3_1_1_1" hidden="1">{#N/A,#N/A,FALSE,"TMCOMP96";#N/A,#N/A,FALSE,"MAT96";#N/A,#N/A,FALSE,"FANDA96";#N/A,#N/A,FALSE,"INTRAN96";#N/A,#N/A,FALSE,"NAA9697";#N/A,#N/A,FALSE,"ECWEBB";#N/A,#N/A,FALSE,"MFT96";#N/A,#N/A,FALSE,"CTrecon"}</definedName>
    <definedName name="jhkgh2_2_3_1_1_1_1" hidden="1">{#N/A,#N/A,FALSE,"TMCOMP96";#N/A,#N/A,FALSE,"MAT96";#N/A,#N/A,FALSE,"FANDA96";#N/A,#N/A,FALSE,"INTRAN96";#N/A,#N/A,FALSE,"NAA9697";#N/A,#N/A,FALSE,"ECWEBB";#N/A,#N/A,FALSE,"MFT96";#N/A,#N/A,FALSE,"CTrecon"}</definedName>
    <definedName name="jhkgh2_2_3_1_1_2" hidden="1">{#N/A,#N/A,FALSE,"TMCOMP96";#N/A,#N/A,FALSE,"MAT96";#N/A,#N/A,FALSE,"FANDA96";#N/A,#N/A,FALSE,"INTRAN96";#N/A,#N/A,FALSE,"NAA9697";#N/A,#N/A,FALSE,"ECWEBB";#N/A,#N/A,FALSE,"MFT96";#N/A,#N/A,FALSE,"CTrecon"}</definedName>
    <definedName name="jhkgh2_2_3_1_1_2_1" hidden="1">{#N/A,#N/A,FALSE,"TMCOMP96";#N/A,#N/A,FALSE,"MAT96";#N/A,#N/A,FALSE,"FANDA96";#N/A,#N/A,FALSE,"INTRAN96";#N/A,#N/A,FALSE,"NAA9697";#N/A,#N/A,FALSE,"ECWEBB";#N/A,#N/A,FALSE,"MFT96";#N/A,#N/A,FALSE,"CTrecon"}</definedName>
    <definedName name="jhkgh2_2_3_1_1_3" hidden="1">{#N/A,#N/A,FALSE,"TMCOMP96";#N/A,#N/A,FALSE,"MAT96";#N/A,#N/A,FALSE,"FANDA96";#N/A,#N/A,FALSE,"INTRAN96";#N/A,#N/A,FALSE,"NAA9697";#N/A,#N/A,FALSE,"ECWEBB";#N/A,#N/A,FALSE,"MFT96";#N/A,#N/A,FALSE,"CTrecon"}</definedName>
    <definedName name="jhkgh2_2_3_1_2" hidden="1">{#N/A,#N/A,FALSE,"TMCOMP96";#N/A,#N/A,FALSE,"MAT96";#N/A,#N/A,FALSE,"FANDA96";#N/A,#N/A,FALSE,"INTRAN96";#N/A,#N/A,FALSE,"NAA9697";#N/A,#N/A,FALSE,"ECWEBB";#N/A,#N/A,FALSE,"MFT96";#N/A,#N/A,FALSE,"CTrecon"}</definedName>
    <definedName name="jhkgh2_2_3_1_2_1" hidden="1">{#N/A,#N/A,FALSE,"TMCOMP96";#N/A,#N/A,FALSE,"MAT96";#N/A,#N/A,FALSE,"FANDA96";#N/A,#N/A,FALSE,"INTRAN96";#N/A,#N/A,FALSE,"NAA9697";#N/A,#N/A,FALSE,"ECWEBB";#N/A,#N/A,FALSE,"MFT96";#N/A,#N/A,FALSE,"CTrecon"}</definedName>
    <definedName name="jhkgh2_2_3_1_3" hidden="1">{#N/A,#N/A,FALSE,"TMCOMP96";#N/A,#N/A,FALSE,"MAT96";#N/A,#N/A,FALSE,"FANDA96";#N/A,#N/A,FALSE,"INTRAN96";#N/A,#N/A,FALSE,"NAA9697";#N/A,#N/A,FALSE,"ECWEBB";#N/A,#N/A,FALSE,"MFT96";#N/A,#N/A,FALSE,"CTrecon"}</definedName>
    <definedName name="jhkgh2_2_3_1_3_1" hidden="1">{#N/A,#N/A,FALSE,"TMCOMP96";#N/A,#N/A,FALSE,"MAT96";#N/A,#N/A,FALSE,"FANDA96";#N/A,#N/A,FALSE,"INTRAN96";#N/A,#N/A,FALSE,"NAA9697";#N/A,#N/A,FALSE,"ECWEBB";#N/A,#N/A,FALSE,"MFT96";#N/A,#N/A,FALSE,"CTrecon"}</definedName>
    <definedName name="jhkgh2_2_3_1_4" hidden="1">{#N/A,#N/A,FALSE,"TMCOMP96";#N/A,#N/A,FALSE,"MAT96";#N/A,#N/A,FALSE,"FANDA96";#N/A,#N/A,FALSE,"INTRAN96";#N/A,#N/A,FALSE,"NAA9697";#N/A,#N/A,FALSE,"ECWEBB";#N/A,#N/A,FALSE,"MFT96";#N/A,#N/A,FALSE,"CTrecon"}</definedName>
    <definedName name="jhkgh2_2_3_2" hidden="1">{#N/A,#N/A,FALSE,"TMCOMP96";#N/A,#N/A,FALSE,"MAT96";#N/A,#N/A,FALSE,"FANDA96";#N/A,#N/A,FALSE,"INTRAN96";#N/A,#N/A,FALSE,"NAA9697";#N/A,#N/A,FALSE,"ECWEBB";#N/A,#N/A,FALSE,"MFT96";#N/A,#N/A,FALSE,"CTrecon"}</definedName>
    <definedName name="jhkgh2_2_3_2_1" hidden="1">{#N/A,#N/A,FALSE,"TMCOMP96";#N/A,#N/A,FALSE,"MAT96";#N/A,#N/A,FALSE,"FANDA96";#N/A,#N/A,FALSE,"INTRAN96";#N/A,#N/A,FALSE,"NAA9697";#N/A,#N/A,FALSE,"ECWEBB";#N/A,#N/A,FALSE,"MFT96";#N/A,#N/A,FALSE,"CTrecon"}</definedName>
    <definedName name="jhkgh2_2_3_3" hidden="1">{#N/A,#N/A,FALSE,"TMCOMP96";#N/A,#N/A,FALSE,"MAT96";#N/A,#N/A,FALSE,"FANDA96";#N/A,#N/A,FALSE,"INTRAN96";#N/A,#N/A,FALSE,"NAA9697";#N/A,#N/A,FALSE,"ECWEBB";#N/A,#N/A,FALSE,"MFT96";#N/A,#N/A,FALSE,"CTrecon"}</definedName>
    <definedName name="jhkgh2_2_3_3_1" hidden="1">{#N/A,#N/A,FALSE,"TMCOMP96";#N/A,#N/A,FALSE,"MAT96";#N/A,#N/A,FALSE,"FANDA96";#N/A,#N/A,FALSE,"INTRAN96";#N/A,#N/A,FALSE,"NAA9697";#N/A,#N/A,FALSE,"ECWEBB";#N/A,#N/A,FALSE,"MFT96";#N/A,#N/A,FALSE,"CTrecon"}</definedName>
    <definedName name="jhkgh2_2_3_4" hidden="1">{#N/A,#N/A,FALSE,"TMCOMP96";#N/A,#N/A,FALSE,"MAT96";#N/A,#N/A,FALSE,"FANDA96";#N/A,#N/A,FALSE,"INTRAN96";#N/A,#N/A,FALSE,"NAA9697";#N/A,#N/A,FALSE,"ECWEBB";#N/A,#N/A,FALSE,"MFT96";#N/A,#N/A,FALSE,"CTrecon"}</definedName>
    <definedName name="jhkgh2_2_4" hidden="1">{#N/A,#N/A,FALSE,"TMCOMP96";#N/A,#N/A,FALSE,"MAT96";#N/A,#N/A,FALSE,"FANDA96";#N/A,#N/A,FALSE,"INTRAN96";#N/A,#N/A,FALSE,"NAA9697";#N/A,#N/A,FALSE,"ECWEBB";#N/A,#N/A,FALSE,"MFT96";#N/A,#N/A,FALSE,"CTrecon"}</definedName>
    <definedName name="jhkgh2_2_4_1" hidden="1">{#N/A,#N/A,FALSE,"TMCOMP96";#N/A,#N/A,FALSE,"MAT96";#N/A,#N/A,FALSE,"FANDA96";#N/A,#N/A,FALSE,"INTRAN96";#N/A,#N/A,FALSE,"NAA9697";#N/A,#N/A,FALSE,"ECWEBB";#N/A,#N/A,FALSE,"MFT96";#N/A,#N/A,FALSE,"CTrecon"}</definedName>
    <definedName name="jhkgh2_2_4_1_1" hidden="1">{#N/A,#N/A,FALSE,"TMCOMP96";#N/A,#N/A,FALSE,"MAT96";#N/A,#N/A,FALSE,"FANDA96";#N/A,#N/A,FALSE,"INTRAN96";#N/A,#N/A,FALSE,"NAA9697";#N/A,#N/A,FALSE,"ECWEBB";#N/A,#N/A,FALSE,"MFT96";#N/A,#N/A,FALSE,"CTrecon"}</definedName>
    <definedName name="jhkgh2_2_4_1_1_1" hidden="1">{#N/A,#N/A,FALSE,"TMCOMP96";#N/A,#N/A,FALSE,"MAT96";#N/A,#N/A,FALSE,"FANDA96";#N/A,#N/A,FALSE,"INTRAN96";#N/A,#N/A,FALSE,"NAA9697";#N/A,#N/A,FALSE,"ECWEBB";#N/A,#N/A,FALSE,"MFT96";#N/A,#N/A,FALSE,"CTrecon"}</definedName>
    <definedName name="jhkgh2_2_4_1_1_1_1" hidden="1">{#N/A,#N/A,FALSE,"TMCOMP96";#N/A,#N/A,FALSE,"MAT96";#N/A,#N/A,FALSE,"FANDA96";#N/A,#N/A,FALSE,"INTRAN96";#N/A,#N/A,FALSE,"NAA9697";#N/A,#N/A,FALSE,"ECWEBB";#N/A,#N/A,FALSE,"MFT96";#N/A,#N/A,FALSE,"CTrecon"}</definedName>
    <definedName name="jhkgh2_2_4_1_1_2" hidden="1">{#N/A,#N/A,FALSE,"TMCOMP96";#N/A,#N/A,FALSE,"MAT96";#N/A,#N/A,FALSE,"FANDA96";#N/A,#N/A,FALSE,"INTRAN96";#N/A,#N/A,FALSE,"NAA9697";#N/A,#N/A,FALSE,"ECWEBB";#N/A,#N/A,FALSE,"MFT96";#N/A,#N/A,FALSE,"CTrecon"}</definedName>
    <definedName name="jhkgh2_2_4_1_1_2_1" hidden="1">{#N/A,#N/A,FALSE,"TMCOMP96";#N/A,#N/A,FALSE,"MAT96";#N/A,#N/A,FALSE,"FANDA96";#N/A,#N/A,FALSE,"INTRAN96";#N/A,#N/A,FALSE,"NAA9697";#N/A,#N/A,FALSE,"ECWEBB";#N/A,#N/A,FALSE,"MFT96";#N/A,#N/A,FALSE,"CTrecon"}</definedName>
    <definedName name="jhkgh2_2_4_1_1_3" hidden="1">{#N/A,#N/A,FALSE,"TMCOMP96";#N/A,#N/A,FALSE,"MAT96";#N/A,#N/A,FALSE,"FANDA96";#N/A,#N/A,FALSE,"INTRAN96";#N/A,#N/A,FALSE,"NAA9697";#N/A,#N/A,FALSE,"ECWEBB";#N/A,#N/A,FALSE,"MFT96";#N/A,#N/A,FALSE,"CTrecon"}</definedName>
    <definedName name="jhkgh2_2_4_1_2" hidden="1">{#N/A,#N/A,FALSE,"TMCOMP96";#N/A,#N/A,FALSE,"MAT96";#N/A,#N/A,FALSE,"FANDA96";#N/A,#N/A,FALSE,"INTRAN96";#N/A,#N/A,FALSE,"NAA9697";#N/A,#N/A,FALSE,"ECWEBB";#N/A,#N/A,FALSE,"MFT96";#N/A,#N/A,FALSE,"CTrecon"}</definedName>
    <definedName name="jhkgh2_2_4_1_2_1" hidden="1">{#N/A,#N/A,FALSE,"TMCOMP96";#N/A,#N/A,FALSE,"MAT96";#N/A,#N/A,FALSE,"FANDA96";#N/A,#N/A,FALSE,"INTRAN96";#N/A,#N/A,FALSE,"NAA9697";#N/A,#N/A,FALSE,"ECWEBB";#N/A,#N/A,FALSE,"MFT96";#N/A,#N/A,FALSE,"CTrecon"}</definedName>
    <definedName name="jhkgh2_2_4_1_3" hidden="1">{#N/A,#N/A,FALSE,"TMCOMP96";#N/A,#N/A,FALSE,"MAT96";#N/A,#N/A,FALSE,"FANDA96";#N/A,#N/A,FALSE,"INTRAN96";#N/A,#N/A,FALSE,"NAA9697";#N/A,#N/A,FALSE,"ECWEBB";#N/A,#N/A,FALSE,"MFT96";#N/A,#N/A,FALSE,"CTrecon"}</definedName>
    <definedName name="jhkgh2_2_4_1_3_1" hidden="1">{#N/A,#N/A,FALSE,"TMCOMP96";#N/A,#N/A,FALSE,"MAT96";#N/A,#N/A,FALSE,"FANDA96";#N/A,#N/A,FALSE,"INTRAN96";#N/A,#N/A,FALSE,"NAA9697";#N/A,#N/A,FALSE,"ECWEBB";#N/A,#N/A,FALSE,"MFT96";#N/A,#N/A,FALSE,"CTrecon"}</definedName>
    <definedName name="jhkgh2_2_4_1_4" hidden="1">{#N/A,#N/A,FALSE,"TMCOMP96";#N/A,#N/A,FALSE,"MAT96";#N/A,#N/A,FALSE,"FANDA96";#N/A,#N/A,FALSE,"INTRAN96";#N/A,#N/A,FALSE,"NAA9697";#N/A,#N/A,FALSE,"ECWEBB";#N/A,#N/A,FALSE,"MFT96";#N/A,#N/A,FALSE,"CTrecon"}</definedName>
    <definedName name="jhkgh2_2_4_2" hidden="1">{#N/A,#N/A,FALSE,"TMCOMP96";#N/A,#N/A,FALSE,"MAT96";#N/A,#N/A,FALSE,"FANDA96";#N/A,#N/A,FALSE,"INTRAN96";#N/A,#N/A,FALSE,"NAA9697";#N/A,#N/A,FALSE,"ECWEBB";#N/A,#N/A,FALSE,"MFT96";#N/A,#N/A,FALSE,"CTrecon"}</definedName>
    <definedName name="jhkgh2_2_4_2_1" hidden="1">{#N/A,#N/A,FALSE,"TMCOMP96";#N/A,#N/A,FALSE,"MAT96";#N/A,#N/A,FALSE,"FANDA96";#N/A,#N/A,FALSE,"INTRAN96";#N/A,#N/A,FALSE,"NAA9697";#N/A,#N/A,FALSE,"ECWEBB";#N/A,#N/A,FALSE,"MFT96";#N/A,#N/A,FALSE,"CTrecon"}</definedName>
    <definedName name="jhkgh2_2_4_3" hidden="1">{#N/A,#N/A,FALSE,"TMCOMP96";#N/A,#N/A,FALSE,"MAT96";#N/A,#N/A,FALSE,"FANDA96";#N/A,#N/A,FALSE,"INTRAN96";#N/A,#N/A,FALSE,"NAA9697";#N/A,#N/A,FALSE,"ECWEBB";#N/A,#N/A,FALSE,"MFT96";#N/A,#N/A,FALSE,"CTrecon"}</definedName>
    <definedName name="jhkgh2_2_4_3_1" hidden="1">{#N/A,#N/A,FALSE,"TMCOMP96";#N/A,#N/A,FALSE,"MAT96";#N/A,#N/A,FALSE,"FANDA96";#N/A,#N/A,FALSE,"INTRAN96";#N/A,#N/A,FALSE,"NAA9697";#N/A,#N/A,FALSE,"ECWEBB";#N/A,#N/A,FALSE,"MFT96";#N/A,#N/A,FALSE,"CTrecon"}</definedName>
    <definedName name="jhkgh2_2_4_4" hidden="1">{#N/A,#N/A,FALSE,"TMCOMP96";#N/A,#N/A,FALSE,"MAT96";#N/A,#N/A,FALSE,"FANDA96";#N/A,#N/A,FALSE,"INTRAN96";#N/A,#N/A,FALSE,"NAA9697";#N/A,#N/A,FALSE,"ECWEBB";#N/A,#N/A,FALSE,"MFT96";#N/A,#N/A,FALSE,"CTrecon"}</definedName>
    <definedName name="jhkgh2_2_5" hidden="1">{#N/A,#N/A,FALSE,"TMCOMP96";#N/A,#N/A,FALSE,"MAT96";#N/A,#N/A,FALSE,"FANDA96";#N/A,#N/A,FALSE,"INTRAN96";#N/A,#N/A,FALSE,"NAA9697";#N/A,#N/A,FALSE,"ECWEBB";#N/A,#N/A,FALSE,"MFT96";#N/A,#N/A,FALSE,"CTrecon"}</definedName>
    <definedName name="jhkgh2_2_5_1" hidden="1">{#N/A,#N/A,FALSE,"TMCOMP96";#N/A,#N/A,FALSE,"MAT96";#N/A,#N/A,FALSE,"FANDA96";#N/A,#N/A,FALSE,"INTRAN96";#N/A,#N/A,FALSE,"NAA9697";#N/A,#N/A,FALSE,"ECWEBB";#N/A,#N/A,FALSE,"MFT96";#N/A,#N/A,FALSE,"CTrecon"}</definedName>
    <definedName name="jhkgh2_2_5_1_1" hidden="1">{#N/A,#N/A,FALSE,"TMCOMP96";#N/A,#N/A,FALSE,"MAT96";#N/A,#N/A,FALSE,"FANDA96";#N/A,#N/A,FALSE,"INTRAN96";#N/A,#N/A,FALSE,"NAA9697";#N/A,#N/A,FALSE,"ECWEBB";#N/A,#N/A,FALSE,"MFT96";#N/A,#N/A,FALSE,"CTrecon"}</definedName>
    <definedName name="jhkgh2_2_5_1_1_1" hidden="1">{#N/A,#N/A,FALSE,"TMCOMP96";#N/A,#N/A,FALSE,"MAT96";#N/A,#N/A,FALSE,"FANDA96";#N/A,#N/A,FALSE,"INTRAN96";#N/A,#N/A,FALSE,"NAA9697";#N/A,#N/A,FALSE,"ECWEBB";#N/A,#N/A,FALSE,"MFT96";#N/A,#N/A,FALSE,"CTrecon"}</definedName>
    <definedName name="jhkgh2_2_5_1_1_1_1" hidden="1">{#N/A,#N/A,FALSE,"TMCOMP96";#N/A,#N/A,FALSE,"MAT96";#N/A,#N/A,FALSE,"FANDA96";#N/A,#N/A,FALSE,"INTRAN96";#N/A,#N/A,FALSE,"NAA9697";#N/A,#N/A,FALSE,"ECWEBB";#N/A,#N/A,FALSE,"MFT96";#N/A,#N/A,FALSE,"CTrecon"}</definedName>
    <definedName name="jhkgh2_2_5_1_1_2" hidden="1">{#N/A,#N/A,FALSE,"TMCOMP96";#N/A,#N/A,FALSE,"MAT96";#N/A,#N/A,FALSE,"FANDA96";#N/A,#N/A,FALSE,"INTRAN96";#N/A,#N/A,FALSE,"NAA9697";#N/A,#N/A,FALSE,"ECWEBB";#N/A,#N/A,FALSE,"MFT96";#N/A,#N/A,FALSE,"CTrecon"}</definedName>
    <definedName name="jhkgh2_2_5_1_1_2_1" hidden="1">{#N/A,#N/A,FALSE,"TMCOMP96";#N/A,#N/A,FALSE,"MAT96";#N/A,#N/A,FALSE,"FANDA96";#N/A,#N/A,FALSE,"INTRAN96";#N/A,#N/A,FALSE,"NAA9697";#N/A,#N/A,FALSE,"ECWEBB";#N/A,#N/A,FALSE,"MFT96";#N/A,#N/A,FALSE,"CTrecon"}</definedName>
    <definedName name="jhkgh2_2_5_1_1_3" hidden="1">{#N/A,#N/A,FALSE,"TMCOMP96";#N/A,#N/A,FALSE,"MAT96";#N/A,#N/A,FALSE,"FANDA96";#N/A,#N/A,FALSE,"INTRAN96";#N/A,#N/A,FALSE,"NAA9697";#N/A,#N/A,FALSE,"ECWEBB";#N/A,#N/A,FALSE,"MFT96";#N/A,#N/A,FALSE,"CTrecon"}</definedName>
    <definedName name="jhkgh2_2_5_1_2" hidden="1">{#N/A,#N/A,FALSE,"TMCOMP96";#N/A,#N/A,FALSE,"MAT96";#N/A,#N/A,FALSE,"FANDA96";#N/A,#N/A,FALSE,"INTRAN96";#N/A,#N/A,FALSE,"NAA9697";#N/A,#N/A,FALSE,"ECWEBB";#N/A,#N/A,FALSE,"MFT96";#N/A,#N/A,FALSE,"CTrecon"}</definedName>
    <definedName name="jhkgh2_2_5_1_2_1" hidden="1">{#N/A,#N/A,FALSE,"TMCOMP96";#N/A,#N/A,FALSE,"MAT96";#N/A,#N/A,FALSE,"FANDA96";#N/A,#N/A,FALSE,"INTRAN96";#N/A,#N/A,FALSE,"NAA9697";#N/A,#N/A,FALSE,"ECWEBB";#N/A,#N/A,FALSE,"MFT96";#N/A,#N/A,FALSE,"CTrecon"}</definedName>
    <definedName name="jhkgh2_2_5_1_3" hidden="1">{#N/A,#N/A,FALSE,"TMCOMP96";#N/A,#N/A,FALSE,"MAT96";#N/A,#N/A,FALSE,"FANDA96";#N/A,#N/A,FALSE,"INTRAN96";#N/A,#N/A,FALSE,"NAA9697";#N/A,#N/A,FALSE,"ECWEBB";#N/A,#N/A,FALSE,"MFT96";#N/A,#N/A,FALSE,"CTrecon"}</definedName>
    <definedName name="jhkgh2_2_5_1_3_1" hidden="1">{#N/A,#N/A,FALSE,"TMCOMP96";#N/A,#N/A,FALSE,"MAT96";#N/A,#N/A,FALSE,"FANDA96";#N/A,#N/A,FALSE,"INTRAN96";#N/A,#N/A,FALSE,"NAA9697";#N/A,#N/A,FALSE,"ECWEBB";#N/A,#N/A,FALSE,"MFT96";#N/A,#N/A,FALSE,"CTrecon"}</definedName>
    <definedName name="jhkgh2_2_5_1_4" hidden="1">{#N/A,#N/A,FALSE,"TMCOMP96";#N/A,#N/A,FALSE,"MAT96";#N/A,#N/A,FALSE,"FANDA96";#N/A,#N/A,FALSE,"INTRAN96";#N/A,#N/A,FALSE,"NAA9697";#N/A,#N/A,FALSE,"ECWEBB";#N/A,#N/A,FALSE,"MFT96";#N/A,#N/A,FALSE,"CTrecon"}</definedName>
    <definedName name="jhkgh2_2_5_2" hidden="1">{#N/A,#N/A,FALSE,"TMCOMP96";#N/A,#N/A,FALSE,"MAT96";#N/A,#N/A,FALSE,"FANDA96";#N/A,#N/A,FALSE,"INTRAN96";#N/A,#N/A,FALSE,"NAA9697";#N/A,#N/A,FALSE,"ECWEBB";#N/A,#N/A,FALSE,"MFT96";#N/A,#N/A,FALSE,"CTrecon"}</definedName>
    <definedName name="jhkgh2_2_5_2_1" hidden="1">{#N/A,#N/A,FALSE,"TMCOMP96";#N/A,#N/A,FALSE,"MAT96";#N/A,#N/A,FALSE,"FANDA96";#N/A,#N/A,FALSE,"INTRAN96";#N/A,#N/A,FALSE,"NAA9697";#N/A,#N/A,FALSE,"ECWEBB";#N/A,#N/A,FALSE,"MFT96";#N/A,#N/A,FALSE,"CTrecon"}</definedName>
    <definedName name="jhkgh2_2_5_3" hidden="1">{#N/A,#N/A,FALSE,"TMCOMP96";#N/A,#N/A,FALSE,"MAT96";#N/A,#N/A,FALSE,"FANDA96";#N/A,#N/A,FALSE,"INTRAN96";#N/A,#N/A,FALSE,"NAA9697";#N/A,#N/A,FALSE,"ECWEBB";#N/A,#N/A,FALSE,"MFT96";#N/A,#N/A,FALSE,"CTrecon"}</definedName>
    <definedName name="jhkgh2_2_5_3_1" hidden="1">{#N/A,#N/A,FALSE,"TMCOMP96";#N/A,#N/A,FALSE,"MAT96";#N/A,#N/A,FALSE,"FANDA96";#N/A,#N/A,FALSE,"INTRAN96";#N/A,#N/A,FALSE,"NAA9697";#N/A,#N/A,FALSE,"ECWEBB";#N/A,#N/A,FALSE,"MFT96";#N/A,#N/A,FALSE,"CTrecon"}</definedName>
    <definedName name="jhkgh2_2_5_4" hidden="1">{#N/A,#N/A,FALSE,"TMCOMP96";#N/A,#N/A,FALSE,"MAT96";#N/A,#N/A,FALSE,"FANDA96";#N/A,#N/A,FALSE,"INTRAN96";#N/A,#N/A,FALSE,"NAA9697";#N/A,#N/A,FALSE,"ECWEBB";#N/A,#N/A,FALSE,"MFT96";#N/A,#N/A,FALSE,"CTrecon"}</definedName>
    <definedName name="jhkgh2_3" hidden="1">{#N/A,#N/A,FALSE,"TMCOMP96";#N/A,#N/A,FALSE,"MAT96";#N/A,#N/A,FALSE,"FANDA96";#N/A,#N/A,FALSE,"INTRAN96";#N/A,#N/A,FALSE,"NAA9697";#N/A,#N/A,FALSE,"ECWEBB";#N/A,#N/A,FALSE,"MFT96";#N/A,#N/A,FALSE,"CTrecon"}</definedName>
    <definedName name="jhkgh2_3_1" hidden="1">{#N/A,#N/A,FALSE,"TMCOMP96";#N/A,#N/A,FALSE,"MAT96";#N/A,#N/A,FALSE,"FANDA96";#N/A,#N/A,FALSE,"INTRAN96";#N/A,#N/A,FALSE,"NAA9697";#N/A,#N/A,FALSE,"ECWEBB";#N/A,#N/A,FALSE,"MFT96";#N/A,#N/A,FALSE,"CTrecon"}</definedName>
    <definedName name="jhkgh2_3_1_1" hidden="1">{#N/A,#N/A,FALSE,"TMCOMP96";#N/A,#N/A,FALSE,"MAT96";#N/A,#N/A,FALSE,"FANDA96";#N/A,#N/A,FALSE,"INTRAN96";#N/A,#N/A,FALSE,"NAA9697";#N/A,#N/A,FALSE,"ECWEBB";#N/A,#N/A,FALSE,"MFT96";#N/A,#N/A,FALSE,"CTrecon"}</definedName>
    <definedName name="jhkgh2_3_1_1_1" hidden="1">{#N/A,#N/A,FALSE,"TMCOMP96";#N/A,#N/A,FALSE,"MAT96";#N/A,#N/A,FALSE,"FANDA96";#N/A,#N/A,FALSE,"INTRAN96";#N/A,#N/A,FALSE,"NAA9697";#N/A,#N/A,FALSE,"ECWEBB";#N/A,#N/A,FALSE,"MFT96";#N/A,#N/A,FALSE,"CTrecon"}</definedName>
    <definedName name="jhkgh2_3_1_1_1_1" hidden="1">{#N/A,#N/A,FALSE,"TMCOMP96";#N/A,#N/A,FALSE,"MAT96";#N/A,#N/A,FALSE,"FANDA96";#N/A,#N/A,FALSE,"INTRAN96";#N/A,#N/A,FALSE,"NAA9697";#N/A,#N/A,FALSE,"ECWEBB";#N/A,#N/A,FALSE,"MFT96";#N/A,#N/A,FALSE,"CTrecon"}</definedName>
    <definedName name="jhkgh2_3_1_1_1_1_1" hidden="1">{#N/A,#N/A,FALSE,"TMCOMP96";#N/A,#N/A,FALSE,"MAT96";#N/A,#N/A,FALSE,"FANDA96";#N/A,#N/A,FALSE,"INTRAN96";#N/A,#N/A,FALSE,"NAA9697";#N/A,#N/A,FALSE,"ECWEBB";#N/A,#N/A,FALSE,"MFT96";#N/A,#N/A,FALSE,"CTrecon"}</definedName>
    <definedName name="jhkgh2_3_1_1_1_2" hidden="1">{#N/A,#N/A,FALSE,"TMCOMP96";#N/A,#N/A,FALSE,"MAT96";#N/A,#N/A,FALSE,"FANDA96";#N/A,#N/A,FALSE,"INTRAN96";#N/A,#N/A,FALSE,"NAA9697";#N/A,#N/A,FALSE,"ECWEBB";#N/A,#N/A,FALSE,"MFT96";#N/A,#N/A,FALSE,"CTrecon"}</definedName>
    <definedName name="jhkgh2_3_1_1_1_2_1" hidden="1">{#N/A,#N/A,FALSE,"TMCOMP96";#N/A,#N/A,FALSE,"MAT96";#N/A,#N/A,FALSE,"FANDA96";#N/A,#N/A,FALSE,"INTRAN96";#N/A,#N/A,FALSE,"NAA9697";#N/A,#N/A,FALSE,"ECWEBB";#N/A,#N/A,FALSE,"MFT96";#N/A,#N/A,FALSE,"CTrecon"}</definedName>
    <definedName name="jhkgh2_3_1_1_1_3" hidden="1">{#N/A,#N/A,FALSE,"TMCOMP96";#N/A,#N/A,FALSE,"MAT96";#N/A,#N/A,FALSE,"FANDA96";#N/A,#N/A,FALSE,"INTRAN96";#N/A,#N/A,FALSE,"NAA9697";#N/A,#N/A,FALSE,"ECWEBB";#N/A,#N/A,FALSE,"MFT96";#N/A,#N/A,FALSE,"CTrecon"}</definedName>
    <definedName name="jhkgh2_3_1_1_2" hidden="1">{#N/A,#N/A,FALSE,"TMCOMP96";#N/A,#N/A,FALSE,"MAT96";#N/A,#N/A,FALSE,"FANDA96";#N/A,#N/A,FALSE,"INTRAN96";#N/A,#N/A,FALSE,"NAA9697";#N/A,#N/A,FALSE,"ECWEBB";#N/A,#N/A,FALSE,"MFT96";#N/A,#N/A,FALSE,"CTrecon"}</definedName>
    <definedName name="jhkgh2_3_1_1_2_1" hidden="1">{#N/A,#N/A,FALSE,"TMCOMP96";#N/A,#N/A,FALSE,"MAT96";#N/A,#N/A,FALSE,"FANDA96";#N/A,#N/A,FALSE,"INTRAN96";#N/A,#N/A,FALSE,"NAA9697";#N/A,#N/A,FALSE,"ECWEBB";#N/A,#N/A,FALSE,"MFT96";#N/A,#N/A,FALSE,"CTrecon"}</definedName>
    <definedName name="jhkgh2_3_1_1_3" hidden="1">{#N/A,#N/A,FALSE,"TMCOMP96";#N/A,#N/A,FALSE,"MAT96";#N/A,#N/A,FALSE,"FANDA96";#N/A,#N/A,FALSE,"INTRAN96";#N/A,#N/A,FALSE,"NAA9697";#N/A,#N/A,FALSE,"ECWEBB";#N/A,#N/A,FALSE,"MFT96";#N/A,#N/A,FALSE,"CTrecon"}</definedName>
    <definedName name="jhkgh2_3_1_1_3_1" hidden="1">{#N/A,#N/A,FALSE,"TMCOMP96";#N/A,#N/A,FALSE,"MAT96";#N/A,#N/A,FALSE,"FANDA96";#N/A,#N/A,FALSE,"INTRAN96";#N/A,#N/A,FALSE,"NAA9697";#N/A,#N/A,FALSE,"ECWEBB";#N/A,#N/A,FALSE,"MFT96";#N/A,#N/A,FALSE,"CTrecon"}</definedName>
    <definedName name="jhkgh2_3_1_1_4" hidden="1">{#N/A,#N/A,FALSE,"TMCOMP96";#N/A,#N/A,FALSE,"MAT96";#N/A,#N/A,FALSE,"FANDA96";#N/A,#N/A,FALSE,"INTRAN96";#N/A,#N/A,FALSE,"NAA9697";#N/A,#N/A,FALSE,"ECWEBB";#N/A,#N/A,FALSE,"MFT96";#N/A,#N/A,FALSE,"CTrecon"}</definedName>
    <definedName name="jhkgh2_3_1_2" hidden="1">{#N/A,#N/A,FALSE,"TMCOMP96";#N/A,#N/A,FALSE,"MAT96";#N/A,#N/A,FALSE,"FANDA96";#N/A,#N/A,FALSE,"INTRAN96";#N/A,#N/A,FALSE,"NAA9697";#N/A,#N/A,FALSE,"ECWEBB";#N/A,#N/A,FALSE,"MFT96";#N/A,#N/A,FALSE,"CTrecon"}</definedName>
    <definedName name="jhkgh2_3_1_2_1" hidden="1">{#N/A,#N/A,FALSE,"TMCOMP96";#N/A,#N/A,FALSE,"MAT96";#N/A,#N/A,FALSE,"FANDA96";#N/A,#N/A,FALSE,"INTRAN96";#N/A,#N/A,FALSE,"NAA9697";#N/A,#N/A,FALSE,"ECWEBB";#N/A,#N/A,FALSE,"MFT96";#N/A,#N/A,FALSE,"CTrecon"}</definedName>
    <definedName name="jhkgh2_3_1_3" hidden="1">{#N/A,#N/A,FALSE,"TMCOMP96";#N/A,#N/A,FALSE,"MAT96";#N/A,#N/A,FALSE,"FANDA96";#N/A,#N/A,FALSE,"INTRAN96";#N/A,#N/A,FALSE,"NAA9697";#N/A,#N/A,FALSE,"ECWEBB";#N/A,#N/A,FALSE,"MFT96";#N/A,#N/A,FALSE,"CTrecon"}</definedName>
    <definedName name="jhkgh2_3_1_3_1" hidden="1">{#N/A,#N/A,FALSE,"TMCOMP96";#N/A,#N/A,FALSE,"MAT96";#N/A,#N/A,FALSE,"FANDA96";#N/A,#N/A,FALSE,"INTRAN96";#N/A,#N/A,FALSE,"NAA9697";#N/A,#N/A,FALSE,"ECWEBB";#N/A,#N/A,FALSE,"MFT96";#N/A,#N/A,FALSE,"CTrecon"}</definedName>
    <definedName name="jhkgh2_3_1_4" hidden="1">{#N/A,#N/A,FALSE,"TMCOMP96";#N/A,#N/A,FALSE,"MAT96";#N/A,#N/A,FALSE,"FANDA96";#N/A,#N/A,FALSE,"INTRAN96";#N/A,#N/A,FALSE,"NAA9697";#N/A,#N/A,FALSE,"ECWEBB";#N/A,#N/A,FALSE,"MFT96";#N/A,#N/A,FALSE,"CTrecon"}</definedName>
    <definedName name="jhkgh2_3_2" hidden="1">{#N/A,#N/A,FALSE,"TMCOMP96";#N/A,#N/A,FALSE,"MAT96";#N/A,#N/A,FALSE,"FANDA96";#N/A,#N/A,FALSE,"INTRAN96";#N/A,#N/A,FALSE,"NAA9697";#N/A,#N/A,FALSE,"ECWEBB";#N/A,#N/A,FALSE,"MFT96";#N/A,#N/A,FALSE,"CTrecon"}</definedName>
    <definedName name="jhkgh2_3_2_1" hidden="1">{#N/A,#N/A,FALSE,"TMCOMP96";#N/A,#N/A,FALSE,"MAT96";#N/A,#N/A,FALSE,"FANDA96";#N/A,#N/A,FALSE,"INTRAN96";#N/A,#N/A,FALSE,"NAA9697";#N/A,#N/A,FALSE,"ECWEBB";#N/A,#N/A,FALSE,"MFT96";#N/A,#N/A,FALSE,"CTrecon"}</definedName>
    <definedName name="jhkgh2_3_2_1_1" hidden="1">{#N/A,#N/A,FALSE,"TMCOMP96";#N/A,#N/A,FALSE,"MAT96";#N/A,#N/A,FALSE,"FANDA96";#N/A,#N/A,FALSE,"INTRAN96";#N/A,#N/A,FALSE,"NAA9697";#N/A,#N/A,FALSE,"ECWEBB";#N/A,#N/A,FALSE,"MFT96";#N/A,#N/A,FALSE,"CTrecon"}</definedName>
    <definedName name="jhkgh2_3_2_1_1_1" hidden="1">{#N/A,#N/A,FALSE,"TMCOMP96";#N/A,#N/A,FALSE,"MAT96";#N/A,#N/A,FALSE,"FANDA96";#N/A,#N/A,FALSE,"INTRAN96";#N/A,#N/A,FALSE,"NAA9697";#N/A,#N/A,FALSE,"ECWEBB";#N/A,#N/A,FALSE,"MFT96";#N/A,#N/A,FALSE,"CTrecon"}</definedName>
    <definedName name="jhkgh2_3_2_1_1_1_1" hidden="1">{#N/A,#N/A,FALSE,"TMCOMP96";#N/A,#N/A,FALSE,"MAT96";#N/A,#N/A,FALSE,"FANDA96";#N/A,#N/A,FALSE,"INTRAN96";#N/A,#N/A,FALSE,"NAA9697";#N/A,#N/A,FALSE,"ECWEBB";#N/A,#N/A,FALSE,"MFT96";#N/A,#N/A,FALSE,"CTrecon"}</definedName>
    <definedName name="jhkgh2_3_2_1_1_2" hidden="1">{#N/A,#N/A,FALSE,"TMCOMP96";#N/A,#N/A,FALSE,"MAT96";#N/A,#N/A,FALSE,"FANDA96";#N/A,#N/A,FALSE,"INTRAN96";#N/A,#N/A,FALSE,"NAA9697";#N/A,#N/A,FALSE,"ECWEBB";#N/A,#N/A,FALSE,"MFT96";#N/A,#N/A,FALSE,"CTrecon"}</definedName>
    <definedName name="jhkgh2_3_2_1_1_2_1" hidden="1">{#N/A,#N/A,FALSE,"TMCOMP96";#N/A,#N/A,FALSE,"MAT96";#N/A,#N/A,FALSE,"FANDA96";#N/A,#N/A,FALSE,"INTRAN96";#N/A,#N/A,FALSE,"NAA9697";#N/A,#N/A,FALSE,"ECWEBB";#N/A,#N/A,FALSE,"MFT96";#N/A,#N/A,FALSE,"CTrecon"}</definedName>
    <definedName name="jhkgh2_3_2_1_1_3" hidden="1">{#N/A,#N/A,FALSE,"TMCOMP96";#N/A,#N/A,FALSE,"MAT96";#N/A,#N/A,FALSE,"FANDA96";#N/A,#N/A,FALSE,"INTRAN96";#N/A,#N/A,FALSE,"NAA9697";#N/A,#N/A,FALSE,"ECWEBB";#N/A,#N/A,FALSE,"MFT96";#N/A,#N/A,FALSE,"CTrecon"}</definedName>
    <definedName name="jhkgh2_3_2_1_2" hidden="1">{#N/A,#N/A,FALSE,"TMCOMP96";#N/A,#N/A,FALSE,"MAT96";#N/A,#N/A,FALSE,"FANDA96";#N/A,#N/A,FALSE,"INTRAN96";#N/A,#N/A,FALSE,"NAA9697";#N/A,#N/A,FALSE,"ECWEBB";#N/A,#N/A,FALSE,"MFT96";#N/A,#N/A,FALSE,"CTrecon"}</definedName>
    <definedName name="jhkgh2_3_2_1_2_1" hidden="1">{#N/A,#N/A,FALSE,"TMCOMP96";#N/A,#N/A,FALSE,"MAT96";#N/A,#N/A,FALSE,"FANDA96";#N/A,#N/A,FALSE,"INTRAN96";#N/A,#N/A,FALSE,"NAA9697";#N/A,#N/A,FALSE,"ECWEBB";#N/A,#N/A,FALSE,"MFT96";#N/A,#N/A,FALSE,"CTrecon"}</definedName>
    <definedName name="jhkgh2_3_2_1_3" hidden="1">{#N/A,#N/A,FALSE,"TMCOMP96";#N/A,#N/A,FALSE,"MAT96";#N/A,#N/A,FALSE,"FANDA96";#N/A,#N/A,FALSE,"INTRAN96";#N/A,#N/A,FALSE,"NAA9697";#N/A,#N/A,FALSE,"ECWEBB";#N/A,#N/A,FALSE,"MFT96";#N/A,#N/A,FALSE,"CTrecon"}</definedName>
    <definedName name="jhkgh2_3_2_1_3_1" hidden="1">{#N/A,#N/A,FALSE,"TMCOMP96";#N/A,#N/A,FALSE,"MAT96";#N/A,#N/A,FALSE,"FANDA96";#N/A,#N/A,FALSE,"INTRAN96";#N/A,#N/A,FALSE,"NAA9697";#N/A,#N/A,FALSE,"ECWEBB";#N/A,#N/A,FALSE,"MFT96";#N/A,#N/A,FALSE,"CTrecon"}</definedName>
    <definedName name="jhkgh2_3_2_1_4" hidden="1">{#N/A,#N/A,FALSE,"TMCOMP96";#N/A,#N/A,FALSE,"MAT96";#N/A,#N/A,FALSE,"FANDA96";#N/A,#N/A,FALSE,"INTRAN96";#N/A,#N/A,FALSE,"NAA9697";#N/A,#N/A,FALSE,"ECWEBB";#N/A,#N/A,FALSE,"MFT96";#N/A,#N/A,FALSE,"CTrecon"}</definedName>
    <definedName name="jhkgh2_3_2_2" hidden="1">{#N/A,#N/A,FALSE,"TMCOMP96";#N/A,#N/A,FALSE,"MAT96";#N/A,#N/A,FALSE,"FANDA96";#N/A,#N/A,FALSE,"INTRAN96";#N/A,#N/A,FALSE,"NAA9697";#N/A,#N/A,FALSE,"ECWEBB";#N/A,#N/A,FALSE,"MFT96";#N/A,#N/A,FALSE,"CTrecon"}</definedName>
    <definedName name="jhkgh2_3_2_2_1" hidden="1">{#N/A,#N/A,FALSE,"TMCOMP96";#N/A,#N/A,FALSE,"MAT96";#N/A,#N/A,FALSE,"FANDA96";#N/A,#N/A,FALSE,"INTRAN96";#N/A,#N/A,FALSE,"NAA9697";#N/A,#N/A,FALSE,"ECWEBB";#N/A,#N/A,FALSE,"MFT96";#N/A,#N/A,FALSE,"CTrecon"}</definedName>
    <definedName name="jhkgh2_3_2_3" hidden="1">{#N/A,#N/A,FALSE,"TMCOMP96";#N/A,#N/A,FALSE,"MAT96";#N/A,#N/A,FALSE,"FANDA96";#N/A,#N/A,FALSE,"INTRAN96";#N/A,#N/A,FALSE,"NAA9697";#N/A,#N/A,FALSE,"ECWEBB";#N/A,#N/A,FALSE,"MFT96";#N/A,#N/A,FALSE,"CTrecon"}</definedName>
    <definedName name="jhkgh2_3_2_3_1" hidden="1">{#N/A,#N/A,FALSE,"TMCOMP96";#N/A,#N/A,FALSE,"MAT96";#N/A,#N/A,FALSE,"FANDA96";#N/A,#N/A,FALSE,"INTRAN96";#N/A,#N/A,FALSE,"NAA9697";#N/A,#N/A,FALSE,"ECWEBB";#N/A,#N/A,FALSE,"MFT96";#N/A,#N/A,FALSE,"CTrecon"}</definedName>
    <definedName name="jhkgh2_3_2_4" hidden="1">{#N/A,#N/A,FALSE,"TMCOMP96";#N/A,#N/A,FALSE,"MAT96";#N/A,#N/A,FALSE,"FANDA96";#N/A,#N/A,FALSE,"INTRAN96";#N/A,#N/A,FALSE,"NAA9697";#N/A,#N/A,FALSE,"ECWEBB";#N/A,#N/A,FALSE,"MFT96";#N/A,#N/A,FALSE,"CTrecon"}</definedName>
    <definedName name="jhkgh2_3_3" hidden="1">{#N/A,#N/A,FALSE,"TMCOMP96";#N/A,#N/A,FALSE,"MAT96";#N/A,#N/A,FALSE,"FANDA96";#N/A,#N/A,FALSE,"INTRAN96";#N/A,#N/A,FALSE,"NAA9697";#N/A,#N/A,FALSE,"ECWEBB";#N/A,#N/A,FALSE,"MFT96";#N/A,#N/A,FALSE,"CTrecon"}</definedName>
    <definedName name="jhkgh2_3_3_1" hidden="1">{#N/A,#N/A,FALSE,"TMCOMP96";#N/A,#N/A,FALSE,"MAT96";#N/A,#N/A,FALSE,"FANDA96";#N/A,#N/A,FALSE,"INTRAN96";#N/A,#N/A,FALSE,"NAA9697";#N/A,#N/A,FALSE,"ECWEBB";#N/A,#N/A,FALSE,"MFT96";#N/A,#N/A,FALSE,"CTrecon"}</definedName>
    <definedName name="jhkgh2_3_3_1_1" hidden="1">{#N/A,#N/A,FALSE,"TMCOMP96";#N/A,#N/A,FALSE,"MAT96";#N/A,#N/A,FALSE,"FANDA96";#N/A,#N/A,FALSE,"INTRAN96";#N/A,#N/A,FALSE,"NAA9697";#N/A,#N/A,FALSE,"ECWEBB";#N/A,#N/A,FALSE,"MFT96";#N/A,#N/A,FALSE,"CTrecon"}</definedName>
    <definedName name="jhkgh2_3_3_1_1_1" hidden="1">{#N/A,#N/A,FALSE,"TMCOMP96";#N/A,#N/A,FALSE,"MAT96";#N/A,#N/A,FALSE,"FANDA96";#N/A,#N/A,FALSE,"INTRAN96";#N/A,#N/A,FALSE,"NAA9697";#N/A,#N/A,FALSE,"ECWEBB";#N/A,#N/A,FALSE,"MFT96";#N/A,#N/A,FALSE,"CTrecon"}</definedName>
    <definedName name="jhkgh2_3_3_1_1_1_1" hidden="1">{#N/A,#N/A,FALSE,"TMCOMP96";#N/A,#N/A,FALSE,"MAT96";#N/A,#N/A,FALSE,"FANDA96";#N/A,#N/A,FALSE,"INTRAN96";#N/A,#N/A,FALSE,"NAA9697";#N/A,#N/A,FALSE,"ECWEBB";#N/A,#N/A,FALSE,"MFT96";#N/A,#N/A,FALSE,"CTrecon"}</definedName>
    <definedName name="jhkgh2_3_3_1_1_2" hidden="1">{#N/A,#N/A,FALSE,"TMCOMP96";#N/A,#N/A,FALSE,"MAT96";#N/A,#N/A,FALSE,"FANDA96";#N/A,#N/A,FALSE,"INTRAN96";#N/A,#N/A,FALSE,"NAA9697";#N/A,#N/A,FALSE,"ECWEBB";#N/A,#N/A,FALSE,"MFT96";#N/A,#N/A,FALSE,"CTrecon"}</definedName>
    <definedName name="jhkgh2_3_3_1_1_2_1" hidden="1">{#N/A,#N/A,FALSE,"TMCOMP96";#N/A,#N/A,FALSE,"MAT96";#N/A,#N/A,FALSE,"FANDA96";#N/A,#N/A,FALSE,"INTRAN96";#N/A,#N/A,FALSE,"NAA9697";#N/A,#N/A,FALSE,"ECWEBB";#N/A,#N/A,FALSE,"MFT96";#N/A,#N/A,FALSE,"CTrecon"}</definedName>
    <definedName name="jhkgh2_3_3_1_1_3" hidden="1">{#N/A,#N/A,FALSE,"TMCOMP96";#N/A,#N/A,FALSE,"MAT96";#N/A,#N/A,FALSE,"FANDA96";#N/A,#N/A,FALSE,"INTRAN96";#N/A,#N/A,FALSE,"NAA9697";#N/A,#N/A,FALSE,"ECWEBB";#N/A,#N/A,FALSE,"MFT96";#N/A,#N/A,FALSE,"CTrecon"}</definedName>
    <definedName name="jhkgh2_3_3_1_2" hidden="1">{#N/A,#N/A,FALSE,"TMCOMP96";#N/A,#N/A,FALSE,"MAT96";#N/A,#N/A,FALSE,"FANDA96";#N/A,#N/A,FALSE,"INTRAN96";#N/A,#N/A,FALSE,"NAA9697";#N/A,#N/A,FALSE,"ECWEBB";#N/A,#N/A,FALSE,"MFT96";#N/A,#N/A,FALSE,"CTrecon"}</definedName>
    <definedName name="jhkgh2_3_3_1_2_1" hidden="1">{#N/A,#N/A,FALSE,"TMCOMP96";#N/A,#N/A,FALSE,"MAT96";#N/A,#N/A,FALSE,"FANDA96";#N/A,#N/A,FALSE,"INTRAN96";#N/A,#N/A,FALSE,"NAA9697";#N/A,#N/A,FALSE,"ECWEBB";#N/A,#N/A,FALSE,"MFT96";#N/A,#N/A,FALSE,"CTrecon"}</definedName>
    <definedName name="jhkgh2_3_3_1_3" hidden="1">{#N/A,#N/A,FALSE,"TMCOMP96";#N/A,#N/A,FALSE,"MAT96";#N/A,#N/A,FALSE,"FANDA96";#N/A,#N/A,FALSE,"INTRAN96";#N/A,#N/A,FALSE,"NAA9697";#N/A,#N/A,FALSE,"ECWEBB";#N/A,#N/A,FALSE,"MFT96";#N/A,#N/A,FALSE,"CTrecon"}</definedName>
    <definedName name="jhkgh2_3_3_1_3_1" hidden="1">{#N/A,#N/A,FALSE,"TMCOMP96";#N/A,#N/A,FALSE,"MAT96";#N/A,#N/A,FALSE,"FANDA96";#N/A,#N/A,FALSE,"INTRAN96";#N/A,#N/A,FALSE,"NAA9697";#N/A,#N/A,FALSE,"ECWEBB";#N/A,#N/A,FALSE,"MFT96";#N/A,#N/A,FALSE,"CTrecon"}</definedName>
    <definedName name="jhkgh2_3_3_1_4" hidden="1">{#N/A,#N/A,FALSE,"TMCOMP96";#N/A,#N/A,FALSE,"MAT96";#N/A,#N/A,FALSE,"FANDA96";#N/A,#N/A,FALSE,"INTRAN96";#N/A,#N/A,FALSE,"NAA9697";#N/A,#N/A,FALSE,"ECWEBB";#N/A,#N/A,FALSE,"MFT96";#N/A,#N/A,FALSE,"CTrecon"}</definedName>
    <definedName name="jhkgh2_3_3_2" hidden="1">{#N/A,#N/A,FALSE,"TMCOMP96";#N/A,#N/A,FALSE,"MAT96";#N/A,#N/A,FALSE,"FANDA96";#N/A,#N/A,FALSE,"INTRAN96";#N/A,#N/A,FALSE,"NAA9697";#N/A,#N/A,FALSE,"ECWEBB";#N/A,#N/A,FALSE,"MFT96";#N/A,#N/A,FALSE,"CTrecon"}</definedName>
    <definedName name="jhkgh2_3_3_2_1" hidden="1">{#N/A,#N/A,FALSE,"TMCOMP96";#N/A,#N/A,FALSE,"MAT96";#N/A,#N/A,FALSE,"FANDA96";#N/A,#N/A,FALSE,"INTRAN96";#N/A,#N/A,FALSE,"NAA9697";#N/A,#N/A,FALSE,"ECWEBB";#N/A,#N/A,FALSE,"MFT96";#N/A,#N/A,FALSE,"CTrecon"}</definedName>
    <definedName name="jhkgh2_3_3_3" hidden="1">{#N/A,#N/A,FALSE,"TMCOMP96";#N/A,#N/A,FALSE,"MAT96";#N/A,#N/A,FALSE,"FANDA96";#N/A,#N/A,FALSE,"INTRAN96";#N/A,#N/A,FALSE,"NAA9697";#N/A,#N/A,FALSE,"ECWEBB";#N/A,#N/A,FALSE,"MFT96";#N/A,#N/A,FALSE,"CTrecon"}</definedName>
    <definedName name="jhkgh2_3_3_3_1" hidden="1">{#N/A,#N/A,FALSE,"TMCOMP96";#N/A,#N/A,FALSE,"MAT96";#N/A,#N/A,FALSE,"FANDA96";#N/A,#N/A,FALSE,"INTRAN96";#N/A,#N/A,FALSE,"NAA9697";#N/A,#N/A,FALSE,"ECWEBB";#N/A,#N/A,FALSE,"MFT96";#N/A,#N/A,FALSE,"CTrecon"}</definedName>
    <definedName name="jhkgh2_3_3_4" hidden="1">{#N/A,#N/A,FALSE,"TMCOMP96";#N/A,#N/A,FALSE,"MAT96";#N/A,#N/A,FALSE,"FANDA96";#N/A,#N/A,FALSE,"INTRAN96";#N/A,#N/A,FALSE,"NAA9697";#N/A,#N/A,FALSE,"ECWEBB";#N/A,#N/A,FALSE,"MFT96";#N/A,#N/A,FALSE,"CTrecon"}</definedName>
    <definedName name="jhkgh2_3_4" hidden="1">{#N/A,#N/A,FALSE,"TMCOMP96";#N/A,#N/A,FALSE,"MAT96";#N/A,#N/A,FALSE,"FANDA96";#N/A,#N/A,FALSE,"INTRAN96";#N/A,#N/A,FALSE,"NAA9697";#N/A,#N/A,FALSE,"ECWEBB";#N/A,#N/A,FALSE,"MFT96";#N/A,#N/A,FALSE,"CTrecon"}</definedName>
    <definedName name="jhkgh2_3_4_1" hidden="1">{#N/A,#N/A,FALSE,"TMCOMP96";#N/A,#N/A,FALSE,"MAT96";#N/A,#N/A,FALSE,"FANDA96";#N/A,#N/A,FALSE,"INTRAN96";#N/A,#N/A,FALSE,"NAA9697";#N/A,#N/A,FALSE,"ECWEBB";#N/A,#N/A,FALSE,"MFT96";#N/A,#N/A,FALSE,"CTrecon"}</definedName>
    <definedName name="jhkgh2_3_4_1_1" hidden="1">{#N/A,#N/A,FALSE,"TMCOMP96";#N/A,#N/A,FALSE,"MAT96";#N/A,#N/A,FALSE,"FANDA96";#N/A,#N/A,FALSE,"INTRAN96";#N/A,#N/A,FALSE,"NAA9697";#N/A,#N/A,FALSE,"ECWEBB";#N/A,#N/A,FALSE,"MFT96";#N/A,#N/A,FALSE,"CTrecon"}</definedName>
    <definedName name="jhkgh2_3_4_1_1_1" hidden="1">{#N/A,#N/A,FALSE,"TMCOMP96";#N/A,#N/A,FALSE,"MAT96";#N/A,#N/A,FALSE,"FANDA96";#N/A,#N/A,FALSE,"INTRAN96";#N/A,#N/A,FALSE,"NAA9697";#N/A,#N/A,FALSE,"ECWEBB";#N/A,#N/A,FALSE,"MFT96";#N/A,#N/A,FALSE,"CTrecon"}</definedName>
    <definedName name="jhkgh2_3_4_1_1_1_1" hidden="1">{#N/A,#N/A,FALSE,"TMCOMP96";#N/A,#N/A,FALSE,"MAT96";#N/A,#N/A,FALSE,"FANDA96";#N/A,#N/A,FALSE,"INTRAN96";#N/A,#N/A,FALSE,"NAA9697";#N/A,#N/A,FALSE,"ECWEBB";#N/A,#N/A,FALSE,"MFT96";#N/A,#N/A,FALSE,"CTrecon"}</definedName>
    <definedName name="jhkgh2_3_4_1_1_2" hidden="1">{#N/A,#N/A,FALSE,"TMCOMP96";#N/A,#N/A,FALSE,"MAT96";#N/A,#N/A,FALSE,"FANDA96";#N/A,#N/A,FALSE,"INTRAN96";#N/A,#N/A,FALSE,"NAA9697";#N/A,#N/A,FALSE,"ECWEBB";#N/A,#N/A,FALSE,"MFT96";#N/A,#N/A,FALSE,"CTrecon"}</definedName>
    <definedName name="jhkgh2_3_4_1_1_2_1" hidden="1">{#N/A,#N/A,FALSE,"TMCOMP96";#N/A,#N/A,FALSE,"MAT96";#N/A,#N/A,FALSE,"FANDA96";#N/A,#N/A,FALSE,"INTRAN96";#N/A,#N/A,FALSE,"NAA9697";#N/A,#N/A,FALSE,"ECWEBB";#N/A,#N/A,FALSE,"MFT96";#N/A,#N/A,FALSE,"CTrecon"}</definedName>
    <definedName name="jhkgh2_3_4_1_1_3" hidden="1">{#N/A,#N/A,FALSE,"TMCOMP96";#N/A,#N/A,FALSE,"MAT96";#N/A,#N/A,FALSE,"FANDA96";#N/A,#N/A,FALSE,"INTRAN96";#N/A,#N/A,FALSE,"NAA9697";#N/A,#N/A,FALSE,"ECWEBB";#N/A,#N/A,FALSE,"MFT96";#N/A,#N/A,FALSE,"CTrecon"}</definedName>
    <definedName name="jhkgh2_3_4_1_2" hidden="1">{#N/A,#N/A,FALSE,"TMCOMP96";#N/A,#N/A,FALSE,"MAT96";#N/A,#N/A,FALSE,"FANDA96";#N/A,#N/A,FALSE,"INTRAN96";#N/A,#N/A,FALSE,"NAA9697";#N/A,#N/A,FALSE,"ECWEBB";#N/A,#N/A,FALSE,"MFT96";#N/A,#N/A,FALSE,"CTrecon"}</definedName>
    <definedName name="jhkgh2_3_4_1_2_1" hidden="1">{#N/A,#N/A,FALSE,"TMCOMP96";#N/A,#N/A,FALSE,"MAT96";#N/A,#N/A,FALSE,"FANDA96";#N/A,#N/A,FALSE,"INTRAN96";#N/A,#N/A,FALSE,"NAA9697";#N/A,#N/A,FALSE,"ECWEBB";#N/A,#N/A,FALSE,"MFT96";#N/A,#N/A,FALSE,"CTrecon"}</definedName>
    <definedName name="jhkgh2_3_4_1_3" hidden="1">{#N/A,#N/A,FALSE,"TMCOMP96";#N/A,#N/A,FALSE,"MAT96";#N/A,#N/A,FALSE,"FANDA96";#N/A,#N/A,FALSE,"INTRAN96";#N/A,#N/A,FALSE,"NAA9697";#N/A,#N/A,FALSE,"ECWEBB";#N/A,#N/A,FALSE,"MFT96";#N/A,#N/A,FALSE,"CTrecon"}</definedName>
    <definedName name="jhkgh2_3_4_1_3_1" hidden="1">{#N/A,#N/A,FALSE,"TMCOMP96";#N/A,#N/A,FALSE,"MAT96";#N/A,#N/A,FALSE,"FANDA96";#N/A,#N/A,FALSE,"INTRAN96";#N/A,#N/A,FALSE,"NAA9697";#N/A,#N/A,FALSE,"ECWEBB";#N/A,#N/A,FALSE,"MFT96";#N/A,#N/A,FALSE,"CTrecon"}</definedName>
    <definedName name="jhkgh2_3_4_1_4" hidden="1">{#N/A,#N/A,FALSE,"TMCOMP96";#N/A,#N/A,FALSE,"MAT96";#N/A,#N/A,FALSE,"FANDA96";#N/A,#N/A,FALSE,"INTRAN96";#N/A,#N/A,FALSE,"NAA9697";#N/A,#N/A,FALSE,"ECWEBB";#N/A,#N/A,FALSE,"MFT96";#N/A,#N/A,FALSE,"CTrecon"}</definedName>
    <definedName name="jhkgh2_3_4_2" hidden="1">{#N/A,#N/A,FALSE,"TMCOMP96";#N/A,#N/A,FALSE,"MAT96";#N/A,#N/A,FALSE,"FANDA96";#N/A,#N/A,FALSE,"INTRAN96";#N/A,#N/A,FALSE,"NAA9697";#N/A,#N/A,FALSE,"ECWEBB";#N/A,#N/A,FALSE,"MFT96";#N/A,#N/A,FALSE,"CTrecon"}</definedName>
    <definedName name="jhkgh2_3_4_2_1" hidden="1">{#N/A,#N/A,FALSE,"TMCOMP96";#N/A,#N/A,FALSE,"MAT96";#N/A,#N/A,FALSE,"FANDA96";#N/A,#N/A,FALSE,"INTRAN96";#N/A,#N/A,FALSE,"NAA9697";#N/A,#N/A,FALSE,"ECWEBB";#N/A,#N/A,FALSE,"MFT96";#N/A,#N/A,FALSE,"CTrecon"}</definedName>
    <definedName name="jhkgh2_3_4_3" hidden="1">{#N/A,#N/A,FALSE,"TMCOMP96";#N/A,#N/A,FALSE,"MAT96";#N/A,#N/A,FALSE,"FANDA96";#N/A,#N/A,FALSE,"INTRAN96";#N/A,#N/A,FALSE,"NAA9697";#N/A,#N/A,FALSE,"ECWEBB";#N/A,#N/A,FALSE,"MFT96";#N/A,#N/A,FALSE,"CTrecon"}</definedName>
    <definedName name="jhkgh2_3_4_3_1" hidden="1">{#N/A,#N/A,FALSE,"TMCOMP96";#N/A,#N/A,FALSE,"MAT96";#N/A,#N/A,FALSE,"FANDA96";#N/A,#N/A,FALSE,"INTRAN96";#N/A,#N/A,FALSE,"NAA9697";#N/A,#N/A,FALSE,"ECWEBB";#N/A,#N/A,FALSE,"MFT96";#N/A,#N/A,FALSE,"CTrecon"}</definedName>
    <definedName name="jhkgh2_3_4_4" hidden="1">{#N/A,#N/A,FALSE,"TMCOMP96";#N/A,#N/A,FALSE,"MAT96";#N/A,#N/A,FALSE,"FANDA96";#N/A,#N/A,FALSE,"INTRAN96";#N/A,#N/A,FALSE,"NAA9697";#N/A,#N/A,FALSE,"ECWEBB";#N/A,#N/A,FALSE,"MFT96";#N/A,#N/A,FALSE,"CTrecon"}</definedName>
    <definedName name="jhkgh2_3_5" hidden="1">{#N/A,#N/A,FALSE,"TMCOMP96";#N/A,#N/A,FALSE,"MAT96";#N/A,#N/A,FALSE,"FANDA96";#N/A,#N/A,FALSE,"INTRAN96";#N/A,#N/A,FALSE,"NAA9697";#N/A,#N/A,FALSE,"ECWEBB";#N/A,#N/A,FALSE,"MFT96";#N/A,#N/A,FALSE,"CTrecon"}</definedName>
    <definedName name="jhkgh2_3_5_1" hidden="1">{#N/A,#N/A,FALSE,"TMCOMP96";#N/A,#N/A,FALSE,"MAT96";#N/A,#N/A,FALSE,"FANDA96";#N/A,#N/A,FALSE,"INTRAN96";#N/A,#N/A,FALSE,"NAA9697";#N/A,#N/A,FALSE,"ECWEBB";#N/A,#N/A,FALSE,"MFT96";#N/A,#N/A,FALSE,"CTrecon"}</definedName>
    <definedName name="jhkgh2_3_5_1_1" hidden="1">{#N/A,#N/A,FALSE,"TMCOMP96";#N/A,#N/A,FALSE,"MAT96";#N/A,#N/A,FALSE,"FANDA96";#N/A,#N/A,FALSE,"INTRAN96";#N/A,#N/A,FALSE,"NAA9697";#N/A,#N/A,FALSE,"ECWEBB";#N/A,#N/A,FALSE,"MFT96";#N/A,#N/A,FALSE,"CTrecon"}</definedName>
    <definedName name="jhkgh2_3_5_1_1_1" hidden="1">{#N/A,#N/A,FALSE,"TMCOMP96";#N/A,#N/A,FALSE,"MAT96";#N/A,#N/A,FALSE,"FANDA96";#N/A,#N/A,FALSE,"INTRAN96";#N/A,#N/A,FALSE,"NAA9697";#N/A,#N/A,FALSE,"ECWEBB";#N/A,#N/A,FALSE,"MFT96";#N/A,#N/A,FALSE,"CTrecon"}</definedName>
    <definedName name="jhkgh2_3_5_1_2" hidden="1">{#N/A,#N/A,FALSE,"TMCOMP96";#N/A,#N/A,FALSE,"MAT96";#N/A,#N/A,FALSE,"FANDA96";#N/A,#N/A,FALSE,"INTRAN96";#N/A,#N/A,FALSE,"NAA9697";#N/A,#N/A,FALSE,"ECWEBB";#N/A,#N/A,FALSE,"MFT96";#N/A,#N/A,FALSE,"CTrecon"}</definedName>
    <definedName name="jhkgh2_3_5_1_2_1" hidden="1">{#N/A,#N/A,FALSE,"TMCOMP96";#N/A,#N/A,FALSE,"MAT96";#N/A,#N/A,FALSE,"FANDA96";#N/A,#N/A,FALSE,"INTRAN96";#N/A,#N/A,FALSE,"NAA9697";#N/A,#N/A,FALSE,"ECWEBB";#N/A,#N/A,FALSE,"MFT96";#N/A,#N/A,FALSE,"CTrecon"}</definedName>
    <definedName name="jhkgh2_3_5_1_3" hidden="1">{#N/A,#N/A,FALSE,"TMCOMP96";#N/A,#N/A,FALSE,"MAT96";#N/A,#N/A,FALSE,"FANDA96";#N/A,#N/A,FALSE,"INTRAN96";#N/A,#N/A,FALSE,"NAA9697";#N/A,#N/A,FALSE,"ECWEBB";#N/A,#N/A,FALSE,"MFT96";#N/A,#N/A,FALSE,"CTrecon"}</definedName>
    <definedName name="jhkgh2_3_5_2" hidden="1">{#N/A,#N/A,FALSE,"TMCOMP96";#N/A,#N/A,FALSE,"MAT96";#N/A,#N/A,FALSE,"FANDA96";#N/A,#N/A,FALSE,"INTRAN96";#N/A,#N/A,FALSE,"NAA9697";#N/A,#N/A,FALSE,"ECWEBB";#N/A,#N/A,FALSE,"MFT96";#N/A,#N/A,FALSE,"CTrecon"}</definedName>
    <definedName name="jhkgh2_3_5_2_1" hidden="1">{#N/A,#N/A,FALSE,"TMCOMP96";#N/A,#N/A,FALSE,"MAT96";#N/A,#N/A,FALSE,"FANDA96";#N/A,#N/A,FALSE,"INTRAN96";#N/A,#N/A,FALSE,"NAA9697";#N/A,#N/A,FALSE,"ECWEBB";#N/A,#N/A,FALSE,"MFT96";#N/A,#N/A,FALSE,"CTrecon"}</definedName>
    <definedName name="jhkgh2_3_5_3" hidden="1">{#N/A,#N/A,FALSE,"TMCOMP96";#N/A,#N/A,FALSE,"MAT96";#N/A,#N/A,FALSE,"FANDA96";#N/A,#N/A,FALSE,"INTRAN96";#N/A,#N/A,FALSE,"NAA9697";#N/A,#N/A,FALSE,"ECWEBB";#N/A,#N/A,FALSE,"MFT96";#N/A,#N/A,FALSE,"CTrecon"}</definedName>
    <definedName name="jhkgh2_3_5_3_1" hidden="1">{#N/A,#N/A,FALSE,"TMCOMP96";#N/A,#N/A,FALSE,"MAT96";#N/A,#N/A,FALSE,"FANDA96";#N/A,#N/A,FALSE,"INTRAN96";#N/A,#N/A,FALSE,"NAA9697";#N/A,#N/A,FALSE,"ECWEBB";#N/A,#N/A,FALSE,"MFT96";#N/A,#N/A,FALSE,"CTrecon"}</definedName>
    <definedName name="jhkgh2_3_5_4" hidden="1">{#N/A,#N/A,FALSE,"TMCOMP96";#N/A,#N/A,FALSE,"MAT96";#N/A,#N/A,FALSE,"FANDA96";#N/A,#N/A,FALSE,"INTRAN96";#N/A,#N/A,FALSE,"NAA9697";#N/A,#N/A,FALSE,"ECWEBB";#N/A,#N/A,FALSE,"MFT96";#N/A,#N/A,FALSE,"CTrecon"}</definedName>
    <definedName name="jhkgh2_4" hidden="1">{#N/A,#N/A,FALSE,"TMCOMP96";#N/A,#N/A,FALSE,"MAT96";#N/A,#N/A,FALSE,"FANDA96";#N/A,#N/A,FALSE,"INTRAN96";#N/A,#N/A,FALSE,"NAA9697";#N/A,#N/A,FALSE,"ECWEBB";#N/A,#N/A,FALSE,"MFT96";#N/A,#N/A,FALSE,"CTrecon"}</definedName>
    <definedName name="jhkgh2_4_1" hidden="1">{#N/A,#N/A,FALSE,"TMCOMP96";#N/A,#N/A,FALSE,"MAT96";#N/A,#N/A,FALSE,"FANDA96";#N/A,#N/A,FALSE,"INTRAN96";#N/A,#N/A,FALSE,"NAA9697";#N/A,#N/A,FALSE,"ECWEBB";#N/A,#N/A,FALSE,"MFT96";#N/A,#N/A,FALSE,"CTrecon"}</definedName>
    <definedName name="jhkgh2_4_1_1" hidden="1">{#N/A,#N/A,FALSE,"TMCOMP96";#N/A,#N/A,FALSE,"MAT96";#N/A,#N/A,FALSE,"FANDA96";#N/A,#N/A,FALSE,"INTRAN96";#N/A,#N/A,FALSE,"NAA9697";#N/A,#N/A,FALSE,"ECWEBB";#N/A,#N/A,FALSE,"MFT96";#N/A,#N/A,FALSE,"CTrecon"}</definedName>
    <definedName name="jhkgh2_4_1_1_1" hidden="1">{#N/A,#N/A,FALSE,"TMCOMP96";#N/A,#N/A,FALSE,"MAT96";#N/A,#N/A,FALSE,"FANDA96";#N/A,#N/A,FALSE,"INTRAN96";#N/A,#N/A,FALSE,"NAA9697";#N/A,#N/A,FALSE,"ECWEBB";#N/A,#N/A,FALSE,"MFT96";#N/A,#N/A,FALSE,"CTrecon"}</definedName>
    <definedName name="jhkgh2_4_1_1_1_1" hidden="1">{#N/A,#N/A,FALSE,"TMCOMP96";#N/A,#N/A,FALSE,"MAT96";#N/A,#N/A,FALSE,"FANDA96";#N/A,#N/A,FALSE,"INTRAN96";#N/A,#N/A,FALSE,"NAA9697";#N/A,#N/A,FALSE,"ECWEBB";#N/A,#N/A,FALSE,"MFT96";#N/A,#N/A,FALSE,"CTrecon"}</definedName>
    <definedName name="jhkgh2_4_1_1_2" hidden="1">{#N/A,#N/A,FALSE,"TMCOMP96";#N/A,#N/A,FALSE,"MAT96";#N/A,#N/A,FALSE,"FANDA96";#N/A,#N/A,FALSE,"INTRAN96";#N/A,#N/A,FALSE,"NAA9697";#N/A,#N/A,FALSE,"ECWEBB";#N/A,#N/A,FALSE,"MFT96";#N/A,#N/A,FALSE,"CTrecon"}</definedName>
    <definedName name="jhkgh2_4_1_1_2_1" hidden="1">{#N/A,#N/A,FALSE,"TMCOMP96";#N/A,#N/A,FALSE,"MAT96";#N/A,#N/A,FALSE,"FANDA96";#N/A,#N/A,FALSE,"INTRAN96";#N/A,#N/A,FALSE,"NAA9697";#N/A,#N/A,FALSE,"ECWEBB";#N/A,#N/A,FALSE,"MFT96";#N/A,#N/A,FALSE,"CTrecon"}</definedName>
    <definedName name="jhkgh2_4_1_1_3" hidden="1">{#N/A,#N/A,FALSE,"TMCOMP96";#N/A,#N/A,FALSE,"MAT96";#N/A,#N/A,FALSE,"FANDA96";#N/A,#N/A,FALSE,"INTRAN96";#N/A,#N/A,FALSE,"NAA9697";#N/A,#N/A,FALSE,"ECWEBB";#N/A,#N/A,FALSE,"MFT96";#N/A,#N/A,FALSE,"CTrecon"}</definedName>
    <definedName name="jhkgh2_4_1_2" hidden="1">{#N/A,#N/A,FALSE,"TMCOMP96";#N/A,#N/A,FALSE,"MAT96";#N/A,#N/A,FALSE,"FANDA96";#N/A,#N/A,FALSE,"INTRAN96";#N/A,#N/A,FALSE,"NAA9697";#N/A,#N/A,FALSE,"ECWEBB";#N/A,#N/A,FALSE,"MFT96";#N/A,#N/A,FALSE,"CTrecon"}</definedName>
    <definedName name="jhkgh2_4_1_2_1" hidden="1">{#N/A,#N/A,FALSE,"TMCOMP96";#N/A,#N/A,FALSE,"MAT96";#N/A,#N/A,FALSE,"FANDA96";#N/A,#N/A,FALSE,"INTRAN96";#N/A,#N/A,FALSE,"NAA9697";#N/A,#N/A,FALSE,"ECWEBB";#N/A,#N/A,FALSE,"MFT96";#N/A,#N/A,FALSE,"CTrecon"}</definedName>
    <definedName name="jhkgh2_4_1_3" hidden="1">{#N/A,#N/A,FALSE,"TMCOMP96";#N/A,#N/A,FALSE,"MAT96";#N/A,#N/A,FALSE,"FANDA96";#N/A,#N/A,FALSE,"INTRAN96";#N/A,#N/A,FALSE,"NAA9697";#N/A,#N/A,FALSE,"ECWEBB";#N/A,#N/A,FALSE,"MFT96";#N/A,#N/A,FALSE,"CTrecon"}</definedName>
    <definedName name="jhkgh2_4_1_3_1" hidden="1">{#N/A,#N/A,FALSE,"TMCOMP96";#N/A,#N/A,FALSE,"MAT96";#N/A,#N/A,FALSE,"FANDA96";#N/A,#N/A,FALSE,"INTRAN96";#N/A,#N/A,FALSE,"NAA9697";#N/A,#N/A,FALSE,"ECWEBB";#N/A,#N/A,FALSE,"MFT96";#N/A,#N/A,FALSE,"CTrecon"}</definedName>
    <definedName name="jhkgh2_4_1_4" hidden="1">{#N/A,#N/A,FALSE,"TMCOMP96";#N/A,#N/A,FALSE,"MAT96";#N/A,#N/A,FALSE,"FANDA96";#N/A,#N/A,FALSE,"INTRAN96";#N/A,#N/A,FALSE,"NAA9697";#N/A,#N/A,FALSE,"ECWEBB";#N/A,#N/A,FALSE,"MFT96";#N/A,#N/A,FALSE,"CTrecon"}</definedName>
    <definedName name="jhkgh2_4_2" hidden="1">{#N/A,#N/A,FALSE,"TMCOMP96";#N/A,#N/A,FALSE,"MAT96";#N/A,#N/A,FALSE,"FANDA96";#N/A,#N/A,FALSE,"INTRAN96";#N/A,#N/A,FALSE,"NAA9697";#N/A,#N/A,FALSE,"ECWEBB";#N/A,#N/A,FALSE,"MFT96";#N/A,#N/A,FALSE,"CTrecon"}</definedName>
    <definedName name="jhkgh2_4_2_1" hidden="1">{#N/A,#N/A,FALSE,"TMCOMP96";#N/A,#N/A,FALSE,"MAT96";#N/A,#N/A,FALSE,"FANDA96";#N/A,#N/A,FALSE,"INTRAN96";#N/A,#N/A,FALSE,"NAA9697";#N/A,#N/A,FALSE,"ECWEBB";#N/A,#N/A,FALSE,"MFT96";#N/A,#N/A,FALSE,"CTrecon"}</definedName>
    <definedName name="jhkgh2_4_3" hidden="1">{#N/A,#N/A,FALSE,"TMCOMP96";#N/A,#N/A,FALSE,"MAT96";#N/A,#N/A,FALSE,"FANDA96";#N/A,#N/A,FALSE,"INTRAN96";#N/A,#N/A,FALSE,"NAA9697";#N/A,#N/A,FALSE,"ECWEBB";#N/A,#N/A,FALSE,"MFT96";#N/A,#N/A,FALSE,"CTrecon"}</definedName>
    <definedName name="jhkgh2_4_3_1" hidden="1">{#N/A,#N/A,FALSE,"TMCOMP96";#N/A,#N/A,FALSE,"MAT96";#N/A,#N/A,FALSE,"FANDA96";#N/A,#N/A,FALSE,"INTRAN96";#N/A,#N/A,FALSE,"NAA9697";#N/A,#N/A,FALSE,"ECWEBB";#N/A,#N/A,FALSE,"MFT96";#N/A,#N/A,FALSE,"CTrecon"}</definedName>
    <definedName name="jhkgh2_4_4" hidden="1">{#N/A,#N/A,FALSE,"TMCOMP96";#N/A,#N/A,FALSE,"MAT96";#N/A,#N/A,FALSE,"FANDA96";#N/A,#N/A,FALSE,"INTRAN96";#N/A,#N/A,FALSE,"NAA9697";#N/A,#N/A,FALSE,"ECWEBB";#N/A,#N/A,FALSE,"MFT96";#N/A,#N/A,FALSE,"CTrecon"}</definedName>
    <definedName name="jhkgh2_5" hidden="1">{#N/A,#N/A,FALSE,"TMCOMP96";#N/A,#N/A,FALSE,"MAT96";#N/A,#N/A,FALSE,"FANDA96";#N/A,#N/A,FALSE,"INTRAN96";#N/A,#N/A,FALSE,"NAA9697";#N/A,#N/A,FALSE,"ECWEBB";#N/A,#N/A,FALSE,"MFT96";#N/A,#N/A,FALSE,"CTrecon"}</definedName>
    <definedName name="jhkgh2_5_1" hidden="1">{#N/A,#N/A,FALSE,"TMCOMP96";#N/A,#N/A,FALSE,"MAT96";#N/A,#N/A,FALSE,"FANDA96";#N/A,#N/A,FALSE,"INTRAN96";#N/A,#N/A,FALSE,"NAA9697";#N/A,#N/A,FALSE,"ECWEBB";#N/A,#N/A,FALSE,"MFT96";#N/A,#N/A,FALSE,"CTrecon"}</definedName>
    <definedName name="jhkgh2_5_1_1" hidden="1">{#N/A,#N/A,FALSE,"TMCOMP96";#N/A,#N/A,FALSE,"MAT96";#N/A,#N/A,FALSE,"FANDA96";#N/A,#N/A,FALSE,"INTRAN96";#N/A,#N/A,FALSE,"NAA9697";#N/A,#N/A,FALSE,"ECWEBB";#N/A,#N/A,FALSE,"MFT96";#N/A,#N/A,FALSE,"CTrecon"}</definedName>
    <definedName name="jhkgh2_5_1_1_1" hidden="1">{#N/A,#N/A,FALSE,"TMCOMP96";#N/A,#N/A,FALSE,"MAT96";#N/A,#N/A,FALSE,"FANDA96";#N/A,#N/A,FALSE,"INTRAN96";#N/A,#N/A,FALSE,"NAA9697";#N/A,#N/A,FALSE,"ECWEBB";#N/A,#N/A,FALSE,"MFT96";#N/A,#N/A,FALSE,"CTrecon"}</definedName>
    <definedName name="jhkgh2_5_1_1_1_1" hidden="1">{#N/A,#N/A,FALSE,"TMCOMP96";#N/A,#N/A,FALSE,"MAT96";#N/A,#N/A,FALSE,"FANDA96";#N/A,#N/A,FALSE,"INTRAN96";#N/A,#N/A,FALSE,"NAA9697";#N/A,#N/A,FALSE,"ECWEBB";#N/A,#N/A,FALSE,"MFT96";#N/A,#N/A,FALSE,"CTrecon"}</definedName>
    <definedName name="jhkgh2_5_1_1_2" hidden="1">{#N/A,#N/A,FALSE,"TMCOMP96";#N/A,#N/A,FALSE,"MAT96";#N/A,#N/A,FALSE,"FANDA96";#N/A,#N/A,FALSE,"INTRAN96";#N/A,#N/A,FALSE,"NAA9697";#N/A,#N/A,FALSE,"ECWEBB";#N/A,#N/A,FALSE,"MFT96";#N/A,#N/A,FALSE,"CTrecon"}</definedName>
    <definedName name="jhkgh2_5_1_1_2_1" hidden="1">{#N/A,#N/A,FALSE,"TMCOMP96";#N/A,#N/A,FALSE,"MAT96";#N/A,#N/A,FALSE,"FANDA96";#N/A,#N/A,FALSE,"INTRAN96";#N/A,#N/A,FALSE,"NAA9697";#N/A,#N/A,FALSE,"ECWEBB";#N/A,#N/A,FALSE,"MFT96";#N/A,#N/A,FALSE,"CTrecon"}</definedName>
    <definedName name="jhkgh2_5_1_1_3" hidden="1">{#N/A,#N/A,FALSE,"TMCOMP96";#N/A,#N/A,FALSE,"MAT96";#N/A,#N/A,FALSE,"FANDA96";#N/A,#N/A,FALSE,"INTRAN96";#N/A,#N/A,FALSE,"NAA9697";#N/A,#N/A,FALSE,"ECWEBB";#N/A,#N/A,FALSE,"MFT96";#N/A,#N/A,FALSE,"CTrecon"}</definedName>
    <definedName name="jhkgh2_5_1_2" hidden="1">{#N/A,#N/A,FALSE,"TMCOMP96";#N/A,#N/A,FALSE,"MAT96";#N/A,#N/A,FALSE,"FANDA96";#N/A,#N/A,FALSE,"INTRAN96";#N/A,#N/A,FALSE,"NAA9697";#N/A,#N/A,FALSE,"ECWEBB";#N/A,#N/A,FALSE,"MFT96";#N/A,#N/A,FALSE,"CTrecon"}</definedName>
    <definedName name="jhkgh2_5_1_2_1" hidden="1">{#N/A,#N/A,FALSE,"TMCOMP96";#N/A,#N/A,FALSE,"MAT96";#N/A,#N/A,FALSE,"FANDA96";#N/A,#N/A,FALSE,"INTRAN96";#N/A,#N/A,FALSE,"NAA9697";#N/A,#N/A,FALSE,"ECWEBB";#N/A,#N/A,FALSE,"MFT96";#N/A,#N/A,FALSE,"CTrecon"}</definedName>
    <definedName name="jhkgh2_5_1_3" hidden="1">{#N/A,#N/A,FALSE,"TMCOMP96";#N/A,#N/A,FALSE,"MAT96";#N/A,#N/A,FALSE,"FANDA96";#N/A,#N/A,FALSE,"INTRAN96";#N/A,#N/A,FALSE,"NAA9697";#N/A,#N/A,FALSE,"ECWEBB";#N/A,#N/A,FALSE,"MFT96";#N/A,#N/A,FALSE,"CTrecon"}</definedName>
    <definedName name="jhkgh2_5_1_3_1" hidden="1">{#N/A,#N/A,FALSE,"TMCOMP96";#N/A,#N/A,FALSE,"MAT96";#N/A,#N/A,FALSE,"FANDA96";#N/A,#N/A,FALSE,"INTRAN96";#N/A,#N/A,FALSE,"NAA9697";#N/A,#N/A,FALSE,"ECWEBB";#N/A,#N/A,FALSE,"MFT96";#N/A,#N/A,FALSE,"CTrecon"}</definedName>
    <definedName name="jhkgh2_5_1_4" hidden="1">{#N/A,#N/A,FALSE,"TMCOMP96";#N/A,#N/A,FALSE,"MAT96";#N/A,#N/A,FALSE,"FANDA96";#N/A,#N/A,FALSE,"INTRAN96";#N/A,#N/A,FALSE,"NAA9697";#N/A,#N/A,FALSE,"ECWEBB";#N/A,#N/A,FALSE,"MFT96";#N/A,#N/A,FALSE,"CTrecon"}</definedName>
    <definedName name="jhkgh2_5_2" hidden="1">{#N/A,#N/A,FALSE,"TMCOMP96";#N/A,#N/A,FALSE,"MAT96";#N/A,#N/A,FALSE,"FANDA96";#N/A,#N/A,FALSE,"INTRAN96";#N/A,#N/A,FALSE,"NAA9697";#N/A,#N/A,FALSE,"ECWEBB";#N/A,#N/A,FALSE,"MFT96";#N/A,#N/A,FALSE,"CTrecon"}</definedName>
    <definedName name="jhkgh2_5_2_1" hidden="1">{#N/A,#N/A,FALSE,"TMCOMP96";#N/A,#N/A,FALSE,"MAT96";#N/A,#N/A,FALSE,"FANDA96";#N/A,#N/A,FALSE,"INTRAN96";#N/A,#N/A,FALSE,"NAA9697";#N/A,#N/A,FALSE,"ECWEBB";#N/A,#N/A,FALSE,"MFT96";#N/A,#N/A,FALSE,"CTrecon"}</definedName>
    <definedName name="jhkgh2_5_3" hidden="1">{#N/A,#N/A,FALSE,"TMCOMP96";#N/A,#N/A,FALSE,"MAT96";#N/A,#N/A,FALSE,"FANDA96";#N/A,#N/A,FALSE,"INTRAN96";#N/A,#N/A,FALSE,"NAA9697";#N/A,#N/A,FALSE,"ECWEBB";#N/A,#N/A,FALSE,"MFT96";#N/A,#N/A,FALSE,"CTrecon"}</definedName>
    <definedName name="jhkgh2_5_3_1" hidden="1">{#N/A,#N/A,FALSE,"TMCOMP96";#N/A,#N/A,FALSE,"MAT96";#N/A,#N/A,FALSE,"FANDA96";#N/A,#N/A,FALSE,"INTRAN96";#N/A,#N/A,FALSE,"NAA9697";#N/A,#N/A,FALSE,"ECWEBB";#N/A,#N/A,FALSE,"MFT96";#N/A,#N/A,FALSE,"CTrecon"}</definedName>
    <definedName name="jhkgh2_5_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1_1" hidden="1">{#N/A,#N/A,FALSE,"TMCOMP96";#N/A,#N/A,FALSE,"MAT96";#N/A,#N/A,FALSE,"FANDA96";#N/A,#N/A,FALSE,"INTRAN96";#N/A,#N/A,FALSE,"NAA9697";#N/A,#N/A,FALSE,"ECWEBB";#N/A,#N/A,FALSE,"MFT96";#N/A,#N/A,FALSE,"CTrecon"}</definedName>
    <definedName name="Option2_1_1_1" hidden="1">{#N/A,#N/A,FALSE,"TMCOMP96";#N/A,#N/A,FALSE,"MAT96";#N/A,#N/A,FALSE,"FANDA96";#N/A,#N/A,FALSE,"INTRAN96";#N/A,#N/A,FALSE,"NAA9697";#N/A,#N/A,FALSE,"ECWEBB";#N/A,#N/A,FALSE,"MFT96";#N/A,#N/A,FALSE,"CTrecon"}</definedName>
    <definedName name="Option2_1_1_1_1" hidden="1">{#N/A,#N/A,FALSE,"TMCOMP96";#N/A,#N/A,FALSE,"MAT96";#N/A,#N/A,FALSE,"FANDA96";#N/A,#N/A,FALSE,"INTRAN96";#N/A,#N/A,FALSE,"NAA9697";#N/A,#N/A,FALSE,"ECWEBB";#N/A,#N/A,FALSE,"MFT96";#N/A,#N/A,FALSE,"CTrecon"}</definedName>
    <definedName name="Option2_1_1_1_1_1" hidden="1">{#N/A,#N/A,FALSE,"TMCOMP96";#N/A,#N/A,FALSE,"MAT96";#N/A,#N/A,FALSE,"FANDA96";#N/A,#N/A,FALSE,"INTRAN96";#N/A,#N/A,FALSE,"NAA9697";#N/A,#N/A,FALSE,"ECWEBB";#N/A,#N/A,FALSE,"MFT96";#N/A,#N/A,FALSE,"CTrecon"}</definedName>
    <definedName name="Option2_1_1_1_1_1_1" hidden="1">{#N/A,#N/A,FALSE,"TMCOMP96";#N/A,#N/A,FALSE,"MAT96";#N/A,#N/A,FALSE,"FANDA96";#N/A,#N/A,FALSE,"INTRAN96";#N/A,#N/A,FALSE,"NAA9697";#N/A,#N/A,FALSE,"ECWEBB";#N/A,#N/A,FALSE,"MFT96";#N/A,#N/A,FALSE,"CTrecon"}</definedName>
    <definedName name="Option2_1_1_1_1_1_1_1" hidden="1">{#N/A,#N/A,FALSE,"TMCOMP96";#N/A,#N/A,FALSE,"MAT96";#N/A,#N/A,FALSE,"FANDA96";#N/A,#N/A,FALSE,"INTRAN96";#N/A,#N/A,FALSE,"NAA9697";#N/A,#N/A,FALSE,"ECWEBB";#N/A,#N/A,FALSE,"MFT96";#N/A,#N/A,FALSE,"CTrecon"}</definedName>
    <definedName name="Option2_1_1_1_1_1_1_1_1" hidden="1">{#N/A,#N/A,FALSE,"TMCOMP96";#N/A,#N/A,FALSE,"MAT96";#N/A,#N/A,FALSE,"FANDA96";#N/A,#N/A,FALSE,"INTRAN96";#N/A,#N/A,FALSE,"NAA9697";#N/A,#N/A,FALSE,"ECWEBB";#N/A,#N/A,FALSE,"MFT96";#N/A,#N/A,FALSE,"CTrecon"}</definedName>
    <definedName name="Option2_1_1_1_1_1_1_1_2" hidden="1">{#N/A,#N/A,FALSE,"TMCOMP96";#N/A,#N/A,FALSE,"MAT96";#N/A,#N/A,FALSE,"FANDA96";#N/A,#N/A,FALSE,"INTRAN96";#N/A,#N/A,FALSE,"NAA9697";#N/A,#N/A,FALSE,"ECWEBB";#N/A,#N/A,FALSE,"MFT96";#N/A,#N/A,FALSE,"CTrecon"}</definedName>
    <definedName name="Option2_1_1_1_1_1_1_2" hidden="1">{#N/A,#N/A,FALSE,"TMCOMP96";#N/A,#N/A,FALSE,"MAT96";#N/A,#N/A,FALSE,"FANDA96";#N/A,#N/A,FALSE,"INTRAN96";#N/A,#N/A,FALSE,"NAA9697";#N/A,#N/A,FALSE,"ECWEBB";#N/A,#N/A,FALSE,"MFT96";#N/A,#N/A,FALSE,"CTrecon"}</definedName>
    <definedName name="Option2_1_1_1_1_1_1_2_1" hidden="1">{#N/A,#N/A,FALSE,"TMCOMP96";#N/A,#N/A,FALSE,"MAT96";#N/A,#N/A,FALSE,"FANDA96";#N/A,#N/A,FALSE,"INTRAN96";#N/A,#N/A,FALSE,"NAA9697";#N/A,#N/A,FALSE,"ECWEBB";#N/A,#N/A,FALSE,"MFT96";#N/A,#N/A,FALSE,"CTrecon"}</definedName>
    <definedName name="Option2_1_1_1_1_1_1_3" hidden="1">{#N/A,#N/A,FALSE,"TMCOMP96";#N/A,#N/A,FALSE,"MAT96";#N/A,#N/A,FALSE,"FANDA96";#N/A,#N/A,FALSE,"INTRAN96";#N/A,#N/A,FALSE,"NAA9697";#N/A,#N/A,FALSE,"ECWEBB";#N/A,#N/A,FALSE,"MFT96";#N/A,#N/A,FALSE,"CTrecon"}</definedName>
    <definedName name="Option2_1_1_1_1_1_2" hidden="1">{#N/A,#N/A,FALSE,"TMCOMP96";#N/A,#N/A,FALSE,"MAT96";#N/A,#N/A,FALSE,"FANDA96";#N/A,#N/A,FALSE,"INTRAN96";#N/A,#N/A,FALSE,"NAA9697";#N/A,#N/A,FALSE,"ECWEBB";#N/A,#N/A,FALSE,"MFT96";#N/A,#N/A,FALSE,"CTrecon"}</definedName>
    <definedName name="Option2_1_1_1_1_1_2_1" hidden="1">{#N/A,#N/A,FALSE,"TMCOMP96";#N/A,#N/A,FALSE,"MAT96";#N/A,#N/A,FALSE,"FANDA96";#N/A,#N/A,FALSE,"INTRAN96";#N/A,#N/A,FALSE,"NAA9697";#N/A,#N/A,FALSE,"ECWEBB";#N/A,#N/A,FALSE,"MFT96";#N/A,#N/A,FALSE,"CTrecon"}</definedName>
    <definedName name="Option2_1_1_1_1_1_3" hidden="1">{#N/A,#N/A,FALSE,"TMCOMP96";#N/A,#N/A,FALSE,"MAT96";#N/A,#N/A,FALSE,"FANDA96";#N/A,#N/A,FALSE,"INTRAN96";#N/A,#N/A,FALSE,"NAA9697";#N/A,#N/A,FALSE,"ECWEBB";#N/A,#N/A,FALSE,"MFT96";#N/A,#N/A,FALSE,"CTrecon"}</definedName>
    <definedName name="Option2_1_1_1_1_1_3_1" hidden="1">{#N/A,#N/A,FALSE,"TMCOMP96";#N/A,#N/A,FALSE,"MAT96";#N/A,#N/A,FALSE,"FANDA96";#N/A,#N/A,FALSE,"INTRAN96";#N/A,#N/A,FALSE,"NAA9697";#N/A,#N/A,FALSE,"ECWEBB";#N/A,#N/A,FALSE,"MFT96";#N/A,#N/A,FALSE,"CTrecon"}</definedName>
    <definedName name="Option2_1_1_1_1_1_4" hidden="1">{#N/A,#N/A,FALSE,"TMCOMP96";#N/A,#N/A,FALSE,"MAT96";#N/A,#N/A,FALSE,"FANDA96";#N/A,#N/A,FALSE,"INTRAN96";#N/A,#N/A,FALSE,"NAA9697";#N/A,#N/A,FALSE,"ECWEBB";#N/A,#N/A,FALSE,"MFT96";#N/A,#N/A,FALSE,"CTrecon"}</definedName>
    <definedName name="Option2_1_1_1_1_2" hidden="1">{#N/A,#N/A,FALSE,"TMCOMP96";#N/A,#N/A,FALSE,"MAT96";#N/A,#N/A,FALSE,"FANDA96";#N/A,#N/A,FALSE,"INTRAN96";#N/A,#N/A,FALSE,"NAA9697";#N/A,#N/A,FALSE,"ECWEBB";#N/A,#N/A,FALSE,"MFT96";#N/A,#N/A,FALSE,"CTrecon"}</definedName>
    <definedName name="Option2_1_1_1_1_2_1" hidden="1">{#N/A,#N/A,FALSE,"TMCOMP96";#N/A,#N/A,FALSE,"MAT96";#N/A,#N/A,FALSE,"FANDA96";#N/A,#N/A,FALSE,"INTRAN96";#N/A,#N/A,FALSE,"NAA9697";#N/A,#N/A,FALSE,"ECWEBB";#N/A,#N/A,FALSE,"MFT96";#N/A,#N/A,FALSE,"CTrecon"}</definedName>
    <definedName name="Option2_1_1_1_1_3" hidden="1">{#N/A,#N/A,FALSE,"TMCOMP96";#N/A,#N/A,FALSE,"MAT96";#N/A,#N/A,FALSE,"FANDA96";#N/A,#N/A,FALSE,"INTRAN96";#N/A,#N/A,FALSE,"NAA9697";#N/A,#N/A,FALSE,"ECWEBB";#N/A,#N/A,FALSE,"MFT96";#N/A,#N/A,FALSE,"CTrecon"}</definedName>
    <definedName name="Option2_1_1_1_1_3_1" hidden="1">{#N/A,#N/A,FALSE,"TMCOMP96";#N/A,#N/A,FALSE,"MAT96";#N/A,#N/A,FALSE,"FANDA96";#N/A,#N/A,FALSE,"INTRAN96";#N/A,#N/A,FALSE,"NAA9697";#N/A,#N/A,FALSE,"ECWEBB";#N/A,#N/A,FALSE,"MFT96";#N/A,#N/A,FALSE,"CTrecon"}</definedName>
    <definedName name="Option2_1_1_1_1_4" hidden="1">{#N/A,#N/A,FALSE,"TMCOMP96";#N/A,#N/A,FALSE,"MAT96";#N/A,#N/A,FALSE,"FANDA96";#N/A,#N/A,FALSE,"INTRAN96";#N/A,#N/A,FALSE,"NAA9697";#N/A,#N/A,FALSE,"ECWEBB";#N/A,#N/A,FALSE,"MFT96";#N/A,#N/A,FALSE,"CTrecon"}</definedName>
    <definedName name="Option2_1_1_1_2" hidden="1">{#N/A,#N/A,FALSE,"TMCOMP96";#N/A,#N/A,FALSE,"MAT96";#N/A,#N/A,FALSE,"FANDA96";#N/A,#N/A,FALSE,"INTRAN96";#N/A,#N/A,FALSE,"NAA9697";#N/A,#N/A,FALSE,"ECWEBB";#N/A,#N/A,FALSE,"MFT96";#N/A,#N/A,FALSE,"CTrecon"}</definedName>
    <definedName name="Option2_1_1_1_2_1" hidden="1">{#N/A,#N/A,FALSE,"TMCOMP96";#N/A,#N/A,FALSE,"MAT96";#N/A,#N/A,FALSE,"FANDA96";#N/A,#N/A,FALSE,"INTRAN96";#N/A,#N/A,FALSE,"NAA9697";#N/A,#N/A,FALSE,"ECWEBB";#N/A,#N/A,FALSE,"MFT96";#N/A,#N/A,FALSE,"CTrecon"}</definedName>
    <definedName name="Option2_1_1_1_2_1_1" hidden="1">{#N/A,#N/A,FALSE,"TMCOMP96";#N/A,#N/A,FALSE,"MAT96";#N/A,#N/A,FALSE,"FANDA96";#N/A,#N/A,FALSE,"INTRAN96";#N/A,#N/A,FALSE,"NAA9697";#N/A,#N/A,FALSE,"ECWEBB";#N/A,#N/A,FALSE,"MFT96";#N/A,#N/A,FALSE,"CTrecon"}</definedName>
    <definedName name="Option2_1_1_1_2_1_1_1" hidden="1">{#N/A,#N/A,FALSE,"TMCOMP96";#N/A,#N/A,FALSE,"MAT96";#N/A,#N/A,FALSE,"FANDA96";#N/A,#N/A,FALSE,"INTRAN96";#N/A,#N/A,FALSE,"NAA9697";#N/A,#N/A,FALSE,"ECWEBB";#N/A,#N/A,FALSE,"MFT96";#N/A,#N/A,FALSE,"CTrecon"}</definedName>
    <definedName name="Option2_1_1_1_2_1_1_1_1" hidden="1">{#N/A,#N/A,FALSE,"TMCOMP96";#N/A,#N/A,FALSE,"MAT96";#N/A,#N/A,FALSE,"FANDA96";#N/A,#N/A,FALSE,"INTRAN96";#N/A,#N/A,FALSE,"NAA9697";#N/A,#N/A,FALSE,"ECWEBB";#N/A,#N/A,FALSE,"MFT96";#N/A,#N/A,FALSE,"CTrecon"}</definedName>
    <definedName name="Option2_1_1_1_2_1_1_2" hidden="1">{#N/A,#N/A,FALSE,"TMCOMP96";#N/A,#N/A,FALSE,"MAT96";#N/A,#N/A,FALSE,"FANDA96";#N/A,#N/A,FALSE,"INTRAN96";#N/A,#N/A,FALSE,"NAA9697";#N/A,#N/A,FALSE,"ECWEBB";#N/A,#N/A,FALSE,"MFT96";#N/A,#N/A,FALSE,"CTrecon"}</definedName>
    <definedName name="Option2_1_1_1_2_1_1_2_1" hidden="1">{#N/A,#N/A,FALSE,"TMCOMP96";#N/A,#N/A,FALSE,"MAT96";#N/A,#N/A,FALSE,"FANDA96";#N/A,#N/A,FALSE,"INTRAN96";#N/A,#N/A,FALSE,"NAA9697";#N/A,#N/A,FALSE,"ECWEBB";#N/A,#N/A,FALSE,"MFT96";#N/A,#N/A,FALSE,"CTrecon"}</definedName>
    <definedName name="Option2_1_1_1_2_1_1_3" hidden="1">{#N/A,#N/A,FALSE,"TMCOMP96";#N/A,#N/A,FALSE,"MAT96";#N/A,#N/A,FALSE,"FANDA96";#N/A,#N/A,FALSE,"INTRAN96";#N/A,#N/A,FALSE,"NAA9697";#N/A,#N/A,FALSE,"ECWEBB";#N/A,#N/A,FALSE,"MFT96";#N/A,#N/A,FALSE,"CTrecon"}</definedName>
    <definedName name="Option2_1_1_1_2_1_2" hidden="1">{#N/A,#N/A,FALSE,"TMCOMP96";#N/A,#N/A,FALSE,"MAT96";#N/A,#N/A,FALSE,"FANDA96";#N/A,#N/A,FALSE,"INTRAN96";#N/A,#N/A,FALSE,"NAA9697";#N/A,#N/A,FALSE,"ECWEBB";#N/A,#N/A,FALSE,"MFT96";#N/A,#N/A,FALSE,"CTrecon"}</definedName>
    <definedName name="Option2_1_1_1_2_1_2_1" hidden="1">{#N/A,#N/A,FALSE,"TMCOMP96";#N/A,#N/A,FALSE,"MAT96";#N/A,#N/A,FALSE,"FANDA96";#N/A,#N/A,FALSE,"INTRAN96";#N/A,#N/A,FALSE,"NAA9697";#N/A,#N/A,FALSE,"ECWEBB";#N/A,#N/A,FALSE,"MFT96";#N/A,#N/A,FALSE,"CTrecon"}</definedName>
    <definedName name="Option2_1_1_1_2_1_3" hidden="1">{#N/A,#N/A,FALSE,"TMCOMP96";#N/A,#N/A,FALSE,"MAT96";#N/A,#N/A,FALSE,"FANDA96";#N/A,#N/A,FALSE,"INTRAN96";#N/A,#N/A,FALSE,"NAA9697";#N/A,#N/A,FALSE,"ECWEBB";#N/A,#N/A,FALSE,"MFT96";#N/A,#N/A,FALSE,"CTrecon"}</definedName>
    <definedName name="Option2_1_1_1_2_1_3_1" hidden="1">{#N/A,#N/A,FALSE,"TMCOMP96";#N/A,#N/A,FALSE,"MAT96";#N/A,#N/A,FALSE,"FANDA96";#N/A,#N/A,FALSE,"INTRAN96";#N/A,#N/A,FALSE,"NAA9697";#N/A,#N/A,FALSE,"ECWEBB";#N/A,#N/A,FALSE,"MFT96";#N/A,#N/A,FALSE,"CTrecon"}</definedName>
    <definedName name="Option2_1_1_1_2_1_4" hidden="1">{#N/A,#N/A,FALSE,"TMCOMP96";#N/A,#N/A,FALSE,"MAT96";#N/A,#N/A,FALSE,"FANDA96";#N/A,#N/A,FALSE,"INTRAN96";#N/A,#N/A,FALSE,"NAA9697";#N/A,#N/A,FALSE,"ECWEBB";#N/A,#N/A,FALSE,"MFT96";#N/A,#N/A,FALSE,"CTrecon"}</definedName>
    <definedName name="Option2_1_1_1_2_2" hidden="1">{#N/A,#N/A,FALSE,"TMCOMP96";#N/A,#N/A,FALSE,"MAT96";#N/A,#N/A,FALSE,"FANDA96";#N/A,#N/A,FALSE,"INTRAN96";#N/A,#N/A,FALSE,"NAA9697";#N/A,#N/A,FALSE,"ECWEBB";#N/A,#N/A,FALSE,"MFT96";#N/A,#N/A,FALSE,"CTrecon"}</definedName>
    <definedName name="Option2_1_1_1_2_2_1" hidden="1">{#N/A,#N/A,FALSE,"TMCOMP96";#N/A,#N/A,FALSE,"MAT96";#N/A,#N/A,FALSE,"FANDA96";#N/A,#N/A,FALSE,"INTRAN96";#N/A,#N/A,FALSE,"NAA9697";#N/A,#N/A,FALSE,"ECWEBB";#N/A,#N/A,FALSE,"MFT96";#N/A,#N/A,FALSE,"CTrecon"}</definedName>
    <definedName name="Option2_1_1_1_2_3" hidden="1">{#N/A,#N/A,FALSE,"TMCOMP96";#N/A,#N/A,FALSE,"MAT96";#N/A,#N/A,FALSE,"FANDA96";#N/A,#N/A,FALSE,"INTRAN96";#N/A,#N/A,FALSE,"NAA9697";#N/A,#N/A,FALSE,"ECWEBB";#N/A,#N/A,FALSE,"MFT96";#N/A,#N/A,FALSE,"CTrecon"}</definedName>
    <definedName name="Option2_1_1_1_2_3_1" hidden="1">{#N/A,#N/A,FALSE,"TMCOMP96";#N/A,#N/A,FALSE,"MAT96";#N/A,#N/A,FALSE,"FANDA96";#N/A,#N/A,FALSE,"INTRAN96";#N/A,#N/A,FALSE,"NAA9697";#N/A,#N/A,FALSE,"ECWEBB";#N/A,#N/A,FALSE,"MFT96";#N/A,#N/A,FALSE,"CTrecon"}</definedName>
    <definedName name="Option2_1_1_1_2_4" hidden="1">{#N/A,#N/A,FALSE,"TMCOMP96";#N/A,#N/A,FALSE,"MAT96";#N/A,#N/A,FALSE,"FANDA96";#N/A,#N/A,FALSE,"INTRAN96";#N/A,#N/A,FALSE,"NAA9697";#N/A,#N/A,FALSE,"ECWEBB";#N/A,#N/A,FALSE,"MFT96";#N/A,#N/A,FALSE,"CTrecon"}</definedName>
    <definedName name="Option2_1_1_1_3" hidden="1">{#N/A,#N/A,FALSE,"TMCOMP96";#N/A,#N/A,FALSE,"MAT96";#N/A,#N/A,FALSE,"FANDA96";#N/A,#N/A,FALSE,"INTRAN96";#N/A,#N/A,FALSE,"NAA9697";#N/A,#N/A,FALSE,"ECWEBB";#N/A,#N/A,FALSE,"MFT96";#N/A,#N/A,FALSE,"CTrecon"}</definedName>
    <definedName name="Option2_1_1_1_3_1" hidden="1">{#N/A,#N/A,FALSE,"TMCOMP96";#N/A,#N/A,FALSE,"MAT96";#N/A,#N/A,FALSE,"FANDA96";#N/A,#N/A,FALSE,"INTRAN96";#N/A,#N/A,FALSE,"NAA9697";#N/A,#N/A,FALSE,"ECWEBB";#N/A,#N/A,FALSE,"MFT96";#N/A,#N/A,FALSE,"CTrecon"}</definedName>
    <definedName name="Option2_1_1_1_3_1_1" hidden="1">{#N/A,#N/A,FALSE,"TMCOMP96";#N/A,#N/A,FALSE,"MAT96";#N/A,#N/A,FALSE,"FANDA96";#N/A,#N/A,FALSE,"INTRAN96";#N/A,#N/A,FALSE,"NAA9697";#N/A,#N/A,FALSE,"ECWEBB";#N/A,#N/A,FALSE,"MFT96";#N/A,#N/A,FALSE,"CTrecon"}</definedName>
    <definedName name="Option2_1_1_1_3_1_1_1" hidden="1">{#N/A,#N/A,FALSE,"TMCOMP96";#N/A,#N/A,FALSE,"MAT96";#N/A,#N/A,FALSE,"FANDA96";#N/A,#N/A,FALSE,"INTRAN96";#N/A,#N/A,FALSE,"NAA9697";#N/A,#N/A,FALSE,"ECWEBB";#N/A,#N/A,FALSE,"MFT96";#N/A,#N/A,FALSE,"CTrecon"}</definedName>
    <definedName name="Option2_1_1_1_3_1_1_1_1" hidden="1">{#N/A,#N/A,FALSE,"TMCOMP96";#N/A,#N/A,FALSE,"MAT96";#N/A,#N/A,FALSE,"FANDA96";#N/A,#N/A,FALSE,"INTRAN96";#N/A,#N/A,FALSE,"NAA9697";#N/A,#N/A,FALSE,"ECWEBB";#N/A,#N/A,FALSE,"MFT96";#N/A,#N/A,FALSE,"CTrecon"}</definedName>
    <definedName name="Option2_1_1_1_3_1_1_2" hidden="1">{#N/A,#N/A,FALSE,"TMCOMP96";#N/A,#N/A,FALSE,"MAT96";#N/A,#N/A,FALSE,"FANDA96";#N/A,#N/A,FALSE,"INTRAN96";#N/A,#N/A,FALSE,"NAA9697";#N/A,#N/A,FALSE,"ECWEBB";#N/A,#N/A,FALSE,"MFT96";#N/A,#N/A,FALSE,"CTrecon"}</definedName>
    <definedName name="Option2_1_1_1_3_1_1_2_1" hidden="1">{#N/A,#N/A,FALSE,"TMCOMP96";#N/A,#N/A,FALSE,"MAT96";#N/A,#N/A,FALSE,"FANDA96";#N/A,#N/A,FALSE,"INTRAN96";#N/A,#N/A,FALSE,"NAA9697";#N/A,#N/A,FALSE,"ECWEBB";#N/A,#N/A,FALSE,"MFT96";#N/A,#N/A,FALSE,"CTrecon"}</definedName>
    <definedName name="Option2_1_1_1_3_1_1_3" hidden="1">{#N/A,#N/A,FALSE,"TMCOMP96";#N/A,#N/A,FALSE,"MAT96";#N/A,#N/A,FALSE,"FANDA96";#N/A,#N/A,FALSE,"INTRAN96";#N/A,#N/A,FALSE,"NAA9697";#N/A,#N/A,FALSE,"ECWEBB";#N/A,#N/A,FALSE,"MFT96";#N/A,#N/A,FALSE,"CTrecon"}</definedName>
    <definedName name="Option2_1_1_1_3_1_2" hidden="1">{#N/A,#N/A,FALSE,"TMCOMP96";#N/A,#N/A,FALSE,"MAT96";#N/A,#N/A,FALSE,"FANDA96";#N/A,#N/A,FALSE,"INTRAN96";#N/A,#N/A,FALSE,"NAA9697";#N/A,#N/A,FALSE,"ECWEBB";#N/A,#N/A,FALSE,"MFT96";#N/A,#N/A,FALSE,"CTrecon"}</definedName>
    <definedName name="Option2_1_1_1_3_1_2_1" hidden="1">{#N/A,#N/A,FALSE,"TMCOMP96";#N/A,#N/A,FALSE,"MAT96";#N/A,#N/A,FALSE,"FANDA96";#N/A,#N/A,FALSE,"INTRAN96";#N/A,#N/A,FALSE,"NAA9697";#N/A,#N/A,FALSE,"ECWEBB";#N/A,#N/A,FALSE,"MFT96";#N/A,#N/A,FALSE,"CTrecon"}</definedName>
    <definedName name="Option2_1_1_1_3_1_3" hidden="1">{#N/A,#N/A,FALSE,"TMCOMP96";#N/A,#N/A,FALSE,"MAT96";#N/A,#N/A,FALSE,"FANDA96";#N/A,#N/A,FALSE,"INTRAN96";#N/A,#N/A,FALSE,"NAA9697";#N/A,#N/A,FALSE,"ECWEBB";#N/A,#N/A,FALSE,"MFT96";#N/A,#N/A,FALSE,"CTrecon"}</definedName>
    <definedName name="Option2_1_1_1_3_1_3_1" hidden="1">{#N/A,#N/A,FALSE,"TMCOMP96";#N/A,#N/A,FALSE,"MAT96";#N/A,#N/A,FALSE,"FANDA96";#N/A,#N/A,FALSE,"INTRAN96";#N/A,#N/A,FALSE,"NAA9697";#N/A,#N/A,FALSE,"ECWEBB";#N/A,#N/A,FALSE,"MFT96";#N/A,#N/A,FALSE,"CTrecon"}</definedName>
    <definedName name="Option2_1_1_1_3_1_4" hidden="1">{#N/A,#N/A,FALSE,"TMCOMP96";#N/A,#N/A,FALSE,"MAT96";#N/A,#N/A,FALSE,"FANDA96";#N/A,#N/A,FALSE,"INTRAN96";#N/A,#N/A,FALSE,"NAA9697";#N/A,#N/A,FALSE,"ECWEBB";#N/A,#N/A,FALSE,"MFT96";#N/A,#N/A,FALSE,"CTrecon"}</definedName>
    <definedName name="Option2_1_1_1_3_2" hidden="1">{#N/A,#N/A,FALSE,"TMCOMP96";#N/A,#N/A,FALSE,"MAT96";#N/A,#N/A,FALSE,"FANDA96";#N/A,#N/A,FALSE,"INTRAN96";#N/A,#N/A,FALSE,"NAA9697";#N/A,#N/A,FALSE,"ECWEBB";#N/A,#N/A,FALSE,"MFT96";#N/A,#N/A,FALSE,"CTrecon"}</definedName>
    <definedName name="Option2_1_1_1_3_2_1" hidden="1">{#N/A,#N/A,FALSE,"TMCOMP96";#N/A,#N/A,FALSE,"MAT96";#N/A,#N/A,FALSE,"FANDA96";#N/A,#N/A,FALSE,"INTRAN96";#N/A,#N/A,FALSE,"NAA9697";#N/A,#N/A,FALSE,"ECWEBB";#N/A,#N/A,FALSE,"MFT96";#N/A,#N/A,FALSE,"CTrecon"}</definedName>
    <definedName name="Option2_1_1_1_3_3" hidden="1">{#N/A,#N/A,FALSE,"TMCOMP96";#N/A,#N/A,FALSE,"MAT96";#N/A,#N/A,FALSE,"FANDA96";#N/A,#N/A,FALSE,"INTRAN96";#N/A,#N/A,FALSE,"NAA9697";#N/A,#N/A,FALSE,"ECWEBB";#N/A,#N/A,FALSE,"MFT96";#N/A,#N/A,FALSE,"CTrecon"}</definedName>
    <definedName name="Option2_1_1_1_3_3_1" hidden="1">{#N/A,#N/A,FALSE,"TMCOMP96";#N/A,#N/A,FALSE,"MAT96";#N/A,#N/A,FALSE,"FANDA96";#N/A,#N/A,FALSE,"INTRAN96";#N/A,#N/A,FALSE,"NAA9697";#N/A,#N/A,FALSE,"ECWEBB";#N/A,#N/A,FALSE,"MFT96";#N/A,#N/A,FALSE,"CTrecon"}</definedName>
    <definedName name="Option2_1_1_1_3_4" hidden="1">{#N/A,#N/A,FALSE,"TMCOMP96";#N/A,#N/A,FALSE,"MAT96";#N/A,#N/A,FALSE,"FANDA96";#N/A,#N/A,FALSE,"INTRAN96";#N/A,#N/A,FALSE,"NAA9697";#N/A,#N/A,FALSE,"ECWEBB";#N/A,#N/A,FALSE,"MFT96";#N/A,#N/A,FALSE,"CTrecon"}</definedName>
    <definedName name="Option2_1_1_1_4" hidden="1">{#N/A,#N/A,FALSE,"TMCOMP96";#N/A,#N/A,FALSE,"MAT96";#N/A,#N/A,FALSE,"FANDA96";#N/A,#N/A,FALSE,"INTRAN96";#N/A,#N/A,FALSE,"NAA9697";#N/A,#N/A,FALSE,"ECWEBB";#N/A,#N/A,FALSE,"MFT96";#N/A,#N/A,FALSE,"CTrecon"}</definedName>
    <definedName name="Option2_1_1_1_4_1" hidden="1">{#N/A,#N/A,FALSE,"TMCOMP96";#N/A,#N/A,FALSE,"MAT96";#N/A,#N/A,FALSE,"FANDA96";#N/A,#N/A,FALSE,"INTRAN96";#N/A,#N/A,FALSE,"NAA9697";#N/A,#N/A,FALSE,"ECWEBB";#N/A,#N/A,FALSE,"MFT96";#N/A,#N/A,FALSE,"CTrecon"}</definedName>
    <definedName name="Option2_1_1_1_4_1_1" hidden="1">{#N/A,#N/A,FALSE,"TMCOMP96";#N/A,#N/A,FALSE,"MAT96";#N/A,#N/A,FALSE,"FANDA96";#N/A,#N/A,FALSE,"INTRAN96";#N/A,#N/A,FALSE,"NAA9697";#N/A,#N/A,FALSE,"ECWEBB";#N/A,#N/A,FALSE,"MFT96";#N/A,#N/A,FALSE,"CTrecon"}</definedName>
    <definedName name="Option2_1_1_1_4_1_1_1" hidden="1">{#N/A,#N/A,FALSE,"TMCOMP96";#N/A,#N/A,FALSE,"MAT96";#N/A,#N/A,FALSE,"FANDA96";#N/A,#N/A,FALSE,"INTRAN96";#N/A,#N/A,FALSE,"NAA9697";#N/A,#N/A,FALSE,"ECWEBB";#N/A,#N/A,FALSE,"MFT96";#N/A,#N/A,FALSE,"CTrecon"}</definedName>
    <definedName name="Option2_1_1_1_4_1_1_1_1" hidden="1">{#N/A,#N/A,FALSE,"TMCOMP96";#N/A,#N/A,FALSE,"MAT96";#N/A,#N/A,FALSE,"FANDA96";#N/A,#N/A,FALSE,"INTRAN96";#N/A,#N/A,FALSE,"NAA9697";#N/A,#N/A,FALSE,"ECWEBB";#N/A,#N/A,FALSE,"MFT96";#N/A,#N/A,FALSE,"CTrecon"}</definedName>
    <definedName name="Option2_1_1_1_4_1_1_2" hidden="1">{#N/A,#N/A,FALSE,"TMCOMP96";#N/A,#N/A,FALSE,"MAT96";#N/A,#N/A,FALSE,"FANDA96";#N/A,#N/A,FALSE,"INTRAN96";#N/A,#N/A,FALSE,"NAA9697";#N/A,#N/A,FALSE,"ECWEBB";#N/A,#N/A,FALSE,"MFT96";#N/A,#N/A,FALSE,"CTrecon"}</definedName>
    <definedName name="Option2_1_1_1_4_1_1_2_1" hidden="1">{#N/A,#N/A,FALSE,"TMCOMP96";#N/A,#N/A,FALSE,"MAT96";#N/A,#N/A,FALSE,"FANDA96";#N/A,#N/A,FALSE,"INTRAN96";#N/A,#N/A,FALSE,"NAA9697";#N/A,#N/A,FALSE,"ECWEBB";#N/A,#N/A,FALSE,"MFT96";#N/A,#N/A,FALSE,"CTrecon"}</definedName>
    <definedName name="Option2_1_1_1_4_1_1_3" hidden="1">{#N/A,#N/A,FALSE,"TMCOMP96";#N/A,#N/A,FALSE,"MAT96";#N/A,#N/A,FALSE,"FANDA96";#N/A,#N/A,FALSE,"INTRAN96";#N/A,#N/A,FALSE,"NAA9697";#N/A,#N/A,FALSE,"ECWEBB";#N/A,#N/A,FALSE,"MFT96";#N/A,#N/A,FALSE,"CTrecon"}</definedName>
    <definedName name="Option2_1_1_1_4_1_2" hidden="1">{#N/A,#N/A,FALSE,"TMCOMP96";#N/A,#N/A,FALSE,"MAT96";#N/A,#N/A,FALSE,"FANDA96";#N/A,#N/A,FALSE,"INTRAN96";#N/A,#N/A,FALSE,"NAA9697";#N/A,#N/A,FALSE,"ECWEBB";#N/A,#N/A,FALSE,"MFT96";#N/A,#N/A,FALSE,"CTrecon"}</definedName>
    <definedName name="Option2_1_1_1_4_1_2_1" hidden="1">{#N/A,#N/A,FALSE,"TMCOMP96";#N/A,#N/A,FALSE,"MAT96";#N/A,#N/A,FALSE,"FANDA96";#N/A,#N/A,FALSE,"INTRAN96";#N/A,#N/A,FALSE,"NAA9697";#N/A,#N/A,FALSE,"ECWEBB";#N/A,#N/A,FALSE,"MFT96";#N/A,#N/A,FALSE,"CTrecon"}</definedName>
    <definedName name="Option2_1_1_1_4_1_3" hidden="1">{#N/A,#N/A,FALSE,"TMCOMP96";#N/A,#N/A,FALSE,"MAT96";#N/A,#N/A,FALSE,"FANDA96";#N/A,#N/A,FALSE,"INTRAN96";#N/A,#N/A,FALSE,"NAA9697";#N/A,#N/A,FALSE,"ECWEBB";#N/A,#N/A,FALSE,"MFT96";#N/A,#N/A,FALSE,"CTrecon"}</definedName>
    <definedName name="Option2_1_1_1_4_1_3_1" hidden="1">{#N/A,#N/A,FALSE,"TMCOMP96";#N/A,#N/A,FALSE,"MAT96";#N/A,#N/A,FALSE,"FANDA96";#N/A,#N/A,FALSE,"INTRAN96";#N/A,#N/A,FALSE,"NAA9697";#N/A,#N/A,FALSE,"ECWEBB";#N/A,#N/A,FALSE,"MFT96";#N/A,#N/A,FALSE,"CTrecon"}</definedName>
    <definedName name="Option2_1_1_1_4_1_4" hidden="1">{#N/A,#N/A,FALSE,"TMCOMP96";#N/A,#N/A,FALSE,"MAT96";#N/A,#N/A,FALSE,"FANDA96";#N/A,#N/A,FALSE,"INTRAN96";#N/A,#N/A,FALSE,"NAA9697";#N/A,#N/A,FALSE,"ECWEBB";#N/A,#N/A,FALSE,"MFT96";#N/A,#N/A,FALSE,"CTrecon"}</definedName>
    <definedName name="Option2_1_1_1_4_2" hidden="1">{#N/A,#N/A,FALSE,"TMCOMP96";#N/A,#N/A,FALSE,"MAT96";#N/A,#N/A,FALSE,"FANDA96";#N/A,#N/A,FALSE,"INTRAN96";#N/A,#N/A,FALSE,"NAA9697";#N/A,#N/A,FALSE,"ECWEBB";#N/A,#N/A,FALSE,"MFT96";#N/A,#N/A,FALSE,"CTrecon"}</definedName>
    <definedName name="Option2_1_1_1_4_2_1" hidden="1">{#N/A,#N/A,FALSE,"TMCOMP96";#N/A,#N/A,FALSE,"MAT96";#N/A,#N/A,FALSE,"FANDA96";#N/A,#N/A,FALSE,"INTRAN96";#N/A,#N/A,FALSE,"NAA9697";#N/A,#N/A,FALSE,"ECWEBB";#N/A,#N/A,FALSE,"MFT96";#N/A,#N/A,FALSE,"CTrecon"}</definedName>
    <definedName name="Option2_1_1_1_4_3" hidden="1">{#N/A,#N/A,FALSE,"TMCOMP96";#N/A,#N/A,FALSE,"MAT96";#N/A,#N/A,FALSE,"FANDA96";#N/A,#N/A,FALSE,"INTRAN96";#N/A,#N/A,FALSE,"NAA9697";#N/A,#N/A,FALSE,"ECWEBB";#N/A,#N/A,FALSE,"MFT96";#N/A,#N/A,FALSE,"CTrecon"}</definedName>
    <definedName name="Option2_1_1_1_4_3_1" hidden="1">{#N/A,#N/A,FALSE,"TMCOMP96";#N/A,#N/A,FALSE,"MAT96";#N/A,#N/A,FALSE,"FANDA96";#N/A,#N/A,FALSE,"INTRAN96";#N/A,#N/A,FALSE,"NAA9697";#N/A,#N/A,FALSE,"ECWEBB";#N/A,#N/A,FALSE,"MFT96";#N/A,#N/A,FALSE,"CTrecon"}</definedName>
    <definedName name="Option2_1_1_1_4_4" hidden="1">{#N/A,#N/A,FALSE,"TMCOMP96";#N/A,#N/A,FALSE,"MAT96";#N/A,#N/A,FALSE,"FANDA96";#N/A,#N/A,FALSE,"INTRAN96";#N/A,#N/A,FALSE,"NAA9697";#N/A,#N/A,FALSE,"ECWEBB";#N/A,#N/A,FALSE,"MFT96";#N/A,#N/A,FALSE,"CTrecon"}</definedName>
    <definedName name="Option2_1_1_1_5" hidden="1">{#N/A,#N/A,FALSE,"TMCOMP96";#N/A,#N/A,FALSE,"MAT96";#N/A,#N/A,FALSE,"FANDA96";#N/A,#N/A,FALSE,"INTRAN96";#N/A,#N/A,FALSE,"NAA9697";#N/A,#N/A,FALSE,"ECWEBB";#N/A,#N/A,FALSE,"MFT96";#N/A,#N/A,FALSE,"CTrecon"}</definedName>
    <definedName name="Option2_1_1_1_5_1" hidden="1">{#N/A,#N/A,FALSE,"TMCOMP96";#N/A,#N/A,FALSE,"MAT96";#N/A,#N/A,FALSE,"FANDA96";#N/A,#N/A,FALSE,"INTRAN96";#N/A,#N/A,FALSE,"NAA9697";#N/A,#N/A,FALSE,"ECWEBB";#N/A,#N/A,FALSE,"MFT96";#N/A,#N/A,FALSE,"CTrecon"}</definedName>
    <definedName name="Option2_1_1_1_5_1_1" hidden="1">{#N/A,#N/A,FALSE,"TMCOMP96";#N/A,#N/A,FALSE,"MAT96";#N/A,#N/A,FALSE,"FANDA96";#N/A,#N/A,FALSE,"INTRAN96";#N/A,#N/A,FALSE,"NAA9697";#N/A,#N/A,FALSE,"ECWEBB";#N/A,#N/A,FALSE,"MFT96";#N/A,#N/A,FALSE,"CTrecon"}</definedName>
    <definedName name="Option2_1_1_1_5_1_1_1" hidden="1">{#N/A,#N/A,FALSE,"TMCOMP96";#N/A,#N/A,FALSE,"MAT96";#N/A,#N/A,FALSE,"FANDA96";#N/A,#N/A,FALSE,"INTRAN96";#N/A,#N/A,FALSE,"NAA9697";#N/A,#N/A,FALSE,"ECWEBB";#N/A,#N/A,FALSE,"MFT96";#N/A,#N/A,FALSE,"CTrecon"}</definedName>
    <definedName name="Option2_1_1_1_5_1_2" hidden="1">{#N/A,#N/A,FALSE,"TMCOMP96";#N/A,#N/A,FALSE,"MAT96";#N/A,#N/A,FALSE,"FANDA96";#N/A,#N/A,FALSE,"INTRAN96";#N/A,#N/A,FALSE,"NAA9697";#N/A,#N/A,FALSE,"ECWEBB";#N/A,#N/A,FALSE,"MFT96";#N/A,#N/A,FALSE,"CTrecon"}</definedName>
    <definedName name="Option2_1_1_1_5_1_2_1" hidden="1">{#N/A,#N/A,FALSE,"TMCOMP96";#N/A,#N/A,FALSE,"MAT96";#N/A,#N/A,FALSE,"FANDA96";#N/A,#N/A,FALSE,"INTRAN96";#N/A,#N/A,FALSE,"NAA9697";#N/A,#N/A,FALSE,"ECWEBB";#N/A,#N/A,FALSE,"MFT96";#N/A,#N/A,FALSE,"CTrecon"}</definedName>
    <definedName name="Option2_1_1_1_5_1_3" hidden="1">{#N/A,#N/A,FALSE,"TMCOMP96";#N/A,#N/A,FALSE,"MAT96";#N/A,#N/A,FALSE,"FANDA96";#N/A,#N/A,FALSE,"INTRAN96";#N/A,#N/A,FALSE,"NAA9697";#N/A,#N/A,FALSE,"ECWEBB";#N/A,#N/A,FALSE,"MFT96";#N/A,#N/A,FALSE,"CTrecon"}</definedName>
    <definedName name="Option2_1_1_1_5_2" hidden="1">{#N/A,#N/A,FALSE,"TMCOMP96";#N/A,#N/A,FALSE,"MAT96";#N/A,#N/A,FALSE,"FANDA96";#N/A,#N/A,FALSE,"INTRAN96";#N/A,#N/A,FALSE,"NAA9697";#N/A,#N/A,FALSE,"ECWEBB";#N/A,#N/A,FALSE,"MFT96";#N/A,#N/A,FALSE,"CTrecon"}</definedName>
    <definedName name="Option2_1_1_1_5_2_1" hidden="1">{#N/A,#N/A,FALSE,"TMCOMP96";#N/A,#N/A,FALSE,"MAT96";#N/A,#N/A,FALSE,"FANDA96";#N/A,#N/A,FALSE,"INTRAN96";#N/A,#N/A,FALSE,"NAA9697";#N/A,#N/A,FALSE,"ECWEBB";#N/A,#N/A,FALSE,"MFT96";#N/A,#N/A,FALSE,"CTrecon"}</definedName>
    <definedName name="Option2_1_1_1_5_3" hidden="1">{#N/A,#N/A,FALSE,"TMCOMP96";#N/A,#N/A,FALSE,"MAT96";#N/A,#N/A,FALSE,"FANDA96";#N/A,#N/A,FALSE,"INTRAN96";#N/A,#N/A,FALSE,"NAA9697";#N/A,#N/A,FALSE,"ECWEBB";#N/A,#N/A,FALSE,"MFT96";#N/A,#N/A,FALSE,"CTrecon"}</definedName>
    <definedName name="Option2_1_1_1_5_3_1" hidden="1">{#N/A,#N/A,FALSE,"TMCOMP96";#N/A,#N/A,FALSE,"MAT96";#N/A,#N/A,FALSE,"FANDA96";#N/A,#N/A,FALSE,"INTRAN96";#N/A,#N/A,FALSE,"NAA9697";#N/A,#N/A,FALSE,"ECWEBB";#N/A,#N/A,FALSE,"MFT96";#N/A,#N/A,FALSE,"CTrecon"}</definedName>
    <definedName name="Option2_1_1_1_5_4" hidden="1">{#N/A,#N/A,FALSE,"TMCOMP96";#N/A,#N/A,FALSE,"MAT96";#N/A,#N/A,FALSE,"FANDA96";#N/A,#N/A,FALSE,"INTRAN96";#N/A,#N/A,FALSE,"NAA9697";#N/A,#N/A,FALSE,"ECWEBB";#N/A,#N/A,FALSE,"MFT96";#N/A,#N/A,FALSE,"CTrecon"}</definedName>
    <definedName name="Option2_1_1_2" hidden="1">{#N/A,#N/A,FALSE,"TMCOMP96";#N/A,#N/A,FALSE,"MAT96";#N/A,#N/A,FALSE,"FANDA96";#N/A,#N/A,FALSE,"INTRAN96";#N/A,#N/A,FALSE,"NAA9697";#N/A,#N/A,FALSE,"ECWEBB";#N/A,#N/A,FALSE,"MFT96";#N/A,#N/A,FALSE,"CTrecon"}</definedName>
    <definedName name="Option2_1_1_2_1" hidden="1">{#N/A,#N/A,FALSE,"TMCOMP96";#N/A,#N/A,FALSE,"MAT96";#N/A,#N/A,FALSE,"FANDA96";#N/A,#N/A,FALSE,"INTRAN96";#N/A,#N/A,FALSE,"NAA9697";#N/A,#N/A,FALSE,"ECWEBB";#N/A,#N/A,FALSE,"MFT96";#N/A,#N/A,FALSE,"CTrecon"}</definedName>
    <definedName name="Option2_1_1_2_1_1" hidden="1">{#N/A,#N/A,FALSE,"TMCOMP96";#N/A,#N/A,FALSE,"MAT96";#N/A,#N/A,FALSE,"FANDA96";#N/A,#N/A,FALSE,"INTRAN96";#N/A,#N/A,FALSE,"NAA9697";#N/A,#N/A,FALSE,"ECWEBB";#N/A,#N/A,FALSE,"MFT96";#N/A,#N/A,FALSE,"CTrecon"}</definedName>
    <definedName name="Option2_1_1_2_1_1_1" hidden="1">{#N/A,#N/A,FALSE,"TMCOMP96";#N/A,#N/A,FALSE,"MAT96";#N/A,#N/A,FALSE,"FANDA96";#N/A,#N/A,FALSE,"INTRAN96";#N/A,#N/A,FALSE,"NAA9697";#N/A,#N/A,FALSE,"ECWEBB";#N/A,#N/A,FALSE,"MFT96";#N/A,#N/A,FALSE,"CTrecon"}</definedName>
    <definedName name="Option2_1_1_2_1_1_1_1" hidden="1">{#N/A,#N/A,FALSE,"TMCOMP96";#N/A,#N/A,FALSE,"MAT96";#N/A,#N/A,FALSE,"FANDA96";#N/A,#N/A,FALSE,"INTRAN96";#N/A,#N/A,FALSE,"NAA9697";#N/A,#N/A,FALSE,"ECWEBB";#N/A,#N/A,FALSE,"MFT96";#N/A,#N/A,FALSE,"CTrecon"}</definedName>
    <definedName name="Option2_1_1_2_1_1_2" hidden="1">{#N/A,#N/A,FALSE,"TMCOMP96";#N/A,#N/A,FALSE,"MAT96";#N/A,#N/A,FALSE,"FANDA96";#N/A,#N/A,FALSE,"INTRAN96";#N/A,#N/A,FALSE,"NAA9697";#N/A,#N/A,FALSE,"ECWEBB";#N/A,#N/A,FALSE,"MFT96";#N/A,#N/A,FALSE,"CTrecon"}</definedName>
    <definedName name="Option2_1_1_2_1_1_2_1" hidden="1">{#N/A,#N/A,FALSE,"TMCOMP96";#N/A,#N/A,FALSE,"MAT96";#N/A,#N/A,FALSE,"FANDA96";#N/A,#N/A,FALSE,"INTRAN96";#N/A,#N/A,FALSE,"NAA9697";#N/A,#N/A,FALSE,"ECWEBB";#N/A,#N/A,FALSE,"MFT96";#N/A,#N/A,FALSE,"CTrecon"}</definedName>
    <definedName name="Option2_1_1_2_1_1_3" hidden="1">{#N/A,#N/A,FALSE,"TMCOMP96";#N/A,#N/A,FALSE,"MAT96";#N/A,#N/A,FALSE,"FANDA96";#N/A,#N/A,FALSE,"INTRAN96";#N/A,#N/A,FALSE,"NAA9697";#N/A,#N/A,FALSE,"ECWEBB";#N/A,#N/A,FALSE,"MFT96";#N/A,#N/A,FALSE,"CTrecon"}</definedName>
    <definedName name="Option2_1_1_2_1_2" hidden="1">{#N/A,#N/A,FALSE,"TMCOMP96";#N/A,#N/A,FALSE,"MAT96";#N/A,#N/A,FALSE,"FANDA96";#N/A,#N/A,FALSE,"INTRAN96";#N/A,#N/A,FALSE,"NAA9697";#N/A,#N/A,FALSE,"ECWEBB";#N/A,#N/A,FALSE,"MFT96";#N/A,#N/A,FALSE,"CTrecon"}</definedName>
    <definedName name="Option2_1_1_2_1_2_1" hidden="1">{#N/A,#N/A,FALSE,"TMCOMP96";#N/A,#N/A,FALSE,"MAT96";#N/A,#N/A,FALSE,"FANDA96";#N/A,#N/A,FALSE,"INTRAN96";#N/A,#N/A,FALSE,"NAA9697";#N/A,#N/A,FALSE,"ECWEBB";#N/A,#N/A,FALSE,"MFT96";#N/A,#N/A,FALSE,"CTrecon"}</definedName>
    <definedName name="Option2_1_1_2_1_3" hidden="1">{#N/A,#N/A,FALSE,"TMCOMP96";#N/A,#N/A,FALSE,"MAT96";#N/A,#N/A,FALSE,"FANDA96";#N/A,#N/A,FALSE,"INTRAN96";#N/A,#N/A,FALSE,"NAA9697";#N/A,#N/A,FALSE,"ECWEBB";#N/A,#N/A,FALSE,"MFT96";#N/A,#N/A,FALSE,"CTrecon"}</definedName>
    <definedName name="Option2_1_1_2_1_3_1" hidden="1">{#N/A,#N/A,FALSE,"TMCOMP96";#N/A,#N/A,FALSE,"MAT96";#N/A,#N/A,FALSE,"FANDA96";#N/A,#N/A,FALSE,"INTRAN96";#N/A,#N/A,FALSE,"NAA9697";#N/A,#N/A,FALSE,"ECWEBB";#N/A,#N/A,FALSE,"MFT96";#N/A,#N/A,FALSE,"CTrecon"}</definedName>
    <definedName name="Option2_1_1_2_1_4" hidden="1">{#N/A,#N/A,FALSE,"TMCOMP96";#N/A,#N/A,FALSE,"MAT96";#N/A,#N/A,FALSE,"FANDA96";#N/A,#N/A,FALSE,"INTRAN96";#N/A,#N/A,FALSE,"NAA9697";#N/A,#N/A,FALSE,"ECWEBB";#N/A,#N/A,FALSE,"MFT96";#N/A,#N/A,FALSE,"CTrecon"}</definedName>
    <definedName name="Option2_1_1_2_2" hidden="1">{#N/A,#N/A,FALSE,"TMCOMP96";#N/A,#N/A,FALSE,"MAT96";#N/A,#N/A,FALSE,"FANDA96";#N/A,#N/A,FALSE,"INTRAN96";#N/A,#N/A,FALSE,"NAA9697";#N/A,#N/A,FALSE,"ECWEBB";#N/A,#N/A,FALSE,"MFT96";#N/A,#N/A,FALSE,"CTrecon"}</definedName>
    <definedName name="Option2_1_1_2_2_1" hidden="1">{#N/A,#N/A,FALSE,"TMCOMP96";#N/A,#N/A,FALSE,"MAT96";#N/A,#N/A,FALSE,"FANDA96";#N/A,#N/A,FALSE,"INTRAN96";#N/A,#N/A,FALSE,"NAA9697";#N/A,#N/A,FALSE,"ECWEBB";#N/A,#N/A,FALSE,"MFT96";#N/A,#N/A,FALSE,"CTrecon"}</definedName>
    <definedName name="Option2_1_1_2_3" hidden="1">{#N/A,#N/A,FALSE,"TMCOMP96";#N/A,#N/A,FALSE,"MAT96";#N/A,#N/A,FALSE,"FANDA96";#N/A,#N/A,FALSE,"INTRAN96";#N/A,#N/A,FALSE,"NAA9697";#N/A,#N/A,FALSE,"ECWEBB";#N/A,#N/A,FALSE,"MFT96";#N/A,#N/A,FALSE,"CTrecon"}</definedName>
    <definedName name="Option2_1_1_2_3_1" hidden="1">{#N/A,#N/A,FALSE,"TMCOMP96";#N/A,#N/A,FALSE,"MAT96";#N/A,#N/A,FALSE,"FANDA96";#N/A,#N/A,FALSE,"INTRAN96";#N/A,#N/A,FALSE,"NAA9697";#N/A,#N/A,FALSE,"ECWEBB";#N/A,#N/A,FALSE,"MFT96";#N/A,#N/A,FALSE,"CTrecon"}</definedName>
    <definedName name="Option2_1_1_2_4" hidden="1">{#N/A,#N/A,FALSE,"TMCOMP96";#N/A,#N/A,FALSE,"MAT96";#N/A,#N/A,FALSE,"FANDA96";#N/A,#N/A,FALSE,"INTRAN96";#N/A,#N/A,FALSE,"NAA9697";#N/A,#N/A,FALSE,"ECWEBB";#N/A,#N/A,FALSE,"MFT96";#N/A,#N/A,FALSE,"CTrecon"}</definedName>
    <definedName name="Option2_1_1_3" hidden="1">{#N/A,#N/A,FALSE,"TMCOMP96";#N/A,#N/A,FALSE,"MAT96";#N/A,#N/A,FALSE,"FANDA96";#N/A,#N/A,FALSE,"INTRAN96";#N/A,#N/A,FALSE,"NAA9697";#N/A,#N/A,FALSE,"ECWEBB";#N/A,#N/A,FALSE,"MFT96";#N/A,#N/A,FALSE,"CTrecon"}</definedName>
    <definedName name="Option2_1_1_3_1" hidden="1">{#N/A,#N/A,FALSE,"TMCOMP96";#N/A,#N/A,FALSE,"MAT96";#N/A,#N/A,FALSE,"FANDA96";#N/A,#N/A,FALSE,"INTRAN96";#N/A,#N/A,FALSE,"NAA9697";#N/A,#N/A,FALSE,"ECWEBB";#N/A,#N/A,FALSE,"MFT96";#N/A,#N/A,FALSE,"CTrecon"}</definedName>
    <definedName name="Option2_1_1_3_1_1" hidden="1">{#N/A,#N/A,FALSE,"TMCOMP96";#N/A,#N/A,FALSE,"MAT96";#N/A,#N/A,FALSE,"FANDA96";#N/A,#N/A,FALSE,"INTRAN96";#N/A,#N/A,FALSE,"NAA9697";#N/A,#N/A,FALSE,"ECWEBB";#N/A,#N/A,FALSE,"MFT96";#N/A,#N/A,FALSE,"CTrecon"}</definedName>
    <definedName name="Option2_1_1_3_1_1_1" hidden="1">{#N/A,#N/A,FALSE,"TMCOMP96";#N/A,#N/A,FALSE,"MAT96";#N/A,#N/A,FALSE,"FANDA96";#N/A,#N/A,FALSE,"INTRAN96";#N/A,#N/A,FALSE,"NAA9697";#N/A,#N/A,FALSE,"ECWEBB";#N/A,#N/A,FALSE,"MFT96";#N/A,#N/A,FALSE,"CTrecon"}</definedName>
    <definedName name="Option2_1_1_3_1_1_1_1" hidden="1">{#N/A,#N/A,FALSE,"TMCOMP96";#N/A,#N/A,FALSE,"MAT96";#N/A,#N/A,FALSE,"FANDA96";#N/A,#N/A,FALSE,"INTRAN96";#N/A,#N/A,FALSE,"NAA9697";#N/A,#N/A,FALSE,"ECWEBB";#N/A,#N/A,FALSE,"MFT96";#N/A,#N/A,FALSE,"CTrecon"}</definedName>
    <definedName name="Option2_1_1_3_1_1_2" hidden="1">{#N/A,#N/A,FALSE,"TMCOMP96";#N/A,#N/A,FALSE,"MAT96";#N/A,#N/A,FALSE,"FANDA96";#N/A,#N/A,FALSE,"INTRAN96";#N/A,#N/A,FALSE,"NAA9697";#N/A,#N/A,FALSE,"ECWEBB";#N/A,#N/A,FALSE,"MFT96";#N/A,#N/A,FALSE,"CTrecon"}</definedName>
    <definedName name="Option2_1_1_3_1_1_2_1" hidden="1">{#N/A,#N/A,FALSE,"TMCOMP96";#N/A,#N/A,FALSE,"MAT96";#N/A,#N/A,FALSE,"FANDA96";#N/A,#N/A,FALSE,"INTRAN96";#N/A,#N/A,FALSE,"NAA9697";#N/A,#N/A,FALSE,"ECWEBB";#N/A,#N/A,FALSE,"MFT96";#N/A,#N/A,FALSE,"CTrecon"}</definedName>
    <definedName name="Option2_1_1_3_1_1_3" hidden="1">{#N/A,#N/A,FALSE,"TMCOMP96";#N/A,#N/A,FALSE,"MAT96";#N/A,#N/A,FALSE,"FANDA96";#N/A,#N/A,FALSE,"INTRAN96";#N/A,#N/A,FALSE,"NAA9697";#N/A,#N/A,FALSE,"ECWEBB";#N/A,#N/A,FALSE,"MFT96";#N/A,#N/A,FALSE,"CTrecon"}</definedName>
    <definedName name="Option2_1_1_3_1_2" hidden="1">{#N/A,#N/A,FALSE,"TMCOMP96";#N/A,#N/A,FALSE,"MAT96";#N/A,#N/A,FALSE,"FANDA96";#N/A,#N/A,FALSE,"INTRAN96";#N/A,#N/A,FALSE,"NAA9697";#N/A,#N/A,FALSE,"ECWEBB";#N/A,#N/A,FALSE,"MFT96";#N/A,#N/A,FALSE,"CTrecon"}</definedName>
    <definedName name="Option2_1_1_3_1_2_1" hidden="1">{#N/A,#N/A,FALSE,"TMCOMP96";#N/A,#N/A,FALSE,"MAT96";#N/A,#N/A,FALSE,"FANDA96";#N/A,#N/A,FALSE,"INTRAN96";#N/A,#N/A,FALSE,"NAA9697";#N/A,#N/A,FALSE,"ECWEBB";#N/A,#N/A,FALSE,"MFT96";#N/A,#N/A,FALSE,"CTrecon"}</definedName>
    <definedName name="Option2_1_1_3_1_3" hidden="1">{#N/A,#N/A,FALSE,"TMCOMP96";#N/A,#N/A,FALSE,"MAT96";#N/A,#N/A,FALSE,"FANDA96";#N/A,#N/A,FALSE,"INTRAN96";#N/A,#N/A,FALSE,"NAA9697";#N/A,#N/A,FALSE,"ECWEBB";#N/A,#N/A,FALSE,"MFT96";#N/A,#N/A,FALSE,"CTrecon"}</definedName>
    <definedName name="Option2_1_1_3_1_3_1" hidden="1">{#N/A,#N/A,FALSE,"TMCOMP96";#N/A,#N/A,FALSE,"MAT96";#N/A,#N/A,FALSE,"FANDA96";#N/A,#N/A,FALSE,"INTRAN96";#N/A,#N/A,FALSE,"NAA9697";#N/A,#N/A,FALSE,"ECWEBB";#N/A,#N/A,FALSE,"MFT96";#N/A,#N/A,FALSE,"CTrecon"}</definedName>
    <definedName name="Option2_1_1_3_1_4" hidden="1">{#N/A,#N/A,FALSE,"TMCOMP96";#N/A,#N/A,FALSE,"MAT96";#N/A,#N/A,FALSE,"FANDA96";#N/A,#N/A,FALSE,"INTRAN96";#N/A,#N/A,FALSE,"NAA9697";#N/A,#N/A,FALSE,"ECWEBB";#N/A,#N/A,FALSE,"MFT96";#N/A,#N/A,FALSE,"CTrecon"}</definedName>
    <definedName name="Option2_1_1_3_2" hidden="1">{#N/A,#N/A,FALSE,"TMCOMP96";#N/A,#N/A,FALSE,"MAT96";#N/A,#N/A,FALSE,"FANDA96";#N/A,#N/A,FALSE,"INTRAN96";#N/A,#N/A,FALSE,"NAA9697";#N/A,#N/A,FALSE,"ECWEBB";#N/A,#N/A,FALSE,"MFT96";#N/A,#N/A,FALSE,"CTrecon"}</definedName>
    <definedName name="Option2_1_1_3_2_1" hidden="1">{#N/A,#N/A,FALSE,"TMCOMP96";#N/A,#N/A,FALSE,"MAT96";#N/A,#N/A,FALSE,"FANDA96";#N/A,#N/A,FALSE,"INTRAN96";#N/A,#N/A,FALSE,"NAA9697";#N/A,#N/A,FALSE,"ECWEBB";#N/A,#N/A,FALSE,"MFT96";#N/A,#N/A,FALSE,"CTrecon"}</definedName>
    <definedName name="Option2_1_1_3_3" hidden="1">{#N/A,#N/A,FALSE,"TMCOMP96";#N/A,#N/A,FALSE,"MAT96";#N/A,#N/A,FALSE,"FANDA96";#N/A,#N/A,FALSE,"INTRAN96";#N/A,#N/A,FALSE,"NAA9697";#N/A,#N/A,FALSE,"ECWEBB";#N/A,#N/A,FALSE,"MFT96";#N/A,#N/A,FALSE,"CTrecon"}</definedName>
    <definedName name="Option2_1_1_3_3_1" hidden="1">{#N/A,#N/A,FALSE,"TMCOMP96";#N/A,#N/A,FALSE,"MAT96";#N/A,#N/A,FALSE,"FANDA96";#N/A,#N/A,FALSE,"INTRAN96";#N/A,#N/A,FALSE,"NAA9697";#N/A,#N/A,FALSE,"ECWEBB";#N/A,#N/A,FALSE,"MFT96";#N/A,#N/A,FALSE,"CTrecon"}</definedName>
    <definedName name="Option2_1_1_3_4" hidden="1">{#N/A,#N/A,FALSE,"TMCOMP96";#N/A,#N/A,FALSE,"MAT96";#N/A,#N/A,FALSE,"FANDA96";#N/A,#N/A,FALSE,"INTRAN96";#N/A,#N/A,FALSE,"NAA9697";#N/A,#N/A,FALSE,"ECWEBB";#N/A,#N/A,FALSE,"MFT96";#N/A,#N/A,FALSE,"CTrecon"}</definedName>
    <definedName name="Option2_1_1_4" hidden="1">{#N/A,#N/A,FALSE,"TMCOMP96";#N/A,#N/A,FALSE,"MAT96";#N/A,#N/A,FALSE,"FANDA96";#N/A,#N/A,FALSE,"INTRAN96";#N/A,#N/A,FALSE,"NAA9697";#N/A,#N/A,FALSE,"ECWEBB";#N/A,#N/A,FALSE,"MFT96";#N/A,#N/A,FALSE,"CTrecon"}</definedName>
    <definedName name="Option2_1_1_4_1" hidden="1">{#N/A,#N/A,FALSE,"TMCOMP96";#N/A,#N/A,FALSE,"MAT96";#N/A,#N/A,FALSE,"FANDA96";#N/A,#N/A,FALSE,"INTRAN96";#N/A,#N/A,FALSE,"NAA9697";#N/A,#N/A,FALSE,"ECWEBB";#N/A,#N/A,FALSE,"MFT96";#N/A,#N/A,FALSE,"CTrecon"}</definedName>
    <definedName name="Option2_1_1_4_1_1" hidden="1">{#N/A,#N/A,FALSE,"TMCOMP96";#N/A,#N/A,FALSE,"MAT96";#N/A,#N/A,FALSE,"FANDA96";#N/A,#N/A,FALSE,"INTRAN96";#N/A,#N/A,FALSE,"NAA9697";#N/A,#N/A,FALSE,"ECWEBB";#N/A,#N/A,FALSE,"MFT96";#N/A,#N/A,FALSE,"CTrecon"}</definedName>
    <definedName name="Option2_1_1_4_1_1_1" hidden="1">{#N/A,#N/A,FALSE,"TMCOMP96";#N/A,#N/A,FALSE,"MAT96";#N/A,#N/A,FALSE,"FANDA96";#N/A,#N/A,FALSE,"INTRAN96";#N/A,#N/A,FALSE,"NAA9697";#N/A,#N/A,FALSE,"ECWEBB";#N/A,#N/A,FALSE,"MFT96";#N/A,#N/A,FALSE,"CTrecon"}</definedName>
    <definedName name="Option2_1_1_4_1_1_1_1" hidden="1">{#N/A,#N/A,FALSE,"TMCOMP96";#N/A,#N/A,FALSE,"MAT96";#N/A,#N/A,FALSE,"FANDA96";#N/A,#N/A,FALSE,"INTRAN96";#N/A,#N/A,FALSE,"NAA9697";#N/A,#N/A,FALSE,"ECWEBB";#N/A,#N/A,FALSE,"MFT96";#N/A,#N/A,FALSE,"CTrecon"}</definedName>
    <definedName name="Option2_1_1_4_1_1_2" hidden="1">{#N/A,#N/A,FALSE,"TMCOMP96";#N/A,#N/A,FALSE,"MAT96";#N/A,#N/A,FALSE,"FANDA96";#N/A,#N/A,FALSE,"INTRAN96";#N/A,#N/A,FALSE,"NAA9697";#N/A,#N/A,FALSE,"ECWEBB";#N/A,#N/A,FALSE,"MFT96";#N/A,#N/A,FALSE,"CTrecon"}</definedName>
    <definedName name="Option2_1_1_4_1_1_2_1" hidden="1">{#N/A,#N/A,FALSE,"TMCOMP96";#N/A,#N/A,FALSE,"MAT96";#N/A,#N/A,FALSE,"FANDA96";#N/A,#N/A,FALSE,"INTRAN96";#N/A,#N/A,FALSE,"NAA9697";#N/A,#N/A,FALSE,"ECWEBB";#N/A,#N/A,FALSE,"MFT96";#N/A,#N/A,FALSE,"CTrecon"}</definedName>
    <definedName name="Option2_1_1_4_1_1_3" hidden="1">{#N/A,#N/A,FALSE,"TMCOMP96";#N/A,#N/A,FALSE,"MAT96";#N/A,#N/A,FALSE,"FANDA96";#N/A,#N/A,FALSE,"INTRAN96";#N/A,#N/A,FALSE,"NAA9697";#N/A,#N/A,FALSE,"ECWEBB";#N/A,#N/A,FALSE,"MFT96";#N/A,#N/A,FALSE,"CTrecon"}</definedName>
    <definedName name="Option2_1_1_4_1_2" hidden="1">{#N/A,#N/A,FALSE,"TMCOMP96";#N/A,#N/A,FALSE,"MAT96";#N/A,#N/A,FALSE,"FANDA96";#N/A,#N/A,FALSE,"INTRAN96";#N/A,#N/A,FALSE,"NAA9697";#N/A,#N/A,FALSE,"ECWEBB";#N/A,#N/A,FALSE,"MFT96";#N/A,#N/A,FALSE,"CTrecon"}</definedName>
    <definedName name="Option2_1_1_4_1_2_1" hidden="1">{#N/A,#N/A,FALSE,"TMCOMP96";#N/A,#N/A,FALSE,"MAT96";#N/A,#N/A,FALSE,"FANDA96";#N/A,#N/A,FALSE,"INTRAN96";#N/A,#N/A,FALSE,"NAA9697";#N/A,#N/A,FALSE,"ECWEBB";#N/A,#N/A,FALSE,"MFT96";#N/A,#N/A,FALSE,"CTrecon"}</definedName>
    <definedName name="Option2_1_1_4_1_3" hidden="1">{#N/A,#N/A,FALSE,"TMCOMP96";#N/A,#N/A,FALSE,"MAT96";#N/A,#N/A,FALSE,"FANDA96";#N/A,#N/A,FALSE,"INTRAN96";#N/A,#N/A,FALSE,"NAA9697";#N/A,#N/A,FALSE,"ECWEBB";#N/A,#N/A,FALSE,"MFT96";#N/A,#N/A,FALSE,"CTrecon"}</definedName>
    <definedName name="Option2_1_1_4_1_3_1" hidden="1">{#N/A,#N/A,FALSE,"TMCOMP96";#N/A,#N/A,FALSE,"MAT96";#N/A,#N/A,FALSE,"FANDA96";#N/A,#N/A,FALSE,"INTRAN96";#N/A,#N/A,FALSE,"NAA9697";#N/A,#N/A,FALSE,"ECWEBB";#N/A,#N/A,FALSE,"MFT96";#N/A,#N/A,FALSE,"CTrecon"}</definedName>
    <definedName name="Option2_1_1_4_1_4" hidden="1">{#N/A,#N/A,FALSE,"TMCOMP96";#N/A,#N/A,FALSE,"MAT96";#N/A,#N/A,FALSE,"FANDA96";#N/A,#N/A,FALSE,"INTRAN96";#N/A,#N/A,FALSE,"NAA9697";#N/A,#N/A,FALSE,"ECWEBB";#N/A,#N/A,FALSE,"MFT96";#N/A,#N/A,FALSE,"CTrecon"}</definedName>
    <definedName name="Option2_1_1_4_2" hidden="1">{#N/A,#N/A,FALSE,"TMCOMP96";#N/A,#N/A,FALSE,"MAT96";#N/A,#N/A,FALSE,"FANDA96";#N/A,#N/A,FALSE,"INTRAN96";#N/A,#N/A,FALSE,"NAA9697";#N/A,#N/A,FALSE,"ECWEBB";#N/A,#N/A,FALSE,"MFT96";#N/A,#N/A,FALSE,"CTrecon"}</definedName>
    <definedName name="Option2_1_1_4_2_1" hidden="1">{#N/A,#N/A,FALSE,"TMCOMP96";#N/A,#N/A,FALSE,"MAT96";#N/A,#N/A,FALSE,"FANDA96";#N/A,#N/A,FALSE,"INTRAN96";#N/A,#N/A,FALSE,"NAA9697";#N/A,#N/A,FALSE,"ECWEBB";#N/A,#N/A,FALSE,"MFT96";#N/A,#N/A,FALSE,"CTrecon"}</definedName>
    <definedName name="Option2_1_1_4_3" hidden="1">{#N/A,#N/A,FALSE,"TMCOMP96";#N/A,#N/A,FALSE,"MAT96";#N/A,#N/A,FALSE,"FANDA96";#N/A,#N/A,FALSE,"INTRAN96";#N/A,#N/A,FALSE,"NAA9697";#N/A,#N/A,FALSE,"ECWEBB";#N/A,#N/A,FALSE,"MFT96";#N/A,#N/A,FALSE,"CTrecon"}</definedName>
    <definedName name="Option2_1_1_4_3_1" hidden="1">{#N/A,#N/A,FALSE,"TMCOMP96";#N/A,#N/A,FALSE,"MAT96";#N/A,#N/A,FALSE,"FANDA96";#N/A,#N/A,FALSE,"INTRAN96";#N/A,#N/A,FALSE,"NAA9697";#N/A,#N/A,FALSE,"ECWEBB";#N/A,#N/A,FALSE,"MFT96";#N/A,#N/A,FALSE,"CTrecon"}</definedName>
    <definedName name="Option2_1_1_4_4" hidden="1">{#N/A,#N/A,FALSE,"TMCOMP96";#N/A,#N/A,FALSE,"MAT96";#N/A,#N/A,FALSE,"FANDA96";#N/A,#N/A,FALSE,"INTRAN96";#N/A,#N/A,FALSE,"NAA9697";#N/A,#N/A,FALSE,"ECWEBB";#N/A,#N/A,FALSE,"MFT96";#N/A,#N/A,FALSE,"CTrecon"}</definedName>
    <definedName name="Option2_1_1_5" hidden="1">{#N/A,#N/A,FALSE,"TMCOMP96";#N/A,#N/A,FALSE,"MAT96";#N/A,#N/A,FALSE,"FANDA96";#N/A,#N/A,FALSE,"INTRAN96";#N/A,#N/A,FALSE,"NAA9697";#N/A,#N/A,FALSE,"ECWEBB";#N/A,#N/A,FALSE,"MFT96";#N/A,#N/A,FALSE,"CTrecon"}</definedName>
    <definedName name="Option2_1_1_5_1" hidden="1">{#N/A,#N/A,FALSE,"TMCOMP96";#N/A,#N/A,FALSE,"MAT96";#N/A,#N/A,FALSE,"FANDA96";#N/A,#N/A,FALSE,"INTRAN96";#N/A,#N/A,FALSE,"NAA9697";#N/A,#N/A,FALSE,"ECWEBB";#N/A,#N/A,FALSE,"MFT96";#N/A,#N/A,FALSE,"CTrecon"}</definedName>
    <definedName name="Option2_1_1_5_1_1" hidden="1">{#N/A,#N/A,FALSE,"TMCOMP96";#N/A,#N/A,FALSE,"MAT96";#N/A,#N/A,FALSE,"FANDA96";#N/A,#N/A,FALSE,"INTRAN96";#N/A,#N/A,FALSE,"NAA9697";#N/A,#N/A,FALSE,"ECWEBB";#N/A,#N/A,FALSE,"MFT96";#N/A,#N/A,FALSE,"CTrecon"}</definedName>
    <definedName name="Option2_1_1_5_1_1_1" hidden="1">{#N/A,#N/A,FALSE,"TMCOMP96";#N/A,#N/A,FALSE,"MAT96";#N/A,#N/A,FALSE,"FANDA96";#N/A,#N/A,FALSE,"INTRAN96";#N/A,#N/A,FALSE,"NAA9697";#N/A,#N/A,FALSE,"ECWEBB";#N/A,#N/A,FALSE,"MFT96";#N/A,#N/A,FALSE,"CTrecon"}</definedName>
    <definedName name="Option2_1_1_5_1_1_1_1" hidden="1">{#N/A,#N/A,FALSE,"TMCOMP96";#N/A,#N/A,FALSE,"MAT96";#N/A,#N/A,FALSE,"FANDA96";#N/A,#N/A,FALSE,"INTRAN96";#N/A,#N/A,FALSE,"NAA9697";#N/A,#N/A,FALSE,"ECWEBB";#N/A,#N/A,FALSE,"MFT96";#N/A,#N/A,FALSE,"CTrecon"}</definedName>
    <definedName name="Option2_1_1_5_1_1_2" hidden="1">{#N/A,#N/A,FALSE,"TMCOMP96";#N/A,#N/A,FALSE,"MAT96";#N/A,#N/A,FALSE,"FANDA96";#N/A,#N/A,FALSE,"INTRAN96";#N/A,#N/A,FALSE,"NAA9697";#N/A,#N/A,FALSE,"ECWEBB";#N/A,#N/A,FALSE,"MFT96";#N/A,#N/A,FALSE,"CTrecon"}</definedName>
    <definedName name="Option2_1_1_5_1_1_2_1" hidden="1">{#N/A,#N/A,FALSE,"TMCOMP96";#N/A,#N/A,FALSE,"MAT96";#N/A,#N/A,FALSE,"FANDA96";#N/A,#N/A,FALSE,"INTRAN96";#N/A,#N/A,FALSE,"NAA9697";#N/A,#N/A,FALSE,"ECWEBB";#N/A,#N/A,FALSE,"MFT96";#N/A,#N/A,FALSE,"CTrecon"}</definedName>
    <definedName name="Option2_1_1_5_1_1_3" hidden="1">{#N/A,#N/A,FALSE,"TMCOMP96";#N/A,#N/A,FALSE,"MAT96";#N/A,#N/A,FALSE,"FANDA96";#N/A,#N/A,FALSE,"INTRAN96";#N/A,#N/A,FALSE,"NAA9697";#N/A,#N/A,FALSE,"ECWEBB";#N/A,#N/A,FALSE,"MFT96";#N/A,#N/A,FALSE,"CTrecon"}</definedName>
    <definedName name="Option2_1_1_5_1_2" hidden="1">{#N/A,#N/A,FALSE,"TMCOMP96";#N/A,#N/A,FALSE,"MAT96";#N/A,#N/A,FALSE,"FANDA96";#N/A,#N/A,FALSE,"INTRAN96";#N/A,#N/A,FALSE,"NAA9697";#N/A,#N/A,FALSE,"ECWEBB";#N/A,#N/A,FALSE,"MFT96";#N/A,#N/A,FALSE,"CTrecon"}</definedName>
    <definedName name="Option2_1_1_5_1_2_1" hidden="1">{#N/A,#N/A,FALSE,"TMCOMP96";#N/A,#N/A,FALSE,"MAT96";#N/A,#N/A,FALSE,"FANDA96";#N/A,#N/A,FALSE,"INTRAN96";#N/A,#N/A,FALSE,"NAA9697";#N/A,#N/A,FALSE,"ECWEBB";#N/A,#N/A,FALSE,"MFT96";#N/A,#N/A,FALSE,"CTrecon"}</definedName>
    <definedName name="Option2_1_1_5_1_3" hidden="1">{#N/A,#N/A,FALSE,"TMCOMP96";#N/A,#N/A,FALSE,"MAT96";#N/A,#N/A,FALSE,"FANDA96";#N/A,#N/A,FALSE,"INTRAN96";#N/A,#N/A,FALSE,"NAA9697";#N/A,#N/A,FALSE,"ECWEBB";#N/A,#N/A,FALSE,"MFT96";#N/A,#N/A,FALSE,"CTrecon"}</definedName>
    <definedName name="Option2_1_1_5_1_3_1" hidden="1">{#N/A,#N/A,FALSE,"TMCOMP96";#N/A,#N/A,FALSE,"MAT96";#N/A,#N/A,FALSE,"FANDA96";#N/A,#N/A,FALSE,"INTRAN96";#N/A,#N/A,FALSE,"NAA9697";#N/A,#N/A,FALSE,"ECWEBB";#N/A,#N/A,FALSE,"MFT96";#N/A,#N/A,FALSE,"CTrecon"}</definedName>
    <definedName name="Option2_1_1_5_1_4" hidden="1">{#N/A,#N/A,FALSE,"TMCOMP96";#N/A,#N/A,FALSE,"MAT96";#N/A,#N/A,FALSE,"FANDA96";#N/A,#N/A,FALSE,"INTRAN96";#N/A,#N/A,FALSE,"NAA9697";#N/A,#N/A,FALSE,"ECWEBB";#N/A,#N/A,FALSE,"MFT96";#N/A,#N/A,FALSE,"CTrecon"}</definedName>
    <definedName name="Option2_1_1_5_2" hidden="1">{#N/A,#N/A,FALSE,"TMCOMP96";#N/A,#N/A,FALSE,"MAT96";#N/A,#N/A,FALSE,"FANDA96";#N/A,#N/A,FALSE,"INTRAN96";#N/A,#N/A,FALSE,"NAA9697";#N/A,#N/A,FALSE,"ECWEBB";#N/A,#N/A,FALSE,"MFT96";#N/A,#N/A,FALSE,"CTrecon"}</definedName>
    <definedName name="Option2_1_1_5_2_1" hidden="1">{#N/A,#N/A,FALSE,"TMCOMP96";#N/A,#N/A,FALSE,"MAT96";#N/A,#N/A,FALSE,"FANDA96";#N/A,#N/A,FALSE,"INTRAN96";#N/A,#N/A,FALSE,"NAA9697";#N/A,#N/A,FALSE,"ECWEBB";#N/A,#N/A,FALSE,"MFT96";#N/A,#N/A,FALSE,"CTrecon"}</definedName>
    <definedName name="Option2_1_1_5_3" hidden="1">{#N/A,#N/A,FALSE,"TMCOMP96";#N/A,#N/A,FALSE,"MAT96";#N/A,#N/A,FALSE,"FANDA96";#N/A,#N/A,FALSE,"INTRAN96";#N/A,#N/A,FALSE,"NAA9697";#N/A,#N/A,FALSE,"ECWEBB";#N/A,#N/A,FALSE,"MFT96";#N/A,#N/A,FALSE,"CTrecon"}</definedName>
    <definedName name="Option2_1_1_5_3_1" hidden="1">{#N/A,#N/A,FALSE,"TMCOMP96";#N/A,#N/A,FALSE,"MAT96";#N/A,#N/A,FALSE,"FANDA96";#N/A,#N/A,FALSE,"INTRAN96";#N/A,#N/A,FALSE,"NAA9697";#N/A,#N/A,FALSE,"ECWEBB";#N/A,#N/A,FALSE,"MFT96";#N/A,#N/A,FALSE,"CTrecon"}</definedName>
    <definedName name="Option2_1_1_5_4" hidden="1">{#N/A,#N/A,FALSE,"TMCOMP96";#N/A,#N/A,FALSE,"MAT96";#N/A,#N/A,FALSE,"FANDA96";#N/A,#N/A,FALSE,"INTRAN96";#N/A,#N/A,FALSE,"NAA9697";#N/A,#N/A,FALSE,"ECWEBB";#N/A,#N/A,FALSE,"MFT96";#N/A,#N/A,FALSE,"CTrecon"}</definedName>
    <definedName name="Option2_1_2" hidden="1">{#N/A,#N/A,FALSE,"TMCOMP96";#N/A,#N/A,FALSE,"MAT96";#N/A,#N/A,FALSE,"FANDA96";#N/A,#N/A,FALSE,"INTRAN96";#N/A,#N/A,FALSE,"NAA9697";#N/A,#N/A,FALSE,"ECWEBB";#N/A,#N/A,FALSE,"MFT96";#N/A,#N/A,FALSE,"CTrecon"}</definedName>
    <definedName name="Option2_1_2_1" hidden="1">{#N/A,#N/A,FALSE,"TMCOMP96";#N/A,#N/A,FALSE,"MAT96";#N/A,#N/A,FALSE,"FANDA96";#N/A,#N/A,FALSE,"INTRAN96";#N/A,#N/A,FALSE,"NAA9697";#N/A,#N/A,FALSE,"ECWEBB";#N/A,#N/A,FALSE,"MFT96";#N/A,#N/A,FALSE,"CTrecon"}</definedName>
    <definedName name="Option2_1_2_1_1" hidden="1">{#N/A,#N/A,FALSE,"TMCOMP96";#N/A,#N/A,FALSE,"MAT96";#N/A,#N/A,FALSE,"FANDA96";#N/A,#N/A,FALSE,"INTRAN96";#N/A,#N/A,FALSE,"NAA9697";#N/A,#N/A,FALSE,"ECWEBB";#N/A,#N/A,FALSE,"MFT96";#N/A,#N/A,FALSE,"CTrecon"}</definedName>
    <definedName name="Option2_1_2_1_1_1" hidden="1">{#N/A,#N/A,FALSE,"TMCOMP96";#N/A,#N/A,FALSE,"MAT96";#N/A,#N/A,FALSE,"FANDA96";#N/A,#N/A,FALSE,"INTRAN96";#N/A,#N/A,FALSE,"NAA9697";#N/A,#N/A,FALSE,"ECWEBB";#N/A,#N/A,FALSE,"MFT96";#N/A,#N/A,FALSE,"CTrecon"}</definedName>
    <definedName name="Option2_1_2_1_1_1_1" hidden="1">{#N/A,#N/A,FALSE,"TMCOMP96";#N/A,#N/A,FALSE,"MAT96";#N/A,#N/A,FALSE,"FANDA96";#N/A,#N/A,FALSE,"INTRAN96";#N/A,#N/A,FALSE,"NAA9697";#N/A,#N/A,FALSE,"ECWEBB";#N/A,#N/A,FALSE,"MFT96";#N/A,#N/A,FALSE,"CTrecon"}</definedName>
    <definedName name="Option2_1_2_1_1_1_1_1" hidden="1">{#N/A,#N/A,FALSE,"TMCOMP96";#N/A,#N/A,FALSE,"MAT96";#N/A,#N/A,FALSE,"FANDA96";#N/A,#N/A,FALSE,"INTRAN96";#N/A,#N/A,FALSE,"NAA9697";#N/A,#N/A,FALSE,"ECWEBB";#N/A,#N/A,FALSE,"MFT96";#N/A,#N/A,FALSE,"CTrecon"}</definedName>
    <definedName name="Option2_1_2_1_1_1_2" hidden="1">{#N/A,#N/A,FALSE,"TMCOMP96";#N/A,#N/A,FALSE,"MAT96";#N/A,#N/A,FALSE,"FANDA96";#N/A,#N/A,FALSE,"INTRAN96";#N/A,#N/A,FALSE,"NAA9697";#N/A,#N/A,FALSE,"ECWEBB";#N/A,#N/A,FALSE,"MFT96";#N/A,#N/A,FALSE,"CTrecon"}</definedName>
    <definedName name="Option2_1_2_1_1_1_2_1" hidden="1">{#N/A,#N/A,FALSE,"TMCOMP96";#N/A,#N/A,FALSE,"MAT96";#N/A,#N/A,FALSE,"FANDA96";#N/A,#N/A,FALSE,"INTRAN96";#N/A,#N/A,FALSE,"NAA9697";#N/A,#N/A,FALSE,"ECWEBB";#N/A,#N/A,FALSE,"MFT96";#N/A,#N/A,FALSE,"CTrecon"}</definedName>
    <definedName name="Option2_1_2_1_1_1_3" hidden="1">{#N/A,#N/A,FALSE,"TMCOMP96";#N/A,#N/A,FALSE,"MAT96";#N/A,#N/A,FALSE,"FANDA96";#N/A,#N/A,FALSE,"INTRAN96";#N/A,#N/A,FALSE,"NAA9697";#N/A,#N/A,FALSE,"ECWEBB";#N/A,#N/A,FALSE,"MFT96";#N/A,#N/A,FALSE,"CTrecon"}</definedName>
    <definedName name="Option2_1_2_1_1_2" hidden="1">{#N/A,#N/A,FALSE,"TMCOMP96";#N/A,#N/A,FALSE,"MAT96";#N/A,#N/A,FALSE,"FANDA96";#N/A,#N/A,FALSE,"INTRAN96";#N/A,#N/A,FALSE,"NAA9697";#N/A,#N/A,FALSE,"ECWEBB";#N/A,#N/A,FALSE,"MFT96";#N/A,#N/A,FALSE,"CTrecon"}</definedName>
    <definedName name="Option2_1_2_1_1_2_1" hidden="1">{#N/A,#N/A,FALSE,"TMCOMP96";#N/A,#N/A,FALSE,"MAT96";#N/A,#N/A,FALSE,"FANDA96";#N/A,#N/A,FALSE,"INTRAN96";#N/A,#N/A,FALSE,"NAA9697";#N/A,#N/A,FALSE,"ECWEBB";#N/A,#N/A,FALSE,"MFT96";#N/A,#N/A,FALSE,"CTrecon"}</definedName>
    <definedName name="Option2_1_2_1_1_3" hidden="1">{#N/A,#N/A,FALSE,"TMCOMP96";#N/A,#N/A,FALSE,"MAT96";#N/A,#N/A,FALSE,"FANDA96";#N/A,#N/A,FALSE,"INTRAN96";#N/A,#N/A,FALSE,"NAA9697";#N/A,#N/A,FALSE,"ECWEBB";#N/A,#N/A,FALSE,"MFT96";#N/A,#N/A,FALSE,"CTrecon"}</definedName>
    <definedName name="Option2_1_2_1_1_3_1" hidden="1">{#N/A,#N/A,FALSE,"TMCOMP96";#N/A,#N/A,FALSE,"MAT96";#N/A,#N/A,FALSE,"FANDA96";#N/A,#N/A,FALSE,"INTRAN96";#N/A,#N/A,FALSE,"NAA9697";#N/A,#N/A,FALSE,"ECWEBB";#N/A,#N/A,FALSE,"MFT96";#N/A,#N/A,FALSE,"CTrecon"}</definedName>
    <definedName name="Option2_1_2_1_1_4" hidden="1">{#N/A,#N/A,FALSE,"TMCOMP96";#N/A,#N/A,FALSE,"MAT96";#N/A,#N/A,FALSE,"FANDA96";#N/A,#N/A,FALSE,"INTRAN96";#N/A,#N/A,FALSE,"NAA9697";#N/A,#N/A,FALSE,"ECWEBB";#N/A,#N/A,FALSE,"MFT96";#N/A,#N/A,FALSE,"CTrecon"}</definedName>
    <definedName name="Option2_1_2_1_2" hidden="1">{#N/A,#N/A,FALSE,"TMCOMP96";#N/A,#N/A,FALSE,"MAT96";#N/A,#N/A,FALSE,"FANDA96";#N/A,#N/A,FALSE,"INTRAN96";#N/A,#N/A,FALSE,"NAA9697";#N/A,#N/A,FALSE,"ECWEBB";#N/A,#N/A,FALSE,"MFT96";#N/A,#N/A,FALSE,"CTrecon"}</definedName>
    <definedName name="Option2_1_2_1_2_1" hidden="1">{#N/A,#N/A,FALSE,"TMCOMP96";#N/A,#N/A,FALSE,"MAT96";#N/A,#N/A,FALSE,"FANDA96";#N/A,#N/A,FALSE,"INTRAN96";#N/A,#N/A,FALSE,"NAA9697";#N/A,#N/A,FALSE,"ECWEBB";#N/A,#N/A,FALSE,"MFT96";#N/A,#N/A,FALSE,"CTrecon"}</definedName>
    <definedName name="Option2_1_2_1_3" hidden="1">{#N/A,#N/A,FALSE,"TMCOMP96";#N/A,#N/A,FALSE,"MAT96";#N/A,#N/A,FALSE,"FANDA96";#N/A,#N/A,FALSE,"INTRAN96";#N/A,#N/A,FALSE,"NAA9697";#N/A,#N/A,FALSE,"ECWEBB";#N/A,#N/A,FALSE,"MFT96";#N/A,#N/A,FALSE,"CTrecon"}</definedName>
    <definedName name="Option2_1_2_1_3_1" hidden="1">{#N/A,#N/A,FALSE,"TMCOMP96";#N/A,#N/A,FALSE,"MAT96";#N/A,#N/A,FALSE,"FANDA96";#N/A,#N/A,FALSE,"INTRAN96";#N/A,#N/A,FALSE,"NAA9697";#N/A,#N/A,FALSE,"ECWEBB";#N/A,#N/A,FALSE,"MFT96";#N/A,#N/A,FALSE,"CTrecon"}</definedName>
    <definedName name="Option2_1_2_1_4" hidden="1">{#N/A,#N/A,FALSE,"TMCOMP96";#N/A,#N/A,FALSE,"MAT96";#N/A,#N/A,FALSE,"FANDA96";#N/A,#N/A,FALSE,"INTRAN96";#N/A,#N/A,FALSE,"NAA9697";#N/A,#N/A,FALSE,"ECWEBB";#N/A,#N/A,FALSE,"MFT96";#N/A,#N/A,FALSE,"CTrecon"}</definedName>
    <definedName name="Option2_1_2_2" hidden="1">{#N/A,#N/A,FALSE,"TMCOMP96";#N/A,#N/A,FALSE,"MAT96";#N/A,#N/A,FALSE,"FANDA96";#N/A,#N/A,FALSE,"INTRAN96";#N/A,#N/A,FALSE,"NAA9697";#N/A,#N/A,FALSE,"ECWEBB";#N/A,#N/A,FALSE,"MFT96";#N/A,#N/A,FALSE,"CTrecon"}</definedName>
    <definedName name="Option2_1_2_2_1" hidden="1">{#N/A,#N/A,FALSE,"TMCOMP96";#N/A,#N/A,FALSE,"MAT96";#N/A,#N/A,FALSE,"FANDA96";#N/A,#N/A,FALSE,"INTRAN96";#N/A,#N/A,FALSE,"NAA9697";#N/A,#N/A,FALSE,"ECWEBB";#N/A,#N/A,FALSE,"MFT96";#N/A,#N/A,FALSE,"CTrecon"}</definedName>
    <definedName name="Option2_1_2_2_1_1" hidden="1">{#N/A,#N/A,FALSE,"TMCOMP96";#N/A,#N/A,FALSE,"MAT96";#N/A,#N/A,FALSE,"FANDA96";#N/A,#N/A,FALSE,"INTRAN96";#N/A,#N/A,FALSE,"NAA9697";#N/A,#N/A,FALSE,"ECWEBB";#N/A,#N/A,FALSE,"MFT96";#N/A,#N/A,FALSE,"CTrecon"}</definedName>
    <definedName name="Option2_1_2_2_1_1_1" hidden="1">{#N/A,#N/A,FALSE,"TMCOMP96";#N/A,#N/A,FALSE,"MAT96";#N/A,#N/A,FALSE,"FANDA96";#N/A,#N/A,FALSE,"INTRAN96";#N/A,#N/A,FALSE,"NAA9697";#N/A,#N/A,FALSE,"ECWEBB";#N/A,#N/A,FALSE,"MFT96";#N/A,#N/A,FALSE,"CTrecon"}</definedName>
    <definedName name="Option2_1_2_2_1_1_1_1" hidden="1">{#N/A,#N/A,FALSE,"TMCOMP96";#N/A,#N/A,FALSE,"MAT96";#N/A,#N/A,FALSE,"FANDA96";#N/A,#N/A,FALSE,"INTRAN96";#N/A,#N/A,FALSE,"NAA9697";#N/A,#N/A,FALSE,"ECWEBB";#N/A,#N/A,FALSE,"MFT96";#N/A,#N/A,FALSE,"CTrecon"}</definedName>
    <definedName name="Option2_1_2_2_1_1_2" hidden="1">{#N/A,#N/A,FALSE,"TMCOMP96";#N/A,#N/A,FALSE,"MAT96";#N/A,#N/A,FALSE,"FANDA96";#N/A,#N/A,FALSE,"INTRAN96";#N/A,#N/A,FALSE,"NAA9697";#N/A,#N/A,FALSE,"ECWEBB";#N/A,#N/A,FALSE,"MFT96";#N/A,#N/A,FALSE,"CTrecon"}</definedName>
    <definedName name="Option2_1_2_2_1_1_2_1" hidden="1">{#N/A,#N/A,FALSE,"TMCOMP96";#N/A,#N/A,FALSE,"MAT96";#N/A,#N/A,FALSE,"FANDA96";#N/A,#N/A,FALSE,"INTRAN96";#N/A,#N/A,FALSE,"NAA9697";#N/A,#N/A,FALSE,"ECWEBB";#N/A,#N/A,FALSE,"MFT96";#N/A,#N/A,FALSE,"CTrecon"}</definedName>
    <definedName name="Option2_1_2_2_1_1_3" hidden="1">{#N/A,#N/A,FALSE,"TMCOMP96";#N/A,#N/A,FALSE,"MAT96";#N/A,#N/A,FALSE,"FANDA96";#N/A,#N/A,FALSE,"INTRAN96";#N/A,#N/A,FALSE,"NAA9697";#N/A,#N/A,FALSE,"ECWEBB";#N/A,#N/A,FALSE,"MFT96";#N/A,#N/A,FALSE,"CTrecon"}</definedName>
    <definedName name="Option2_1_2_2_1_2" hidden="1">{#N/A,#N/A,FALSE,"TMCOMP96";#N/A,#N/A,FALSE,"MAT96";#N/A,#N/A,FALSE,"FANDA96";#N/A,#N/A,FALSE,"INTRAN96";#N/A,#N/A,FALSE,"NAA9697";#N/A,#N/A,FALSE,"ECWEBB";#N/A,#N/A,FALSE,"MFT96";#N/A,#N/A,FALSE,"CTrecon"}</definedName>
    <definedName name="Option2_1_2_2_1_2_1" hidden="1">{#N/A,#N/A,FALSE,"TMCOMP96";#N/A,#N/A,FALSE,"MAT96";#N/A,#N/A,FALSE,"FANDA96";#N/A,#N/A,FALSE,"INTRAN96";#N/A,#N/A,FALSE,"NAA9697";#N/A,#N/A,FALSE,"ECWEBB";#N/A,#N/A,FALSE,"MFT96";#N/A,#N/A,FALSE,"CTrecon"}</definedName>
    <definedName name="Option2_1_2_2_1_3" hidden="1">{#N/A,#N/A,FALSE,"TMCOMP96";#N/A,#N/A,FALSE,"MAT96";#N/A,#N/A,FALSE,"FANDA96";#N/A,#N/A,FALSE,"INTRAN96";#N/A,#N/A,FALSE,"NAA9697";#N/A,#N/A,FALSE,"ECWEBB";#N/A,#N/A,FALSE,"MFT96";#N/A,#N/A,FALSE,"CTrecon"}</definedName>
    <definedName name="Option2_1_2_2_1_3_1" hidden="1">{#N/A,#N/A,FALSE,"TMCOMP96";#N/A,#N/A,FALSE,"MAT96";#N/A,#N/A,FALSE,"FANDA96";#N/A,#N/A,FALSE,"INTRAN96";#N/A,#N/A,FALSE,"NAA9697";#N/A,#N/A,FALSE,"ECWEBB";#N/A,#N/A,FALSE,"MFT96";#N/A,#N/A,FALSE,"CTrecon"}</definedName>
    <definedName name="Option2_1_2_2_1_4" hidden="1">{#N/A,#N/A,FALSE,"TMCOMP96";#N/A,#N/A,FALSE,"MAT96";#N/A,#N/A,FALSE,"FANDA96";#N/A,#N/A,FALSE,"INTRAN96";#N/A,#N/A,FALSE,"NAA9697";#N/A,#N/A,FALSE,"ECWEBB";#N/A,#N/A,FALSE,"MFT96";#N/A,#N/A,FALSE,"CTrecon"}</definedName>
    <definedName name="Option2_1_2_2_2" hidden="1">{#N/A,#N/A,FALSE,"TMCOMP96";#N/A,#N/A,FALSE,"MAT96";#N/A,#N/A,FALSE,"FANDA96";#N/A,#N/A,FALSE,"INTRAN96";#N/A,#N/A,FALSE,"NAA9697";#N/A,#N/A,FALSE,"ECWEBB";#N/A,#N/A,FALSE,"MFT96";#N/A,#N/A,FALSE,"CTrecon"}</definedName>
    <definedName name="Option2_1_2_2_2_1" hidden="1">{#N/A,#N/A,FALSE,"TMCOMP96";#N/A,#N/A,FALSE,"MAT96";#N/A,#N/A,FALSE,"FANDA96";#N/A,#N/A,FALSE,"INTRAN96";#N/A,#N/A,FALSE,"NAA9697";#N/A,#N/A,FALSE,"ECWEBB";#N/A,#N/A,FALSE,"MFT96";#N/A,#N/A,FALSE,"CTrecon"}</definedName>
    <definedName name="Option2_1_2_2_3" hidden="1">{#N/A,#N/A,FALSE,"TMCOMP96";#N/A,#N/A,FALSE,"MAT96";#N/A,#N/A,FALSE,"FANDA96";#N/A,#N/A,FALSE,"INTRAN96";#N/A,#N/A,FALSE,"NAA9697";#N/A,#N/A,FALSE,"ECWEBB";#N/A,#N/A,FALSE,"MFT96";#N/A,#N/A,FALSE,"CTrecon"}</definedName>
    <definedName name="Option2_1_2_2_3_1" hidden="1">{#N/A,#N/A,FALSE,"TMCOMP96";#N/A,#N/A,FALSE,"MAT96";#N/A,#N/A,FALSE,"FANDA96";#N/A,#N/A,FALSE,"INTRAN96";#N/A,#N/A,FALSE,"NAA9697";#N/A,#N/A,FALSE,"ECWEBB";#N/A,#N/A,FALSE,"MFT96";#N/A,#N/A,FALSE,"CTrecon"}</definedName>
    <definedName name="Option2_1_2_2_4" hidden="1">{#N/A,#N/A,FALSE,"TMCOMP96";#N/A,#N/A,FALSE,"MAT96";#N/A,#N/A,FALSE,"FANDA96";#N/A,#N/A,FALSE,"INTRAN96";#N/A,#N/A,FALSE,"NAA9697";#N/A,#N/A,FALSE,"ECWEBB";#N/A,#N/A,FALSE,"MFT96";#N/A,#N/A,FALSE,"CTrecon"}</definedName>
    <definedName name="Option2_1_2_3" hidden="1">{#N/A,#N/A,FALSE,"TMCOMP96";#N/A,#N/A,FALSE,"MAT96";#N/A,#N/A,FALSE,"FANDA96";#N/A,#N/A,FALSE,"INTRAN96";#N/A,#N/A,FALSE,"NAA9697";#N/A,#N/A,FALSE,"ECWEBB";#N/A,#N/A,FALSE,"MFT96";#N/A,#N/A,FALSE,"CTrecon"}</definedName>
    <definedName name="Option2_1_2_3_1" hidden="1">{#N/A,#N/A,FALSE,"TMCOMP96";#N/A,#N/A,FALSE,"MAT96";#N/A,#N/A,FALSE,"FANDA96";#N/A,#N/A,FALSE,"INTRAN96";#N/A,#N/A,FALSE,"NAA9697";#N/A,#N/A,FALSE,"ECWEBB";#N/A,#N/A,FALSE,"MFT96";#N/A,#N/A,FALSE,"CTrecon"}</definedName>
    <definedName name="Option2_1_2_3_1_1" hidden="1">{#N/A,#N/A,FALSE,"TMCOMP96";#N/A,#N/A,FALSE,"MAT96";#N/A,#N/A,FALSE,"FANDA96";#N/A,#N/A,FALSE,"INTRAN96";#N/A,#N/A,FALSE,"NAA9697";#N/A,#N/A,FALSE,"ECWEBB";#N/A,#N/A,FALSE,"MFT96";#N/A,#N/A,FALSE,"CTrecon"}</definedName>
    <definedName name="Option2_1_2_3_1_1_1" hidden="1">{#N/A,#N/A,FALSE,"TMCOMP96";#N/A,#N/A,FALSE,"MAT96";#N/A,#N/A,FALSE,"FANDA96";#N/A,#N/A,FALSE,"INTRAN96";#N/A,#N/A,FALSE,"NAA9697";#N/A,#N/A,FALSE,"ECWEBB";#N/A,#N/A,FALSE,"MFT96";#N/A,#N/A,FALSE,"CTrecon"}</definedName>
    <definedName name="Option2_1_2_3_1_1_1_1" hidden="1">{#N/A,#N/A,FALSE,"TMCOMP96";#N/A,#N/A,FALSE,"MAT96";#N/A,#N/A,FALSE,"FANDA96";#N/A,#N/A,FALSE,"INTRAN96";#N/A,#N/A,FALSE,"NAA9697";#N/A,#N/A,FALSE,"ECWEBB";#N/A,#N/A,FALSE,"MFT96";#N/A,#N/A,FALSE,"CTrecon"}</definedName>
    <definedName name="Option2_1_2_3_1_1_2" hidden="1">{#N/A,#N/A,FALSE,"TMCOMP96";#N/A,#N/A,FALSE,"MAT96";#N/A,#N/A,FALSE,"FANDA96";#N/A,#N/A,FALSE,"INTRAN96";#N/A,#N/A,FALSE,"NAA9697";#N/A,#N/A,FALSE,"ECWEBB";#N/A,#N/A,FALSE,"MFT96";#N/A,#N/A,FALSE,"CTrecon"}</definedName>
    <definedName name="Option2_1_2_3_1_1_2_1" hidden="1">{#N/A,#N/A,FALSE,"TMCOMP96";#N/A,#N/A,FALSE,"MAT96";#N/A,#N/A,FALSE,"FANDA96";#N/A,#N/A,FALSE,"INTRAN96";#N/A,#N/A,FALSE,"NAA9697";#N/A,#N/A,FALSE,"ECWEBB";#N/A,#N/A,FALSE,"MFT96";#N/A,#N/A,FALSE,"CTrecon"}</definedName>
    <definedName name="Option2_1_2_3_1_1_3" hidden="1">{#N/A,#N/A,FALSE,"TMCOMP96";#N/A,#N/A,FALSE,"MAT96";#N/A,#N/A,FALSE,"FANDA96";#N/A,#N/A,FALSE,"INTRAN96";#N/A,#N/A,FALSE,"NAA9697";#N/A,#N/A,FALSE,"ECWEBB";#N/A,#N/A,FALSE,"MFT96";#N/A,#N/A,FALSE,"CTrecon"}</definedName>
    <definedName name="Option2_1_2_3_1_2" hidden="1">{#N/A,#N/A,FALSE,"TMCOMP96";#N/A,#N/A,FALSE,"MAT96";#N/A,#N/A,FALSE,"FANDA96";#N/A,#N/A,FALSE,"INTRAN96";#N/A,#N/A,FALSE,"NAA9697";#N/A,#N/A,FALSE,"ECWEBB";#N/A,#N/A,FALSE,"MFT96";#N/A,#N/A,FALSE,"CTrecon"}</definedName>
    <definedName name="Option2_1_2_3_1_2_1" hidden="1">{#N/A,#N/A,FALSE,"TMCOMP96";#N/A,#N/A,FALSE,"MAT96";#N/A,#N/A,FALSE,"FANDA96";#N/A,#N/A,FALSE,"INTRAN96";#N/A,#N/A,FALSE,"NAA9697";#N/A,#N/A,FALSE,"ECWEBB";#N/A,#N/A,FALSE,"MFT96";#N/A,#N/A,FALSE,"CTrecon"}</definedName>
    <definedName name="Option2_1_2_3_1_3" hidden="1">{#N/A,#N/A,FALSE,"TMCOMP96";#N/A,#N/A,FALSE,"MAT96";#N/A,#N/A,FALSE,"FANDA96";#N/A,#N/A,FALSE,"INTRAN96";#N/A,#N/A,FALSE,"NAA9697";#N/A,#N/A,FALSE,"ECWEBB";#N/A,#N/A,FALSE,"MFT96";#N/A,#N/A,FALSE,"CTrecon"}</definedName>
    <definedName name="Option2_1_2_3_1_3_1" hidden="1">{#N/A,#N/A,FALSE,"TMCOMP96";#N/A,#N/A,FALSE,"MAT96";#N/A,#N/A,FALSE,"FANDA96";#N/A,#N/A,FALSE,"INTRAN96";#N/A,#N/A,FALSE,"NAA9697";#N/A,#N/A,FALSE,"ECWEBB";#N/A,#N/A,FALSE,"MFT96";#N/A,#N/A,FALSE,"CTrecon"}</definedName>
    <definedName name="Option2_1_2_3_1_4" hidden="1">{#N/A,#N/A,FALSE,"TMCOMP96";#N/A,#N/A,FALSE,"MAT96";#N/A,#N/A,FALSE,"FANDA96";#N/A,#N/A,FALSE,"INTRAN96";#N/A,#N/A,FALSE,"NAA9697";#N/A,#N/A,FALSE,"ECWEBB";#N/A,#N/A,FALSE,"MFT96";#N/A,#N/A,FALSE,"CTrecon"}</definedName>
    <definedName name="Option2_1_2_3_2" hidden="1">{#N/A,#N/A,FALSE,"TMCOMP96";#N/A,#N/A,FALSE,"MAT96";#N/A,#N/A,FALSE,"FANDA96";#N/A,#N/A,FALSE,"INTRAN96";#N/A,#N/A,FALSE,"NAA9697";#N/A,#N/A,FALSE,"ECWEBB";#N/A,#N/A,FALSE,"MFT96";#N/A,#N/A,FALSE,"CTrecon"}</definedName>
    <definedName name="Option2_1_2_3_2_1" hidden="1">{#N/A,#N/A,FALSE,"TMCOMP96";#N/A,#N/A,FALSE,"MAT96";#N/A,#N/A,FALSE,"FANDA96";#N/A,#N/A,FALSE,"INTRAN96";#N/A,#N/A,FALSE,"NAA9697";#N/A,#N/A,FALSE,"ECWEBB";#N/A,#N/A,FALSE,"MFT96";#N/A,#N/A,FALSE,"CTrecon"}</definedName>
    <definedName name="Option2_1_2_3_3" hidden="1">{#N/A,#N/A,FALSE,"TMCOMP96";#N/A,#N/A,FALSE,"MAT96";#N/A,#N/A,FALSE,"FANDA96";#N/A,#N/A,FALSE,"INTRAN96";#N/A,#N/A,FALSE,"NAA9697";#N/A,#N/A,FALSE,"ECWEBB";#N/A,#N/A,FALSE,"MFT96";#N/A,#N/A,FALSE,"CTrecon"}</definedName>
    <definedName name="Option2_1_2_3_3_1" hidden="1">{#N/A,#N/A,FALSE,"TMCOMP96";#N/A,#N/A,FALSE,"MAT96";#N/A,#N/A,FALSE,"FANDA96";#N/A,#N/A,FALSE,"INTRAN96";#N/A,#N/A,FALSE,"NAA9697";#N/A,#N/A,FALSE,"ECWEBB";#N/A,#N/A,FALSE,"MFT96";#N/A,#N/A,FALSE,"CTrecon"}</definedName>
    <definedName name="Option2_1_2_3_4" hidden="1">{#N/A,#N/A,FALSE,"TMCOMP96";#N/A,#N/A,FALSE,"MAT96";#N/A,#N/A,FALSE,"FANDA96";#N/A,#N/A,FALSE,"INTRAN96";#N/A,#N/A,FALSE,"NAA9697";#N/A,#N/A,FALSE,"ECWEBB";#N/A,#N/A,FALSE,"MFT96";#N/A,#N/A,FALSE,"CTrecon"}</definedName>
    <definedName name="Option2_1_2_4" hidden="1">{#N/A,#N/A,FALSE,"TMCOMP96";#N/A,#N/A,FALSE,"MAT96";#N/A,#N/A,FALSE,"FANDA96";#N/A,#N/A,FALSE,"INTRAN96";#N/A,#N/A,FALSE,"NAA9697";#N/A,#N/A,FALSE,"ECWEBB";#N/A,#N/A,FALSE,"MFT96";#N/A,#N/A,FALSE,"CTrecon"}</definedName>
    <definedName name="Option2_1_2_4_1" hidden="1">{#N/A,#N/A,FALSE,"TMCOMP96";#N/A,#N/A,FALSE,"MAT96";#N/A,#N/A,FALSE,"FANDA96";#N/A,#N/A,FALSE,"INTRAN96";#N/A,#N/A,FALSE,"NAA9697";#N/A,#N/A,FALSE,"ECWEBB";#N/A,#N/A,FALSE,"MFT96";#N/A,#N/A,FALSE,"CTrecon"}</definedName>
    <definedName name="Option2_1_2_4_1_1" hidden="1">{#N/A,#N/A,FALSE,"TMCOMP96";#N/A,#N/A,FALSE,"MAT96";#N/A,#N/A,FALSE,"FANDA96";#N/A,#N/A,FALSE,"INTRAN96";#N/A,#N/A,FALSE,"NAA9697";#N/A,#N/A,FALSE,"ECWEBB";#N/A,#N/A,FALSE,"MFT96";#N/A,#N/A,FALSE,"CTrecon"}</definedName>
    <definedName name="Option2_1_2_4_1_1_1" hidden="1">{#N/A,#N/A,FALSE,"TMCOMP96";#N/A,#N/A,FALSE,"MAT96";#N/A,#N/A,FALSE,"FANDA96";#N/A,#N/A,FALSE,"INTRAN96";#N/A,#N/A,FALSE,"NAA9697";#N/A,#N/A,FALSE,"ECWEBB";#N/A,#N/A,FALSE,"MFT96";#N/A,#N/A,FALSE,"CTrecon"}</definedName>
    <definedName name="Option2_1_2_4_1_1_1_1" hidden="1">{#N/A,#N/A,FALSE,"TMCOMP96";#N/A,#N/A,FALSE,"MAT96";#N/A,#N/A,FALSE,"FANDA96";#N/A,#N/A,FALSE,"INTRAN96";#N/A,#N/A,FALSE,"NAA9697";#N/A,#N/A,FALSE,"ECWEBB";#N/A,#N/A,FALSE,"MFT96";#N/A,#N/A,FALSE,"CTrecon"}</definedName>
    <definedName name="Option2_1_2_4_1_1_2" hidden="1">{#N/A,#N/A,FALSE,"TMCOMP96";#N/A,#N/A,FALSE,"MAT96";#N/A,#N/A,FALSE,"FANDA96";#N/A,#N/A,FALSE,"INTRAN96";#N/A,#N/A,FALSE,"NAA9697";#N/A,#N/A,FALSE,"ECWEBB";#N/A,#N/A,FALSE,"MFT96";#N/A,#N/A,FALSE,"CTrecon"}</definedName>
    <definedName name="Option2_1_2_4_1_1_2_1" hidden="1">{#N/A,#N/A,FALSE,"TMCOMP96";#N/A,#N/A,FALSE,"MAT96";#N/A,#N/A,FALSE,"FANDA96";#N/A,#N/A,FALSE,"INTRAN96";#N/A,#N/A,FALSE,"NAA9697";#N/A,#N/A,FALSE,"ECWEBB";#N/A,#N/A,FALSE,"MFT96";#N/A,#N/A,FALSE,"CTrecon"}</definedName>
    <definedName name="Option2_1_2_4_1_1_3" hidden="1">{#N/A,#N/A,FALSE,"TMCOMP96";#N/A,#N/A,FALSE,"MAT96";#N/A,#N/A,FALSE,"FANDA96";#N/A,#N/A,FALSE,"INTRAN96";#N/A,#N/A,FALSE,"NAA9697";#N/A,#N/A,FALSE,"ECWEBB";#N/A,#N/A,FALSE,"MFT96";#N/A,#N/A,FALSE,"CTrecon"}</definedName>
    <definedName name="Option2_1_2_4_1_2" hidden="1">{#N/A,#N/A,FALSE,"TMCOMP96";#N/A,#N/A,FALSE,"MAT96";#N/A,#N/A,FALSE,"FANDA96";#N/A,#N/A,FALSE,"INTRAN96";#N/A,#N/A,FALSE,"NAA9697";#N/A,#N/A,FALSE,"ECWEBB";#N/A,#N/A,FALSE,"MFT96";#N/A,#N/A,FALSE,"CTrecon"}</definedName>
    <definedName name="Option2_1_2_4_1_2_1" hidden="1">{#N/A,#N/A,FALSE,"TMCOMP96";#N/A,#N/A,FALSE,"MAT96";#N/A,#N/A,FALSE,"FANDA96";#N/A,#N/A,FALSE,"INTRAN96";#N/A,#N/A,FALSE,"NAA9697";#N/A,#N/A,FALSE,"ECWEBB";#N/A,#N/A,FALSE,"MFT96";#N/A,#N/A,FALSE,"CTrecon"}</definedName>
    <definedName name="Option2_1_2_4_1_3" hidden="1">{#N/A,#N/A,FALSE,"TMCOMP96";#N/A,#N/A,FALSE,"MAT96";#N/A,#N/A,FALSE,"FANDA96";#N/A,#N/A,FALSE,"INTRAN96";#N/A,#N/A,FALSE,"NAA9697";#N/A,#N/A,FALSE,"ECWEBB";#N/A,#N/A,FALSE,"MFT96";#N/A,#N/A,FALSE,"CTrecon"}</definedName>
    <definedName name="Option2_1_2_4_1_3_1" hidden="1">{#N/A,#N/A,FALSE,"TMCOMP96";#N/A,#N/A,FALSE,"MAT96";#N/A,#N/A,FALSE,"FANDA96";#N/A,#N/A,FALSE,"INTRAN96";#N/A,#N/A,FALSE,"NAA9697";#N/A,#N/A,FALSE,"ECWEBB";#N/A,#N/A,FALSE,"MFT96";#N/A,#N/A,FALSE,"CTrecon"}</definedName>
    <definedName name="Option2_1_2_4_1_4" hidden="1">{#N/A,#N/A,FALSE,"TMCOMP96";#N/A,#N/A,FALSE,"MAT96";#N/A,#N/A,FALSE,"FANDA96";#N/A,#N/A,FALSE,"INTRAN96";#N/A,#N/A,FALSE,"NAA9697";#N/A,#N/A,FALSE,"ECWEBB";#N/A,#N/A,FALSE,"MFT96";#N/A,#N/A,FALSE,"CTrecon"}</definedName>
    <definedName name="Option2_1_2_4_2" hidden="1">{#N/A,#N/A,FALSE,"TMCOMP96";#N/A,#N/A,FALSE,"MAT96";#N/A,#N/A,FALSE,"FANDA96";#N/A,#N/A,FALSE,"INTRAN96";#N/A,#N/A,FALSE,"NAA9697";#N/A,#N/A,FALSE,"ECWEBB";#N/A,#N/A,FALSE,"MFT96";#N/A,#N/A,FALSE,"CTrecon"}</definedName>
    <definedName name="Option2_1_2_4_2_1" hidden="1">{#N/A,#N/A,FALSE,"TMCOMP96";#N/A,#N/A,FALSE,"MAT96";#N/A,#N/A,FALSE,"FANDA96";#N/A,#N/A,FALSE,"INTRAN96";#N/A,#N/A,FALSE,"NAA9697";#N/A,#N/A,FALSE,"ECWEBB";#N/A,#N/A,FALSE,"MFT96";#N/A,#N/A,FALSE,"CTrecon"}</definedName>
    <definedName name="Option2_1_2_4_3" hidden="1">{#N/A,#N/A,FALSE,"TMCOMP96";#N/A,#N/A,FALSE,"MAT96";#N/A,#N/A,FALSE,"FANDA96";#N/A,#N/A,FALSE,"INTRAN96";#N/A,#N/A,FALSE,"NAA9697";#N/A,#N/A,FALSE,"ECWEBB";#N/A,#N/A,FALSE,"MFT96";#N/A,#N/A,FALSE,"CTrecon"}</definedName>
    <definedName name="Option2_1_2_4_3_1" hidden="1">{#N/A,#N/A,FALSE,"TMCOMP96";#N/A,#N/A,FALSE,"MAT96";#N/A,#N/A,FALSE,"FANDA96";#N/A,#N/A,FALSE,"INTRAN96";#N/A,#N/A,FALSE,"NAA9697";#N/A,#N/A,FALSE,"ECWEBB";#N/A,#N/A,FALSE,"MFT96";#N/A,#N/A,FALSE,"CTrecon"}</definedName>
    <definedName name="Option2_1_2_4_4" hidden="1">{#N/A,#N/A,FALSE,"TMCOMP96";#N/A,#N/A,FALSE,"MAT96";#N/A,#N/A,FALSE,"FANDA96";#N/A,#N/A,FALSE,"INTRAN96";#N/A,#N/A,FALSE,"NAA9697";#N/A,#N/A,FALSE,"ECWEBB";#N/A,#N/A,FALSE,"MFT96";#N/A,#N/A,FALSE,"CTrecon"}</definedName>
    <definedName name="Option2_1_2_5" hidden="1">{#N/A,#N/A,FALSE,"TMCOMP96";#N/A,#N/A,FALSE,"MAT96";#N/A,#N/A,FALSE,"FANDA96";#N/A,#N/A,FALSE,"INTRAN96";#N/A,#N/A,FALSE,"NAA9697";#N/A,#N/A,FALSE,"ECWEBB";#N/A,#N/A,FALSE,"MFT96";#N/A,#N/A,FALSE,"CTrecon"}</definedName>
    <definedName name="Option2_1_2_5_1" hidden="1">{#N/A,#N/A,FALSE,"TMCOMP96";#N/A,#N/A,FALSE,"MAT96";#N/A,#N/A,FALSE,"FANDA96";#N/A,#N/A,FALSE,"INTRAN96";#N/A,#N/A,FALSE,"NAA9697";#N/A,#N/A,FALSE,"ECWEBB";#N/A,#N/A,FALSE,"MFT96";#N/A,#N/A,FALSE,"CTrecon"}</definedName>
    <definedName name="Option2_1_2_5_1_1" hidden="1">{#N/A,#N/A,FALSE,"TMCOMP96";#N/A,#N/A,FALSE,"MAT96";#N/A,#N/A,FALSE,"FANDA96";#N/A,#N/A,FALSE,"INTRAN96";#N/A,#N/A,FALSE,"NAA9697";#N/A,#N/A,FALSE,"ECWEBB";#N/A,#N/A,FALSE,"MFT96";#N/A,#N/A,FALSE,"CTrecon"}</definedName>
    <definedName name="Option2_1_2_5_1_1_1" hidden="1">{#N/A,#N/A,FALSE,"TMCOMP96";#N/A,#N/A,FALSE,"MAT96";#N/A,#N/A,FALSE,"FANDA96";#N/A,#N/A,FALSE,"INTRAN96";#N/A,#N/A,FALSE,"NAA9697";#N/A,#N/A,FALSE,"ECWEBB";#N/A,#N/A,FALSE,"MFT96";#N/A,#N/A,FALSE,"CTrecon"}</definedName>
    <definedName name="Option2_1_2_5_1_2" hidden="1">{#N/A,#N/A,FALSE,"TMCOMP96";#N/A,#N/A,FALSE,"MAT96";#N/A,#N/A,FALSE,"FANDA96";#N/A,#N/A,FALSE,"INTRAN96";#N/A,#N/A,FALSE,"NAA9697";#N/A,#N/A,FALSE,"ECWEBB";#N/A,#N/A,FALSE,"MFT96";#N/A,#N/A,FALSE,"CTrecon"}</definedName>
    <definedName name="Option2_1_2_5_1_2_1" hidden="1">{#N/A,#N/A,FALSE,"TMCOMP96";#N/A,#N/A,FALSE,"MAT96";#N/A,#N/A,FALSE,"FANDA96";#N/A,#N/A,FALSE,"INTRAN96";#N/A,#N/A,FALSE,"NAA9697";#N/A,#N/A,FALSE,"ECWEBB";#N/A,#N/A,FALSE,"MFT96";#N/A,#N/A,FALSE,"CTrecon"}</definedName>
    <definedName name="Option2_1_2_5_1_3" hidden="1">{#N/A,#N/A,FALSE,"TMCOMP96";#N/A,#N/A,FALSE,"MAT96";#N/A,#N/A,FALSE,"FANDA96";#N/A,#N/A,FALSE,"INTRAN96";#N/A,#N/A,FALSE,"NAA9697";#N/A,#N/A,FALSE,"ECWEBB";#N/A,#N/A,FALSE,"MFT96";#N/A,#N/A,FALSE,"CTrecon"}</definedName>
    <definedName name="Option2_1_2_5_2" hidden="1">{#N/A,#N/A,FALSE,"TMCOMP96";#N/A,#N/A,FALSE,"MAT96";#N/A,#N/A,FALSE,"FANDA96";#N/A,#N/A,FALSE,"INTRAN96";#N/A,#N/A,FALSE,"NAA9697";#N/A,#N/A,FALSE,"ECWEBB";#N/A,#N/A,FALSE,"MFT96";#N/A,#N/A,FALSE,"CTrecon"}</definedName>
    <definedName name="Option2_1_2_5_2_1" hidden="1">{#N/A,#N/A,FALSE,"TMCOMP96";#N/A,#N/A,FALSE,"MAT96";#N/A,#N/A,FALSE,"FANDA96";#N/A,#N/A,FALSE,"INTRAN96";#N/A,#N/A,FALSE,"NAA9697";#N/A,#N/A,FALSE,"ECWEBB";#N/A,#N/A,FALSE,"MFT96";#N/A,#N/A,FALSE,"CTrecon"}</definedName>
    <definedName name="Option2_1_2_5_3" hidden="1">{#N/A,#N/A,FALSE,"TMCOMP96";#N/A,#N/A,FALSE,"MAT96";#N/A,#N/A,FALSE,"FANDA96";#N/A,#N/A,FALSE,"INTRAN96";#N/A,#N/A,FALSE,"NAA9697";#N/A,#N/A,FALSE,"ECWEBB";#N/A,#N/A,FALSE,"MFT96";#N/A,#N/A,FALSE,"CTrecon"}</definedName>
    <definedName name="Option2_1_2_5_3_1" hidden="1">{#N/A,#N/A,FALSE,"TMCOMP96";#N/A,#N/A,FALSE,"MAT96";#N/A,#N/A,FALSE,"FANDA96";#N/A,#N/A,FALSE,"INTRAN96";#N/A,#N/A,FALSE,"NAA9697";#N/A,#N/A,FALSE,"ECWEBB";#N/A,#N/A,FALSE,"MFT96";#N/A,#N/A,FALSE,"CTrecon"}</definedName>
    <definedName name="Option2_1_2_5_4" hidden="1">{#N/A,#N/A,FALSE,"TMCOMP96";#N/A,#N/A,FALSE,"MAT96";#N/A,#N/A,FALSE,"FANDA96";#N/A,#N/A,FALSE,"INTRAN96";#N/A,#N/A,FALSE,"NAA9697";#N/A,#N/A,FALSE,"ECWEBB";#N/A,#N/A,FALSE,"MFT96";#N/A,#N/A,FALSE,"CTrecon"}</definedName>
    <definedName name="Option2_1_3" hidden="1">{#N/A,#N/A,FALSE,"TMCOMP96";#N/A,#N/A,FALSE,"MAT96";#N/A,#N/A,FALSE,"FANDA96";#N/A,#N/A,FALSE,"INTRAN96";#N/A,#N/A,FALSE,"NAA9697";#N/A,#N/A,FALSE,"ECWEBB";#N/A,#N/A,FALSE,"MFT96";#N/A,#N/A,FALSE,"CTrecon"}</definedName>
    <definedName name="Option2_1_3_1" hidden="1">{#N/A,#N/A,FALSE,"TMCOMP96";#N/A,#N/A,FALSE,"MAT96";#N/A,#N/A,FALSE,"FANDA96";#N/A,#N/A,FALSE,"INTRAN96";#N/A,#N/A,FALSE,"NAA9697";#N/A,#N/A,FALSE,"ECWEBB";#N/A,#N/A,FALSE,"MFT96";#N/A,#N/A,FALSE,"CTrecon"}</definedName>
    <definedName name="Option2_1_3_1_1" hidden="1">{#N/A,#N/A,FALSE,"TMCOMP96";#N/A,#N/A,FALSE,"MAT96";#N/A,#N/A,FALSE,"FANDA96";#N/A,#N/A,FALSE,"INTRAN96";#N/A,#N/A,FALSE,"NAA9697";#N/A,#N/A,FALSE,"ECWEBB";#N/A,#N/A,FALSE,"MFT96";#N/A,#N/A,FALSE,"CTrecon"}</definedName>
    <definedName name="Option2_1_3_1_1_1" hidden="1">{#N/A,#N/A,FALSE,"TMCOMP96";#N/A,#N/A,FALSE,"MAT96";#N/A,#N/A,FALSE,"FANDA96";#N/A,#N/A,FALSE,"INTRAN96";#N/A,#N/A,FALSE,"NAA9697";#N/A,#N/A,FALSE,"ECWEBB";#N/A,#N/A,FALSE,"MFT96";#N/A,#N/A,FALSE,"CTrecon"}</definedName>
    <definedName name="Option2_1_3_1_1_1_1" hidden="1">{#N/A,#N/A,FALSE,"TMCOMP96";#N/A,#N/A,FALSE,"MAT96";#N/A,#N/A,FALSE,"FANDA96";#N/A,#N/A,FALSE,"INTRAN96";#N/A,#N/A,FALSE,"NAA9697";#N/A,#N/A,FALSE,"ECWEBB";#N/A,#N/A,FALSE,"MFT96";#N/A,#N/A,FALSE,"CTrecon"}</definedName>
    <definedName name="Option2_1_3_1_1_2" hidden="1">{#N/A,#N/A,FALSE,"TMCOMP96";#N/A,#N/A,FALSE,"MAT96";#N/A,#N/A,FALSE,"FANDA96";#N/A,#N/A,FALSE,"INTRAN96";#N/A,#N/A,FALSE,"NAA9697";#N/A,#N/A,FALSE,"ECWEBB";#N/A,#N/A,FALSE,"MFT96";#N/A,#N/A,FALSE,"CTrecon"}</definedName>
    <definedName name="Option2_1_3_1_1_2_1" hidden="1">{#N/A,#N/A,FALSE,"TMCOMP96";#N/A,#N/A,FALSE,"MAT96";#N/A,#N/A,FALSE,"FANDA96";#N/A,#N/A,FALSE,"INTRAN96";#N/A,#N/A,FALSE,"NAA9697";#N/A,#N/A,FALSE,"ECWEBB";#N/A,#N/A,FALSE,"MFT96";#N/A,#N/A,FALSE,"CTrecon"}</definedName>
    <definedName name="Option2_1_3_1_1_3" hidden="1">{#N/A,#N/A,FALSE,"TMCOMP96";#N/A,#N/A,FALSE,"MAT96";#N/A,#N/A,FALSE,"FANDA96";#N/A,#N/A,FALSE,"INTRAN96";#N/A,#N/A,FALSE,"NAA9697";#N/A,#N/A,FALSE,"ECWEBB";#N/A,#N/A,FALSE,"MFT96";#N/A,#N/A,FALSE,"CTrecon"}</definedName>
    <definedName name="Option2_1_3_1_2" hidden="1">{#N/A,#N/A,FALSE,"TMCOMP96";#N/A,#N/A,FALSE,"MAT96";#N/A,#N/A,FALSE,"FANDA96";#N/A,#N/A,FALSE,"INTRAN96";#N/A,#N/A,FALSE,"NAA9697";#N/A,#N/A,FALSE,"ECWEBB";#N/A,#N/A,FALSE,"MFT96";#N/A,#N/A,FALSE,"CTrecon"}</definedName>
    <definedName name="Option2_1_3_1_2_1" hidden="1">{#N/A,#N/A,FALSE,"TMCOMP96";#N/A,#N/A,FALSE,"MAT96";#N/A,#N/A,FALSE,"FANDA96";#N/A,#N/A,FALSE,"INTRAN96";#N/A,#N/A,FALSE,"NAA9697";#N/A,#N/A,FALSE,"ECWEBB";#N/A,#N/A,FALSE,"MFT96";#N/A,#N/A,FALSE,"CTrecon"}</definedName>
    <definedName name="Option2_1_3_1_3" hidden="1">{#N/A,#N/A,FALSE,"TMCOMP96";#N/A,#N/A,FALSE,"MAT96";#N/A,#N/A,FALSE,"FANDA96";#N/A,#N/A,FALSE,"INTRAN96";#N/A,#N/A,FALSE,"NAA9697";#N/A,#N/A,FALSE,"ECWEBB";#N/A,#N/A,FALSE,"MFT96";#N/A,#N/A,FALSE,"CTrecon"}</definedName>
    <definedName name="Option2_1_3_1_3_1" hidden="1">{#N/A,#N/A,FALSE,"TMCOMP96";#N/A,#N/A,FALSE,"MAT96";#N/A,#N/A,FALSE,"FANDA96";#N/A,#N/A,FALSE,"INTRAN96";#N/A,#N/A,FALSE,"NAA9697";#N/A,#N/A,FALSE,"ECWEBB";#N/A,#N/A,FALSE,"MFT96";#N/A,#N/A,FALSE,"CTrecon"}</definedName>
    <definedName name="Option2_1_3_1_4" hidden="1">{#N/A,#N/A,FALSE,"TMCOMP96";#N/A,#N/A,FALSE,"MAT96";#N/A,#N/A,FALSE,"FANDA96";#N/A,#N/A,FALSE,"INTRAN96";#N/A,#N/A,FALSE,"NAA9697";#N/A,#N/A,FALSE,"ECWEBB";#N/A,#N/A,FALSE,"MFT96";#N/A,#N/A,FALSE,"CTrecon"}</definedName>
    <definedName name="Option2_1_3_2" hidden="1">{#N/A,#N/A,FALSE,"TMCOMP96";#N/A,#N/A,FALSE,"MAT96";#N/A,#N/A,FALSE,"FANDA96";#N/A,#N/A,FALSE,"INTRAN96";#N/A,#N/A,FALSE,"NAA9697";#N/A,#N/A,FALSE,"ECWEBB";#N/A,#N/A,FALSE,"MFT96";#N/A,#N/A,FALSE,"CTrecon"}</definedName>
    <definedName name="Option2_1_3_2_1" hidden="1">{#N/A,#N/A,FALSE,"TMCOMP96";#N/A,#N/A,FALSE,"MAT96";#N/A,#N/A,FALSE,"FANDA96";#N/A,#N/A,FALSE,"INTRAN96";#N/A,#N/A,FALSE,"NAA9697";#N/A,#N/A,FALSE,"ECWEBB";#N/A,#N/A,FALSE,"MFT96";#N/A,#N/A,FALSE,"CTrecon"}</definedName>
    <definedName name="Option2_1_3_3" hidden="1">{#N/A,#N/A,FALSE,"TMCOMP96";#N/A,#N/A,FALSE,"MAT96";#N/A,#N/A,FALSE,"FANDA96";#N/A,#N/A,FALSE,"INTRAN96";#N/A,#N/A,FALSE,"NAA9697";#N/A,#N/A,FALSE,"ECWEBB";#N/A,#N/A,FALSE,"MFT96";#N/A,#N/A,FALSE,"CTrecon"}</definedName>
    <definedName name="Option2_1_3_3_1" hidden="1">{#N/A,#N/A,FALSE,"TMCOMP96";#N/A,#N/A,FALSE,"MAT96";#N/A,#N/A,FALSE,"FANDA96";#N/A,#N/A,FALSE,"INTRAN96";#N/A,#N/A,FALSE,"NAA9697";#N/A,#N/A,FALSE,"ECWEBB";#N/A,#N/A,FALSE,"MFT96";#N/A,#N/A,FALSE,"CTrecon"}</definedName>
    <definedName name="Option2_1_3_4" hidden="1">{#N/A,#N/A,FALSE,"TMCOMP96";#N/A,#N/A,FALSE,"MAT96";#N/A,#N/A,FALSE,"FANDA96";#N/A,#N/A,FALSE,"INTRAN96";#N/A,#N/A,FALSE,"NAA9697";#N/A,#N/A,FALSE,"ECWEBB";#N/A,#N/A,FALSE,"MFT96";#N/A,#N/A,FALSE,"CTrecon"}</definedName>
    <definedName name="Option2_1_4" hidden="1">{#N/A,#N/A,FALSE,"TMCOMP96";#N/A,#N/A,FALSE,"MAT96";#N/A,#N/A,FALSE,"FANDA96";#N/A,#N/A,FALSE,"INTRAN96";#N/A,#N/A,FALSE,"NAA9697";#N/A,#N/A,FALSE,"ECWEBB";#N/A,#N/A,FALSE,"MFT96";#N/A,#N/A,FALSE,"CTrecon"}</definedName>
    <definedName name="Option2_1_4_1" hidden="1">{#N/A,#N/A,FALSE,"TMCOMP96";#N/A,#N/A,FALSE,"MAT96";#N/A,#N/A,FALSE,"FANDA96";#N/A,#N/A,FALSE,"INTRAN96";#N/A,#N/A,FALSE,"NAA9697";#N/A,#N/A,FALSE,"ECWEBB";#N/A,#N/A,FALSE,"MFT96";#N/A,#N/A,FALSE,"CTrecon"}</definedName>
    <definedName name="Option2_1_4_1_1" hidden="1">{#N/A,#N/A,FALSE,"TMCOMP96";#N/A,#N/A,FALSE,"MAT96";#N/A,#N/A,FALSE,"FANDA96";#N/A,#N/A,FALSE,"INTRAN96";#N/A,#N/A,FALSE,"NAA9697";#N/A,#N/A,FALSE,"ECWEBB";#N/A,#N/A,FALSE,"MFT96";#N/A,#N/A,FALSE,"CTrecon"}</definedName>
    <definedName name="Option2_1_4_1_1_1" hidden="1">{#N/A,#N/A,FALSE,"TMCOMP96";#N/A,#N/A,FALSE,"MAT96";#N/A,#N/A,FALSE,"FANDA96";#N/A,#N/A,FALSE,"INTRAN96";#N/A,#N/A,FALSE,"NAA9697";#N/A,#N/A,FALSE,"ECWEBB";#N/A,#N/A,FALSE,"MFT96";#N/A,#N/A,FALSE,"CTrecon"}</definedName>
    <definedName name="Option2_1_4_1_1_1_1" hidden="1">{#N/A,#N/A,FALSE,"TMCOMP96";#N/A,#N/A,FALSE,"MAT96";#N/A,#N/A,FALSE,"FANDA96";#N/A,#N/A,FALSE,"INTRAN96";#N/A,#N/A,FALSE,"NAA9697";#N/A,#N/A,FALSE,"ECWEBB";#N/A,#N/A,FALSE,"MFT96";#N/A,#N/A,FALSE,"CTrecon"}</definedName>
    <definedName name="Option2_1_4_1_1_2" hidden="1">{#N/A,#N/A,FALSE,"TMCOMP96";#N/A,#N/A,FALSE,"MAT96";#N/A,#N/A,FALSE,"FANDA96";#N/A,#N/A,FALSE,"INTRAN96";#N/A,#N/A,FALSE,"NAA9697";#N/A,#N/A,FALSE,"ECWEBB";#N/A,#N/A,FALSE,"MFT96";#N/A,#N/A,FALSE,"CTrecon"}</definedName>
    <definedName name="Option2_1_4_1_1_2_1" hidden="1">{#N/A,#N/A,FALSE,"TMCOMP96";#N/A,#N/A,FALSE,"MAT96";#N/A,#N/A,FALSE,"FANDA96";#N/A,#N/A,FALSE,"INTRAN96";#N/A,#N/A,FALSE,"NAA9697";#N/A,#N/A,FALSE,"ECWEBB";#N/A,#N/A,FALSE,"MFT96";#N/A,#N/A,FALSE,"CTrecon"}</definedName>
    <definedName name="Option2_1_4_1_1_3" hidden="1">{#N/A,#N/A,FALSE,"TMCOMP96";#N/A,#N/A,FALSE,"MAT96";#N/A,#N/A,FALSE,"FANDA96";#N/A,#N/A,FALSE,"INTRAN96";#N/A,#N/A,FALSE,"NAA9697";#N/A,#N/A,FALSE,"ECWEBB";#N/A,#N/A,FALSE,"MFT96";#N/A,#N/A,FALSE,"CTrecon"}</definedName>
    <definedName name="Option2_1_4_1_2" hidden="1">{#N/A,#N/A,FALSE,"TMCOMP96";#N/A,#N/A,FALSE,"MAT96";#N/A,#N/A,FALSE,"FANDA96";#N/A,#N/A,FALSE,"INTRAN96";#N/A,#N/A,FALSE,"NAA9697";#N/A,#N/A,FALSE,"ECWEBB";#N/A,#N/A,FALSE,"MFT96";#N/A,#N/A,FALSE,"CTrecon"}</definedName>
    <definedName name="Option2_1_4_1_2_1" hidden="1">{#N/A,#N/A,FALSE,"TMCOMP96";#N/A,#N/A,FALSE,"MAT96";#N/A,#N/A,FALSE,"FANDA96";#N/A,#N/A,FALSE,"INTRAN96";#N/A,#N/A,FALSE,"NAA9697";#N/A,#N/A,FALSE,"ECWEBB";#N/A,#N/A,FALSE,"MFT96";#N/A,#N/A,FALSE,"CTrecon"}</definedName>
    <definedName name="Option2_1_4_1_3" hidden="1">{#N/A,#N/A,FALSE,"TMCOMP96";#N/A,#N/A,FALSE,"MAT96";#N/A,#N/A,FALSE,"FANDA96";#N/A,#N/A,FALSE,"INTRAN96";#N/A,#N/A,FALSE,"NAA9697";#N/A,#N/A,FALSE,"ECWEBB";#N/A,#N/A,FALSE,"MFT96";#N/A,#N/A,FALSE,"CTrecon"}</definedName>
    <definedName name="Option2_1_4_1_3_1" hidden="1">{#N/A,#N/A,FALSE,"TMCOMP96";#N/A,#N/A,FALSE,"MAT96";#N/A,#N/A,FALSE,"FANDA96";#N/A,#N/A,FALSE,"INTRAN96";#N/A,#N/A,FALSE,"NAA9697";#N/A,#N/A,FALSE,"ECWEBB";#N/A,#N/A,FALSE,"MFT96";#N/A,#N/A,FALSE,"CTrecon"}</definedName>
    <definedName name="Option2_1_4_1_4" hidden="1">{#N/A,#N/A,FALSE,"TMCOMP96";#N/A,#N/A,FALSE,"MAT96";#N/A,#N/A,FALSE,"FANDA96";#N/A,#N/A,FALSE,"INTRAN96";#N/A,#N/A,FALSE,"NAA9697";#N/A,#N/A,FALSE,"ECWEBB";#N/A,#N/A,FALSE,"MFT96";#N/A,#N/A,FALSE,"CTrecon"}</definedName>
    <definedName name="Option2_1_4_2" hidden="1">{#N/A,#N/A,FALSE,"TMCOMP96";#N/A,#N/A,FALSE,"MAT96";#N/A,#N/A,FALSE,"FANDA96";#N/A,#N/A,FALSE,"INTRAN96";#N/A,#N/A,FALSE,"NAA9697";#N/A,#N/A,FALSE,"ECWEBB";#N/A,#N/A,FALSE,"MFT96";#N/A,#N/A,FALSE,"CTrecon"}</definedName>
    <definedName name="Option2_1_4_2_1" hidden="1">{#N/A,#N/A,FALSE,"TMCOMP96";#N/A,#N/A,FALSE,"MAT96";#N/A,#N/A,FALSE,"FANDA96";#N/A,#N/A,FALSE,"INTRAN96";#N/A,#N/A,FALSE,"NAA9697";#N/A,#N/A,FALSE,"ECWEBB";#N/A,#N/A,FALSE,"MFT96";#N/A,#N/A,FALSE,"CTrecon"}</definedName>
    <definedName name="Option2_1_4_3" hidden="1">{#N/A,#N/A,FALSE,"TMCOMP96";#N/A,#N/A,FALSE,"MAT96";#N/A,#N/A,FALSE,"FANDA96";#N/A,#N/A,FALSE,"INTRAN96";#N/A,#N/A,FALSE,"NAA9697";#N/A,#N/A,FALSE,"ECWEBB";#N/A,#N/A,FALSE,"MFT96";#N/A,#N/A,FALSE,"CTrecon"}</definedName>
    <definedName name="Option2_1_4_3_1" hidden="1">{#N/A,#N/A,FALSE,"TMCOMP96";#N/A,#N/A,FALSE,"MAT96";#N/A,#N/A,FALSE,"FANDA96";#N/A,#N/A,FALSE,"INTRAN96";#N/A,#N/A,FALSE,"NAA9697";#N/A,#N/A,FALSE,"ECWEBB";#N/A,#N/A,FALSE,"MFT96";#N/A,#N/A,FALSE,"CTrecon"}</definedName>
    <definedName name="Option2_1_4_4" hidden="1">{#N/A,#N/A,FALSE,"TMCOMP96";#N/A,#N/A,FALSE,"MAT96";#N/A,#N/A,FALSE,"FANDA96";#N/A,#N/A,FALSE,"INTRAN96";#N/A,#N/A,FALSE,"NAA9697";#N/A,#N/A,FALSE,"ECWEBB";#N/A,#N/A,FALSE,"MFT96";#N/A,#N/A,FALSE,"CTrecon"}</definedName>
    <definedName name="Option2_1_5" hidden="1">{#N/A,#N/A,FALSE,"TMCOMP96";#N/A,#N/A,FALSE,"MAT96";#N/A,#N/A,FALSE,"FANDA96";#N/A,#N/A,FALSE,"INTRAN96";#N/A,#N/A,FALSE,"NAA9697";#N/A,#N/A,FALSE,"ECWEBB";#N/A,#N/A,FALSE,"MFT96";#N/A,#N/A,FALSE,"CTrecon"}</definedName>
    <definedName name="Option2_1_5_1" hidden="1">{#N/A,#N/A,FALSE,"TMCOMP96";#N/A,#N/A,FALSE,"MAT96";#N/A,#N/A,FALSE,"FANDA96";#N/A,#N/A,FALSE,"INTRAN96";#N/A,#N/A,FALSE,"NAA9697";#N/A,#N/A,FALSE,"ECWEBB";#N/A,#N/A,FALSE,"MFT96";#N/A,#N/A,FALSE,"CTrecon"}</definedName>
    <definedName name="Option2_1_5_1_1" hidden="1">{#N/A,#N/A,FALSE,"TMCOMP96";#N/A,#N/A,FALSE,"MAT96";#N/A,#N/A,FALSE,"FANDA96";#N/A,#N/A,FALSE,"INTRAN96";#N/A,#N/A,FALSE,"NAA9697";#N/A,#N/A,FALSE,"ECWEBB";#N/A,#N/A,FALSE,"MFT96";#N/A,#N/A,FALSE,"CTrecon"}</definedName>
    <definedName name="Option2_1_5_1_1_1" hidden="1">{#N/A,#N/A,FALSE,"TMCOMP96";#N/A,#N/A,FALSE,"MAT96";#N/A,#N/A,FALSE,"FANDA96";#N/A,#N/A,FALSE,"INTRAN96";#N/A,#N/A,FALSE,"NAA9697";#N/A,#N/A,FALSE,"ECWEBB";#N/A,#N/A,FALSE,"MFT96";#N/A,#N/A,FALSE,"CTrecon"}</definedName>
    <definedName name="Option2_1_5_1_1_1_1" hidden="1">{#N/A,#N/A,FALSE,"TMCOMP96";#N/A,#N/A,FALSE,"MAT96";#N/A,#N/A,FALSE,"FANDA96";#N/A,#N/A,FALSE,"INTRAN96";#N/A,#N/A,FALSE,"NAA9697";#N/A,#N/A,FALSE,"ECWEBB";#N/A,#N/A,FALSE,"MFT96";#N/A,#N/A,FALSE,"CTrecon"}</definedName>
    <definedName name="Option2_1_5_1_1_2" hidden="1">{#N/A,#N/A,FALSE,"TMCOMP96";#N/A,#N/A,FALSE,"MAT96";#N/A,#N/A,FALSE,"FANDA96";#N/A,#N/A,FALSE,"INTRAN96";#N/A,#N/A,FALSE,"NAA9697";#N/A,#N/A,FALSE,"ECWEBB";#N/A,#N/A,FALSE,"MFT96";#N/A,#N/A,FALSE,"CTrecon"}</definedName>
    <definedName name="Option2_1_5_1_1_2_1" hidden="1">{#N/A,#N/A,FALSE,"TMCOMP96";#N/A,#N/A,FALSE,"MAT96";#N/A,#N/A,FALSE,"FANDA96";#N/A,#N/A,FALSE,"INTRAN96";#N/A,#N/A,FALSE,"NAA9697";#N/A,#N/A,FALSE,"ECWEBB";#N/A,#N/A,FALSE,"MFT96";#N/A,#N/A,FALSE,"CTrecon"}</definedName>
    <definedName name="Option2_1_5_1_1_3" hidden="1">{#N/A,#N/A,FALSE,"TMCOMP96";#N/A,#N/A,FALSE,"MAT96";#N/A,#N/A,FALSE,"FANDA96";#N/A,#N/A,FALSE,"INTRAN96";#N/A,#N/A,FALSE,"NAA9697";#N/A,#N/A,FALSE,"ECWEBB";#N/A,#N/A,FALSE,"MFT96";#N/A,#N/A,FALSE,"CTrecon"}</definedName>
    <definedName name="Option2_1_5_1_2" hidden="1">{#N/A,#N/A,FALSE,"TMCOMP96";#N/A,#N/A,FALSE,"MAT96";#N/A,#N/A,FALSE,"FANDA96";#N/A,#N/A,FALSE,"INTRAN96";#N/A,#N/A,FALSE,"NAA9697";#N/A,#N/A,FALSE,"ECWEBB";#N/A,#N/A,FALSE,"MFT96";#N/A,#N/A,FALSE,"CTrecon"}</definedName>
    <definedName name="Option2_1_5_1_2_1" hidden="1">{#N/A,#N/A,FALSE,"TMCOMP96";#N/A,#N/A,FALSE,"MAT96";#N/A,#N/A,FALSE,"FANDA96";#N/A,#N/A,FALSE,"INTRAN96";#N/A,#N/A,FALSE,"NAA9697";#N/A,#N/A,FALSE,"ECWEBB";#N/A,#N/A,FALSE,"MFT96";#N/A,#N/A,FALSE,"CTrecon"}</definedName>
    <definedName name="Option2_1_5_1_3" hidden="1">{#N/A,#N/A,FALSE,"TMCOMP96";#N/A,#N/A,FALSE,"MAT96";#N/A,#N/A,FALSE,"FANDA96";#N/A,#N/A,FALSE,"INTRAN96";#N/A,#N/A,FALSE,"NAA9697";#N/A,#N/A,FALSE,"ECWEBB";#N/A,#N/A,FALSE,"MFT96";#N/A,#N/A,FALSE,"CTrecon"}</definedName>
    <definedName name="Option2_1_5_1_3_1" hidden="1">{#N/A,#N/A,FALSE,"TMCOMP96";#N/A,#N/A,FALSE,"MAT96";#N/A,#N/A,FALSE,"FANDA96";#N/A,#N/A,FALSE,"INTRAN96";#N/A,#N/A,FALSE,"NAA9697";#N/A,#N/A,FALSE,"ECWEBB";#N/A,#N/A,FALSE,"MFT96";#N/A,#N/A,FALSE,"CTrecon"}</definedName>
    <definedName name="Option2_1_5_1_4" hidden="1">{#N/A,#N/A,FALSE,"TMCOMP96";#N/A,#N/A,FALSE,"MAT96";#N/A,#N/A,FALSE,"FANDA96";#N/A,#N/A,FALSE,"INTRAN96";#N/A,#N/A,FALSE,"NAA9697";#N/A,#N/A,FALSE,"ECWEBB";#N/A,#N/A,FALSE,"MFT96";#N/A,#N/A,FALSE,"CTrecon"}</definedName>
    <definedName name="Option2_1_5_2" hidden="1">{#N/A,#N/A,FALSE,"TMCOMP96";#N/A,#N/A,FALSE,"MAT96";#N/A,#N/A,FALSE,"FANDA96";#N/A,#N/A,FALSE,"INTRAN96";#N/A,#N/A,FALSE,"NAA9697";#N/A,#N/A,FALSE,"ECWEBB";#N/A,#N/A,FALSE,"MFT96";#N/A,#N/A,FALSE,"CTrecon"}</definedName>
    <definedName name="Option2_1_5_2_1" hidden="1">{#N/A,#N/A,FALSE,"TMCOMP96";#N/A,#N/A,FALSE,"MAT96";#N/A,#N/A,FALSE,"FANDA96";#N/A,#N/A,FALSE,"INTRAN96";#N/A,#N/A,FALSE,"NAA9697";#N/A,#N/A,FALSE,"ECWEBB";#N/A,#N/A,FALSE,"MFT96";#N/A,#N/A,FALSE,"CTrecon"}</definedName>
    <definedName name="Option2_1_5_3" hidden="1">{#N/A,#N/A,FALSE,"TMCOMP96";#N/A,#N/A,FALSE,"MAT96";#N/A,#N/A,FALSE,"FANDA96";#N/A,#N/A,FALSE,"INTRAN96";#N/A,#N/A,FALSE,"NAA9697";#N/A,#N/A,FALSE,"ECWEBB";#N/A,#N/A,FALSE,"MFT96";#N/A,#N/A,FALSE,"CTrecon"}</definedName>
    <definedName name="Option2_1_5_3_1" hidden="1">{#N/A,#N/A,FALSE,"TMCOMP96";#N/A,#N/A,FALSE,"MAT96";#N/A,#N/A,FALSE,"FANDA96";#N/A,#N/A,FALSE,"INTRAN96";#N/A,#N/A,FALSE,"NAA9697";#N/A,#N/A,FALSE,"ECWEBB";#N/A,#N/A,FALSE,"MFT96";#N/A,#N/A,FALSE,"CTrecon"}</definedName>
    <definedName name="Option2_1_5_4"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2_2_1" hidden="1">{#N/A,#N/A,FALSE,"TMCOMP96";#N/A,#N/A,FALSE,"MAT96";#N/A,#N/A,FALSE,"FANDA96";#N/A,#N/A,FALSE,"INTRAN96";#N/A,#N/A,FALSE,"NAA9697";#N/A,#N/A,FALSE,"ECWEBB";#N/A,#N/A,FALSE,"MFT96";#N/A,#N/A,FALSE,"CTrecon"}</definedName>
    <definedName name="Option2_2_1_1" hidden="1">{#N/A,#N/A,FALSE,"TMCOMP96";#N/A,#N/A,FALSE,"MAT96";#N/A,#N/A,FALSE,"FANDA96";#N/A,#N/A,FALSE,"INTRAN96";#N/A,#N/A,FALSE,"NAA9697";#N/A,#N/A,FALSE,"ECWEBB";#N/A,#N/A,FALSE,"MFT96";#N/A,#N/A,FALSE,"CTrecon"}</definedName>
    <definedName name="Option2_2_1_1_1" hidden="1">{#N/A,#N/A,FALSE,"TMCOMP96";#N/A,#N/A,FALSE,"MAT96";#N/A,#N/A,FALSE,"FANDA96";#N/A,#N/A,FALSE,"INTRAN96";#N/A,#N/A,FALSE,"NAA9697";#N/A,#N/A,FALSE,"ECWEBB";#N/A,#N/A,FALSE,"MFT96";#N/A,#N/A,FALSE,"CTrecon"}</definedName>
    <definedName name="Option2_2_1_1_1_1" hidden="1">{#N/A,#N/A,FALSE,"TMCOMP96";#N/A,#N/A,FALSE,"MAT96";#N/A,#N/A,FALSE,"FANDA96";#N/A,#N/A,FALSE,"INTRAN96";#N/A,#N/A,FALSE,"NAA9697";#N/A,#N/A,FALSE,"ECWEBB";#N/A,#N/A,FALSE,"MFT96";#N/A,#N/A,FALSE,"CTrecon"}</definedName>
    <definedName name="Option2_2_1_1_1_1_1" hidden="1">{#N/A,#N/A,FALSE,"TMCOMP96";#N/A,#N/A,FALSE,"MAT96";#N/A,#N/A,FALSE,"FANDA96";#N/A,#N/A,FALSE,"INTRAN96";#N/A,#N/A,FALSE,"NAA9697";#N/A,#N/A,FALSE,"ECWEBB";#N/A,#N/A,FALSE,"MFT96";#N/A,#N/A,FALSE,"CTrecon"}</definedName>
    <definedName name="Option2_2_1_1_1_1_1_1" hidden="1">{#N/A,#N/A,FALSE,"TMCOMP96";#N/A,#N/A,FALSE,"MAT96";#N/A,#N/A,FALSE,"FANDA96";#N/A,#N/A,FALSE,"INTRAN96";#N/A,#N/A,FALSE,"NAA9697";#N/A,#N/A,FALSE,"ECWEBB";#N/A,#N/A,FALSE,"MFT96";#N/A,#N/A,FALSE,"CTrecon"}</definedName>
    <definedName name="Option2_2_1_1_1_1_2" hidden="1">{#N/A,#N/A,FALSE,"TMCOMP96";#N/A,#N/A,FALSE,"MAT96";#N/A,#N/A,FALSE,"FANDA96";#N/A,#N/A,FALSE,"INTRAN96";#N/A,#N/A,FALSE,"NAA9697";#N/A,#N/A,FALSE,"ECWEBB";#N/A,#N/A,FALSE,"MFT96";#N/A,#N/A,FALSE,"CTrecon"}</definedName>
    <definedName name="Option2_2_1_1_1_1_2_1" hidden="1">{#N/A,#N/A,FALSE,"TMCOMP96";#N/A,#N/A,FALSE,"MAT96";#N/A,#N/A,FALSE,"FANDA96";#N/A,#N/A,FALSE,"INTRAN96";#N/A,#N/A,FALSE,"NAA9697";#N/A,#N/A,FALSE,"ECWEBB";#N/A,#N/A,FALSE,"MFT96";#N/A,#N/A,FALSE,"CTrecon"}</definedName>
    <definedName name="Option2_2_1_1_1_1_3" hidden="1">{#N/A,#N/A,FALSE,"TMCOMP96";#N/A,#N/A,FALSE,"MAT96";#N/A,#N/A,FALSE,"FANDA96";#N/A,#N/A,FALSE,"INTRAN96";#N/A,#N/A,FALSE,"NAA9697";#N/A,#N/A,FALSE,"ECWEBB";#N/A,#N/A,FALSE,"MFT96";#N/A,#N/A,FALSE,"CTrecon"}</definedName>
    <definedName name="Option2_2_1_1_1_2" hidden="1">{#N/A,#N/A,FALSE,"TMCOMP96";#N/A,#N/A,FALSE,"MAT96";#N/A,#N/A,FALSE,"FANDA96";#N/A,#N/A,FALSE,"INTRAN96";#N/A,#N/A,FALSE,"NAA9697";#N/A,#N/A,FALSE,"ECWEBB";#N/A,#N/A,FALSE,"MFT96";#N/A,#N/A,FALSE,"CTrecon"}</definedName>
    <definedName name="Option2_2_1_1_1_2_1" hidden="1">{#N/A,#N/A,FALSE,"TMCOMP96";#N/A,#N/A,FALSE,"MAT96";#N/A,#N/A,FALSE,"FANDA96";#N/A,#N/A,FALSE,"INTRAN96";#N/A,#N/A,FALSE,"NAA9697";#N/A,#N/A,FALSE,"ECWEBB";#N/A,#N/A,FALSE,"MFT96";#N/A,#N/A,FALSE,"CTrecon"}</definedName>
    <definedName name="Option2_2_1_1_1_3" hidden="1">{#N/A,#N/A,FALSE,"TMCOMP96";#N/A,#N/A,FALSE,"MAT96";#N/A,#N/A,FALSE,"FANDA96";#N/A,#N/A,FALSE,"INTRAN96";#N/A,#N/A,FALSE,"NAA9697";#N/A,#N/A,FALSE,"ECWEBB";#N/A,#N/A,FALSE,"MFT96";#N/A,#N/A,FALSE,"CTrecon"}</definedName>
    <definedName name="Option2_2_1_1_1_3_1" hidden="1">{#N/A,#N/A,FALSE,"TMCOMP96";#N/A,#N/A,FALSE,"MAT96";#N/A,#N/A,FALSE,"FANDA96";#N/A,#N/A,FALSE,"INTRAN96";#N/A,#N/A,FALSE,"NAA9697";#N/A,#N/A,FALSE,"ECWEBB";#N/A,#N/A,FALSE,"MFT96";#N/A,#N/A,FALSE,"CTrecon"}</definedName>
    <definedName name="Option2_2_1_1_1_4" hidden="1">{#N/A,#N/A,FALSE,"TMCOMP96";#N/A,#N/A,FALSE,"MAT96";#N/A,#N/A,FALSE,"FANDA96";#N/A,#N/A,FALSE,"INTRAN96";#N/A,#N/A,FALSE,"NAA9697";#N/A,#N/A,FALSE,"ECWEBB";#N/A,#N/A,FALSE,"MFT96";#N/A,#N/A,FALSE,"CTrecon"}</definedName>
    <definedName name="Option2_2_1_1_2" hidden="1">{#N/A,#N/A,FALSE,"TMCOMP96";#N/A,#N/A,FALSE,"MAT96";#N/A,#N/A,FALSE,"FANDA96";#N/A,#N/A,FALSE,"INTRAN96";#N/A,#N/A,FALSE,"NAA9697";#N/A,#N/A,FALSE,"ECWEBB";#N/A,#N/A,FALSE,"MFT96";#N/A,#N/A,FALSE,"CTrecon"}</definedName>
    <definedName name="Option2_2_1_1_2_1" hidden="1">{#N/A,#N/A,FALSE,"TMCOMP96";#N/A,#N/A,FALSE,"MAT96";#N/A,#N/A,FALSE,"FANDA96";#N/A,#N/A,FALSE,"INTRAN96";#N/A,#N/A,FALSE,"NAA9697";#N/A,#N/A,FALSE,"ECWEBB";#N/A,#N/A,FALSE,"MFT96";#N/A,#N/A,FALSE,"CTrecon"}</definedName>
    <definedName name="Option2_2_1_1_3" hidden="1">{#N/A,#N/A,FALSE,"TMCOMP96";#N/A,#N/A,FALSE,"MAT96";#N/A,#N/A,FALSE,"FANDA96";#N/A,#N/A,FALSE,"INTRAN96";#N/A,#N/A,FALSE,"NAA9697";#N/A,#N/A,FALSE,"ECWEBB";#N/A,#N/A,FALSE,"MFT96";#N/A,#N/A,FALSE,"CTrecon"}</definedName>
    <definedName name="Option2_2_1_1_3_1" hidden="1">{#N/A,#N/A,FALSE,"TMCOMP96";#N/A,#N/A,FALSE,"MAT96";#N/A,#N/A,FALSE,"FANDA96";#N/A,#N/A,FALSE,"INTRAN96";#N/A,#N/A,FALSE,"NAA9697";#N/A,#N/A,FALSE,"ECWEBB";#N/A,#N/A,FALSE,"MFT96";#N/A,#N/A,FALSE,"CTrecon"}</definedName>
    <definedName name="Option2_2_1_1_4" hidden="1">{#N/A,#N/A,FALSE,"TMCOMP96";#N/A,#N/A,FALSE,"MAT96";#N/A,#N/A,FALSE,"FANDA96";#N/A,#N/A,FALSE,"INTRAN96";#N/A,#N/A,FALSE,"NAA9697";#N/A,#N/A,FALSE,"ECWEBB";#N/A,#N/A,FALSE,"MFT96";#N/A,#N/A,FALSE,"CTrecon"}</definedName>
    <definedName name="Option2_2_1_2" hidden="1">{#N/A,#N/A,FALSE,"TMCOMP96";#N/A,#N/A,FALSE,"MAT96";#N/A,#N/A,FALSE,"FANDA96";#N/A,#N/A,FALSE,"INTRAN96";#N/A,#N/A,FALSE,"NAA9697";#N/A,#N/A,FALSE,"ECWEBB";#N/A,#N/A,FALSE,"MFT96";#N/A,#N/A,FALSE,"CTrecon"}</definedName>
    <definedName name="Option2_2_1_2_1" hidden="1">{#N/A,#N/A,FALSE,"TMCOMP96";#N/A,#N/A,FALSE,"MAT96";#N/A,#N/A,FALSE,"FANDA96";#N/A,#N/A,FALSE,"INTRAN96";#N/A,#N/A,FALSE,"NAA9697";#N/A,#N/A,FALSE,"ECWEBB";#N/A,#N/A,FALSE,"MFT96";#N/A,#N/A,FALSE,"CTrecon"}</definedName>
    <definedName name="Option2_2_1_2_1_1" hidden="1">{#N/A,#N/A,FALSE,"TMCOMP96";#N/A,#N/A,FALSE,"MAT96";#N/A,#N/A,FALSE,"FANDA96";#N/A,#N/A,FALSE,"INTRAN96";#N/A,#N/A,FALSE,"NAA9697";#N/A,#N/A,FALSE,"ECWEBB";#N/A,#N/A,FALSE,"MFT96";#N/A,#N/A,FALSE,"CTrecon"}</definedName>
    <definedName name="Option2_2_1_2_1_1_1" hidden="1">{#N/A,#N/A,FALSE,"TMCOMP96";#N/A,#N/A,FALSE,"MAT96";#N/A,#N/A,FALSE,"FANDA96";#N/A,#N/A,FALSE,"INTRAN96";#N/A,#N/A,FALSE,"NAA9697";#N/A,#N/A,FALSE,"ECWEBB";#N/A,#N/A,FALSE,"MFT96";#N/A,#N/A,FALSE,"CTrecon"}</definedName>
    <definedName name="Option2_2_1_2_1_1_1_1" hidden="1">{#N/A,#N/A,FALSE,"TMCOMP96";#N/A,#N/A,FALSE,"MAT96";#N/A,#N/A,FALSE,"FANDA96";#N/A,#N/A,FALSE,"INTRAN96";#N/A,#N/A,FALSE,"NAA9697";#N/A,#N/A,FALSE,"ECWEBB";#N/A,#N/A,FALSE,"MFT96";#N/A,#N/A,FALSE,"CTrecon"}</definedName>
    <definedName name="Option2_2_1_2_1_1_2" hidden="1">{#N/A,#N/A,FALSE,"TMCOMP96";#N/A,#N/A,FALSE,"MAT96";#N/A,#N/A,FALSE,"FANDA96";#N/A,#N/A,FALSE,"INTRAN96";#N/A,#N/A,FALSE,"NAA9697";#N/A,#N/A,FALSE,"ECWEBB";#N/A,#N/A,FALSE,"MFT96";#N/A,#N/A,FALSE,"CTrecon"}</definedName>
    <definedName name="Option2_2_1_2_1_1_2_1" hidden="1">{#N/A,#N/A,FALSE,"TMCOMP96";#N/A,#N/A,FALSE,"MAT96";#N/A,#N/A,FALSE,"FANDA96";#N/A,#N/A,FALSE,"INTRAN96";#N/A,#N/A,FALSE,"NAA9697";#N/A,#N/A,FALSE,"ECWEBB";#N/A,#N/A,FALSE,"MFT96";#N/A,#N/A,FALSE,"CTrecon"}</definedName>
    <definedName name="Option2_2_1_2_1_1_3" hidden="1">{#N/A,#N/A,FALSE,"TMCOMP96";#N/A,#N/A,FALSE,"MAT96";#N/A,#N/A,FALSE,"FANDA96";#N/A,#N/A,FALSE,"INTRAN96";#N/A,#N/A,FALSE,"NAA9697";#N/A,#N/A,FALSE,"ECWEBB";#N/A,#N/A,FALSE,"MFT96";#N/A,#N/A,FALSE,"CTrecon"}</definedName>
    <definedName name="Option2_2_1_2_1_2" hidden="1">{#N/A,#N/A,FALSE,"TMCOMP96";#N/A,#N/A,FALSE,"MAT96";#N/A,#N/A,FALSE,"FANDA96";#N/A,#N/A,FALSE,"INTRAN96";#N/A,#N/A,FALSE,"NAA9697";#N/A,#N/A,FALSE,"ECWEBB";#N/A,#N/A,FALSE,"MFT96";#N/A,#N/A,FALSE,"CTrecon"}</definedName>
    <definedName name="Option2_2_1_2_1_2_1" hidden="1">{#N/A,#N/A,FALSE,"TMCOMP96";#N/A,#N/A,FALSE,"MAT96";#N/A,#N/A,FALSE,"FANDA96";#N/A,#N/A,FALSE,"INTRAN96";#N/A,#N/A,FALSE,"NAA9697";#N/A,#N/A,FALSE,"ECWEBB";#N/A,#N/A,FALSE,"MFT96";#N/A,#N/A,FALSE,"CTrecon"}</definedName>
    <definedName name="Option2_2_1_2_1_3" hidden="1">{#N/A,#N/A,FALSE,"TMCOMP96";#N/A,#N/A,FALSE,"MAT96";#N/A,#N/A,FALSE,"FANDA96";#N/A,#N/A,FALSE,"INTRAN96";#N/A,#N/A,FALSE,"NAA9697";#N/A,#N/A,FALSE,"ECWEBB";#N/A,#N/A,FALSE,"MFT96";#N/A,#N/A,FALSE,"CTrecon"}</definedName>
    <definedName name="Option2_2_1_2_1_3_1" hidden="1">{#N/A,#N/A,FALSE,"TMCOMP96";#N/A,#N/A,FALSE,"MAT96";#N/A,#N/A,FALSE,"FANDA96";#N/A,#N/A,FALSE,"INTRAN96";#N/A,#N/A,FALSE,"NAA9697";#N/A,#N/A,FALSE,"ECWEBB";#N/A,#N/A,FALSE,"MFT96";#N/A,#N/A,FALSE,"CTrecon"}</definedName>
    <definedName name="Option2_2_1_2_1_4" hidden="1">{#N/A,#N/A,FALSE,"TMCOMP96";#N/A,#N/A,FALSE,"MAT96";#N/A,#N/A,FALSE,"FANDA96";#N/A,#N/A,FALSE,"INTRAN96";#N/A,#N/A,FALSE,"NAA9697";#N/A,#N/A,FALSE,"ECWEBB";#N/A,#N/A,FALSE,"MFT96";#N/A,#N/A,FALSE,"CTrecon"}</definedName>
    <definedName name="Option2_2_1_2_2" hidden="1">{#N/A,#N/A,FALSE,"TMCOMP96";#N/A,#N/A,FALSE,"MAT96";#N/A,#N/A,FALSE,"FANDA96";#N/A,#N/A,FALSE,"INTRAN96";#N/A,#N/A,FALSE,"NAA9697";#N/A,#N/A,FALSE,"ECWEBB";#N/A,#N/A,FALSE,"MFT96";#N/A,#N/A,FALSE,"CTrecon"}</definedName>
    <definedName name="Option2_2_1_2_2_1" hidden="1">{#N/A,#N/A,FALSE,"TMCOMP96";#N/A,#N/A,FALSE,"MAT96";#N/A,#N/A,FALSE,"FANDA96";#N/A,#N/A,FALSE,"INTRAN96";#N/A,#N/A,FALSE,"NAA9697";#N/A,#N/A,FALSE,"ECWEBB";#N/A,#N/A,FALSE,"MFT96";#N/A,#N/A,FALSE,"CTrecon"}</definedName>
    <definedName name="Option2_2_1_2_3" hidden="1">{#N/A,#N/A,FALSE,"TMCOMP96";#N/A,#N/A,FALSE,"MAT96";#N/A,#N/A,FALSE,"FANDA96";#N/A,#N/A,FALSE,"INTRAN96";#N/A,#N/A,FALSE,"NAA9697";#N/A,#N/A,FALSE,"ECWEBB";#N/A,#N/A,FALSE,"MFT96";#N/A,#N/A,FALSE,"CTrecon"}</definedName>
    <definedName name="Option2_2_1_2_3_1" hidden="1">{#N/A,#N/A,FALSE,"TMCOMP96";#N/A,#N/A,FALSE,"MAT96";#N/A,#N/A,FALSE,"FANDA96";#N/A,#N/A,FALSE,"INTRAN96";#N/A,#N/A,FALSE,"NAA9697";#N/A,#N/A,FALSE,"ECWEBB";#N/A,#N/A,FALSE,"MFT96";#N/A,#N/A,FALSE,"CTrecon"}</definedName>
    <definedName name="Option2_2_1_2_4" hidden="1">{#N/A,#N/A,FALSE,"TMCOMP96";#N/A,#N/A,FALSE,"MAT96";#N/A,#N/A,FALSE,"FANDA96";#N/A,#N/A,FALSE,"INTRAN96";#N/A,#N/A,FALSE,"NAA9697";#N/A,#N/A,FALSE,"ECWEBB";#N/A,#N/A,FALSE,"MFT96";#N/A,#N/A,FALSE,"CTrecon"}</definedName>
    <definedName name="Option2_2_1_3" hidden="1">{#N/A,#N/A,FALSE,"TMCOMP96";#N/A,#N/A,FALSE,"MAT96";#N/A,#N/A,FALSE,"FANDA96";#N/A,#N/A,FALSE,"INTRAN96";#N/A,#N/A,FALSE,"NAA9697";#N/A,#N/A,FALSE,"ECWEBB";#N/A,#N/A,FALSE,"MFT96";#N/A,#N/A,FALSE,"CTrecon"}</definedName>
    <definedName name="Option2_2_1_3_1" hidden="1">{#N/A,#N/A,FALSE,"TMCOMP96";#N/A,#N/A,FALSE,"MAT96";#N/A,#N/A,FALSE,"FANDA96";#N/A,#N/A,FALSE,"INTRAN96";#N/A,#N/A,FALSE,"NAA9697";#N/A,#N/A,FALSE,"ECWEBB";#N/A,#N/A,FALSE,"MFT96";#N/A,#N/A,FALSE,"CTrecon"}</definedName>
    <definedName name="Option2_2_1_3_1_1" hidden="1">{#N/A,#N/A,FALSE,"TMCOMP96";#N/A,#N/A,FALSE,"MAT96";#N/A,#N/A,FALSE,"FANDA96";#N/A,#N/A,FALSE,"INTRAN96";#N/A,#N/A,FALSE,"NAA9697";#N/A,#N/A,FALSE,"ECWEBB";#N/A,#N/A,FALSE,"MFT96";#N/A,#N/A,FALSE,"CTrecon"}</definedName>
    <definedName name="Option2_2_1_3_1_1_1" hidden="1">{#N/A,#N/A,FALSE,"TMCOMP96";#N/A,#N/A,FALSE,"MAT96";#N/A,#N/A,FALSE,"FANDA96";#N/A,#N/A,FALSE,"INTRAN96";#N/A,#N/A,FALSE,"NAA9697";#N/A,#N/A,FALSE,"ECWEBB";#N/A,#N/A,FALSE,"MFT96";#N/A,#N/A,FALSE,"CTrecon"}</definedName>
    <definedName name="Option2_2_1_3_1_1_1_1" hidden="1">{#N/A,#N/A,FALSE,"TMCOMP96";#N/A,#N/A,FALSE,"MAT96";#N/A,#N/A,FALSE,"FANDA96";#N/A,#N/A,FALSE,"INTRAN96";#N/A,#N/A,FALSE,"NAA9697";#N/A,#N/A,FALSE,"ECWEBB";#N/A,#N/A,FALSE,"MFT96";#N/A,#N/A,FALSE,"CTrecon"}</definedName>
    <definedName name="Option2_2_1_3_1_1_2" hidden="1">{#N/A,#N/A,FALSE,"TMCOMP96";#N/A,#N/A,FALSE,"MAT96";#N/A,#N/A,FALSE,"FANDA96";#N/A,#N/A,FALSE,"INTRAN96";#N/A,#N/A,FALSE,"NAA9697";#N/A,#N/A,FALSE,"ECWEBB";#N/A,#N/A,FALSE,"MFT96";#N/A,#N/A,FALSE,"CTrecon"}</definedName>
    <definedName name="Option2_2_1_3_1_1_2_1" hidden="1">{#N/A,#N/A,FALSE,"TMCOMP96";#N/A,#N/A,FALSE,"MAT96";#N/A,#N/A,FALSE,"FANDA96";#N/A,#N/A,FALSE,"INTRAN96";#N/A,#N/A,FALSE,"NAA9697";#N/A,#N/A,FALSE,"ECWEBB";#N/A,#N/A,FALSE,"MFT96";#N/A,#N/A,FALSE,"CTrecon"}</definedName>
    <definedName name="Option2_2_1_3_1_1_3" hidden="1">{#N/A,#N/A,FALSE,"TMCOMP96";#N/A,#N/A,FALSE,"MAT96";#N/A,#N/A,FALSE,"FANDA96";#N/A,#N/A,FALSE,"INTRAN96";#N/A,#N/A,FALSE,"NAA9697";#N/A,#N/A,FALSE,"ECWEBB";#N/A,#N/A,FALSE,"MFT96";#N/A,#N/A,FALSE,"CTrecon"}</definedName>
    <definedName name="Option2_2_1_3_1_2" hidden="1">{#N/A,#N/A,FALSE,"TMCOMP96";#N/A,#N/A,FALSE,"MAT96";#N/A,#N/A,FALSE,"FANDA96";#N/A,#N/A,FALSE,"INTRAN96";#N/A,#N/A,FALSE,"NAA9697";#N/A,#N/A,FALSE,"ECWEBB";#N/A,#N/A,FALSE,"MFT96";#N/A,#N/A,FALSE,"CTrecon"}</definedName>
    <definedName name="Option2_2_1_3_1_2_1" hidden="1">{#N/A,#N/A,FALSE,"TMCOMP96";#N/A,#N/A,FALSE,"MAT96";#N/A,#N/A,FALSE,"FANDA96";#N/A,#N/A,FALSE,"INTRAN96";#N/A,#N/A,FALSE,"NAA9697";#N/A,#N/A,FALSE,"ECWEBB";#N/A,#N/A,FALSE,"MFT96";#N/A,#N/A,FALSE,"CTrecon"}</definedName>
    <definedName name="Option2_2_1_3_1_3" hidden="1">{#N/A,#N/A,FALSE,"TMCOMP96";#N/A,#N/A,FALSE,"MAT96";#N/A,#N/A,FALSE,"FANDA96";#N/A,#N/A,FALSE,"INTRAN96";#N/A,#N/A,FALSE,"NAA9697";#N/A,#N/A,FALSE,"ECWEBB";#N/A,#N/A,FALSE,"MFT96";#N/A,#N/A,FALSE,"CTrecon"}</definedName>
    <definedName name="Option2_2_1_3_1_3_1" hidden="1">{#N/A,#N/A,FALSE,"TMCOMP96";#N/A,#N/A,FALSE,"MAT96";#N/A,#N/A,FALSE,"FANDA96";#N/A,#N/A,FALSE,"INTRAN96";#N/A,#N/A,FALSE,"NAA9697";#N/A,#N/A,FALSE,"ECWEBB";#N/A,#N/A,FALSE,"MFT96";#N/A,#N/A,FALSE,"CTrecon"}</definedName>
    <definedName name="Option2_2_1_3_1_4" hidden="1">{#N/A,#N/A,FALSE,"TMCOMP96";#N/A,#N/A,FALSE,"MAT96";#N/A,#N/A,FALSE,"FANDA96";#N/A,#N/A,FALSE,"INTRAN96";#N/A,#N/A,FALSE,"NAA9697";#N/A,#N/A,FALSE,"ECWEBB";#N/A,#N/A,FALSE,"MFT96";#N/A,#N/A,FALSE,"CTrecon"}</definedName>
    <definedName name="Option2_2_1_3_2" hidden="1">{#N/A,#N/A,FALSE,"TMCOMP96";#N/A,#N/A,FALSE,"MAT96";#N/A,#N/A,FALSE,"FANDA96";#N/A,#N/A,FALSE,"INTRAN96";#N/A,#N/A,FALSE,"NAA9697";#N/A,#N/A,FALSE,"ECWEBB";#N/A,#N/A,FALSE,"MFT96";#N/A,#N/A,FALSE,"CTrecon"}</definedName>
    <definedName name="Option2_2_1_3_2_1" hidden="1">{#N/A,#N/A,FALSE,"TMCOMP96";#N/A,#N/A,FALSE,"MAT96";#N/A,#N/A,FALSE,"FANDA96";#N/A,#N/A,FALSE,"INTRAN96";#N/A,#N/A,FALSE,"NAA9697";#N/A,#N/A,FALSE,"ECWEBB";#N/A,#N/A,FALSE,"MFT96";#N/A,#N/A,FALSE,"CTrecon"}</definedName>
    <definedName name="Option2_2_1_3_3" hidden="1">{#N/A,#N/A,FALSE,"TMCOMP96";#N/A,#N/A,FALSE,"MAT96";#N/A,#N/A,FALSE,"FANDA96";#N/A,#N/A,FALSE,"INTRAN96";#N/A,#N/A,FALSE,"NAA9697";#N/A,#N/A,FALSE,"ECWEBB";#N/A,#N/A,FALSE,"MFT96";#N/A,#N/A,FALSE,"CTrecon"}</definedName>
    <definedName name="Option2_2_1_3_3_1" hidden="1">{#N/A,#N/A,FALSE,"TMCOMP96";#N/A,#N/A,FALSE,"MAT96";#N/A,#N/A,FALSE,"FANDA96";#N/A,#N/A,FALSE,"INTRAN96";#N/A,#N/A,FALSE,"NAA9697";#N/A,#N/A,FALSE,"ECWEBB";#N/A,#N/A,FALSE,"MFT96";#N/A,#N/A,FALSE,"CTrecon"}</definedName>
    <definedName name="Option2_2_1_3_4" hidden="1">{#N/A,#N/A,FALSE,"TMCOMP96";#N/A,#N/A,FALSE,"MAT96";#N/A,#N/A,FALSE,"FANDA96";#N/A,#N/A,FALSE,"INTRAN96";#N/A,#N/A,FALSE,"NAA9697";#N/A,#N/A,FALSE,"ECWEBB";#N/A,#N/A,FALSE,"MFT96";#N/A,#N/A,FALSE,"CTrecon"}</definedName>
    <definedName name="Option2_2_1_4" hidden="1">{#N/A,#N/A,FALSE,"TMCOMP96";#N/A,#N/A,FALSE,"MAT96";#N/A,#N/A,FALSE,"FANDA96";#N/A,#N/A,FALSE,"INTRAN96";#N/A,#N/A,FALSE,"NAA9697";#N/A,#N/A,FALSE,"ECWEBB";#N/A,#N/A,FALSE,"MFT96";#N/A,#N/A,FALSE,"CTrecon"}</definedName>
    <definedName name="Option2_2_1_4_1" hidden="1">{#N/A,#N/A,FALSE,"TMCOMP96";#N/A,#N/A,FALSE,"MAT96";#N/A,#N/A,FALSE,"FANDA96";#N/A,#N/A,FALSE,"INTRAN96";#N/A,#N/A,FALSE,"NAA9697";#N/A,#N/A,FALSE,"ECWEBB";#N/A,#N/A,FALSE,"MFT96";#N/A,#N/A,FALSE,"CTrecon"}</definedName>
    <definedName name="Option2_2_1_4_1_1" hidden="1">{#N/A,#N/A,FALSE,"TMCOMP96";#N/A,#N/A,FALSE,"MAT96";#N/A,#N/A,FALSE,"FANDA96";#N/A,#N/A,FALSE,"INTRAN96";#N/A,#N/A,FALSE,"NAA9697";#N/A,#N/A,FALSE,"ECWEBB";#N/A,#N/A,FALSE,"MFT96";#N/A,#N/A,FALSE,"CTrecon"}</definedName>
    <definedName name="Option2_2_1_4_1_1_1" hidden="1">{#N/A,#N/A,FALSE,"TMCOMP96";#N/A,#N/A,FALSE,"MAT96";#N/A,#N/A,FALSE,"FANDA96";#N/A,#N/A,FALSE,"INTRAN96";#N/A,#N/A,FALSE,"NAA9697";#N/A,#N/A,FALSE,"ECWEBB";#N/A,#N/A,FALSE,"MFT96";#N/A,#N/A,FALSE,"CTrecon"}</definedName>
    <definedName name="Option2_2_1_4_1_1_1_1" hidden="1">{#N/A,#N/A,FALSE,"TMCOMP96";#N/A,#N/A,FALSE,"MAT96";#N/A,#N/A,FALSE,"FANDA96";#N/A,#N/A,FALSE,"INTRAN96";#N/A,#N/A,FALSE,"NAA9697";#N/A,#N/A,FALSE,"ECWEBB";#N/A,#N/A,FALSE,"MFT96";#N/A,#N/A,FALSE,"CTrecon"}</definedName>
    <definedName name="Option2_2_1_4_1_1_2" hidden="1">{#N/A,#N/A,FALSE,"TMCOMP96";#N/A,#N/A,FALSE,"MAT96";#N/A,#N/A,FALSE,"FANDA96";#N/A,#N/A,FALSE,"INTRAN96";#N/A,#N/A,FALSE,"NAA9697";#N/A,#N/A,FALSE,"ECWEBB";#N/A,#N/A,FALSE,"MFT96";#N/A,#N/A,FALSE,"CTrecon"}</definedName>
    <definedName name="Option2_2_1_4_1_1_2_1" hidden="1">{#N/A,#N/A,FALSE,"TMCOMP96";#N/A,#N/A,FALSE,"MAT96";#N/A,#N/A,FALSE,"FANDA96";#N/A,#N/A,FALSE,"INTRAN96";#N/A,#N/A,FALSE,"NAA9697";#N/A,#N/A,FALSE,"ECWEBB";#N/A,#N/A,FALSE,"MFT96";#N/A,#N/A,FALSE,"CTrecon"}</definedName>
    <definedName name="Option2_2_1_4_1_1_3" hidden="1">{#N/A,#N/A,FALSE,"TMCOMP96";#N/A,#N/A,FALSE,"MAT96";#N/A,#N/A,FALSE,"FANDA96";#N/A,#N/A,FALSE,"INTRAN96";#N/A,#N/A,FALSE,"NAA9697";#N/A,#N/A,FALSE,"ECWEBB";#N/A,#N/A,FALSE,"MFT96";#N/A,#N/A,FALSE,"CTrecon"}</definedName>
    <definedName name="Option2_2_1_4_1_2" hidden="1">{#N/A,#N/A,FALSE,"TMCOMP96";#N/A,#N/A,FALSE,"MAT96";#N/A,#N/A,FALSE,"FANDA96";#N/A,#N/A,FALSE,"INTRAN96";#N/A,#N/A,FALSE,"NAA9697";#N/A,#N/A,FALSE,"ECWEBB";#N/A,#N/A,FALSE,"MFT96";#N/A,#N/A,FALSE,"CTrecon"}</definedName>
    <definedName name="Option2_2_1_4_1_2_1" hidden="1">{#N/A,#N/A,FALSE,"TMCOMP96";#N/A,#N/A,FALSE,"MAT96";#N/A,#N/A,FALSE,"FANDA96";#N/A,#N/A,FALSE,"INTRAN96";#N/A,#N/A,FALSE,"NAA9697";#N/A,#N/A,FALSE,"ECWEBB";#N/A,#N/A,FALSE,"MFT96";#N/A,#N/A,FALSE,"CTrecon"}</definedName>
    <definedName name="Option2_2_1_4_1_3" hidden="1">{#N/A,#N/A,FALSE,"TMCOMP96";#N/A,#N/A,FALSE,"MAT96";#N/A,#N/A,FALSE,"FANDA96";#N/A,#N/A,FALSE,"INTRAN96";#N/A,#N/A,FALSE,"NAA9697";#N/A,#N/A,FALSE,"ECWEBB";#N/A,#N/A,FALSE,"MFT96";#N/A,#N/A,FALSE,"CTrecon"}</definedName>
    <definedName name="Option2_2_1_4_1_3_1" hidden="1">{#N/A,#N/A,FALSE,"TMCOMP96";#N/A,#N/A,FALSE,"MAT96";#N/A,#N/A,FALSE,"FANDA96";#N/A,#N/A,FALSE,"INTRAN96";#N/A,#N/A,FALSE,"NAA9697";#N/A,#N/A,FALSE,"ECWEBB";#N/A,#N/A,FALSE,"MFT96";#N/A,#N/A,FALSE,"CTrecon"}</definedName>
    <definedName name="Option2_2_1_4_1_4" hidden="1">{#N/A,#N/A,FALSE,"TMCOMP96";#N/A,#N/A,FALSE,"MAT96";#N/A,#N/A,FALSE,"FANDA96";#N/A,#N/A,FALSE,"INTRAN96";#N/A,#N/A,FALSE,"NAA9697";#N/A,#N/A,FALSE,"ECWEBB";#N/A,#N/A,FALSE,"MFT96";#N/A,#N/A,FALSE,"CTrecon"}</definedName>
    <definedName name="Option2_2_1_4_2" hidden="1">{#N/A,#N/A,FALSE,"TMCOMP96";#N/A,#N/A,FALSE,"MAT96";#N/A,#N/A,FALSE,"FANDA96";#N/A,#N/A,FALSE,"INTRAN96";#N/A,#N/A,FALSE,"NAA9697";#N/A,#N/A,FALSE,"ECWEBB";#N/A,#N/A,FALSE,"MFT96";#N/A,#N/A,FALSE,"CTrecon"}</definedName>
    <definedName name="Option2_2_1_4_2_1" hidden="1">{#N/A,#N/A,FALSE,"TMCOMP96";#N/A,#N/A,FALSE,"MAT96";#N/A,#N/A,FALSE,"FANDA96";#N/A,#N/A,FALSE,"INTRAN96";#N/A,#N/A,FALSE,"NAA9697";#N/A,#N/A,FALSE,"ECWEBB";#N/A,#N/A,FALSE,"MFT96";#N/A,#N/A,FALSE,"CTrecon"}</definedName>
    <definedName name="Option2_2_1_4_3" hidden="1">{#N/A,#N/A,FALSE,"TMCOMP96";#N/A,#N/A,FALSE,"MAT96";#N/A,#N/A,FALSE,"FANDA96";#N/A,#N/A,FALSE,"INTRAN96";#N/A,#N/A,FALSE,"NAA9697";#N/A,#N/A,FALSE,"ECWEBB";#N/A,#N/A,FALSE,"MFT96";#N/A,#N/A,FALSE,"CTrecon"}</definedName>
    <definedName name="Option2_2_1_4_3_1" hidden="1">{#N/A,#N/A,FALSE,"TMCOMP96";#N/A,#N/A,FALSE,"MAT96";#N/A,#N/A,FALSE,"FANDA96";#N/A,#N/A,FALSE,"INTRAN96";#N/A,#N/A,FALSE,"NAA9697";#N/A,#N/A,FALSE,"ECWEBB";#N/A,#N/A,FALSE,"MFT96";#N/A,#N/A,FALSE,"CTrecon"}</definedName>
    <definedName name="Option2_2_1_4_4" hidden="1">{#N/A,#N/A,FALSE,"TMCOMP96";#N/A,#N/A,FALSE,"MAT96";#N/A,#N/A,FALSE,"FANDA96";#N/A,#N/A,FALSE,"INTRAN96";#N/A,#N/A,FALSE,"NAA9697";#N/A,#N/A,FALSE,"ECWEBB";#N/A,#N/A,FALSE,"MFT96";#N/A,#N/A,FALSE,"CTrecon"}</definedName>
    <definedName name="Option2_2_1_5" hidden="1">{#N/A,#N/A,FALSE,"TMCOMP96";#N/A,#N/A,FALSE,"MAT96";#N/A,#N/A,FALSE,"FANDA96";#N/A,#N/A,FALSE,"INTRAN96";#N/A,#N/A,FALSE,"NAA9697";#N/A,#N/A,FALSE,"ECWEBB";#N/A,#N/A,FALSE,"MFT96";#N/A,#N/A,FALSE,"CTrecon"}</definedName>
    <definedName name="Option2_2_1_5_1" hidden="1">{#N/A,#N/A,FALSE,"TMCOMP96";#N/A,#N/A,FALSE,"MAT96";#N/A,#N/A,FALSE,"FANDA96";#N/A,#N/A,FALSE,"INTRAN96";#N/A,#N/A,FALSE,"NAA9697";#N/A,#N/A,FALSE,"ECWEBB";#N/A,#N/A,FALSE,"MFT96";#N/A,#N/A,FALSE,"CTrecon"}</definedName>
    <definedName name="Option2_2_1_5_1_1" hidden="1">{#N/A,#N/A,FALSE,"TMCOMP96";#N/A,#N/A,FALSE,"MAT96";#N/A,#N/A,FALSE,"FANDA96";#N/A,#N/A,FALSE,"INTRAN96";#N/A,#N/A,FALSE,"NAA9697";#N/A,#N/A,FALSE,"ECWEBB";#N/A,#N/A,FALSE,"MFT96";#N/A,#N/A,FALSE,"CTrecon"}</definedName>
    <definedName name="Option2_2_1_5_1_1_1" hidden="1">{#N/A,#N/A,FALSE,"TMCOMP96";#N/A,#N/A,FALSE,"MAT96";#N/A,#N/A,FALSE,"FANDA96";#N/A,#N/A,FALSE,"INTRAN96";#N/A,#N/A,FALSE,"NAA9697";#N/A,#N/A,FALSE,"ECWEBB";#N/A,#N/A,FALSE,"MFT96";#N/A,#N/A,FALSE,"CTrecon"}</definedName>
    <definedName name="Option2_2_1_5_1_2" hidden="1">{#N/A,#N/A,FALSE,"TMCOMP96";#N/A,#N/A,FALSE,"MAT96";#N/A,#N/A,FALSE,"FANDA96";#N/A,#N/A,FALSE,"INTRAN96";#N/A,#N/A,FALSE,"NAA9697";#N/A,#N/A,FALSE,"ECWEBB";#N/A,#N/A,FALSE,"MFT96";#N/A,#N/A,FALSE,"CTrecon"}</definedName>
    <definedName name="Option2_2_1_5_1_2_1" hidden="1">{#N/A,#N/A,FALSE,"TMCOMP96";#N/A,#N/A,FALSE,"MAT96";#N/A,#N/A,FALSE,"FANDA96";#N/A,#N/A,FALSE,"INTRAN96";#N/A,#N/A,FALSE,"NAA9697";#N/A,#N/A,FALSE,"ECWEBB";#N/A,#N/A,FALSE,"MFT96";#N/A,#N/A,FALSE,"CTrecon"}</definedName>
    <definedName name="Option2_2_1_5_1_3" hidden="1">{#N/A,#N/A,FALSE,"TMCOMP96";#N/A,#N/A,FALSE,"MAT96";#N/A,#N/A,FALSE,"FANDA96";#N/A,#N/A,FALSE,"INTRAN96";#N/A,#N/A,FALSE,"NAA9697";#N/A,#N/A,FALSE,"ECWEBB";#N/A,#N/A,FALSE,"MFT96";#N/A,#N/A,FALSE,"CTrecon"}</definedName>
    <definedName name="Option2_2_1_5_2" hidden="1">{#N/A,#N/A,FALSE,"TMCOMP96";#N/A,#N/A,FALSE,"MAT96";#N/A,#N/A,FALSE,"FANDA96";#N/A,#N/A,FALSE,"INTRAN96";#N/A,#N/A,FALSE,"NAA9697";#N/A,#N/A,FALSE,"ECWEBB";#N/A,#N/A,FALSE,"MFT96";#N/A,#N/A,FALSE,"CTrecon"}</definedName>
    <definedName name="Option2_2_1_5_2_1" hidden="1">{#N/A,#N/A,FALSE,"TMCOMP96";#N/A,#N/A,FALSE,"MAT96";#N/A,#N/A,FALSE,"FANDA96";#N/A,#N/A,FALSE,"INTRAN96";#N/A,#N/A,FALSE,"NAA9697";#N/A,#N/A,FALSE,"ECWEBB";#N/A,#N/A,FALSE,"MFT96";#N/A,#N/A,FALSE,"CTrecon"}</definedName>
    <definedName name="Option2_2_1_5_3" hidden="1">{#N/A,#N/A,FALSE,"TMCOMP96";#N/A,#N/A,FALSE,"MAT96";#N/A,#N/A,FALSE,"FANDA96";#N/A,#N/A,FALSE,"INTRAN96";#N/A,#N/A,FALSE,"NAA9697";#N/A,#N/A,FALSE,"ECWEBB";#N/A,#N/A,FALSE,"MFT96";#N/A,#N/A,FALSE,"CTrecon"}</definedName>
    <definedName name="Option2_2_1_5_3_1" hidden="1">{#N/A,#N/A,FALSE,"TMCOMP96";#N/A,#N/A,FALSE,"MAT96";#N/A,#N/A,FALSE,"FANDA96";#N/A,#N/A,FALSE,"INTRAN96";#N/A,#N/A,FALSE,"NAA9697";#N/A,#N/A,FALSE,"ECWEBB";#N/A,#N/A,FALSE,"MFT96";#N/A,#N/A,FALSE,"CTrecon"}</definedName>
    <definedName name="Option2_2_1_5_4" hidden="1">{#N/A,#N/A,FALSE,"TMCOMP96";#N/A,#N/A,FALSE,"MAT96";#N/A,#N/A,FALSE,"FANDA96";#N/A,#N/A,FALSE,"INTRAN96";#N/A,#N/A,FALSE,"NAA9697";#N/A,#N/A,FALSE,"ECWEBB";#N/A,#N/A,FALSE,"MFT96";#N/A,#N/A,FALSE,"CTrecon"}</definedName>
    <definedName name="Option2_2_2" hidden="1">{#N/A,#N/A,FALSE,"TMCOMP96";#N/A,#N/A,FALSE,"MAT96";#N/A,#N/A,FALSE,"FANDA96";#N/A,#N/A,FALSE,"INTRAN96";#N/A,#N/A,FALSE,"NAA9697";#N/A,#N/A,FALSE,"ECWEBB";#N/A,#N/A,FALSE,"MFT96";#N/A,#N/A,FALSE,"CTrecon"}</definedName>
    <definedName name="Option2_2_2_1" hidden="1">{#N/A,#N/A,FALSE,"TMCOMP96";#N/A,#N/A,FALSE,"MAT96";#N/A,#N/A,FALSE,"FANDA96";#N/A,#N/A,FALSE,"INTRAN96";#N/A,#N/A,FALSE,"NAA9697";#N/A,#N/A,FALSE,"ECWEBB";#N/A,#N/A,FALSE,"MFT96";#N/A,#N/A,FALSE,"CTrecon"}</definedName>
    <definedName name="Option2_2_2_1_1" hidden="1">{#N/A,#N/A,FALSE,"TMCOMP96";#N/A,#N/A,FALSE,"MAT96";#N/A,#N/A,FALSE,"FANDA96";#N/A,#N/A,FALSE,"INTRAN96";#N/A,#N/A,FALSE,"NAA9697";#N/A,#N/A,FALSE,"ECWEBB";#N/A,#N/A,FALSE,"MFT96";#N/A,#N/A,FALSE,"CTrecon"}</definedName>
    <definedName name="Option2_2_2_1_1_1" hidden="1">{#N/A,#N/A,FALSE,"TMCOMP96";#N/A,#N/A,FALSE,"MAT96";#N/A,#N/A,FALSE,"FANDA96";#N/A,#N/A,FALSE,"INTRAN96";#N/A,#N/A,FALSE,"NAA9697";#N/A,#N/A,FALSE,"ECWEBB";#N/A,#N/A,FALSE,"MFT96";#N/A,#N/A,FALSE,"CTrecon"}</definedName>
    <definedName name="Option2_2_2_1_1_1_1" hidden="1">{#N/A,#N/A,FALSE,"TMCOMP96";#N/A,#N/A,FALSE,"MAT96";#N/A,#N/A,FALSE,"FANDA96";#N/A,#N/A,FALSE,"INTRAN96";#N/A,#N/A,FALSE,"NAA9697";#N/A,#N/A,FALSE,"ECWEBB";#N/A,#N/A,FALSE,"MFT96";#N/A,#N/A,FALSE,"CTrecon"}</definedName>
    <definedName name="Option2_2_2_1_1_2" hidden="1">{#N/A,#N/A,FALSE,"TMCOMP96";#N/A,#N/A,FALSE,"MAT96";#N/A,#N/A,FALSE,"FANDA96";#N/A,#N/A,FALSE,"INTRAN96";#N/A,#N/A,FALSE,"NAA9697";#N/A,#N/A,FALSE,"ECWEBB";#N/A,#N/A,FALSE,"MFT96";#N/A,#N/A,FALSE,"CTrecon"}</definedName>
    <definedName name="Option2_2_2_1_1_2_1" hidden="1">{#N/A,#N/A,FALSE,"TMCOMP96";#N/A,#N/A,FALSE,"MAT96";#N/A,#N/A,FALSE,"FANDA96";#N/A,#N/A,FALSE,"INTRAN96";#N/A,#N/A,FALSE,"NAA9697";#N/A,#N/A,FALSE,"ECWEBB";#N/A,#N/A,FALSE,"MFT96";#N/A,#N/A,FALSE,"CTrecon"}</definedName>
    <definedName name="Option2_2_2_1_1_3" hidden="1">{#N/A,#N/A,FALSE,"TMCOMP96";#N/A,#N/A,FALSE,"MAT96";#N/A,#N/A,FALSE,"FANDA96";#N/A,#N/A,FALSE,"INTRAN96";#N/A,#N/A,FALSE,"NAA9697";#N/A,#N/A,FALSE,"ECWEBB";#N/A,#N/A,FALSE,"MFT96";#N/A,#N/A,FALSE,"CTrecon"}</definedName>
    <definedName name="Option2_2_2_1_2" hidden="1">{#N/A,#N/A,FALSE,"TMCOMP96";#N/A,#N/A,FALSE,"MAT96";#N/A,#N/A,FALSE,"FANDA96";#N/A,#N/A,FALSE,"INTRAN96";#N/A,#N/A,FALSE,"NAA9697";#N/A,#N/A,FALSE,"ECWEBB";#N/A,#N/A,FALSE,"MFT96";#N/A,#N/A,FALSE,"CTrecon"}</definedName>
    <definedName name="Option2_2_2_1_2_1" hidden="1">{#N/A,#N/A,FALSE,"TMCOMP96";#N/A,#N/A,FALSE,"MAT96";#N/A,#N/A,FALSE,"FANDA96";#N/A,#N/A,FALSE,"INTRAN96";#N/A,#N/A,FALSE,"NAA9697";#N/A,#N/A,FALSE,"ECWEBB";#N/A,#N/A,FALSE,"MFT96";#N/A,#N/A,FALSE,"CTrecon"}</definedName>
    <definedName name="Option2_2_2_1_3" hidden="1">{#N/A,#N/A,FALSE,"TMCOMP96";#N/A,#N/A,FALSE,"MAT96";#N/A,#N/A,FALSE,"FANDA96";#N/A,#N/A,FALSE,"INTRAN96";#N/A,#N/A,FALSE,"NAA9697";#N/A,#N/A,FALSE,"ECWEBB";#N/A,#N/A,FALSE,"MFT96";#N/A,#N/A,FALSE,"CTrecon"}</definedName>
    <definedName name="Option2_2_2_1_3_1" hidden="1">{#N/A,#N/A,FALSE,"TMCOMP96";#N/A,#N/A,FALSE,"MAT96";#N/A,#N/A,FALSE,"FANDA96";#N/A,#N/A,FALSE,"INTRAN96";#N/A,#N/A,FALSE,"NAA9697";#N/A,#N/A,FALSE,"ECWEBB";#N/A,#N/A,FALSE,"MFT96";#N/A,#N/A,FALSE,"CTrecon"}</definedName>
    <definedName name="Option2_2_2_1_4" hidden="1">{#N/A,#N/A,FALSE,"TMCOMP96";#N/A,#N/A,FALSE,"MAT96";#N/A,#N/A,FALSE,"FANDA96";#N/A,#N/A,FALSE,"INTRAN96";#N/A,#N/A,FALSE,"NAA9697";#N/A,#N/A,FALSE,"ECWEBB";#N/A,#N/A,FALSE,"MFT96";#N/A,#N/A,FALSE,"CTrecon"}</definedName>
    <definedName name="Option2_2_2_2" hidden="1">{#N/A,#N/A,FALSE,"TMCOMP96";#N/A,#N/A,FALSE,"MAT96";#N/A,#N/A,FALSE,"FANDA96";#N/A,#N/A,FALSE,"INTRAN96";#N/A,#N/A,FALSE,"NAA9697";#N/A,#N/A,FALSE,"ECWEBB";#N/A,#N/A,FALSE,"MFT96";#N/A,#N/A,FALSE,"CTrecon"}</definedName>
    <definedName name="Option2_2_2_2_1" hidden="1">{#N/A,#N/A,FALSE,"TMCOMP96";#N/A,#N/A,FALSE,"MAT96";#N/A,#N/A,FALSE,"FANDA96";#N/A,#N/A,FALSE,"INTRAN96";#N/A,#N/A,FALSE,"NAA9697";#N/A,#N/A,FALSE,"ECWEBB";#N/A,#N/A,FALSE,"MFT96";#N/A,#N/A,FALSE,"CTrecon"}</definedName>
    <definedName name="Option2_2_2_3" hidden="1">{#N/A,#N/A,FALSE,"TMCOMP96";#N/A,#N/A,FALSE,"MAT96";#N/A,#N/A,FALSE,"FANDA96";#N/A,#N/A,FALSE,"INTRAN96";#N/A,#N/A,FALSE,"NAA9697";#N/A,#N/A,FALSE,"ECWEBB";#N/A,#N/A,FALSE,"MFT96";#N/A,#N/A,FALSE,"CTrecon"}</definedName>
    <definedName name="Option2_2_2_3_1" hidden="1">{#N/A,#N/A,FALSE,"TMCOMP96";#N/A,#N/A,FALSE,"MAT96";#N/A,#N/A,FALSE,"FANDA96";#N/A,#N/A,FALSE,"INTRAN96";#N/A,#N/A,FALSE,"NAA9697";#N/A,#N/A,FALSE,"ECWEBB";#N/A,#N/A,FALSE,"MFT96";#N/A,#N/A,FALSE,"CTrecon"}</definedName>
    <definedName name="Option2_2_2_4" hidden="1">{#N/A,#N/A,FALSE,"TMCOMP96";#N/A,#N/A,FALSE,"MAT96";#N/A,#N/A,FALSE,"FANDA96";#N/A,#N/A,FALSE,"INTRAN96";#N/A,#N/A,FALSE,"NAA9697";#N/A,#N/A,FALSE,"ECWEBB";#N/A,#N/A,FALSE,"MFT96";#N/A,#N/A,FALSE,"CTrecon"}</definedName>
    <definedName name="Option2_2_3" hidden="1">{#N/A,#N/A,FALSE,"TMCOMP96";#N/A,#N/A,FALSE,"MAT96";#N/A,#N/A,FALSE,"FANDA96";#N/A,#N/A,FALSE,"INTRAN96";#N/A,#N/A,FALSE,"NAA9697";#N/A,#N/A,FALSE,"ECWEBB";#N/A,#N/A,FALSE,"MFT96";#N/A,#N/A,FALSE,"CTrecon"}</definedName>
    <definedName name="Option2_2_3_1" hidden="1">{#N/A,#N/A,FALSE,"TMCOMP96";#N/A,#N/A,FALSE,"MAT96";#N/A,#N/A,FALSE,"FANDA96";#N/A,#N/A,FALSE,"INTRAN96";#N/A,#N/A,FALSE,"NAA9697";#N/A,#N/A,FALSE,"ECWEBB";#N/A,#N/A,FALSE,"MFT96";#N/A,#N/A,FALSE,"CTrecon"}</definedName>
    <definedName name="Option2_2_3_1_1" hidden="1">{#N/A,#N/A,FALSE,"TMCOMP96";#N/A,#N/A,FALSE,"MAT96";#N/A,#N/A,FALSE,"FANDA96";#N/A,#N/A,FALSE,"INTRAN96";#N/A,#N/A,FALSE,"NAA9697";#N/A,#N/A,FALSE,"ECWEBB";#N/A,#N/A,FALSE,"MFT96";#N/A,#N/A,FALSE,"CTrecon"}</definedName>
    <definedName name="Option2_2_3_1_1_1" hidden="1">{#N/A,#N/A,FALSE,"TMCOMP96";#N/A,#N/A,FALSE,"MAT96";#N/A,#N/A,FALSE,"FANDA96";#N/A,#N/A,FALSE,"INTRAN96";#N/A,#N/A,FALSE,"NAA9697";#N/A,#N/A,FALSE,"ECWEBB";#N/A,#N/A,FALSE,"MFT96";#N/A,#N/A,FALSE,"CTrecon"}</definedName>
    <definedName name="Option2_2_3_1_1_1_1" hidden="1">{#N/A,#N/A,FALSE,"TMCOMP96";#N/A,#N/A,FALSE,"MAT96";#N/A,#N/A,FALSE,"FANDA96";#N/A,#N/A,FALSE,"INTRAN96";#N/A,#N/A,FALSE,"NAA9697";#N/A,#N/A,FALSE,"ECWEBB";#N/A,#N/A,FALSE,"MFT96";#N/A,#N/A,FALSE,"CTrecon"}</definedName>
    <definedName name="Option2_2_3_1_1_2" hidden="1">{#N/A,#N/A,FALSE,"TMCOMP96";#N/A,#N/A,FALSE,"MAT96";#N/A,#N/A,FALSE,"FANDA96";#N/A,#N/A,FALSE,"INTRAN96";#N/A,#N/A,FALSE,"NAA9697";#N/A,#N/A,FALSE,"ECWEBB";#N/A,#N/A,FALSE,"MFT96";#N/A,#N/A,FALSE,"CTrecon"}</definedName>
    <definedName name="Option2_2_3_1_1_2_1" hidden="1">{#N/A,#N/A,FALSE,"TMCOMP96";#N/A,#N/A,FALSE,"MAT96";#N/A,#N/A,FALSE,"FANDA96";#N/A,#N/A,FALSE,"INTRAN96";#N/A,#N/A,FALSE,"NAA9697";#N/A,#N/A,FALSE,"ECWEBB";#N/A,#N/A,FALSE,"MFT96";#N/A,#N/A,FALSE,"CTrecon"}</definedName>
    <definedName name="Option2_2_3_1_1_3" hidden="1">{#N/A,#N/A,FALSE,"TMCOMP96";#N/A,#N/A,FALSE,"MAT96";#N/A,#N/A,FALSE,"FANDA96";#N/A,#N/A,FALSE,"INTRAN96";#N/A,#N/A,FALSE,"NAA9697";#N/A,#N/A,FALSE,"ECWEBB";#N/A,#N/A,FALSE,"MFT96";#N/A,#N/A,FALSE,"CTrecon"}</definedName>
    <definedName name="Option2_2_3_1_2" hidden="1">{#N/A,#N/A,FALSE,"TMCOMP96";#N/A,#N/A,FALSE,"MAT96";#N/A,#N/A,FALSE,"FANDA96";#N/A,#N/A,FALSE,"INTRAN96";#N/A,#N/A,FALSE,"NAA9697";#N/A,#N/A,FALSE,"ECWEBB";#N/A,#N/A,FALSE,"MFT96";#N/A,#N/A,FALSE,"CTrecon"}</definedName>
    <definedName name="Option2_2_3_1_2_1" hidden="1">{#N/A,#N/A,FALSE,"TMCOMP96";#N/A,#N/A,FALSE,"MAT96";#N/A,#N/A,FALSE,"FANDA96";#N/A,#N/A,FALSE,"INTRAN96";#N/A,#N/A,FALSE,"NAA9697";#N/A,#N/A,FALSE,"ECWEBB";#N/A,#N/A,FALSE,"MFT96";#N/A,#N/A,FALSE,"CTrecon"}</definedName>
    <definedName name="Option2_2_3_1_3" hidden="1">{#N/A,#N/A,FALSE,"TMCOMP96";#N/A,#N/A,FALSE,"MAT96";#N/A,#N/A,FALSE,"FANDA96";#N/A,#N/A,FALSE,"INTRAN96";#N/A,#N/A,FALSE,"NAA9697";#N/A,#N/A,FALSE,"ECWEBB";#N/A,#N/A,FALSE,"MFT96";#N/A,#N/A,FALSE,"CTrecon"}</definedName>
    <definedName name="Option2_2_3_1_3_1" hidden="1">{#N/A,#N/A,FALSE,"TMCOMP96";#N/A,#N/A,FALSE,"MAT96";#N/A,#N/A,FALSE,"FANDA96";#N/A,#N/A,FALSE,"INTRAN96";#N/A,#N/A,FALSE,"NAA9697";#N/A,#N/A,FALSE,"ECWEBB";#N/A,#N/A,FALSE,"MFT96";#N/A,#N/A,FALSE,"CTrecon"}</definedName>
    <definedName name="Option2_2_3_1_4" hidden="1">{#N/A,#N/A,FALSE,"TMCOMP96";#N/A,#N/A,FALSE,"MAT96";#N/A,#N/A,FALSE,"FANDA96";#N/A,#N/A,FALSE,"INTRAN96";#N/A,#N/A,FALSE,"NAA9697";#N/A,#N/A,FALSE,"ECWEBB";#N/A,#N/A,FALSE,"MFT96";#N/A,#N/A,FALSE,"CTrecon"}</definedName>
    <definedName name="Option2_2_3_2" hidden="1">{#N/A,#N/A,FALSE,"TMCOMP96";#N/A,#N/A,FALSE,"MAT96";#N/A,#N/A,FALSE,"FANDA96";#N/A,#N/A,FALSE,"INTRAN96";#N/A,#N/A,FALSE,"NAA9697";#N/A,#N/A,FALSE,"ECWEBB";#N/A,#N/A,FALSE,"MFT96";#N/A,#N/A,FALSE,"CTrecon"}</definedName>
    <definedName name="Option2_2_3_2_1" hidden="1">{#N/A,#N/A,FALSE,"TMCOMP96";#N/A,#N/A,FALSE,"MAT96";#N/A,#N/A,FALSE,"FANDA96";#N/A,#N/A,FALSE,"INTRAN96";#N/A,#N/A,FALSE,"NAA9697";#N/A,#N/A,FALSE,"ECWEBB";#N/A,#N/A,FALSE,"MFT96";#N/A,#N/A,FALSE,"CTrecon"}</definedName>
    <definedName name="Option2_2_3_3" hidden="1">{#N/A,#N/A,FALSE,"TMCOMP96";#N/A,#N/A,FALSE,"MAT96";#N/A,#N/A,FALSE,"FANDA96";#N/A,#N/A,FALSE,"INTRAN96";#N/A,#N/A,FALSE,"NAA9697";#N/A,#N/A,FALSE,"ECWEBB";#N/A,#N/A,FALSE,"MFT96";#N/A,#N/A,FALSE,"CTrecon"}</definedName>
    <definedName name="Option2_2_3_3_1" hidden="1">{#N/A,#N/A,FALSE,"TMCOMP96";#N/A,#N/A,FALSE,"MAT96";#N/A,#N/A,FALSE,"FANDA96";#N/A,#N/A,FALSE,"INTRAN96";#N/A,#N/A,FALSE,"NAA9697";#N/A,#N/A,FALSE,"ECWEBB";#N/A,#N/A,FALSE,"MFT96";#N/A,#N/A,FALSE,"CTrecon"}</definedName>
    <definedName name="Option2_2_3_4" hidden="1">{#N/A,#N/A,FALSE,"TMCOMP96";#N/A,#N/A,FALSE,"MAT96";#N/A,#N/A,FALSE,"FANDA96";#N/A,#N/A,FALSE,"INTRAN96";#N/A,#N/A,FALSE,"NAA9697";#N/A,#N/A,FALSE,"ECWEBB";#N/A,#N/A,FALSE,"MFT96";#N/A,#N/A,FALSE,"CTrecon"}</definedName>
    <definedName name="Option2_2_4" hidden="1">{#N/A,#N/A,FALSE,"TMCOMP96";#N/A,#N/A,FALSE,"MAT96";#N/A,#N/A,FALSE,"FANDA96";#N/A,#N/A,FALSE,"INTRAN96";#N/A,#N/A,FALSE,"NAA9697";#N/A,#N/A,FALSE,"ECWEBB";#N/A,#N/A,FALSE,"MFT96";#N/A,#N/A,FALSE,"CTrecon"}</definedName>
    <definedName name="Option2_2_4_1" hidden="1">{#N/A,#N/A,FALSE,"TMCOMP96";#N/A,#N/A,FALSE,"MAT96";#N/A,#N/A,FALSE,"FANDA96";#N/A,#N/A,FALSE,"INTRAN96";#N/A,#N/A,FALSE,"NAA9697";#N/A,#N/A,FALSE,"ECWEBB";#N/A,#N/A,FALSE,"MFT96";#N/A,#N/A,FALSE,"CTrecon"}</definedName>
    <definedName name="Option2_2_4_1_1" hidden="1">{#N/A,#N/A,FALSE,"TMCOMP96";#N/A,#N/A,FALSE,"MAT96";#N/A,#N/A,FALSE,"FANDA96";#N/A,#N/A,FALSE,"INTRAN96";#N/A,#N/A,FALSE,"NAA9697";#N/A,#N/A,FALSE,"ECWEBB";#N/A,#N/A,FALSE,"MFT96";#N/A,#N/A,FALSE,"CTrecon"}</definedName>
    <definedName name="Option2_2_4_1_1_1" hidden="1">{#N/A,#N/A,FALSE,"TMCOMP96";#N/A,#N/A,FALSE,"MAT96";#N/A,#N/A,FALSE,"FANDA96";#N/A,#N/A,FALSE,"INTRAN96";#N/A,#N/A,FALSE,"NAA9697";#N/A,#N/A,FALSE,"ECWEBB";#N/A,#N/A,FALSE,"MFT96";#N/A,#N/A,FALSE,"CTrecon"}</definedName>
    <definedName name="Option2_2_4_1_1_1_1" hidden="1">{#N/A,#N/A,FALSE,"TMCOMP96";#N/A,#N/A,FALSE,"MAT96";#N/A,#N/A,FALSE,"FANDA96";#N/A,#N/A,FALSE,"INTRAN96";#N/A,#N/A,FALSE,"NAA9697";#N/A,#N/A,FALSE,"ECWEBB";#N/A,#N/A,FALSE,"MFT96";#N/A,#N/A,FALSE,"CTrecon"}</definedName>
    <definedName name="Option2_2_4_1_1_2" hidden="1">{#N/A,#N/A,FALSE,"TMCOMP96";#N/A,#N/A,FALSE,"MAT96";#N/A,#N/A,FALSE,"FANDA96";#N/A,#N/A,FALSE,"INTRAN96";#N/A,#N/A,FALSE,"NAA9697";#N/A,#N/A,FALSE,"ECWEBB";#N/A,#N/A,FALSE,"MFT96";#N/A,#N/A,FALSE,"CTrecon"}</definedName>
    <definedName name="Option2_2_4_1_1_2_1" hidden="1">{#N/A,#N/A,FALSE,"TMCOMP96";#N/A,#N/A,FALSE,"MAT96";#N/A,#N/A,FALSE,"FANDA96";#N/A,#N/A,FALSE,"INTRAN96";#N/A,#N/A,FALSE,"NAA9697";#N/A,#N/A,FALSE,"ECWEBB";#N/A,#N/A,FALSE,"MFT96";#N/A,#N/A,FALSE,"CTrecon"}</definedName>
    <definedName name="Option2_2_4_1_1_3" hidden="1">{#N/A,#N/A,FALSE,"TMCOMP96";#N/A,#N/A,FALSE,"MAT96";#N/A,#N/A,FALSE,"FANDA96";#N/A,#N/A,FALSE,"INTRAN96";#N/A,#N/A,FALSE,"NAA9697";#N/A,#N/A,FALSE,"ECWEBB";#N/A,#N/A,FALSE,"MFT96";#N/A,#N/A,FALSE,"CTrecon"}</definedName>
    <definedName name="Option2_2_4_1_2" hidden="1">{#N/A,#N/A,FALSE,"TMCOMP96";#N/A,#N/A,FALSE,"MAT96";#N/A,#N/A,FALSE,"FANDA96";#N/A,#N/A,FALSE,"INTRAN96";#N/A,#N/A,FALSE,"NAA9697";#N/A,#N/A,FALSE,"ECWEBB";#N/A,#N/A,FALSE,"MFT96";#N/A,#N/A,FALSE,"CTrecon"}</definedName>
    <definedName name="Option2_2_4_1_2_1" hidden="1">{#N/A,#N/A,FALSE,"TMCOMP96";#N/A,#N/A,FALSE,"MAT96";#N/A,#N/A,FALSE,"FANDA96";#N/A,#N/A,FALSE,"INTRAN96";#N/A,#N/A,FALSE,"NAA9697";#N/A,#N/A,FALSE,"ECWEBB";#N/A,#N/A,FALSE,"MFT96";#N/A,#N/A,FALSE,"CTrecon"}</definedName>
    <definedName name="Option2_2_4_1_3" hidden="1">{#N/A,#N/A,FALSE,"TMCOMP96";#N/A,#N/A,FALSE,"MAT96";#N/A,#N/A,FALSE,"FANDA96";#N/A,#N/A,FALSE,"INTRAN96";#N/A,#N/A,FALSE,"NAA9697";#N/A,#N/A,FALSE,"ECWEBB";#N/A,#N/A,FALSE,"MFT96";#N/A,#N/A,FALSE,"CTrecon"}</definedName>
    <definedName name="Option2_2_4_1_3_1" hidden="1">{#N/A,#N/A,FALSE,"TMCOMP96";#N/A,#N/A,FALSE,"MAT96";#N/A,#N/A,FALSE,"FANDA96";#N/A,#N/A,FALSE,"INTRAN96";#N/A,#N/A,FALSE,"NAA9697";#N/A,#N/A,FALSE,"ECWEBB";#N/A,#N/A,FALSE,"MFT96";#N/A,#N/A,FALSE,"CTrecon"}</definedName>
    <definedName name="Option2_2_4_1_4" hidden="1">{#N/A,#N/A,FALSE,"TMCOMP96";#N/A,#N/A,FALSE,"MAT96";#N/A,#N/A,FALSE,"FANDA96";#N/A,#N/A,FALSE,"INTRAN96";#N/A,#N/A,FALSE,"NAA9697";#N/A,#N/A,FALSE,"ECWEBB";#N/A,#N/A,FALSE,"MFT96";#N/A,#N/A,FALSE,"CTrecon"}</definedName>
    <definedName name="Option2_2_4_2" hidden="1">{#N/A,#N/A,FALSE,"TMCOMP96";#N/A,#N/A,FALSE,"MAT96";#N/A,#N/A,FALSE,"FANDA96";#N/A,#N/A,FALSE,"INTRAN96";#N/A,#N/A,FALSE,"NAA9697";#N/A,#N/A,FALSE,"ECWEBB";#N/A,#N/A,FALSE,"MFT96";#N/A,#N/A,FALSE,"CTrecon"}</definedName>
    <definedName name="Option2_2_4_2_1" hidden="1">{#N/A,#N/A,FALSE,"TMCOMP96";#N/A,#N/A,FALSE,"MAT96";#N/A,#N/A,FALSE,"FANDA96";#N/A,#N/A,FALSE,"INTRAN96";#N/A,#N/A,FALSE,"NAA9697";#N/A,#N/A,FALSE,"ECWEBB";#N/A,#N/A,FALSE,"MFT96";#N/A,#N/A,FALSE,"CTrecon"}</definedName>
    <definedName name="Option2_2_4_3" hidden="1">{#N/A,#N/A,FALSE,"TMCOMP96";#N/A,#N/A,FALSE,"MAT96";#N/A,#N/A,FALSE,"FANDA96";#N/A,#N/A,FALSE,"INTRAN96";#N/A,#N/A,FALSE,"NAA9697";#N/A,#N/A,FALSE,"ECWEBB";#N/A,#N/A,FALSE,"MFT96";#N/A,#N/A,FALSE,"CTrecon"}</definedName>
    <definedName name="Option2_2_4_3_1" hidden="1">{#N/A,#N/A,FALSE,"TMCOMP96";#N/A,#N/A,FALSE,"MAT96";#N/A,#N/A,FALSE,"FANDA96";#N/A,#N/A,FALSE,"INTRAN96";#N/A,#N/A,FALSE,"NAA9697";#N/A,#N/A,FALSE,"ECWEBB";#N/A,#N/A,FALSE,"MFT96";#N/A,#N/A,FALSE,"CTrecon"}</definedName>
    <definedName name="Option2_2_4_4" hidden="1">{#N/A,#N/A,FALSE,"TMCOMP96";#N/A,#N/A,FALSE,"MAT96";#N/A,#N/A,FALSE,"FANDA96";#N/A,#N/A,FALSE,"INTRAN96";#N/A,#N/A,FALSE,"NAA9697";#N/A,#N/A,FALSE,"ECWEBB";#N/A,#N/A,FALSE,"MFT96";#N/A,#N/A,FALSE,"CTrecon"}</definedName>
    <definedName name="Option2_2_5" hidden="1">{#N/A,#N/A,FALSE,"TMCOMP96";#N/A,#N/A,FALSE,"MAT96";#N/A,#N/A,FALSE,"FANDA96";#N/A,#N/A,FALSE,"INTRAN96";#N/A,#N/A,FALSE,"NAA9697";#N/A,#N/A,FALSE,"ECWEBB";#N/A,#N/A,FALSE,"MFT96";#N/A,#N/A,FALSE,"CTrecon"}</definedName>
    <definedName name="Option2_2_5_1" hidden="1">{#N/A,#N/A,FALSE,"TMCOMP96";#N/A,#N/A,FALSE,"MAT96";#N/A,#N/A,FALSE,"FANDA96";#N/A,#N/A,FALSE,"INTRAN96";#N/A,#N/A,FALSE,"NAA9697";#N/A,#N/A,FALSE,"ECWEBB";#N/A,#N/A,FALSE,"MFT96";#N/A,#N/A,FALSE,"CTrecon"}</definedName>
    <definedName name="Option2_2_5_1_1" hidden="1">{#N/A,#N/A,FALSE,"TMCOMP96";#N/A,#N/A,FALSE,"MAT96";#N/A,#N/A,FALSE,"FANDA96";#N/A,#N/A,FALSE,"INTRAN96";#N/A,#N/A,FALSE,"NAA9697";#N/A,#N/A,FALSE,"ECWEBB";#N/A,#N/A,FALSE,"MFT96";#N/A,#N/A,FALSE,"CTrecon"}</definedName>
    <definedName name="Option2_2_5_1_1_1" hidden="1">{#N/A,#N/A,FALSE,"TMCOMP96";#N/A,#N/A,FALSE,"MAT96";#N/A,#N/A,FALSE,"FANDA96";#N/A,#N/A,FALSE,"INTRAN96";#N/A,#N/A,FALSE,"NAA9697";#N/A,#N/A,FALSE,"ECWEBB";#N/A,#N/A,FALSE,"MFT96";#N/A,#N/A,FALSE,"CTrecon"}</definedName>
    <definedName name="Option2_2_5_1_1_1_1" hidden="1">{#N/A,#N/A,FALSE,"TMCOMP96";#N/A,#N/A,FALSE,"MAT96";#N/A,#N/A,FALSE,"FANDA96";#N/A,#N/A,FALSE,"INTRAN96";#N/A,#N/A,FALSE,"NAA9697";#N/A,#N/A,FALSE,"ECWEBB";#N/A,#N/A,FALSE,"MFT96";#N/A,#N/A,FALSE,"CTrecon"}</definedName>
    <definedName name="Option2_2_5_1_1_2" hidden="1">{#N/A,#N/A,FALSE,"TMCOMP96";#N/A,#N/A,FALSE,"MAT96";#N/A,#N/A,FALSE,"FANDA96";#N/A,#N/A,FALSE,"INTRAN96";#N/A,#N/A,FALSE,"NAA9697";#N/A,#N/A,FALSE,"ECWEBB";#N/A,#N/A,FALSE,"MFT96";#N/A,#N/A,FALSE,"CTrecon"}</definedName>
    <definedName name="Option2_2_5_1_1_2_1" hidden="1">{#N/A,#N/A,FALSE,"TMCOMP96";#N/A,#N/A,FALSE,"MAT96";#N/A,#N/A,FALSE,"FANDA96";#N/A,#N/A,FALSE,"INTRAN96";#N/A,#N/A,FALSE,"NAA9697";#N/A,#N/A,FALSE,"ECWEBB";#N/A,#N/A,FALSE,"MFT96";#N/A,#N/A,FALSE,"CTrecon"}</definedName>
    <definedName name="Option2_2_5_1_1_3" hidden="1">{#N/A,#N/A,FALSE,"TMCOMP96";#N/A,#N/A,FALSE,"MAT96";#N/A,#N/A,FALSE,"FANDA96";#N/A,#N/A,FALSE,"INTRAN96";#N/A,#N/A,FALSE,"NAA9697";#N/A,#N/A,FALSE,"ECWEBB";#N/A,#N/A,FALSE,"MFT96";#N/A,#N/A,FALSE,"CTrecon"}</definedName>
    <definedName name="Option2_2_5_1_2" hidden="1">{#N/A,#N/A,FALSE,"TMCOMP96";#N/A,#N/A,FALSE,"MAT96";#N/A,#N/A,FALSE,"FANDA96";#N/A,#N/A,FALSE,"INTRAN96";#N/A,#N/A,FALSE,"NAA9697";#N/A,#N/A,FALSE,"ECWEBB";#N/A,#N/A,FALSE,"MFT96";#N/A,#N/A,FALSE,"CTrecon"}</definedName>
    <definedName name="Option2_2_5_1_2_1" hidden="1">{#N/A,#N/A,FALSE,"TMCOMP96";#N/A,#N/A,FALSE,"MAT96";#N/A,#N/A,FALSE,"FANDA96";#N/A,#N/A,FALSE,"INTRAN96";#N/A,#N/A,FALSE,"NAA9697";#N/A,#N/A,FALSE,"ECWEBB";#N/A,#N/A,FALSE,"MFT96";#N/A,#N/A,FALSE,"CTrecon"}</definedName>
    <definedName name="Option2_2_5_1_3" hidden="1">{#N/A,#N/A,FALSE,"TMCOMP96";#N/A,#N/A,FALSE,"MAT96";#N/A,#N/A,FALSE,"FANDA96";#N/A,#N/A,FALSE,"INTRAN96";#N/A,#N/A,FALSE,"NAA9697";#N/A,#N/A,FALSE,"ECWEBB";#N/A,#N/A,FALSE,"MFT96";#N/A,#N/A,FALSE,"CTrecon"}</definedName>
    <definedName name="Option2_2_5_1_3_1" hidden="1">{#N/A,#N/A,FALSE,"TMCOMP96";#N/A,#N/A,FALSE,"MAT96";#N/A,#N/A,FALSE,"FANDA96";#N/A,#N/A,FALSE,"INTRAN96";#N/A,#N/A,FALSE,"NAA9697";#N/A,#N/A,FALSE,"ECWEBB";#N/A,#N/A,FALSE,"MFT96";#N/A,#N/A,FALSE,"CTrecon"}</definedName>
    <definedName name="Option2_2_5_1_4" hidden="1">{#N/A,#N/A,FALSE,"TMCOMP96";#N/A,#N/A,FALSE,"MAT96";#N/A,#N/A,FALSE,"FANDA96";#N/A,#N/A,FALSE,"INTRAN96";#N/A,#N/A,FALSE,"NAA9697";#N/A,#N/A,FALSE,"ECWEBB";#N/A,#N/A,FALSE,"MFT96";#N/A,#N/A,FALSE,"CTrecon"}</definedName>
    <definedName name="Option2_2_5_2" hidden="1">{#N/A,#N/A,FALSE,"TMCOMP96";#N/A,#N/A,FALSE,"MAT96";#N/A,#N/A,FALSE,"FANDA96";#N/A,#N/A,FALSE,"INTRAN96";#N/A,#N/A,FALSE,"NAA9697";#N/A,#N/A,FALSE,"ECWEBB";#N/A,#N/A,FALSE,"MFT96";#N/A,#N/A,FALSE,"CTrecon"}</definedName>
    <definedName name="Option2_2_5_2_1" hidden="1">{#N/A,#N/A,FALSE,"TMCOMP96";#N/A,#N/A,FALSE,"MAT96";#N/A,#N/A,FALSE,"FANDA96";#N/A,#N/A,FALSE,"INTRAN96";#N/A,#N/A,FALSE,"NAA9697";#N/A,#N/A,FALSE,"ECWEBB";#N/A,#N/A,FALSE,"MFT96";#N/A,#N/A,FALSE,"CTrecon"}</definedName>
    <definedName name="Option2_2_5_3" hidden="1">{#N/A,#N/A,FALSE,"TMCOMP96";#N/A,#N/A,FALSE,"MAT96";#N/A,#N/A,FALSE,"FANDA96";#N/A,#N/A,FALSE,"INTRAN96";#N/A,#N/A,FALSE,"NAA9697";#N/A,#N/A,FALSE,"ECWEBB";#N/A,#N/A,FALSE,"MFT96";#N/A,#N/A,FALSE,"CTrecon"}</definedName>
    <definedName name="Option2_2_5_3_1" hidden="1">{#N/A,#N/A,FALSE,"TMCOMP96";#N/A,#N/A,FALSE,"MAT96";#N/A,#N/A,FALSE,"FANDA96";#N/A,#N/A,FALSE,"INTRAN96";#N/A,#N/A,FALSE,"NAA9697";#N/A,#N/A,FALSE,"ECWEBB";#N/A,#N/A,FALSE,"MFT96";#N/A,#N/A,FALSE,"CTrecon"}</definedName>
    <definedName name="Option2_2_5_4" hidden="1">{#N/A,#N/A,FALSE,"TMCOMP96";#N/A,#N/A,FALSE,"MAT96";#N/A,#N/A,FALSE,"FANDA96";#N/A,#N/A,FALSE,"INTRAN96";#N/A,#N/A,FALSE,"NAA9697";#N/A,#N/A,FALSE,"ECWEBB";#N/A,#N/A,FALSE,"MFT96";#N/A,#N/A,FALSE,"CTrecon"}</definedName>
    <definedName name="Option2_3" hidden="1">{#N/A,#N/A,FALSE,"TMCOMP96";#N/A,#N/A,FALSE,"MAT96";#N/A,#N/A,FALSE,"FANDA96";#N/A,#N/A,FALSE,"INTRAN96";#N/A,#N/A,FALSE,"NAA9697";#N/A,#N/A,FALSE,"ECWEBB";#N/A,#N/A,FALSE,"MFT96";#N/A,#N/A,FALSE,"CTrecon"}</definedName>
    <definedName name="Option2_3_1" hidden="1">{#N/A,#N/A,FALSE,"TMCOMP96";#N/A,#N/A,FALSE,"MAT96";#N/A,#N/A,FALSE,"FANDA96";#N/A,#N/A,FALSE,"INTRAN96";#N/A,#N/A,FALSE,"NAA9697";#N/A,#N/A,FALSE,"ECWEBB";#N/A,#N/A,FALSE,"MFT96";#N/A,#N/A,FALSE,"CTrecon"}</definedName>
    <definedName name="Option2_3_1_1" hidden="1">{#N/A,#N/A,FALSE,"TMCOMP96";#N/A,#N/A,FALSE,"MAT96";#N/A,#N/A,FALSE,"FANDA96";#N/A,#N/A,FALSE,"INTRAN96";#N/A,#N/A,FALSE,"NAA9697";#N/A,#N/A,FALSE,"ECWEBB";#N/A,#N/A,FALSE,"MFT96";#N/A,#N/A,FALSE,"CTrecon"}</definedName>
    <definedName name="Option2_3_1_1_1" hidden="1">{#N/A,#N/A,FALSE,"TMCOMP96";#N/A,#N/A,FALSE,"MAT96";#N/A,#N/A,FALSE,"FANDA96";#N/A,#N/A,FALSE,"INTRAN96";#N/A,#N/A,FALSE,"NAA9697";#N/A,#N/A,FALSE,"ECWEBB";#N/A,#N/A,FALSE,"MFT96";#N/A,#N/A,FALSE,"CTrecon"}</definedName>
    <definedName name="Option2_3_1_1_1_1" hidden="1">{#N/A,#N/A,FALSE,"TMCOMP96";#N/A,#N/A,FALSE,"MAT96";#N/A,#N/A,FALSE,"FANDA96";#N/A,#N/A,FALSE,"INTRAN96";#N/A,#N/A,FALSE,"NAA9697";#N/A,#N/A,FALSE,"ECWEBB";#N/A,#N/A,FALSE,"MFT96";#N/A,#N/A,FALSE,"CTrecon"}</definedName>
    <definedName name="Option2_3_1_1_1_1_1" hidden="1">{#N/A,#N/A,FALSE,"TMCOMP96";#N/A,#N/A,FALSE,"MAT96";#N/A,#N/A,FALSE,"FANDA96";#N/A,#N/A,FALSE,"INTRAN96";#N/A,#N/A,FALSE,"NAA9697";#N/A,#N/A,FALSE,"ECWEBB";#N/A,#N/A,FALSE,"MFT96";#N/A,#N/A,FALSE,"CTrecon"}</definedName>
    <definedName name="Option2_3_1_1_1_2" hidden="1">{#N/A,#N/A,FALSE,"TMCOMP96";#N/A,#N/A,FALSE,"MAT96";#N/A,#N/A,FALSE,"FANDA96";#N/A,#N/A,FALSE,"INTRAN96";#N/A,#N/A,FALSE,"NAA9697";#N/A,#N/A,FALSE,"ECWEBB";#N/A,#N/A,FALSE,"MFT96";#N/A,#N/A,FALSE,"CTrecon"}</definedName>
    <definedName name="Option2_3_1_1_1_2_1" hidden="1">{#N/A,#N/A,FALSE,"TMCOMP96";#N/A,#N/A,FALSE,"MAT96";#N/A,#N/A,FALSE,"FANDA96";#N/A,#N/A,FALSE,"INTRAN96";#N/A,#N/A,FALSE,"NAA9697";#N/A,#N/A,FALSE,"ECWEBB";#N/A,#N/A,FALSE,"MFT96";#N/A,#N/A,FALSE,"CTrecon"}</definedName>
    <definedName name="Option2_3_1_1_1_3" hidden="1">{#N/A,#N/A,FALSE,"TMCOMP96";#N/A,#N/A,FALSE,"MAT96";#N/A,#N/A,FALSE,"FANDA96";#N/A,#N/A,FALSE,"INTRAN96";#N/A,#N/A,FALSE,"NAA9697";#N/A,#N/A,FALSE,"ECWEBB";#N/A,#N/A,FALSE,"MFT96";#N/A,#N/A,FALSE,"CTrecon"}</definedName>
    <definedName name="Option2_3_1_1_2" hidden="1">{#N/A,#N/A,FALSE,"TMCOMP96";#N/A,#N/A,FALSE,"MAT96";#N/A,#N/A,FALSE,"FANDA96";#N/A,#N/A,FALSE,"INTRAN96";#N/A,#N/A,FALSE,"NAA9697";#N/A,#N/A,FALSE,"ECWEBB";#N/A,#N/A,FALSE,"MFT96";#N/A,#N/A,FALSE,"CTrecon"}</definedName>
    <definedName name="Option2_3_1_1_2_1" hidden="1">{#N/A,#N/A,FALSE,"TMCOMP96";#N/A,#N/A,FALSE,"MAT96";#N/A,#N/A,FALSE,"FANDA96";#N/A,#N/A,FALSE,"INTRAN96";#N/A,#N/A,FALSE,"NAA9697";#N/A,#N/A,FALSE,"ECWEBB";#N/A,#N/A,FALSE,"MFT96";#N/A,#N/A,FALSE,"CTrecon"}</definedName>
    <definedName name="Option2_3_1_1_3" hidden="1">{#N/A,#N/A,FALSE,"TMCOMP96";#N/A,#N/A,FALSE,"MAT96";#N/A,#N/A,FALSE,"FANDA96";#N/A,#N/A,FALSE,"INTRAN96";#N/A,#N/A,FALSE,"NAA9697";#N/A,#N/A,FALSE,"ECWEBB";#N/A,#N/A,FALSE,"MFT96";#N/A,#N/A,FALSE,"CTrecon"}</definedName>
    <definedName name="Option2_3_1_1_3_1" hidden="1">{#N/A,#N/A,FALSE,"TMCOMP96";#N/A,#N/A,FALSE,"MAT96";#N/A,#N/A,FALSE,"FANDA96";#N/A,#N/A,FALSE,"INTRAN96";#N/A,#N/A,FALSE,"NAA9697";#N/A,#N/A,FALSE,"ECWEBB";#N/A,#N/A,FALSE,"MFT96";#N/A,#N/A,FALSE,"CTrecon"}</definedName>
    <definedName name="Option2_3_1_1_4" hidden="1">{#N/A,#N/A,FALSE,"TMCOMP96";#N/A,#N/A,FALSE,"MAT96";#N/A,#N/A,FALSE,"FANDA96";#N/A,#N/A,FALSE,"INTRAN96";#N/A,#N/A,FALSE,"NAA9697";#N/A,#N/A,FALSE,"ECWEBB";#N/A,#N/A,FALSE,"MFT96";#N/A,#N/A,FALSE,"CTrecon"}</definedName>
    <definedName name="Option2_3_1_2" hidden="1">{#N/A,#N/A,FALSE,"TMCOMP96";#N/A,#N/A,FALSE,"MAT96";#N/A,#N/A,FALSE,"FANDA96";#N/A,#N/A,FALSE,"INTRAN96";#N/A,#N/A,FALSE,"NAA9697";#N/A,#N/A,FALSE,"ECWEBB";#N/A,#N/A,FALSE,"MFT96";#N/A,#N/A,FALSE,"CTrecon"}</definedName>
    <definedName name="Option2_3_1_2_1" hidden="1">{#N/A,#N/A,FALSE,"TMCOMP96";#N/A,#N/A,FALSE,"MAT96";#N/A,#N/A,FALSE,"FANDA96";#N/A,#N/A,FALSE,"INTRAN96";#N/A,#N/A,FALSE,"NAA9697";#N/A,#N/A,FALSE,"ECWEBB";#N/A,#N/A,FALSE,"MFT96";#N/A,#N/A,FALSE,"CTrecon"}</definedName>
    <definedName name="Option2_3_1_3" hidden="1">{#N/A,#N/A,FALSE,"TMCOMP96";#N/A,#N/A,FALSE,"MAT96";#N/A,#N/A,FALSE,"FANDA96";#N/A,#N/A,FALSE,"INTRAN96";#N/A,#N/A,FALSE,"NAA9697";#N/A,#N/A,FALSE,"ECWEBB";#N/A,#N/A,FALSE,"MFT96";#N/A,#N/A,FALSE,"CTrecon"}</definedName>
    <definedName name="Option2_3_1_3_1" hidden="1">{#N/A,#N/A,FALSE,"TMCOMP96";#N/A,#N/A,FALSE,"MAT96";#N/A,#N/A,FALSE,"FANDA96";#N/A,#N/A,FALSE,"INTRAN96";#N/A,#N/A,FALSE,"NAA9697";#N/A,#N/A,FALSE,"ECWEBB";#N/A,#N/A,FALSE,"MFT96";#N/A,#N/A,FALSE,"CTrecon"}</definedName>
    <definedName name="Option2_3_1_4" hidden="1">{#N/A,#N/A,FALSE,"TMCOMP96";#N/A,#N/A,FALSE,"MAT96";#N/A,#N/A,FALSE,"FANDA96";#N/A,#N/A,FALSE,"INTRAN96";#N/A,#N/A,FALSE,"NAA9697";#N/A,#N/A,FALSE,"ECWEBB";#N/A,#N/A,FALSE,"MFT96";#N/A,#N/A,FALSE,"CTrecon"}</definedName>
    <definedName name="Option2_3_2" hidden="1">{#N/A,#N/A,FALSE,"TMCOMP96";#N/A,#N/A,FALSE,"MAT96";#N/A,#N/A,FALSE,"FANDA96";#N/A,#N/A,FALSE,"INTRAN96";#N/A,#N/A,FALSE,"NAA9697";#N/A,#N/A,FALSE,"ECWEBB";#N/A,#N/A,FALSE,"MFT96";#N/A,#N/A,FALSE,"CTrecon"}</definedName>
    <definedName name="Option2_3_2_1" hidden="1">{#N/A,#N/A,FALSE,"TMCOMP96";#N/A,#N/A,FALSE,"MAT96";#N/A,#N/A,FALSE,"FANDA96";#N/A,#N/A,FALSE,"INTRAN96";#N/A,#N/A,FALSE,"NAA9697";#N/A,#N/A,FALSE,"ECWEBB";#N/A,#N/A,FALSE,"MFT96";#N/A,#N/A,FALSE,"CTrecon"}</definedName>
    <definedName name="Option2_3_2_1_1" hidden="1">{#N/A,#N/A,FALSE,"TMCOMP96";#N/A,#N/A,FALSE,"MAT96";#N/A,#N/A,FALSE,"FANDA96";#N/A,#N/A,FALSE,"INTRAN96";#N/A,#N/A,FALSE,"NAA9697";#N/A,#N/A,FALSE,"ECWEBB";#N/A,#N/A,FALSE,"MFT96";#N/A,#N/A,FALSE,"CTrecon"}</definedName>
    <definedName name="Option2_3_2_1_1_1" hidden="1">{#N/A,#N/A,FALSE,"TMCOMP96";#N/A,#N/A,FALSE,"MAT96";#N/A,#N/A,FALSE,"FANDA96";#N/A,#N/A,FALSE,"INTRAN96";#N/A,#N/A,FALSE,"NAA9697";#N/A,#N/A,FALSE,"ECWEBB";#N/A,#N/A,FALSE,"MFT96";#N/A,#N/A,FALSE,"CTrecon"}</definedName>
    <definedName name="Option2_3_2_1_1_1_1" hidden="1">{#N/A,#N/A,FALSE,"TMCOMP96";#N/A,#N/A,FALSE,"MAT96";#N/A,#N/A,FALSE,"FANDA96";#N/A,#N/A,FALSE,"INTRAN96";#N/A,#N/A,FALSE,"NAA9697";#N/A,#N/A,FALSE,"ECWEBB";#N/A,#N/A,FALSE,"MFT96";#N/A,#N/A,FALSE,"CTrecon"}</definedName>
    <definedName name="Option2_3_2_1_1_2" hidden="1">{#N/A,#N/A,FALSE,"TMCOMP96";#N/A,#N/A,FALSE,"MAT96";#N/A,#N/A,FALSE,"FANDA96";#N/A,#N/A,FALSE,"INTRAN96";#N/A,#N/A,FALSE,"NAA9697";#N/A,#N/A,FALSE,"ECWEBB";#N/A,#N/A,FALSE,"MFT96";#N/A,#N/A,FALSE,"CTrecon"}</definedName>
    <definedName name="Option2_3_2_1_1_2_1" hidden="1">{#N/A,#N/A,FALSE,"TMCOMP96";#N/A,#N/A,FALSE,"MAT96";#N/A,#N/A,FALSE,"FANDA96";#N/A,#N/A,FALSE,"INTRAN96";#N/A,#N/A,FALSE,"NAA9697";#N/A,#N/A,FALSE,"ECWEBB";#N/A,#N/A,FALSE,"MFT96";#N/A,#N/A,FALSE,"CTrecon"}</definedName>
    <definedName name="Option2_3_2_1_1_3" hidden="1">{#N/A,#N/A,FALSE,"TMCOMP96";#N/A,#N/A,FALSE,"MAT96";#N/A,#N/A,FALSE,"FANDA96";#N/A,#N/A,FALSE,"INTRAN96";#N/A,#N/A,FALSE,"NAA9697";#N/A,#N/A,FALSE,"ECWEBB";#N/A,#N/A,FALSE,"MFT96";#N/A,#N/A,FALSE,"CTrecon"}</definedName>
    <definedName name="Option2_3_2_1_2" hidden="1">{#N/A,#N/A,FALSE,"TMCOMP96";#N/A,#N/A,FALSE,"MAT96";#N/A,#N/A,FALSE,"FANDA96";#N/A,#N/A,FALSE,"INTRAN96";#N/A,#N/A,FALSE,"NAA9697";#N/A,#N/A,FALSE,"ECWEBB";#N/A,#N/A,FALSE,"MFT96";#N/A,#N/A,FALSE,"CTrecon"}</definedName>
    <definedName name="Option2_3_2_1_2_1" hidden="1">{#N/A,#N/A,FALSE,"TMCOMP96";#N/A,#N/A,FALSE,"MAT96";#N/A,#N/A,FALSE,"FANDA96";#N/A,#N/A,FALSE,"INTRAN96";#N/A,#N/A,FALSE,"NAA9697";#N/A,#N/A,FALSE,"ECWEBB";#N/A,#N/A,FALSE,"MFT96";#N/A,#N/A,FALSE,"CTrecon"}</definedName>
    <definedName name="Option2_3_2_1_3" hidden="1">{#N/A,#N/A,FALSE,"TMCOMP96";#N/A,#N/A,FALSE,"MAT96";#N/A,#N/A,FALSE,"FANDA96";#N/A,#N/A,FALSE,"INTRAN96";#N/A,#N/A,FALSE,"NAA9697";#N/A,#N/A,FALSE,"ECWEBB";#N/A,#N/A,FALSE,"MFT96";#N/A,#N/A,FALSE,"CTrecon"}</definedName>
    <definedName name="Option2_3_2_1_3_1" hidden="1">{#N/A,#N/A,FALSE,"TMCOMP96";#N/A,#N/A,FALSE,"MAT96";#N/A,#N/A,FALSE,"FANDA96";#N/A,#N/A,FALSE,"INTRAN96";#N/A,#N/A,FALSE,"NAA9697";#N/A,#N/A,FALSE,"ECWEBB";#N/A,#N/A,FALSE,"MFT96";#N/A,#N/A,FALSE,"CTrecon"}</definedName>
    <definedName name="Option2_3_2_1_4" hidden="1">{#N/A,#N/A,FALSE,"TMCOMP96";#N/A,#N/A,FALSE,"MAT96";#N/A,#N/A,FALSE,"FANDA96";#N/A,#N/A,FALSE,"INTRAN96";#N/A,#N/A,FALSE,"NAA9697";#N/A,#N/A,FALSE,"ECWEBB";#N/A,#N/A,FALSE,"MFT96";#N/A,#N/A,FALSE,"CTrecon"}</definedName>
    <definedName name="Option2_3_2_2" hidden="1">{#N/A,#N/A,FALSE,"TMCOMP96";#N/A,#N/A,FALSE,"MAT96";#N/A,#N/A,FALSE,"FANDA96";#N/A,#N/A,FALSE,"INTRAN96";#N/A,#N/A,FALSE,"NAA9697";#N/A,#N/A,FALSE,"ECWEBB";#N/A,#N/A,FALSE,"MFT96";#N/A,#N/A,FALSE,"CTrecon"}</definedName>
    <definedName name="Option2_3_2_2_1" hidden="1">{#N/A,#N/A,FALSE,"TMCOMP96";#N/A,#N/A,FALSE,"MAT96";#N/A,#N/A,FALSE,"FANDA96";#N/A,#N/A,FALSE,"INTRAN96";#N/A,#N/A,FALSE,"NAA9697";#N/A,#N/A,FALSE,"ECWEBB";#N/A,#N/A,FALSE,"MFT96";#N/A,#N/A,FALSE,"CTrecon"}</definedName>
    <definedName name="Option2_3_2_3" hidden="1">{#N/A,#N/A,FALSE,"TMCOMP96";#N/A,#N/A,FALSE,"MAT96";#N/A,#N/A,FALSE,"FANDA96";#N/A,#N/A,FALSE,"INTRAN96";#N/A,#N/A,FALSE,"NAA9697";#N/A,#N/A,FALSE,"ECWEBB";#N/A,#N/A,FALSE,"MFT96";#N/A,#N/A,FALSE,"CTrecon"}</definedName>
    <definedName name="Option2_3_2_3_1" hidden="1">{#N/A,#N/A,FALSE,"TMCOMP96";#N/A,#N/A,FALSE,"MAT96";#N/A,#N/A,FALSE,"FANDA96";#N/A,#N/A,FALSE,"INTRAN96";#N/A,#N/A,FALSE,"NAA9697";#N/A,#N/A,FALSE,"ECWEBB";#N/A,#N/A,FALSE,"MFT96";#N/A,#N/A,FALSE,"CTrecon"}</definedName>
    <definedName name="Option2_3_2_4" hidden="1">{#N/A,#N/A,FALSE,"TMCOMP96";#N/A,#N/A,FALSE,"MAT96";#N/A,#N/A,FALSE,"FANDA96";#N/A,#N/A,FALSE,"INTRAN96";#N/A,#N/A,FALSE,"NAA9697";#N/A,#N/A,FALSE,"ECWEBB";#N/A,#N/A,FALSE,"MFT96";#N/A,#N/A,FALSE,"CTrecon"}</definedName>
    <definedName name="Option2_3_3" hidden="1">{#N/A,#N/A,FALSE,"TMCOMP96";#N/A,#N/A,FALSE,"MAT96";#N/A,#N/A,FALSE,"FANDA96";#N/A,#N/A,FALSE,"INTRAN96";#N/A,#N/A,FALSE,"NAA9697";#N/A,#N/A,FALSE,"ECWEBB";#N/A,#N/A,FALSE,"MFT96";#N/A,#N/A,FALSE,"CTrecon"}</definedName>
    <definedName name="Option2_3_3_1" hidden="1">{#N/A,#N/A,FALSE,"TMCOMP96";#N/A,#N/A,FALSE,"MAT96";#N/A,#N/A,FALSE,"FANDA96";#N/A,#N/A,FALSE,"INTRAN96";#N/A,#N/A,FALSE,"NAA9697";#N/A,#N/A,FALSE,"ECWEBB";#N/A,#N/A,FALSE,"MFT96";#N/A,#N/A,FALSE,"CTrecon"}</definedName>
    <definedName name="Option2_3_3_1_1" hidden="1">{#N/A,#N/A,FALSE,"TMCOMP96";#N/A,#N/A,FALSE,"MAT96";#N/A,#N/A,FALSE,"FANDA96";#N/A,#N/A,FALSE,"INTRAN96";#N/A,#N/A,FALSE,"NAA9697";#N/A,#N/A,FALSE,"ECWEBB";#N/A,#N/A,FALSE,"MFT96";#N/A,#N/A,FALSE,"CTrecon"}</definedName>
    <definedName name="Option2_3_3_1_1_1" hidden="1">{#N/A,#N/A,FALSE,"TMCOMP96";#N/A,#N/A,FALSE,"MAT96";#N/A,#N/A,FALSE,"FANDA96";#N/A,#N/A,FALSE,"INTRAN96";#N/A,#N/A,FALSE,"NAA9697";#N/A,#N/A,FALSE,"ECWEBB";#N/A,#N/A,FALSE,"MFT96";#N/A,#N/A,FALSE,"CTrecon"}</definedName>
    <definedName name="Option2_3_3_1_1_1_1" hidden="1">{#N/A,#N/A,FALSE,"TMCOMP96";#N/A,#N/A,FALSE,"MAT96";#N/A,#N/A,FALSE,"FANDA96";#N/A,#N/A,FALSE,"INTRAN96";#N/A,#N/A,FALSE,"NAA9697";#N/A,#N/A,FALSE,"ECWEBB";#N/A,#N/A,FALSE,"MFT96";#N/A,#N/A,FALSE,"CTrecon"}</definedName>
    <definedName name="Option2_3_3_1_1_2" hidden="1">{#N/A,#N/A,FALSE,"TMCOMP96";#N/A,#N/A,FALSE,"MAT96";#N/A,#N/A,FALSE,"FANDA96";#N/A,#N/A,FALSE,"INTRAN96";#N/A,#N/A,FALSE,"NAA9697";#N/A,#N/A,FALSE,"ECWEBB";#N/A,#N/A,FALSE,"MFT96";#N/A,#N/A,FALSE,"CTrecon"}</definedName>
    <definedName name="Option2_3_3_1_1_2_1" hidden="1">{#N/A,#N/A,FALSE,"TMCOMP96";#N/A,#N/A,FALSE,"MAT96";#N/A,#N/A,FALSE,"FANDA96";#N/A,#N/A,FALSE,"INTRAN96";#N/A,#N/A,FALSE,"NAA9697";#N/A,#N/A,FALSE,"ECWEBB";#N/A,#N/A,FALSE,"MFT96";#N/A,#N/A,FALSE,"CTrecon"}</definedName>
    <definedName name="Option2_3_3_1_1_3" hidden="1">{#N/A,#N/A,FALSE,"TMCOMP96";#N/A,#N/A,FALSE,"MAT96";#N/A,#N/A,FALSE,"FANDA96";#N/A,#N/A,FALSE,"INTRAN96";#N/A,#N/A,FALSE,"NAA9697";#N/A,#N/A,FALSE,"ECWEBB";#N/A,#N/A,FALSE,"MFT96";#N/A,#N/A,FALSE,"CTrecon"}</definedName>
    <definedName name="Option2_3_3_1_2" hidden="1">{#N/A,#N/A,FALSE,"TMCOMP96";#N/A,#N/A,FALSE,"MAT96";#N/A,#N/A,FALSE,"FANDA96";#N/A,#N/A,FALSE,"INTRAN96";#N/A,#N/A,FALSE,"NAA9697";#N/A,#N/A,FALSE,"ECWEBB";#N/A,#N/A,FALSE,"MFT96";#N/A,#N/A,FALSE,"CTrecon"}</definedName>
    <definedName name="Option2_3_3_1_2_1" hidden="1">{#N/A,#N/A,FALSE,"TMCOMP96";#N/A,#N/A,FALSE,"MAT96";#N/A,#N/A,FALSE,"FANDA96";#N/A,#N/A,FALSE,"INTRAN96";#N/A,#N/A,FALSE,"NAA9697";#N/A,#N/A,FALSE,"ECWEBB";#N/A,#N/A,FALSE,"MFT96";#N/A,#N/A,FALSE,"CTrecon"}</definedName>
    <definedName name="Option2_3_3_1_3" hidden="1">{#N/A,#N/A,FALSE,"TMCOMP96";#N/A,#N/A,FALSE,"MAT96";#N/A,#N/A,FALSE,"FANDA96";#N/A,#N/A,FALSE,"INTRAN96";#N/A,#N/A,FALSE,"NAA9697";#N/A,#N/A,FALSE,"ECWEBB";#N/A,#N/A,FALSE,"MFT96";#N/A,#N/A,FALSE,"CTrecon"}</definedName>
    <definedName name="Option2_3_3_1_3_1" hidden="1">{#N/A,#N/A,FALSE,"TMCOMP96";#N/A,#N/A,FALSE,"MAT96";#N/A,#N/A,FALSE,"FANDA96";#N/A,#N/A,FALSE,"INTRAN96";#N/A,#N/A,FALSE,"NAA9697";#N/A,#N/A,FALSE,"ECWEBB";#N/A,#N/A,FALSE,"MFT96";#N/A,#N/A,FALSE,"CTrecon"}</definedName>
    <definedName name="Option2_3_3_1_4" hidden="1">{#N/A,#N/A,FALSE,"TMCOMP96";#N/A,#N/A,FALSE,"MAT96";#N/A,#N/A,FALSE,"FANDA96";#N/A,#N/A,FALSE,"INTRAN96";#N/A,#N/A,FALSE,"NAA9697";#N/A,#N/A,FALSE,"ECWEBB";#N/A,#N/A,FALSE,"MFT96";#N/A,#N/A,FALSE,"CTrecon"}</definedName>
    <definedName name="Option2_3_3_2" hidden="1">{#N/A,#N/A,FALSE,"TMCOMP96";#N/A,#N/A,FALSE,"MAT96";#N/A,#N/A,FALSE,"FANDA96";#N/A,#N/A,FALSE,"INTRAN96";#N/A,#N/A,FALSE,"NAA9697";#N/A,#N/A,FALSE,"ECWEBB";#N/A,#N/A,FALSE,"MFT96";#N/A,#N/A,FALSE,"CTrecon"}</definedName>
    <definedName name="Option2_3_3_2_1" hidden="1">{#N/A,#N/A,FALSE,"TMCOMP96";#N/A,#N/A,FALSE,"MAT96";#N/A,#N/A,FALSE,"FANDA96";#N/A,#N/A,FALSE,"INTRAN96";#N/A,#N/A,FALSE,"NAA9697";#N/A,#N/A,FALSE,"ECWEBB";#N/A,#N/A,FALSE,"MFT96";#N/A,#N/A,FALSE,"CTrecon"}</definedName>
    <definedName name="Option2_3_3_3" hidden="1">{#N/A,#N/A,FALSE,"TMCOMP96";#N/A,#N/A,FALSE,"MAT96";#N/A,#N/A,FALSE,"FANDA96";#N/A,#N/A,FALSE,"INTRAN96";#N/A,#N/A,FALSE,"NAA9697";#N/A,#N/A,FALSE,"ECWEBB";#N/A,#N/A,FALSE,"MFT96";#N/A,#N/A,FALSE,"CTrecon"}</definedName>
    <definedName name="Option2_3_3_3_1" hidden="1">{#N/A,#N/A,FALSE,"TMCOMP96";#N/A,#N/A,FALSE,"MAT96";#N/A,#N/A,FALSE,"FANDA96";#N/A,#N/A,FALSE,"INTRAN96";#N/A,#N/A,FALSE,"NAA9697";#N/A,#N/A,FALSE,"ECWEBB";#N/A,#N/A,FALSE,"MFT96";#N/A,#N/A,FALSE,"CTrecon"}</definedName>
    <definedName name="Option2_3_3_4" hidden="1">{#N/A,#N/A,FALSE,"TMCOMP96";#N/A,#N/A,FALSE,"MAT96";#N/A,#N/A,FALSE,"FANDA96";#N/A,#N/A,FALSE,"INTRAN96";#N/A,#N/A,FALSE,"NAA9697";#N/A,#N/A,FALSE,"ECWEBB";#N/A,#N/A,FALSE,"MFT96";#N/A,#N/A,FALSE,"CTrecon"}</definedName>
    <definedName name="Option2_3_4" hidden="1">{#N/A,#N/A,FALSE,"TMCOMP96";#N/A,#N/A,FALSE,"MAT96";#N/A,#N/A,FALSE,"FANDA96";#N/A,#N/A,FALSE,"INTRAN96";#N/A,#N/A,FALSE,"NAA9697";#N/A,#N/A,FALSE,"ECWEBB";#N/A,#N/A,FALSE,"MFT96";#N/A,#N/A,FALSE,"CTrecon"}</definedName>
    <definedName name="Option2_3_4_1" hidden="1">{#N/A,#N/A,FALSE,"TMCOMP96";#N/A,#N/A,FALSE,"MAT96";#N/A,#N/A,FALSE,"FANDA96";#N/A,#N/A,FALSE,"INTRAN96";#N/A,#N/A,FALSE,"NAA9697";#N/A,#N/A,FALSE,"ECWEBB";#N/A,#N/A,FALSE,"MFT96";#N/A,#N/A,FALSE,"CTrecon"}</definedName>
    <definedName name="Option2_3_4_1_1" hidden="1">{#N/A,#N/A,FALSE,"TMCOMP96";#N/A,#N/A,FALSE,"MAT96";#N/A,#N/A,FALSE,"FANDA96";#N/A,#N/A,FALSE,"INTRAN96";#N/A,#N/A,FALSE,"NAA9697";#N/A,#N/A,FALSE,"ECWEBB";#N/A,#N/A,FALSE,"MFT96";#N/A,#N/A,FALSE,"CTrecon"}</definedName>
    <definedName name="Option2_3_4_1_1_1" hidden="1">{#N/A,#N/A,FALSE,"TMCOMP96";#N/A,#N/A,FALSE,"MAT96";#N/A,#N/A,FALSE,"FANDA96";#N/A,#N/A,FALSE,"INTRAN96";#N/A,#N/A,FALSE,"NAA9697";#N/A,#N/A,FALSE,"ECWEBB";#N/A,#N/A,FALSE,"MFT96";#N/A,#N/A,FALSE,"CTrecon"}</definedName>
    <definedName name="Option2_3_4_1_1_1_1" hidden="1">{#N/A,#N/A,FALSE,"TMCOMP96";#N/A,#N/A,FALSE,"MAT96";#N/A,#N/A,FALSE,"FANDA96";#N/A,#N/A,FALSE,"INTRAN96";#N/A,#N/A,FALSE,"NAA9697";#N/A,#N/A,FALSE,"ECWEBB";#N/A,#N/A,FALSE,"MFT96";#N/A,#N/A,FALSE,"CTrecon"}</definedName>
    <definedName name="Option2_3_4_1_1_2" hidden="1">{#N/A,#N/A,FALSE,"TMCOMP96";#N/A,#N/A,FALSE,"MAT96";#N/A,#N/A,FALSE,"FANDA96";#N/A,#N/A,FALSE,"INTRAN96";#N/A,#N/A,FALSE,"NAA9697";#N/A,#N/A,FALSE,"ECWEBB";#N/A,#N/A,FALSE,"MFT96";#N/A,#N/A,FALSE,"CTrecon"}</definedName>
    <definedName name="Option2_3_4_1_1_2_1" hidden="1">{#N/A,#N/A,FALSE,"TMCOMP96";#N/A,#N/A,FALSE,"MAT96";#N/A,#N/A,FALSE,"FANDA96";#N/A,#N/A,FALSE,"INTRAN96";#N/A,#N/A,FALSE,"NAA9697";#N/A,#N/A,FALSE,"ECWEBB";#N/A,#N/A,FALSE,"MFT96";#N/A,#N/A,FALSE,"CTrecon"}</definedName>
    <definedName name="Option2_3_4_1_1_3" hidden="1">{#N/A,#N/A,FALSE,"TMCOMP96";#N/A,#N/A,FALSE,"MAT96";#N/A,#N/A,FALSE,"FANDA96";#N/A,#N/A,FALSE,"INTRAN96";#N/A,#N/A,FALSE,"NAA9697";#N/A,#N/A,FALSE,"ECWEBB";#N/A,#N/A,FALSE,"MFT96";#N/A,#N/A,FALSE,"CTrecon"}</definedName>
    <definedName name="Option2_3_4_1_2" hidden="1">{#N/A,#N/A,FALSE,"TMCOMP96";#N/A,#N/A,FALSE,"MAT96";#N/A,#N/A,FALSE,"FANDA96";#N/A,#N/A,FALSE,"INTRAN96";#N/A,#N/A,FALSE,"NAA9697";#N/A,#N/A,FALSE,"ECWEBB";#N/A,#N/A,FALSE,"MFT96";#N/A,#N/A,FALSE,"CTrecon"}</definedName>
    <definedName name="Option2_3_4_1_2_1" hidden="1">{#N/A,#N/A,FALSE,"TMCOMP96";#N/A,#N/A,FALSE,"MAT96";#N/A,#N/A,FALSE,"FANDA96";#N/A,#N/A,FALSE,"INTRAN96";#N/A,#N/A,FALSE,"NAA9697";#N/A,#N/A,FALSE,"ECWEBB";#N/A,#N/A,FALSE,"MFT96";#N/A,#N/A,FALSE,"CTrecon"}</definedName>
    <definedName name="Option2_3_4_1_3" hidden="1">{#N/A,#N/A,FALSE,"TMCOMP96";#N/A,#N/A,FALSE,"MAT96";#N/A,#N/A,FALSE,"FANDA96";#N/A,#N/A,FALSE,"INTRAN96";#N/A,#N/A,FALSE,"NAA9697";#N/A,#N/A,FALSE,"ECWEBB";#N/A,#N/A,FALSE,"MFT96";#N/A,#N/A,FALSE,"CTrecon"}</definedName>
    <definedName name="Option2_3_4_1_3_1" hidden="1">{#N/A,#N/A,FALSE,"TMCOMP96";#N/A,#N/A,FALSE,"MAT96";#N/A,#N/A,FALSE,"FANDA96";#N/A,#N/A,FALSE,"INTRAN96";#N/A,#N/A,FALSE,"NAA9697";#N/A,#N/A,FALSE,"ECWEBB";#N/A,#N/A,FALSE,"MFT96";#N/A,#N/A,FALSE,"CTrecon"}</definedName>
    <definedName name="Option2_3_4_1_4" hidden="1">{#N/A,#N/A,FALSE,"TMCOMP96";#N/A,#N/A,FALSE,"MAT96";#N/A,#N/A,FALSE,"FANDA96";#N/A,#N/A,FALSE,"INTRAN96";#N/A,#N/A,FALSE,"NAA9697";#N/A,#N/A,FALSE,"ECWEBB";#N/A,#N/A,FALSE,"MFT96";#N/A,#N/A,FALSE,"CTrecon"}</definedName>
    <definedName name="Option2_3_4_2" hidden="1">{#N/A,#N/A,FALSE,"TMCOMP96";#N/A,#N/A,FALSE,"MAT96";#N/A,#N/A,FALSE,"FANDA96";#N/A,#N/A,FALSE,"INTRAN96";#N/A,#N/A,FALSE,"NAA9697";#N/A,#N/A,FALSE,"ECWEBB";#N/A,#N/A,FALSE,"MFT96";#N/A,#N/A,FALSE,"CTrecon"}</definedName>
    <definedName name="Option2_3_4_2_1" hidden="1">{#N/A,#N/A,FALSE,"TMCOMP96";#N/A,#N/A,FALSE,"MAT96";#N/A,#N/A,FALSE,"FANDA96";#N/A,#N/A,FALSE,"INTRAN96";#N/A,#N/A,FALSE,"NAA9697";#N/A,#N/A,FALSE,"ECWEBB";#N/A,#N/A,FALSE,"MFT96";#N/A,#N/A,FALSE,"CTrecon"}</definedName>
    <definedName name="Option2_3_4_3" hidden="1">{#N/A,#N/A,FALSE,"TMCOMP96";#N/A,#N/A,FALSE,"MAT96";#N/A,#N/A,FALSE,"FANDA96";#N/A,#N/A,FALSE,"INTRAN96";#N/A,#N/A,FALSE,"NAA9697";#N/A,#N/A,FALSE,"ECWEBB";#N/A,#N/A,FALSE,"MFT96";#N/A,#N/A,FALSE,"CTrecon"}</definedName>
    <definedName name="Option2_3_4_3_1" hidden="1">{#N/A,#N/A,FALSE,"TMCOMP96";#N/A,#N/A,FALSE,"MAT96";#N/A,#N/A,FALSE,"FANDA96";#N/A,#N/A,FALSE,"INTRAN96";#N/A,#N/A,FALSE,"NAA9697";#N/A,#N/A,FALSE,"ECWEBB";#N/A,#N/A,FALSE,"MFT96";#N/A,#N/A,FALSE,"CTrecon"}</definedName>
    <definedName name="Option2_3_4_4" hidden="1">{#N/A,#N/A,FALSE,"TMCOMP96";#N/A,#N/A,FALSE,"MAT96";#N/A,#N/A,FALSE,"FANDA96";#N/A,#N/A,FALSE,"INTRAN96";#N/A,#N/A,FALSE,"NAA9697";#N/A,#N/A,FALSE,"ECWEBB";#N/A,#N/A,FALSE,"MFT96";#N/A,#N/A,FALSE,"CTrecon"}</definedName>
    <definedName name="Option2_3_5" hidden="1">{#N/A,#N/A,FALSE,"TMCOMP96";#N/A,#N/A,FALSE,"MAT96";#N/A,#N/A,FALSE,"FANDA96";#N/A,#N/A,FALSE,"INTRAN96";#N/A,#N/A,FALSE,"NAA9697";#N/A,#N/A,FALSE,"ECWEBB";#N/A,#N/A,FALSE,"MFT96";#N/A,#N/A,FALSE,"CTrecon"}</definedName>
    <definedName name="Option2_3_5_1" hidden="1">{#N/A,#N/A,FALSE,"TMCOMP96";#N/A,#N/A,FALSE,"MAT96";#N/A,#N/A,FALSE,"FANDA96";#N/A,#N/A,FALSE,"INTRAN96";#N/A,#N/A,FALSE,"NAA9697";#N/A,#N/A,FALSE,"ECWEBB";#N/A,#N/A,FALSE,"MFT96";#N/A,#N/A,FALSE,"CTrecon"}</definedName>
    <definedName name="Option2_3_5_1_1" hidden="1">{#N/A,#N/A,FALSE,"TMCOMP96";#N/A,#N/A,FALSE,"MAT96";#N/A,#N/A,FALSE,"FANDA96";#N/A,#N/A,FALSE,"INTRAN96";#N/A,#N/A,FALSE,"NAA9697";#N/A,#N/A,FALSE,"ECWEBB";#N/A,#N/A,FALSE,"MFT96";#N/A,#N/A,FALSE,"CTrecon"}</definedName>
    <definedName name="Option2_3_5_1_1_1" hidden="1">{#N/A,#N/A,FALSE,"TMCOMP96";#N/A,#N/A,FALSE,"MAT96";#N/A,#N/A,FALSE,"FANDA96";#N/A,#N/A,FALSE,"INTRAN96";#N/A,#N/A,FALSE,"NAA9697";#N/A,#N/A,FALSE,"ECWEBB";#N/A,#N/A,FALSE,"MFT96";#N/A,#N/A,FALSE,"CTrecon"}</definedName>
    <definedName name="Option2_3_5_1_2" hidden="1">{#N/A,#N/A,FALSE,"TMCOMP96";#N/A,#N/A,FALSE,"MAT96";#N/A,#N/A,FALSE,"FANDA96";#N/A,#N/A,FALSE,"INTRAN96";#N/A,#N/A,FALSE,"NAA9697";#N/A,#N/A,FALSE,"ECWEBB";#N/A,#N/A,FALSE,"MFT96";#N/A,#N/A,FALSE,"CTrecon"}</definedName>
    <definedName name="Option2_3_5_1_2_1" hidden="1">{#N/A,#N/A,FALSE,"TMCOMP96";#N/A,#N/A,FALSE,"MAT96";#N/A,#N/A,FALSE,"FANDA96";#N/A,#N/A,FALSE,"INTRAN96";#N/A,#N/A,FALSE,"NAA9697";#N/A,#N/A,FALSE,"ECWEBB";#N/A,#N/A,FALSE,"MFT96";#N/A,#N/A,FALSE,"CTrecon"}</definedName>
    <definedName name="Option2_3_5_1_3" hidden="1">{#N/A,#N/A,FALSE,"TMCOMP96";#N/A,#N/A,FALSE,"MAT96";#N/A,#N/A,FALSE,"FANDA96";#N/A,#N/A,FALSE,"INTRAN96";#N/A,#N/A,FALSE,"NAA9697";#N/A,#N/A,FALSE,"ECWEBB";#N/A,#N/A,FALSE,"MFT96";#N/A,#N/A,FALSE,"CTrecon"}</definedName>
    <definedName name="Option2_3_5_2" hidden="1">{#N/A,#N/A,FALSE,"TMCOMP96";#N/A,#N/A,FALSE,"MAT96";#N/A,#N/A,FALSE,"FANDA96";#N/A,#N/A,FALSE,"INTRAN96";#N/A,#N/A,FALSE,"NAA9697";#N/A,#N/A,FALSE,"ECWEBB";#N/A,#N/A,FALSE,"MFT96";#N/A,#N/A,FALSE,"CTrecon"}</definedName>
    <definedName name="Option2_3_5_2_1" hidden="1">{#N/A,#N/A,FALSE,"TMCOMP96";#N/A,#N/A,FALSE,"MAT96";#N/A,#N/A,FALSE,"FANDA96";#N/A,#N/A,FALSE,"INTRAN96";#N/A,#N/A,FALSE,"NAA9697";#N/A,#N/A,FALSE,"ECWEBB";#N/A,#N/A,FALSE,"MFT96";#N/A,#N/A,FALSE,"CTrecon"}</definedName>
    <definedName name="Option2_3_5_3" hidden="1">{#N/A,#N/A,FALSE,"TMCOMP96";#N/A,#N/A,FALSE,"MAT96";#N/A,#N/A,FALSE,"FANDA96";#N/A,#N/A,FALSE,"INTRAN96";#N/A,#N/A,FALSE,"NAA9697";#N/A,#N/A,FALSE,"ECWEBB";#N/A,#N/A,FALSE,"MFT96";#N/A,#N/A,FALSE,"CTrecon"}</definedName>
    <definedName name="Option2_3_5_3_1" hidden="1">{#N/A,#N/A,FALSE,"TMCOMP96";#N/A,#N/A,FALSE,"MAT96";#N/A,#N/A,FALSE,"FANDA96";#N/A,#N/A,FALSE,"INTRAN96";#N/A,#N/A,FALSE,"NAA9697";#N/A,#N/A,FALSE,"ECWEBB";#N/A,#N/A,FALSE,"MFT96";#N/A,#N/A,FALSE,"CTrecon"}</definedName>
    <definedName name="Option2_3_5_4" hidden="1">{#N/A,#N/A,FALSE,"TMCOMP96";#N/A,#N/A,FALSE,"MAT96";#N/A,#N/A,FALSE,"FANDA96";#N/A,#N/A,FALSE,"INTRAN96";#N/A,#N/A,FALSE,"NAA9697";#N/A,#N/A,FALSE,"ECWEBB";#N/A,#N/A,FALSE,"MFT96";#N/A,#N/A,FALSE,"CTrecon"}</definedName>
    <definedName name="Option2_4" hidden="1">{#N/A,#N/A,FALSE,"TMCOMP96";#N/A,#N/A,FALSE,"MAT96";#N/A,#N/A,FALSE,"FANDA96";#N/A,#N/A,FALSE,"INTRAN96";#N/A,#N/A,FALSE,"NAA9697";#N/A,#N/A,FALSE,"ECWEBB";#N/A,#N/A,FALSE,"MFT96";#N/A,#N/A,FALSE,"CTrecon"}</definedName>
    <definedName name="Option2_4_1" hidden="1">{#N/A,#N/A,FALSE,"TMCOMP96";#N/A,#N/A,FALSE,"MAT96";#N/A,#N/A,FALSE,"FANDA96";#N/A,#N/A,FALSE,"INTRAN96";#N/A,#N/A,FALSE,"NAA9697";#N/A,#N/A,FALSE,"ECWEBB";#N/A,#N/A,FALSE,"MFT96";#N/A,#N/A,FALSE,"CTrecon"}</definedName>
    <definedName name="Option2_4_1_1" hidden="1">{#N/A,#N/A,FALSE,"TMCOMP96";#N/A,#N/A,FALSE,"MAT96";#N/A,#N/A,FALSE,"FANDA96";#N/A,#N/A,FALSE,"INTRAN96";#N/A,#N/A,FALSE,"NAA9697";#N/A,#N/A,FALSE,"ECWEBB";#N/A,#N/A,FALSE,"MFT96";#N/A,#N/A,FALSE,"CTrecon"}</definedName>
    <definedName name="Option2_4_1_1_1" hidden="1">{#N/A,#N/A,FALSE,"TMCOMP96";#N/A,#N/A,FALSE,"MAT96";#N/A,#N/A,FALSE,"FANDA96";#N/A,#N/A,FALSE,"INTRAN96";#N/A,#N/A,FALSE,"NAA9697";#N/A,#N/A,FALSE,"ECWEBB";#N/A,#N/A,FALSE,"MFT96";#N/A,#N/A,FALSE,"CTrecon"}</definedName>
    <definedName name="Option2_4_1_1_1_1" hidden="1">{#N/A,#N/A,FALSE,"TMCOMP96";#N/A,#N/A,FALSE,"MAT96";#N/A,#N/A,FALSE,"FANDA96";#N/A,#N/A,FALSE,"INTRAN96";#N/A,#N/A,FALSE,"NAA9697";#N/A,#N/A,FALSE,"ECWEBB";#N/A,#N/A,FALSE,"MFT96";#N/A,#N/A,FALSE,"CTrecon"}</definedName>
    <definedName name="Option2_4_1_1_2" hidden="1">{#N/A,#N/A,FALSE,"TMCOMP96";#N/A,#N/A,FALSE,"MAT96";#N/A,#N/A,FALSE,"FANDA96";#N/A,#N/A,FALSE,"INTRAN96";#N/A,#N/A,FALSE,"NAA9697";#N/A,#N/A,FALSE,"ECWEBB";#N/A,#N/A,FALSE,"MFT96";#N/A,#N/A,FALSE,"CTrecon"}</definedName>
    <definedName name="Option2_4_1_1_2_1" hidden="1">{#N/A,#N/A,FALSE,"TMCOMP96";#N/A,#N/A,FALSE,"MAT96";#N/A,#N/A,FALSE,"FANDA96";#N/A,#N/A,FALSE,"INTRAN96";#N/A,#N/A,FALSE,"NAA9697";#N/A,#N/A,FALSE,"ECWEBB";#N/A,#N/A,FALSE,"MFT96";#N/A,#N/A,FALSE,"CTrecon"}</definedName>
    <definedName name="Option2_4_1_1_3" hidden="1">{#N/A,#N/A,FALSE,"TMCOMP96";#N/A,#N/A,FALSE,"MAT96";#N/A,#N/A,FALSE,"FANDA96";#N/A,#N/A,FALSE,"INTRAN96";#N/A,#N/A,FALSE,"NAA9697";#N/A,#N/A,FALSE,"ECWEBB";#N/A,#N/A,FALSE,"MFT96";#N/A,#N/A,FALSE,"CTrecon"}</definedName>
    <definedName name="Option2_4_1_2" hidden="1">{#N/A,#N/A,FALSE,"TMCOMP96";#N/A,#N/A,FALSE,"MAT96";#N/A,#N/A,FALSE,"FANDA96";#N/A,#N/A,FALSE,"INTRAN96";#N/A,#N/A,FALSE,"NAA9697";#N/A,#N/A,FALSE,"ECWEBB";#N/A,#N/A,FALSE,"MFT96";#N/A,#N/A,FALSE,"CTrecon"}</definedName>
    <definedName name="Option2_4_1_2_1" hidden="1">{#N/A,#N/A,FALSE,"TMCOMP96";#N/A,#N/A,FALSE,"MAT96";#N/A,#N/A,FALSE,"FANDA96";#N/A,#N/A,FALSE,"INTRAN96";#N/A,#N/A,FALSE,"NAA9697";#N/A,#N/A,FALSE,"ECWEBB";#N/A,#N/A,FALSE,"MFT96";#N/A,#N/A,FALSE,"CTrecon"}</definedName>
    <definedName name="Option2_4_1_3" hidden="1">{#N/A,#N/A,FALSE,"TMCOMP96";#N/A,#N/A,FALSE,"MAT96";#N/A,#N/A,FALSE,"FANDA96";#N/A,#N/A,FALSE,"INTRAN96";#N/A,#N/A,FALSE,"NAA9697";#N/A,#N/A,FALSE,"ECWEBB";#N/A,#N/A,FALSE,"MFT96";#N/A,#N/A,FALSE,"CTrecon"}</definedName>
    <definedName name="Option2_4_1_3_1" hidden="1">{#N/A,#N/A,FALSE,"TMCOMP96";#N/A,#N/A,FALSE,"MAT96";#N/A,#N/A,FALSE,"FANDA96";#N/A,#N/A,FALSE,"INTRAN96";#N/A,#N/A,FALSE,"NAA9697";#N/A,#N/A,FALSE,"ECWEBB";#N/A,#N/A,FALSE,"MFT96";#N/A,#N/A,FALSE,"CTrecon"}</definedName>
    <definedName name="Option2_4_1_4" hidden="1">{#N/A,#N/A,FALSE,"TMCOMP96";#N/A,#N/A,FALSE,"MAT96";#N/A,#N/A,FALSE,"FANDA96";#N/A,#N/A,FALSE,"INTRAN96";#N/A,#N/A,FALSE,"NAA9697";#N/A,#N/A,FALSE,"ECWEBB";#N/A,#N/A,FALSE,"MFT96";#N/A,#N/A,FALSE,"CTrecon"}</definedName>
    <definedName name="Option2_4_2" hidden="1">{#N/A,#N/A,FALSE,"TMCOMP96";#N/A,#N/A,FALSE,"MAT96";#N/A,#N/A,FALSE,"FANDA96";#N/A,#N/A,FALSE,"INTRAN96";#N/A,#N/A,FALSE,"NAA9697";#N/A,#N/A,FALSE,"ECWEBB";#N/A,#N/A,FALSE,"MFT96";#N/A,#N/A,FALSE,"CTrecon"}</definedName>
    <definedName name="Option2_4_2_1" hidden="1">{#N/A,#N/A,FALSE,"TMCOMP96";#N/A,#N/A,FALSE,"MAT96";#N/A,#N/A,FALSE,"FANDA96";#N/A,#N/A,FALSE,"INTRAN96";#N/A,#N/A,FALSE,"NAA9697";#N/A,#N/A,FALSE,"ECWEBB";#N/A,#N/A,FALSE,"MFT96";#N/A,#N/A,FALSE,"CTrecon"}</definedName>
    <definedName name="Option2_4_3" hidden="1">{#N/A,#N/A,FALSE,"TMCOMP96";#N/A,#N/A,FALSE,"MAT96";#N/A,#N/A,FALSE,"FANDA96";#N/A,#N/A,FALSE,"INTRAN96";#N/A,#N/A,FALSE,"NAA9697";#N/A,#N/A,FALSE,"ECWEBB";#N/A,#N/A,FALSE,"MFT96";#N/A,#N/A,FALSE,"CTrecon"}</definedName>
    <definedName name="Option2_4_3_1" hidden="1">{#N/A,#N/A,FALSE,"TMCOMP96";#N/A,#N/A,FALSE,"MAT96";#N/A,#N/A,FALSE,"FANDA96";#N/A,#N/A,FALSE,"INTRAN96";#N/A,#N/A,FALSE,"NAA9697";#N/A,#N/A,FALSE,"ECWEBB";#N/A,#N/A,FALSE,"MFT96";#N/A,#N/A,FALSE,"CTrecon"}</definedName>
    <definedName name="Option2_4_4" hidden="1">{#N/A,#N/A,FALSE,"TMCOMP96";#N/A,#N/A,FALSE,"MAT96";#N/A,#N/A,FALSE,"FANDA96";#N/A,#N/A,FALSE,"INTRAN96";#N/A,#N/A,FALSE,"NAA9697";#N/A,#N/A,FALSE,"ECWEBB";#N/A,#N/A,FALSE,"MFT96";#N/A,#N/A,FALSE,"CTrecon"}</definedName>
    <definedName name="Option2_5" hidden="1">{#N/A,#N/A,FALSE,"TMCOMP96";#N/A,#N/A,FALSE,"MAT96";#N/A,#N/A,FALSE,"FANDA96";#N/A,#N/A,FALSE,"INTRAN96";#N/A,#N/A,FALSE,"NAA9697";#N/A,#N/A,FALSE,"ECWEBB";#N/A,#N/A,FALSE,"MFT96";#N/A,#N/A,FALSE,"CTrecon"}</definedName>
    <definedName name="Option2_5_1" hidden="1">{#N/A,#N/A,FALSE,"TMCOMP96";#N/A,#N/A,FALSE,"MAT96";#N/A,#N/A,FALSE,"FANDA96";#N/A,#N/A,FALSE,"INTRAN96";#N/A,#N/A,FALSE,"NAA9697";#N/A,#N/A,FALSE,"ECWEBB";#N/A,#N/A,FALSE,"MFT96";#N/A,#N/A,FALSE,"CTrecon"}</definedName>
    <definedName name="Option2_5_1_1" hidden="1">{#N/A,#N/A,FALSE,"TMCOMP96";#N/A,#N/A,FALSE,"MAT96";#N/A,#N/A,FALSE,"FANDA96";#N/A,#N/A,FALSE,"INTRAN96";#N/A,#N/A,FALSE,"NAA9697";#N/A,#N/A,FALSE,"ECWEBB";#N/A,#N/A,FALSE,"MFT96";#N/A,#N/A,FALSE,"CTrecon"}</definedName>
    <definedName name="Option2_5_1_1_1" hidden="1">{#N/A,#N/A,FALSE,"TMCOMP96";#N/A,#N/A,FALSE,"MAT96";#N/A,#N/A,FALSE,"FANDA96";#N/A,#N/A,FALSE,"INTRAN96";#N/A,#N/A,FALSE,"NAA9697";#N/A,#N/A,FALSE,"ECWEBB";#N/A,#N/A,FALSE,"MFT96";#N/A,#N/A,FALSE,"CTrecon"}</definedName>
    <definedName name="Option2_5_1_1_1_1" hidden="1">{#N/A,#N/A,FALSE,"TMCOMP96";#N/A,#N/A,FALSE,"MAT96";#N/A,#N/A,FALSE,"FANDA96";#N/A,#N/A,FALSE,"INTRAN96";#N/A,#N/A,FALSE,"NAA9697";#N/A,#N/A,FALSE,"ECWEBB";#N/A,#N/A,FALSE,"MFT96";#N/A,#N/A,FALSE,"CTrecon"}</definedName>
    <definedName name="Option2_5_1_1_2" hidden="1">{#N/A,#N/A,FALSE,"TMCOMP96";#N/A,#N/A,FALSE,"MAT96";#N/A,#N/A,FALSE,"FANDA96";#N/A,#N/A,FALSE,"INTRAN96";#N/A,#N/A,FALSE,"NAA9697";#N/A,#N/A,FALSE,"ECWEBB";#N/A,#N/A,FALSE,"MFT96";#N/A,#N/A,FALSE,"CTrecon"}</definedName>
    <definedName name="Option2_5_1_1_2_1" hidden="1">{#N/A,#N/A,FALSE,"TMCOMP96";#N/A,#N/A,FALSE,"MAT96";#N/A,#N/A,FALSE,"FANDA96";#N/A,#N/A,FALSE,"INTRAN96";#N/A,#N/A,FALSE,"NAA9697";#N/A,#N/A,FALSE,"ECWEBB";#N/A,#N/A,FALSE,"MFT96";#N/A,#N/A,FALSE,"CTrecon"}</definedName>
    <definedName name="Option2_5_1_1_3" hidden="1">{#N/A,#N/A,FALSE,"TMCOMP96";#N/A,#N/A,FALSE,"MAT96";#N/A,#N/A,FALSE,"FANDA96";#N/A,#N/A,FALSE,"INTRAN96";#N/A,#N/A,FALSE,"NAA9697";#N/A,#N/A,FALSE,"ECWEBB";#N/A,#N/A,FALSE,"MFT96";#N/A,#N/A,FALSE,"CTrecon"}</definedName>
    <definedName name="Option2_5_1_2" hidden="1">{#N/A,#N/A,FALSE,"TMCOMP96";#N/A,#N/A,FALSE,"MAT96";#N/A,#N/A,FALSE,"FANDA96";#N/A,#N/A,FALSE,"INTRAN96";#N/A,#N/A,FALSE,"NAA9697";#N/A,#N/A,FALSE,"ECWEBB";#N/A,#N/A,FALSE,"MFT96";#N/A,#N/A,FALSE,"CTrecon"}</definedName>
    <definedName name="Option2_5_1_2_1" hidden="1">{#N/A,#N/A,FALSE,"TMCOMP96";#N/A,#N/A,FALSE,"MAT96";#N/A,#N/A,FALSE,"FANDA96";#N/A,#N/A,FALSE,"INTRAN96";#N/A,#N/A,FALSE,"NAA9697";#N/A,#N/A,FALSE,"ECWEBB";#N/A,#N/A,FALSE,"MFT96";#N/A,#N/A,FALSE,"CTrecon"}</definedName>
    <definedName name="Option2_5_1_3" hidden="1">{#N/A,#N/A,FALSE,"TMCOMP96";#N/A,#N/A,FALSE,"MAT96";#N/A,#N/A,FALSE,"FANDA96";#N/A,#N/A,FALSE,"INTRAN96";#N/A,#N/A,FALSE,"NAA9697";#N/A,#N/A,FALSE,"ECWEBB";#N/A,#N/A,FALSE,"MFT96";#N/A,#N/A,FALSE,"CTrecon"}</definedName>
    <definedName name="Option2_5_1_3_1" hidden="1">{#N/A,#N/A,FALSE,"TMCOMP96";#N/A,#N/A,FALSE,"MAT96";#N/A,#N/A,FALSE,"FANDA96";#N/A,#N/A,FALSE,"INTRAN96";#N/A,#N/A,FALSE,"NAA9697";#N/A,#N/A,FALSE,"ECWEBB";#N/A,#N/A,FALSE,"MFT96";#N/A,#N/A,FALSE,"CTrecon"}</definedName>
    <definedName name="Option2_5_1_4" hidden="1">{#N/A,#N/A,FALSE,"TMCOMP96";#N/A,#N/A,FALSE,"MAT96";#N/A,#N/A,FALSE,"FANDA96";#N/A,#N/A,FALSE,"INTRAN96";#N/A,#N/A,FALSE,"NAA9697";#N/A,#N/A,FALSE,"ECWEBB";#N/A,#N/A,FALSE,"MFT96";#N/A,#N/A,FALSE,"CTrecon"}</definedName>
    <definedName name="Option2_5_2" hidden="1">{#N/A,#N/A,FALSE,"TMCOMP96";#N/A,#N/A,FALSE,"MAT96";#N/A,#N/A,FALSE,"FANDA96";#N/A,#N/A,FALSE,"INTRAN96";#N/A,#N/A,FALSE,"NAA9697";#N/A,#N/A,FALSE,"ECWEBB";#N/A,#N/A,FALSE,"MFT96";#N/A,#N/A,FALSE,"CTrecon"}</definedName>
    <definedName name="Option2_5_2_1" hidden="1">{#N/A,#N/A,FALSE,"TMCOMP96";#N/A,#N/A,FALSE,"MAT96";#N/A,#N/A,FALSE,"FANDA96";#N/A,#N/A,FALSE,"INTRAN96";#N/A,#N/A,FALSE,"NAA9697";#N/A,#N/A,FALSE,"ECWEBB";#N/A,#N/A,FALSE,"MFT96";#N/A,#N/A,FALSE,"CTrecon"}</definedName>
    <definedName name="Option2_5_3" hidden="1">{#N/A,#N/A,FALSE,"TMCOMP96";#N/A,#N/A,FALSE,"MAT96";#N/A,#N/A,FALSE,"FANDA96";#N/A,#N/A,FALSE,"INTRAN96";#N/A,#N/A,FALSE,"NAA9697";#N/A,#N/A,FALSE,"ECWEBB";#N/A,#N/A,FALSE,"MFT96";#N/A,#N/A,FALSE,"CTrecon"}</definedName>
    <definedName name="Option2_5_3_1" hidden="1">{#N/A,#N/A,FALSE,"TMCOMP96";#N/A,#N/A,FALSE,"MAT96";#N/A,#N/A,FALSE,"FANDA96";#N/A,#N/A,FALSE,"INTRAN96";#N/A,#N/A,FALSE,"NAA9697";#N/A,#N/A,FALSE,"ECWEBB";#N/A,#N/A,FALSE,"MFT96";#N/A,#N/A,FALSE,"CTrecon"}</definedName>
    <definedName name="Option2_5_4" hidden="1">{#N/A,#N/A,FALSE,"TMCOMP96";#N/A,#N/A,FALSE,"MAT96";#N/A,#N/A,FALSE,"FANDA96";#N/A,#N/A,FALSE,"INTRAN96";#N/A,#N/A,FALSE,"NAA9697";#N/A,#N/A,FALSE,"ECWEBB";#N/A,#N/A,FALSE,"MFT96";#N/A,#N/A,FALSE,"CTrecon"}</definedName>
    <definedName name="Pal_Workbook_GUID" hidden="1">"N7IQZZD5YBE28RGZHB5UQVKH"</definedName>
    <definedName name="Pal_Workbook_GUID_1" hidden="1">"N7IQZZD5YBE28RGZHB5UQVKH"</definedName>
    <definedName name="pop_england" localSheetId="0">[1]Expenditure_Class!$K$13</definedName>
    <definedName name="pop_england" localSheetId="9">'Table 2 (Labels)'!$K$15</definedName>
    <definedName name="_xlnm.Print_Area" localSheetId="0">'DSG QA'!$B$1:$Q$21</definedName>
    <definedName name="RA_data_1516" localSheetId="0">#REF!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SXdata" localSheetId="0">#REF!</definedName>
    <definedName name="SAPBEXrevision" hidden="1">29</definedName>
    <definedName name="SAPBEXsysID" hidden="1">"BWP"</definedName>
    <definedName name="SAPBEXwbID" hidden="1">"E21RGEGU7OCTOH4UWI364YB0C"</definedName>
    <definedName name="sd" hidden="1">{#N/A,#N/A,FALSE,"Running Costs Consolidated"}</definedName>
    <definedName name="sd_1" hidden="1">{#N/A,#N/A,FALSE,"Running Costs Consolidated"}</definedName>
    <definedName name="sd_1_1" hidden="1">{#N/A,#N/A,FALSE,"Running Costs Consolidated"}</definedName>
    <definedName name="sd_1_1_1" hidden="1">{#N/A,#N/A,FALSE,"Running Costs Consolidated"}</definedName>
    <definedName name="sd_1_1_1_1" hidden="1">{#N/A,#N/A,FALSE,"Running Costs Consolidated"}</definedName>
    <definedName name="sd_1_1_1_1_1" hidden="1">{#N/A,#N/A,FALSE,"Running Costs Consolidated"}</definedName>
    <definedName name="sd_1_1_1_1_1_1" hidden="1">{#N/A,#N/A,FALSE,"Running Costs Consolidated"}</definedName>
    <definedName name="sd_1_1_1_1_1_1_1" hidden="1">{#N/A,#N/A,FALSE,"Running Costs Consolidated"}</definedName>
    <definedName name="sd_1_1_1_1_1_1_2" hidden="1">{#N/A,#N/A,FALSE,"Running Costs Consolidated"}</definedName>
    <definedName name="sd_1_1_1_1_1_2" hidden="1">{#N/A,#N/A,FALSE,"Running Costs Consolidated"}</definedName>
    <definedName name="sd_1_1_1_1_1_2_1" hidden="1">{#N/A,#N/A,FALSE,"Running Costs Consolidated"}</definedName>
    <definedName name="sd_1_1_1_1_1_3" hidden="1">{#N/A,#N/A,FALSE,"Running Costs Consolidated"}</definedName>
    <definedName name="sd_1_1_1_1_2" hidden="1">{#N/A,#N/A,FALSE,"Running Costs Consolidated"}</definedName>
    <definedName name="sd_1_1_1_1_2_1" hidden="1">{#N/A,#N/A,FALSE,"Running Costs Consolidated"}</definedName>
    <definedName name="sd_1_1_1_1_3" hidden="1">{#N/A,#N/A,FALSE,"Running Costs Consolidated"}</definedName>
    <definedName name="sd_1_1_1_1_3_1" hidden="1">{#N/A,#N/A,FALSE,"Running Costs Consolidated"}</definedName>
    <definedName name="sd_1_1_1_1_4" hidden="1">{#N/A,#N/A,FALSE,"Running Costs Consolidated"}</definedName>
    <definedName name="sd_1_1_1_2" hidden="1">{#N/A,#N/A,FALSE,"Running Costs Consolidated"}</definedName>
    <definedName name="sd_1_1_1_2_1" hidden="1">{#N/A,#N/A,FALSE,"Running Costs Consolidated"}</definedName>
    <definedName name="sd_1_1_1_3" hidden="1">{#N/A,#N/A,FALSE,"Running Costs Consolidated"}</definedName>
    <definedName name="sd_1_1_1_3_1" hidden="1">{#N/A,#N/A,FALSE,"Running Costs Consolidated"}</definedName>
    <definedName name="sd_1_1_1_4" hidden="1">{#N/A,#N/A,FALSE,"Running Costs Consolidated"}</definedName>
    <definedName name="sd_1_1_2" hidden="1">{#N/A,#N/A,FALSE,"Running Costs Consolidated"}</definedName>
    <definedName name="sd_1_1_2_1" hidden="1">{#N/A,#N/A,FALSE,"Running Costs Consolidated"}</definedName>
    <definedName name="sd_1_1_2_1_1" hidden="1">{#N/A,#N/A,FALSE,"Running Costs Consolidated"}</definedName>
    <definedName name="sd_1_1_2_1_1_1" hidden="1">{#N/A,#N/A,FALSE,"Running Costs Consolidated"}</definedName>
    <definedName name="sd_1_1_2_1_1_1_1" hidden="1">{#N/A,#N/A,FALSE,"Running Costs Consolidated"}</definedName>
    <definedName name="sd_1_1_2_1_1_2" hidden="1">{#N/A,#N/A,FALSE,"Running Costs Consolidated"}</definedName>
    <definedName name="sd_1_1_2_1_1_2_1" hidden="1">{#N/A,#N/A,FALSE,"Running Costs Consolidated"}</definedName>
    <definedName name="sd_1_1_2_1_1_3" hidden="1">{#N/A,#N/A,FALSE,"Running Costs Consolidated"}</definedName>
    <definedName name="sd_1_1_2_1_2" hidden="1">{#N/A,#N/A,FALSE,"Running Costs Consolidated"}</definedName>
    <definedName name="sd_1_1_2_1_2_1" hidden="1">{#N/A,#N/A,FALSE,"Running Costs Consolidated"}</definedName>
    <definedName name="sd_1_1_2_1_3" hidden="1">{#N/A,#N/A,FALSE,"Running Costs Consolidated"}</definedName>
    <definedName name="sd_1_1_2_1_3_1" hidden="1">{#N/A,#N/A,FALSE,"Running Costs Consolidated"}</definedName>
    <definedName name="sd_1_1_2_1_4" hidden="1">{#N/A,#N/A,FALSE,"Running Costs Consolidated"}</definedName>
    <definedName name="sd_1_1_2_2" hidden="1">{#N/A,#N/A,FALSE,"Running Costs Consolidated"}</definedName>
    <definedName name="sd_1_1_2_2_1" hidden="1">{#N/A,#N/A,FALSE,"Running Costs Consolidated"}</definedName>
    <definedName name="sd_1_1_2_3" hidden="1">{#N/A,#N/A,FALSE,"Running Costs Consolidated"}</definedName>
    <definedName name="sd_1_1_2_3_1" hidden="1">{#N/A,#N/A,FALSE,"Running Costs Consolidated"}</definedName>
    <definedName name="sd_1_1_2_4" hidden="1">{#N/A,#N/A,FALSE,"Running Costs Consolidated"}</definedName>
    <definedName name="sd_1_1_3" hidden="1">{#N/A,#N/A,FALSE,"Running Costs Consolidated"}</definedName>
    <definedName name="sd_1_1_3_1" hidden="1">{#N/A,#N/A,FALSE,"Running Costs Consolidated"}</definedName>
    <definedName name="sd_1_1_3_1_1" hidden="1">{#N/A,#N/A,FALSE,"Running Costs Consolidated"}</definedName>
    <definedName name="sd_1_1_3_1_1_1" hidden="1">{#N/A,#N/A,FALSE,"Running Costs Consolidated"}</definedName>
    <definedName name="sd_1_1_3_1_1_1_1" hidden="1">{#N/A,#N/A,FALSE,"Running Costs Consolidated"}</definedName>
    <definedName name="sd_1_1_3_1_1_2" hidden="1">{#N/A,#N/A,FALSE,"Running Costs Consolidated"}</definedName>
    <definedName name="sd_1_1_3_1_1_2_1" hidden="1">{#N/A,#N/A,FALSE,"Running Costs Consolidated"}</definedName>
    <definedName name="sd_1_1_3_1_1_3" hidden="1">{#N/A,#N/A,FALSE,"Running Costs Consolidated"}</definedName>
    <definedName name="sd_1_1_3_1_2" hidden="1">{#N/A,#N/A,FALSE,"Running Costs Consolidated"}</definedName>
    <definedName name="sd_1_1_3_1_2_1" hidden="1">{#N/A,#N/A,FALSE,"Running Costs Consolidated"}</definedName>
    <definedName name="sd_1_1_3_1_3" hidden="1">{#N/A,#N/A,FALSE,"Running Costs Consolidated"}</definedName>
    <definedName name="sd_1_1_3_1_3_1" hidden="1">{#N/A,#N/A,FALSE,"Running Costs Consolidated"}</definedName>
    <definedName name="sd_1_1_3_1_4" hidden="1">{#N/A,#N/A,FALSE,"Running Costs Consolidated"}</definedName>
    <definedName name="sd_1_1_3_2" hidden="1">{#N/A,#N/A,FALSE,"Running Costs Consolidated"}</definedName>
    <definedName name="sd_1_1_3_2_1" hidden="1">{#N/A,#N/A,FALSE,"Running Costs Consolidated"}</definedName>
    <definedName name="sd_1_1_3_3" hidden="1">{#N/A,#N/A,FALSE,"Running Costs Consolidated"}</definedName>
    <definedName name="sd_1_1_3_3_1" hidden="1">{#N/A,#N/A,FALSE,"Running Costs Consolidated"}</definedName>
    <definedName name="sd_1_1_3_4" hidden="1">{#N/A,#N/A,FALSE,"Running Costs Consolidated"}</definedName>
    <definedName name="sd_1_1_4" hidden="1">{#N/A,#N/A,FALSE,"Running Costs Consolidated"}</definedName>
    <definedName name="sd_1_1_4_1" hidden="1">{#N/A,#N/A,FALSE,"Running Costs Consolidated"}</definedName>
    <definedName name="sd_1_1_4_1_1" hidden="1">{#N/A,#N/A,FALSE,"Running Costs Consolidated"}</definedName>
    <definedName name="sd_1_1_4_1_1_1" hidden="1">{#N/A,#N/A,FALSE,"Running Costs Consolidated"}</definedName>
    <definedName name="sd_1_1_4_1_1_1_1" hidden="1">{#N/A,#N/A,FALSE,"Running Costs Consolidated"}</definedName>
    <definedName name="sd_1_1_4_1_1_2" hidden="1">{#N/A,#N/A,FALSE,"Running Costs Consolidated"}</definedName>
    <definedName name="sd_1_1_4_1_1_2_1" hidden="1">{#N/A,#N/A,FALSE,"Running Costs Consolidated"}</definedName>
    <definedName name="sd_1_1_4_1_1_3" hidden="1">{#N/A,#N/A,FALSE,"Running Costs Consolidated"}</definedName>
    <definedName name="sd_1_1_4_1_2" hidden="1">{#N/A,#N/A,FALSE,"Running Costs Consolidated"}</definedName>
    <definedName name="sd_1_1_4_1_2_1" hidden="1">{#N/A,#N/A,FALSE,"Running Costs Consolidated"}</definedName>
    <definedName name="sd_1_1_4_1_3" hidden="1">{#N/A,#N/A,FALSE,"Running Costs Consolidated"}</definedName>
    <definedName name="sd_1_1_4_1_3_1" hidden="1">{#N/A,#N/A,FALSE,"Running Costs Consolidated"}</definedName>
    <definedName name="sd_1_1_4_1_4" hidden="1">{#N/A,#N/A,FALSE,"Running Costs Consolidated"}</definedName>
    <definedName name="sd_1_1_4_2" hidden="1">{#N/A,#N/A,FALSE,"Running Costs Consolidated"}</definedName>
    <definedName name="sd_1_1_4_2_1" hidden="1">{#N/A,#N/A,FALSE,"Running Costs Consolidated"}</definedName>
    <definedName name="sd_1_1_4_3" hidden="1">{#N/A,#N/A,FALSE,"Running Costs Consolidated"}</definedName>
    <definedName name="sd_1_1_4_3_1" hidden="1">{#N/A,#N/A,FALSE,"Running Costs Consolidated"}</definedName>
    <definedName name="sd_1_1_4_4" hidden="1">{#N/A,#N/A,FALSE,"Running Costs Consolidated"}</definedName>
    <definedName name="sd_1_1_5" hidden="1">{#N/A,#N/A,FALSE,"Running Costs Consolidated"}</definedName>
    <definedName name="sd_1_1_5_1" hidden="1">{#N/A,#N/A,FALSE,"Running Costs Consolidated"}</definedName>
    <definedName name="sd_1_1_5_1_1" hidden="1">{#N/A,#N/A,FALSE,"Running Costs Consolidated"}</definedName>
    <definedName name="sd_1_1_5_1_1_1" hidden="1">{#N/A,#N/A,FALSE,"Running Costs Consolidated"}</definedName>
    <definedName name="sd_1_1_5_1_2" hidden="1">{#N/A,#N/A,FALSE,"Running Costs Consolidated"}</definedName>
    <definedName name="sd_1_1_5_1_2_1" hidden="1">{#N/A,#N/A,FALSE,"Running Costs Consolidated"}</definedName>
    <definedName name="sd_1_1_5_1_3" hidden="1">{#N/A,#N/A,FALSE,"Running Costs Consolidated"}</definedName>
    <definedName name="sd_1_1_5_2" hidden="1">{#N/A,#N/A,FALSE,"Running Costs Consolidated"}</definedName>
    <definedName name="sd_1_1_5_2_1" hidden="1">{#N/A,#N/A,FALSE,"Running Costs Consolidated"}</definedName>
    <definedName name="sd_1_1_5_3" hidden="1">{#N/A,#N/A,FALSE,"Running Costs Consolidated"}</definedName>
    <definedName name="sd_1_1_5_3_1" hidden="1">{#N/A,#N/A,FALSE,"Running Costs Consolidated"}</definedName>
    <definedName name="sd_1_1_5_4" hidden="1">{#N/A,#N/A,FALSE,"Running Costs Consolidated"}</definedName>
    <definedName name="sd_1_2" hidden="1">{#N/A,#N/A,FALSE,"Running Costs Consolidated"}</definedName>
    <definedName name="sd_1_2_1" hidden="1">{#N/A,#N/A,FALSE,"Running Costs Consolidated"}</definedName>
    <definedName name="sd_1_2_1_1" hidden="1">{#N/A,#N/A,FALSE,"Running Costs Consolidated"}</definedName>
    <definedName name="sd_1_2_1_1_1" hidden="1">{#N/A,#N/A,FALSE,"Running Costs Consolidated"}</definedName>
    <definedName name="sd_1_2_1_1_1_1" hidden="1">{#N/A,#N/A,FALSE,"Running Costs Consolidated"}</definedName>
    <definedName name="sd_1_2_1_1_2" hidden="1">{#N/A,#N/A,FALSE,"Running Costs Consolidated"}</definedName>
    <definedName name="sd_1_2_1_1_2_1" hidden="1">{#N/A,#N/A,FALSE,"Running Costs Consolidated"}</definedName>
    <definedName name="sd_1_2_1_1_3" hidden="1">{#N/A,#N/A,FALSE,"Running Costs Consolidated"}</definedName>
    <definedName name="sd_1_2_1_2" hidden="1">{#N/A,#N/A,FALSE,"Running Costs Consolidated"}</definedName>
    <definedName name="sd_1_2_1_2_1" hidden="1">{#N/A,#N/A,FALSE,"Running Costs Consolidated"}</definedName>
    <definedName name="sd_1_2_1_3" hidden="1">{#N/A,#N/A,FALSE,"Running Costs Consolidated"}</definedName>
    <definedName name="sd_1_2_1_3_1" hidden="1">{#N/A,#N/A,FALSE,"Running Costs Consolidated"}</definedName>
    <definedName name="sd_1_2_1_4" hidden="1">{#N/A,#N/A,FALSE,"Running Costs Consolidated"}</definedName>
    <definedName name="sd_1_2_2" hidden="1">{#N/A,#N/A,FALSE,"Running Costs Consolidated"}</definedName>
    <definedName name="sd_1_2_2_1" hidden="1">{#N/A,#N/A,FALSE,"Running Costs Consolidated"}</definedName>
    <definedName name="sd_1_2_3" hidden="1">{#N/A,#N/A,FALSE,"Running Costs Consolidated"}</definedName>
    <definedName name="sd_1_2_3_1" hidden="1">{#N/A,#N/A,FALSE,"Running Costs Consolidated"}</definedName>
    <definedName name="sd_1_2_4" hidden="1">{#N/A,#N/A,FALSE,"Running Costs Consolidated"}</definedName>
    <definedName name="sd_1_3" hidden="1">{#N/A,#N/A,FALSE,"Running Costs Consolidated"}</definedName>
    <definedName name="sd_1_3_1" hidden="1">{#N/A,#N/A,FALSE,"Running Costs Consolidated"}</definedName>
    <definedName name="sd_1_3_1_1" hidden="1">{#N/A,#N/A,FALSE,"Running Costs Consolidated"}</definedName>
    <definedName name="sd_1_3_1_1_1" hidden="1">{#N/A,#N/A,FALSE,"Running Costs Consolidated"}</definedName>
    <definedName name="sd_1_3_1_1_1_1" hidden="1">{#N/A,#N/A,FALSE,"Running Costs Consolidated"}</definedName>
    <definedName name="sd_1_3_1_1_2" hidden="1">{#N/A,#N/A,FALSE,"Running Costs Consolidated"}</definedName>
    <definedName name="sd_1_3_1_1_2_1" hidden="1">{#N/A,#N/A,FALSE,"Running Costs Consolidated"}</definedName>
    <definedName name="sd_1_3_1_1_3" hidden="1">{#N/A,#N/A,FALSE,"Running Costs Consolidated"}</definedName>
    <definedName name="sd_1_3_1_2" hidden="1">{#N/A,#N/A,FALSE,"Running Costs Consolidated"}</definedName>
    <definedName name="sd_1_3_1_2_1" hidden="1">{#N/A,#N/A,FALSE,"Running Costs Consolidated"}</definedName>
    <definedName name="sd_1_3_1_3" hidden="1">{#N/A,#N/A,FALSE,"Running Costs Consolidated"}</definedName>
    <definedName name="sd_1_3_1_3_1" hidden="1">{#N/A,#N/A,FALSE,"Running Costs Consolidated"}</definedName>
    <definedName name="sd_1_3_1_4" hidden="1">{#N/A,#N/A,FALSE,"Running Costs Consolidated"}</definedName>
    <definedName name="sd_1_3_2" hidden="1">{#N/A,#N/A,FALSE,"Running Costs Consolidated"}</definedName>
    <definedName name="sd_1_3_2_1" hidden="1">{#N/A,#N/A,FALSE,"Running Costs Consolidated"}</definedName>
    <definedName name="sd_1_3_3" hidden="1">{#N/A,#N/A,FALSE,"Running Costs Consolidated"}</definedName>
    <definedName name="sd_1_3_3_1" hidden="1">{#N/A,#N/A,FALSE,"Running Costs Consolidated"}</definedName>
    <definedName name="sd_1_3_4" hidden="1">{#N/A,#N/A,FALSE,"Running Costs Consolidated"}</definedName>
    <definedName name="sd_1_4" hidden="1">{#N/A,#N/A,FALSE,"Running Costs Consolidated"}</definedName>
    <definedName name="sd_1_4_1" hidden="1">{#N/A,#N/A,FALSE,"Running Costs Consolidated"}</definedName>
    <definedName name="sd_1_4_1_1" hidden="1">{#N/A,#N/A,FALSE,"Running Costs Consolidated"}</definedName>
    <definedName name="sd_1_4_1_1_1" hidden="1">{#N/A,#N/A,FALSE,"Running Costs Consolidated"}</definedName>
    <definedName name="sd_1_4_1_1_1_1" hidden="1">{#N/A,#N/A,FALSE,"Running Costs Consolidated"}</definedName>
    <definedName name="sd_1_4_1_1_2" hidden="1">{#N/A,#N/A,FALSE,"Running Costs Consolidated"}</definedName>
    <definedName name="sd_1_4_1_1_2_1" hidden="1">{#N/A,#N/A,FALSE,"Running Costs Consolidated"}</definedName>
    <definedName name="sd_1_4_1_1_3" hidden="1">{#N/A,#N/A,FALSE,"Running Costs Consolidated"}</definedName>
    <definedName name="sd_1_4_1_2" hidden="1">{#N/A,#N/A,FALSE,"Running Costs Consolidated"}</definedName>
    <definedName name="sd_1_4_1_2_1" hidden="1">{#N/A,#N/A,FALSE,"Running Costs Consolidated"}</definedName>
    <definedName name="sd_1_4_1_3" hidden="1">{#N/A,#N/A,FALSE,"Running Costs Consolidated"}</definedName>
    <definedName name="sd_1_4_1_3_1" hidden="1">{#N/A,#N/A,FALSE,"Running Costs Consolidated"}</definedName>
    <definedName name="sd_1_4_1_4" hidden="1">{#N/A,#N/A,FALSE,"Running Costs Consolidated"}</definedName>
    <definedName name="sd_1_4_2" hidden="1">{#N/A,#N/A,FALSE,"Running Costs Consolidated"}</definedName>
    <definedName name="sd_1_4_2_1" hidden="1">{#N/A,#N/A,FALSE,"Running Costs Consolidated"}</definedName>
    <definedName name="sd_1_4_3" hidden="1">{#N/A,#N/A,FALSE,"Running Costs Consolidated"}</definedName>
    <definedName name="sd_1_4_3_1" hidden="1">{#N/A,#N/A,FALSE,"Running Costs Consolidated"}</definedName>
    <definedName name="sd_1_4_4" hidden="1">{#N/A,#N/A,FALSE,"Running Costs Consolidated"}</definedName>
    <definedName name="sd_1_5" hidden="1">{#N/A,#N/A,FALSE,"Running Costs Consolidated"}</definedName>
    <definedName name="sd_1_5_1" hidden="1">{#N/A,#N/A,FALSE,"Running Costs Consolidated"}</definedName>
    <definedName name="sd_1_5_1_1" hidden="1">{#N/A,#N/A,FALSE,"Running Costs Consolidated"}</definedName>
    <definedName name="sd_1_5_1_1_1" hidden="1">{#N/A,#N/A,FALSE,"Running Costs Consolidated"}</definedName>
    <definedName name="sd_1_5_1_1_1_1" hidden="1">{#N/A,#N/A,FALSE,"Running Costs Consolidated"}</definedName>
    <definedName name="sd_1_5_1_1_2" hidden="1">{#N/A,#N/A,FALSE,"Running Costs Consolidated"}</definedName>
    <definedName name="sd_1_5_1_1_2_1" hidden="1">{#N/A,#N/A,FALSE,"Running Costs Consolidated"}</definedName>
    <definedName name="sd_1_5_1_1_3" hidden="1">{#N/A,#N/A,FALSE,"Running Costs Consolidated"}</definedName>
    <definedName name="sd_1_5_1_2" hidden="1">{#N/A,#N/A,FALSE,"Running Costs Consolidated"}</definedName>
    <definedName name="sd_1_5_1_2_1" hidden="1">{#N/A,#N/A,FALSE,"Running Costs Consolidated"}</definedName>
    <definedName name="sd_1_5_1_3" hidden="1">{#N/A,#N/A,FALSE,"Running Costs Consolidated"}</definedName>
    <definedName name="sd_1_5_1_3_1" hidden="1">{#N/A,#N/A,FALSE,"Running Costs Consolidated"}</definedName>
    <definedName name="sd_1_5_1_4" hidden="1">{#N/A,#N/A,FALSE,"Running Costs Consolidated"}</definedName>
    <definedName name="sd_1_5_2" hidden="1">{#N/A,#N/A,FALSE,"Running Costs Consolidated"}</definedName>
    <definedName name="sd_1_5_2_1" hidden="1">{#N/A,#N/A,FALSE,"Running Costs Consolidated"}</definedName>
    <definedName name="sd_1_5_3" hidden="1">{#N/A,#N/A,FALSE,"Running Costs Consolidated"}</definedName>
    <definedName name="sd_1_5_3_1" hidden="1">{#N/A,#N/A,FALSE,"Running Costs Consolidated"}</definedName>
    <definedName name="sd_1_5_4" hidden="1">{#N/A,#N/A,FALSE,"Running Costs Consolidated"}</definedName>
    <definedName name="sd_2" hidden="1">{#N/A,#N/A,FALSE,"Running Costs Consolidated"}</definedName>
    <definedName name="sd_2_1" hidden="1">{#N/A,#N/A,FALSE,"Running Costs Consolidated"}</definedName>
    <definedName name="sd_2_1_1" hidden="1">{#N/A,#N/A,FALSE,"Running Costs Consolidated"}</definedName>
    <definedName name="sd_2_1_1_1" hidden="1">{#N/A,#N/A,FALSE,"Running Costs Consolidated"}</definedName>
    <definedName name="sd_2_1_1_1_1" hidden="1">{#N/A,#N/A,FALSE,"Running Costs Consolidated"}</definedName>
    <definedName name="sd_2_1_1_1_1_1" hidden="1">{#N/A,#N/A,FALSE,"Running Costs Consolidated"}</definedName>
    <definedName name="sd_2_1_1_1_2" hidden="1">{#N/A,#N/A,FALSE,"Running Costs Consolidated"}</definedName>
    <definedName name="sd_2_1_1_1_2_1" hidden="1">{#N/A,#N/A,FALSE,"Running Costs Consolidated"}</definedName>
    <definedName name="sd_2_1_1_1_3" hidden="1">{#N/A,#N/A,FALSE,"Running Costs Consolidated"}</definedName>
    <definedName name="sd_2_1_1_2" hidden="1">{#N/A,#N/A,FALSE,"Running Costs Consolidated"}</definedName>
    <definedName name="sd_2_1_1_2_1" hidden="1">{#N/A,#N/A,FALSE,"Running Costs Consolidated"}</definedName>
    <definedName name="sd_2_1_1_3" hidden="1">{#N/A,#N/A,FALSE,"Running Costs Consolidated"}</definedName>
    <definedName name="sd_2_1_1_3_1" hidden="1">{#N/A,#N/A,FALSE,"Running Costs Consolidated"}</definedName>
    <definedName name="sd_2_1_1_4" hidden="1">{#N/A,#N/A,FALSE,"Running Costs Consolidated"}</definedName>
    <definedName name="sd_2_1_2" hidden="1">{#N/A,#N/A,FALSE,"Running Costs Consolidated"}</definedName>
    <definedName name="sd_2_1_2_1" hidden="1">{#N/A,#N/A,FALSE,"Running Costs Consolidated"}</definedName>
    <definedName name="sd_2_1_3" hidden="1">{#N/A,#N/A,FALSE,"Running Costs Consolidated"}</definedName>
    <definedName name="sd_2_1_3_1" hidden="1">{#N/A,#N/A,FALSE,"Running Costs Consolidated"}</definedName>
    <definedName name="sd_2_1_4" hidden="1">{#N/A,#N/A,FALSE,"Running Costs Consolidated"}</definedName>
    <definedName name="sd_2_2" hidden="1">{#N/A,#N/A,FALSE,"Running Costs Consolidated"}</definedName>
    <definedName name="sd_2_2_1" hidden="1">{#N/A,#N/A,FALSE,"Running Costs Consolidated"}</definedName>
    <definedName name="sd_2_2_1_1" hidden="1">{#N/A,#N/A,FALSE,"Running Costs Consolidated"}</definedName>
    <definedName name="sd_2_2_1_1_1" hidden="1">{#N/A,#N/A,FALSE,"Running Costs Consolidated"}</definedName>
    <definedName name="sd_2_2_1_1_1_1" hidden="1">{#N/A,#N/A,FALSE,"Running Costs Consolidated"}</definedName>
    <definedName name="sd_2_2_1_1_2" hidden="1">{#N/A,#N/A,FALSE,"Running Costs Consolidated"}</definedName>
    <definedName name="sd_2_2_1_1_2_1" hidden="1">{#N/A,#N/A,FALSE,"Running Costs Consolidated"}</definedName>
    <definedName name="sd_2_2_1_1_3" hidden="1">{#N/A,#N/A,FALSE,"Running Costs Consolidated"}</definedName>
    <definedName name="sd_2_2_1_2" hidden="1">{#N/A,#N/A,FALSE,"Running Costs Consolidated"}</definedName>
    <definedName name="sd_2_2_1_2_1" hidden="1">{#N/A,#N/A,FALSE,"Running Costs Consolidated"}</definedName>
    <definedName name="sd_2_2_1_3" hidden="1">{#N/A,#N/A,FALSE,"Running Costs Consolidated"}</definedName>
    <definedName name="sd_2_2_1_3_1" hidden="1">{#N/A,#N/A,FALSE,"Running Costs Consolidated"}</definedName>
    <definedName name="sd_2_2_1_4" hidden="1">{#N/A,#N/A,FALSE,"Running Costs Consolidated"}</definedName>
    <definedName name="sd_2_2_2" hidden="1">{#N/A,#N/A,FALSE,"Running Costs Consolidated"}</definedName>
    <definedName name="sd_2_2_2_1" hidden="1">{#N/A,#N/A,FALSE,"Running Costs Consolidated"}</definedName>
    <definedName name="sd_2_2_3" hidden="1">{#N/A,#N/A,FALSE,"Running Costs Consolidated"}</definedName>
    <definedName name="sd_2_2_3_1" hidden="1">{#N/A,#N/A,FALSE,"Running Costs Consolidated"}</definedName>
    <definedName name="sd_2_2_4" hidden="1">{#N/A,#N/A,FALSE,"Running Costs Consolidated"}</definedName>
    <definedName name="sd_2_3" hidden="1">{#N/A,#N/A,FALSE,"Running Costs Consolidated"}</definedName>
    <definedName name="sd_2_3_1" hidden="1">{#N/A,#N/A,FALSE,"Running Costs Consolidated"}</definedName>
    <definedName name="sd_2_3_1_1" hidden="1">{#N/A,#N/A,FALSE,"Running Costs Consolidated"}</definedName>
    <definedName name="sd_2_3_1_1_1" hidden="1">{#N/A,#N/A,FALSE,"Running Costs Consolidated"}</definedName>
    <definedName name="sd_2_3_1_1_1_1" hidden="1">{#N/A,#N/A,FALSE,"Running Costs Consolidated"}</definedName>
    <definedName name="sd_2_3_1_1_2" hidden="1">{#N/A,#N/A,FALSE,"Running Costs Consolidated"}</definedName>
    <definedName name="sd_2_3_1_1_2_1" hidden="1">{#N/A,#N/A,FALSE,"Running Costs Consolidated"}</definedName>
    <definedName name="sd_2_3_1_1_3" hidden="1">{#N/A,#N/A,FALSE,"Running Costs Consolidated"}</definedName>
    <definedName name="sd_2_3_1_2" hidden="1">{#N/A,#N/A,FALSE,"Running Costs Consolidated"}</definedName>
    <definedName name="sd_2_3_1_2_1" hidden="1">{#N/A,#N/A,FALSE,"Running Costs Consolidated"}</definedName>
    <definedName name="sd_2_3_1_3" hidden="1">{#N/A,#N/A,FALSE,"Running Costs Consolidated"}</definedName>
    <definedName name="sd_2_3_1_3_1" hidden="1">{#N/A,#N/A,FALSE,"Running Costs Consolidated"}</definedName>
    <definedName name="sd_2_3_1_4" hidden="1">{#N/A,#N/A,FALSE,"Running Costs Consolidated"}</definedName>
    <definedName name="sd_2_3_2" hidden="1">{#N/A,#N/A,FALSE,"Running Costs Consolidated"}</definedName>
    <definedName name="sd_2_3_2_1" hidden="1">{#N/A,#N/A,FALSE,"Running Costs Consolidated"}</definedName>
    <definedName name="sd_2_3_3" hidden="1">{#N/A,#N/A,FALSE,"Running Costs Consolidated"}</definedName>
    <definedName name="sd_2_3_3_1" hidden="1">{#N/A,#N/A,FALSE,"Running Costs Consolidated"}</definedName>
    <definedName name="sd_2_3_4" hidden="1">{#N/A,#N/A,FALSE,"Running Costs Consolidated"}</definedName>
    <definedName name="sd_2_4" hidden="1">{#N/A,#N/A,FALSE,"Running Costs Consolidated"}</definedName>
    <definedName name="sd_2_4_1" hidden="1">{#N/A,#N/A,FALSE,"Running Costs Consolidated"}</definedName>
    <definedName name="sd_2_4_1_1" hidden="1">{#N/A,#N/A,FALSE,"Running Costs Consolidated"}</definedName>
    <definedName name="sd_2_4_1_1_1" hidden="1">{#N/A,#N/A,FALSE,"Running Costs Consolidated"}</definedName>
    <definedName name="sd_2_4_1_1_1_1" hidden="1">{#N/A,#N/A,FALSE,"Running Costs Consolidated"}</definedName>
    <definedName name="sd_2_4_1_1_2" hidden="1">{#N/A,#N/A,FALSE,"Running Costs Consolidated"}</definedName>
    <definedName name="sd_2_4_1_1_2_1" hidden="1">{#N/A,#N/A,FALSE,"Running Costs Consolidated"}</definedName>
    <definedName name="sd_2_4_1_1_3" hidden="1">{#N/A,#N/A,FALSE,"Running Costs Consolidated"}</definedName>
    <definedName name="sd_2_4_1_2" hidden="1">{#N/A,#N/A,FALSE,"Running Costs Consolidated"}</definedName>
    <definedName name="sd_2_4_1_2_1" hidden="1">{#N/A,#N/A,FALSE,"Running Costs Consolidated"}</definedName>
    <definedName name="sd_2_4_1_3" hidden="1">{#N/A,#N/A,FALSE,"Running Costs Consolidated"}</definedName>
    <definedName name="sd_2_4_1_3_1" hidden="1">{#N/A,#N/A,FALSE,"Running Costs Consolidated"}</definedName>
    <definedName name="sd_2_4_1_4" hidden="1">{#N/A,#N/A,FALSE,"Running Costs Consolidated"}</definedName>
    <definedName name="sd_2_4_2" hidden="1">{#N/A,#N/A,FALSE,"Running Costs Consolidated"}</definedName>
    <definedName name="sd_2_4_2_1" hidden="1">{#N/A,#N/A,FALSE,"Running Costs Consolidated"}</definedName>
    <definedName name="sd_2_4_3" hidden="1">{#N/A,#N/A,FALSE,"Running Costs Consolidated"}</definedName>
    <definedName name="sd_2_4_3_1" hidden="1">{#N/A,#N/A,FALSE,"Running Costs Consolidated"}</definedName>
    <definedName name="sd_2_4_4" hidden="1">{#N/A,#N/A,FALSE,"Running Costs Consolidated"}</definedName>
    <definedName name="sd_2_5" hidden="1">{#N/A,#N/A,FALSE,"Running Costs Consolidated"}</definedName>
    <definedName name="sd_2_5_1" hidden="1">{#N/A,#N/A,FALSE,"Running Costs Consolidated"}</definedName>
    <definedName name="sd_2_5_1_1" hidden="1">{#N/A,#N/A,FALSE,"Running Costs Consolidated"}</definedName>
    <definedName name="sd_2_5_1_1_1" hidden="1">{#N/A,#N/A,FALSE,"Running Costs Consolidated"}</definedName>
    <definedName name="sd_2_5_1_2" hidden="1">{#N/A,#N/A,FALSE,"Running Costs Consolidated"}</definedName>
    <definedName name="sd_2_5_1_2_1" hidden="1">{#N/A,#N/A,FALSE,"Running Costs Consolidated"}</definedName>
    <definedName name="sd_2_5_1_3" hidden="1">{#N/A,#N/A,FALSE,"Running Costs Consolidated"}</definedName>
    <definedName name="sd_2_5_2" hidden="1">{#N/A,#N/A,FALSE,"Running Costs Consolidated"}</definedName>
    <definedName name="sd_2_5_2_1" hidden="1">{#N/A,#N/A,FALSE,"Running Costs Consolidated"}</definedName>
    <definedName name="sd_2_5_3" hidden="1">{#N/A,#N/A,FALSE,"Running Costs Consolidated"}</definedName>
    <definedName name="sd_2_5_3_1" hidden="1">{#N/A,#N/A,FALSE,"Running Costs Consolidated"}</definedName>
    <definedName name="sd_2_5_4" hidden="1">{#N/A,#N/A,FALSE,"Running Costs Consolidated"}</definedName>
    <definedName name="sd_3" hidden="1">{#N/A,#N/A,FALSE,"Running Costs Consolidated"}</definedName>
    <definedName name="sd_3_1" hidden="1">{#N/A,#N/A,FALSE,"Running Costs Consolidated"}</definedName>
    <definedName name="sd_3_1_1" hidden="1">{#N/A,#N/A,FALSE,"Running Costs Consolidated"}</definedName>
    <definedName name="sd_3_1_1_1" hidden="1">{#N/A,#N/A,FALSE,"Running Costs Consolidated"}</definedName>
    <definedName name="sd_3_1_1_1_1" hidden="1">{#N/A,#N/A,FALSE,"Running Costs Consolidated"}</definedName>
    <definedName name="sd_3_1_1_2" hidden="1">{#N/A,#N/A,FALSE,"Running Costs Consolidated"}</definedName>
    <definedName name="sd_3_1_1_2_1" hidden="1">{#N/A,#N/A,FALSE,"Running Costs Consolidated"}</definedName>
    <definedName name="sd_3_1_1_3" hidden="1">{#N/A,#N/A,FALSE,"Running Costs Consolidated"}</definedName>
    <definedName name="sd_3_1_2" hidden="1">{#N/A,#N/A,FALSE,"Running Costs Consolidated"}</definedName>
    <definedName name="sd_3_1_2_1" hidden="1">{#N/A,#N/A,FALSE,"Running Costs Consolidated"}</definedName>
    <definedName name="sd_3_1_3" hidden="1">{#N/A,#N/A,FALSE,"Running Costs Consolidated"}</definedName>
    <definedName name="sd_3_1_3_1" hidden="1">{#N/A,#N/A,FALSE,"Running Costs Consolidated"}</definedName>
    <definedName name="sd_3_1_4" hidden="1">{#N/A,#N/A,FALSE,"Running Costs Consolidated"}</definedName>
    <definedName name="sd_3_2" hidden="1">{#N/A,#N/A,FALSE,"Running Costs Consolidated"}</definedName>
    <definedName name="sd_3_2_1" hidden="1">{#N/A,#N/A,FALSE,"Running Costs Consolidated"}</definedName>
    <definedName name="sd_3_3" hidden="1">{#N/A,#N/A,FALSE,"Running Costs Consolidated"}</definedName>
    <definedName name="sd_3_3_1" hidden="1">{#N/A,#N/A,FALSE,"Running Costs Consolidated"}</definedName>
    <definedName name="sd_3_4" hidden="1">{#N/A,#N/A,FALSE,"Running Costs Consolidated"}</definedName>
    <definedName name="sd_4" hidden="1">{#N/A,#N/A,FALSE,"Running Costs Consolidated"}</definedName>
    <definedName name="sd_4_1" hidden="1">{#N/A,#N/A,FALSE,"Running Costs Consolidated"}</definedName>
    <definedName name="sd_4_1_1" hidden="1">{#N/A,#N/A,FALSE,"Running Costs Consolidated"}</definedName>
    <definedName name="sd_4_1_1_1" hidden="1">{#N/A,#N/A,FALSE,"Running Costs Consolidated"}</definedName>
    <definedName name="sd_4_1_1_1_1" hidden="1">{#N/A,#N/A,FALSE,"Running Costs Consolidated"}</definedName>
    <definedName name="sd_4_1_1_2" hidden="1">{#N/A,#N/A,FALSE,"Running Costs Consolidated"}</definedName>
    <definedName name="sd_4_1_1_2_1" hidden="1">{#N/A,#N/A,FALSE,"Running Costs Consolidated"}</definedName>
    <definedName name="sd_4_1_1_3" hidden="1">{#N/A,#N/A,FALSE,"Running Costs Consolidated"}</definedName>
    <definedName name="sd_4_1_2" hidden="1">{#N/A,#N/A,FALSE,"Running Costs Consolidated"}</definedName>
    <definedName name="sd_4_1_2_1" hidden="1">{#N/A,#N/A,FALSE,"Running Costs Consolidated"}</definedName>
    <definedName name="sd_4_1_3" hidden="1">{#N/A,#N/A,FALSE,"Running Costs Consolidated"}</definedName>
    <definedName name="sd_4_1_3_1" hidden="1">{#N/A,#N/A,FALSE,"Running Costs Consolidated"}</definedName>
    <definedName name="sd_4_1_4" hidden="1">{#N/A,#N/A,FALSE,"Running Costs Consolidated"}</definedName>
    <definedName name="sd_4_2" hidden="1">{#N/A,#N/A,FALSE,"Running Costs Consolidated"}</definedName>
    <definedName name="sd_4_2_1" hidden="1">{#N/A,#N/A,FALSE,"Running Costs Consolidated"}</definedName>
    <definedName name="sd_4_3" hidden="1">{#N/A,#N/A,FALSE,"Running Costs Consolidated"}</definedName>
    <definedName name="sd_4_3_1" hidden="1">{#N/A,#N/A,FALSE,"Running Costs Consolidated"}</definedName>
    <definedName name="sd_4_4" hidden="1">{#N/A,#N/A,FALSE,"Running Costs Consolidated"}</definedName>
    <definedName name="sd_5" hidden="1">{#N/A,#N/A,FALSE,"Running Costs Consolidated"}</definedName>
    <definedName name="sd_5_1" hidden="1">{#N/A,#N/A,FALSE,"Running Costs Consolidated"}</definedName>
    <definedName name="sd_5_1_1" hidden="1">{#N/A,#N/A,FALSE,"Running Costs Consolidated"}</definedName>
    <definedName name="sd_5_1_1_1" hidden="1">{#N/A,#N/A,FALSE,"Running Costs Consolidated"}</definedName>
    <definedName name="sd_5_1_1_1_1" hidden="1">{#N/A,#N/A,FALSE,"Running Costs Consolidated"}</definedName>
    <definedName name="sd_5_1_1_2" hidden="1">{#N/A,#N/A,FALSE,"Running Costs Consolidated"}</definedName>
    <definedName name="sd_5_1_1_2_1" hidden="1">{#N/A,#N/A,FALSE,"Running Costs Consolidated"}</definedName>
    <definedName name="sd_5_1_1_3" hidden="1">{#N/A,#N/A,FALSE,"Running Costs Consolidated"}</definedName>
    <definedName name="sd_5_1_2" hidden="1">{#N/A,#N/A,FALSE,"Running Costs Consolidated"}</definedName>
    <definedName name="sd_5_1_2_1" hidden="1">{#N/A,#N/A,FALSE,"Running Costs Consolidated"}</definedName>
    <definedName name="sd_5_1_3" hidden="1">{#N/A,#N/A,FALSE,"Running Costs Consolidated"}</definedName>
    <definedName name="sd_5_1_3_1" hidden="1">{#N/A,#N/A,FALSE,"Running Costs Consolidated"}</definedName>
    <definedName name="sd_5_1_4" hidden="1">{#N/A,#N/A,FALSE,"Running Costs Consolidated"}</definedName>
    <definedName name="sd_5_2" hidden="1">{#N/A,#N/A,FALSE,"Running Costs Consolidated"}</definedName>
    <definedName name="sd_5_2_1" hidden="1">{#N/A,#N/A,FALSE,"Running Costs Consolidated"}</definedName>
    <definedName name="sd_5_3" hidden="1">{#N/A,#N/A,FALSE,"Running Costs Consolidated"}</definedName>
    <definedName name="sd_5_3_1" hidden="1">{#N/A,#N/A,FALSE,"Running Costs Consolidated"}</definedName>
    <definedName name="sd_5_4" hidden="1">{#N/A,#N/A,FALSE,"Running Costs Consolidated"}</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1_1" hidden="1">{#N/A,#N/A,FALSE,"TMCOMP96";#N/A,#N/A,FALSE,"MAT96";#N/A,#N/A,FALSE,"FANDA96";#N/A,#N/A,FALSE,"INTRAN96";#N/A,#N/A,FALSE,"NAA9697";#N/A,#N/A,FALSE,"ECWEBB";#N/A,#N/A,FALSE,"MFT96";#N/A,#N/A,FALSE,"CTrecon"}</definedName>
    <definedName name="sdf_1_1_1" hidden="1">{#N/A,#N/A,FALSE,"TMCOMP96";#N/A,#N/A,FALSE,"MAT96";#N/A,#N/A,FALSE,"FANDA96";#N/A,#N/A,FALSE,"INTRAN96";#N/A,#N/A,FALSE,"NAA9697";#N/A,#N/A,FALSE,"ECWEBB";#N/A,#N/A,FALSE,"MFT96";#N/A,#N/A,FALSE,"CTrecon"}</definedName>
    <definedName name="sdf_1_1_1_1" hidden="1">{#N/A,#N/A,FALSE,"TMCOMP96";#N/A,#N/A,FALSE,"MAT96";#N/A,#N/A,FALSE,"FANDA96";#N/A,#N/A,FALSE,"INTRAN96";#N/A,#N/A,FALSE,"NAA9697";#N/A,#N/A,FALSE,"ECWEBB";#N/A,#N/A,FALSE,"MFT96";#N/A,#N/A,FALSE,"CTrecon"}</definedName>
    <definedName name="sdf_1_1_1_1_1" hidden="1">{#N/A,#N/A,FALSE,"TMCOMP96";#N/A,#N/A,FALSE,"MAT96";#N/A,#N/A,FALSE,"FANDA96";#N/A,#N/A,FALSE,"INTRAN96";#N/A,#N/A,FALSE,"NAA9697";#N/A,#N/A,FALSE,"ECWEBB";#N/A,#N/A,FALSE,"MFT96";#N/A,#N/A,FALSE,"CTrecon"}</definedName>
    <definedName name="sdf_1_1_1_1_1_1" hidden="1">{#N/A,#N/A,FALSE,"TMCOMP96";#N/A,#N/A,FALSE,"MAT96";#N/A,#N/A,FALSE,"FANDA96";#N/A,#N/A,FALSE,"INTRAN96";#N/A,#N/A,FALSE,"NAA9697";#N/A,#N/A,FALSE,"ECWEBB";#N/A,#N/A,FALSE,"MFT96";#N/A,#N/A,FALSE,"CTrecon"}</definedName>
    <definedName name="sdf_1_1_1_1_1_1_1" hidden="1">{#N/A,#N/A,FALSE,"TMCOMP96";#N/A,#N/A,FALSE,"MAT96";#N/A,#N/A,FALSE,"FANDA96";#N/A,#N/A,FALSE,"INTRAN96";#N/A,#N/A,FALSE,"NAA9697";#N/A,#N/A,FALSE,"ECWEBB";#N/A,#N/A,FALSE,"MFT96";#N/A,#N/A,FALSE,"CTrecon"}</definedName>
    <definedName name="sdf_1_1_1_1_1_1_1_1" hidden="1">{#N/A,#N/A,FALSE,"TMCOMP96";#N/A,#N/A,FALSE,"MAT96";#N/A,#N/A,FALSE,"FANDA96";#N/A,#N/A,FALSE,"INTRAN96";#N/A,#N/A,FALSE,"NAA9697";#N/A,#N/A,FALSE,"ECWEBB";#N/A,#N/A,FALSE,"MFT96";#N/A,#N/A,FALSE,"CTrecon"}</definedName>
    <definedName name="sdf_1_1_1_1_1_1_1_2" hidden="1">{#N/A,#N/A,FALSE,"TMCOMP96";#N/A,#N/A,FALSE,"MAT96";#N/A,#N/A,FALSE,"FANDA96";#N/A,#N/A,FALSE,"INTRAN96";#N/A,#N/A,FALSE,"NAA9697";#N/A,#N/A,FALSE,"ECWEBB";#N/A,#N/A,FALSE,"MFT96";#N/A,#N/A,FALSE,"CTrecon"}</definedName>
    <definedName name="sdf_1_1_1_1_1_1_2" hidden="1">{#N/A,#N/A,FALSE,"TMCOMP96";#N/A,#N/A,FALSE,"MAT96";#N/A,#N/A,FALSE,"FANDA96";#N/A,#N/A,FALSE,"INTRAN96";#N/A,#N/A,FALSE,"NAA9697";#N/A,#N/A,FALSE,"ECWEBB";#N/A,#N/A,FALSE,"MFT96";#N/A,#N/A,FALSE,"CTrecon"}</definedName>
    <definedName name="sdf_1_1_1_1_1_1_2_1" hidden="1">{#N/A,#N/A,FALSE,"TMCOMP96";#N/A,#N/A,FALSE,"MAT96";#N/A,#N/A,FALSE,"FANDA96";#N/A,#N/A,FALSE,"INTRAN96";#N/A,#N/A,FALSE,"NAA9697";#N/A,#N/A,FALSE,"ECWEBB";#N/A,#N/A,FALSE,"MFT96";#N/A,#N/A,FALSE,"CTrecon"}</definedName>
    <definedName name="sdf_1_1_1_1_1_1_3" hidden="1">{#N/A,#N/A,FALSE,"TMCOMP96";#N/A,#N/A,FALSE,"MAT96";#N/A,#N/A,FALSE,"FANDA96";#N/A,#N/A,FALSE,"INTRAN96";#N/A,#N/A,FALSE,"NAA9697";#N/A,#N/A,FALSE,"ECWEBB";#N/A,#N/A,FALSE,"MFT96";#N/A,#N/A,FALSE,"CTrecon"}</definedName>
    <definedName name="sdf_1_1_1_1_1_2" hidden="1">{#N/A,#N/A,FALSE,"TMCOMP96";#N/A,#N/A,FALSE,"MAT96";#N/A,#N/A,FALSE,"FANDA96";#N/A,#N/A,FALSE,"INTRAN96";#N/A,#N/A,FALSE,"NAA9697";#N/A,#N/A,FALSE,"ECWEBB";#N/A,#N/A,FALSE,"MFT96";#N/A,#N/A,FALSE,"CTrecon"}</definedName>
    <definedName name="sdf_1_1_1_1_1_2_1" hidden="1">{#N/A,#N/A,FALSE,"TMCOMP96";#N/A,#N/A,FALSE,"MAT96";#N/A,#N/A,FALSE,"FANDA96";#N/A,#N/A,FALSE,"INTRAN96";#N/A,#N/A,FALSE,"NAA9697";#N/A,#N/A,FALSE,"ECWEBB";#N/A,#N/A,FALSE,"MFT96";#N/A,#N/A,FALSE,"CTrecon"}</definedName>
    <definedName name="sdf_1_1_1_1_1_3" hidden="1">{#N/A,#N/A,FALSE,"TMCOMP96";#N/A,#N/A,FALSE,"MAT96";#N/A,#N/A,FALSE,"FANDA96";#N/A,#N/A,FALSE,"INTRAN96";#N/A,#N/A,FALSE,"NAA9697";#N/A,#N/A,FALSE,"ECWEBB";#N/A,#N/A,FALSE,"MFT96";#N/A,#N/A,FALSE,"CTrecon"}</definedName>
    <definedName name="sdf_1_1_1_1_1_3_1" hidden="1">{#N/A,#N/A,FALSE,"TMCOMP96";#N/A,#N/A,FALSE,"MAT96";#N/A,#N/A,FALSE,"FANDA96";#N/A,#N/A,FALSE,"INTRAN96";#N/A,#N/A,FALSE,"NAA9697";#N/A,#N/A,FALSE,"ECWEBB";#N/A,#N/A,FALSE,"MFT96";#N/A,#N/A,FALSE,"CTrecon"}</definedName>
    <definedName name="sdf_1_1_1_1_1_4" hidden="1">{#N/A,#N/A,FALSE,"TMCOMP96";#N/A,#N/A,FALSE,"MAT96";#N/A,#N/A,FALSE,"FANDA96";#N/A,#N/A,FALSE,"INTRAN96";#N/A,#N/A,FALSE,"NAA9697";#N/A,#N/A,FALSE,"ECWEBB";#N/A,#N/A,FALSE,"MFT96";#N/A,#N/A,FALSE,"CTrecon"}</definedName>
    <definedName name="sdf_1_1_1_1_2" hidden="1">{#N/A,#N/A,FALSE,"TMCOMP96";#N/A,#N/A,FALSE,"MAT96";#N/A,#N/A,FALSE,"FANDA96";#N/A,#N/A,FALSE,"INTRAN96";#N/A,#N/A,FALSE,"NAA9697";#N/A,#N/A,FALSE,"ECWEBB";#N/A,#N/A,FALSE,"MFT96";#N/A,#N/A,FALSE,"CTrecon"}</definedName>
    <definedName name="sdf_1_1_1_1_2_1" hidden="1">{#N/A,#N/A,FALSE,"TMCOMP96";#N/A,#N/A,FALSE,"MAT96";#N/A,#N/A,FALSE,"FANDA96";#N/A,#N/A,FALSE,"INTRAN96";#N/A,#N/A,FALSE,"NAA9697";#N/A,#N/A,FALSE,"ECWEBB";#N/A,#N/A,FALSE,"MFT96";#N/A,#N/A,FALSE,"CTrecon"}</definedName>
    <definedName name="sdf_1_1_1_1_3" hidden="1">{#N/A,#N/A,FALSE,"TMCOMP96";#N/A,#N/A,FALSE,"MAT96";#N/A,#N/A,FALSE,"FANDA96";#N/A,#N/A,FALSE,"INTRAN96";#N/A,#N/A,FALSE,"NAA9697";#N/A,#N/A,FALSE,"ECWEBB";#N/A,#N/A,FALSE,"MFT96";#N/A,#N/A,FALSE,"CTrecon"}</definedName>
    <definedName name="sdf_1_1_1_1_3_1" hidden="1">{#N/A,#N/A,FALSE,"TMCOMP96";#N/A,#N/A,FALSE,"MAT96";#N/A,#N/A,FALSE,"FANDA96";#N/A,#N/A,FALSE,"INTRAN96";#N/A,#N/A,FALSE,"NAA9697";#N/A,#N/A,FALSE,"ECWEBB";#N/A,#N/A,FALSE,"MFT96";#N/A,#N/A,FALSE,"CTrecon"}</definedName>
    <definedName name="sdf_1_1_1_1_4" hidden="1">{#N/A,#N/A,FALSE,"TMCOMP96";#N/A,#N/A,FALSE,"MAT96";#N/A,#N/A,FALSE,"FANDA96";#N/A,#N/A,FALSE,"INTRAN96";#N/A,#N/A,FALSE,"NAA9697";#N/A,#N/A,FALSE,"ECWEBB";#N/A,#N/A,FALSE,"MFT96";#N/A,#N/A,FALSE,"CTrecon"}</definedName>
    <definedName name="sdf_1_1_1_2" hidden="1">{#N/A,#N/A,FALSE,"TMCOMP96";#N/A,#N/A,FALSE,"MAT96";#N/A,#N/A,FALSE,"FANDA96";#N/A,#N/A,FALSE,"INTRAN96";#N/A,#N/A,FALSE,"NAA9697";#N/A,#N/A,FALSE,"ECWEBB";#N/A,#N/A,FALSE,"MFT96";#N/A,#N/A,FALSE,"CTrecon"}</definedName>
    <definedName name="sdf_1_1_1_2_1" hidden="1">{#N/A,#N/A,FALSE,"TMCOMP96";#N/A,#N/A,FALSE,"MAT96";#N/A,#N/A,FALSE,"FANDA96";#N/A,#N/A,FALSE,"INTRAN96";#N/A,#N/A,FALSE,"NAA9697";#N/A,#N/A,FALSE,"ECWEBB";#N/A,#N/A,FALSE,"MFT96";#N/A,#N/A,FALSE,"CTrecon"}</definedName>
    <definedName name="sdf_1_1_1_2_1_1" hidden="1">{#N/A,#N/A,FALSE,"TMCOMP96";#N/A,#N/A,FALSE,"MAT96";#N/A,#N/A,FALSE,"FANDA96";#N/A,#N/A,FALSE,"INTRAN96";#N/A,#N/A,FALSE,"NAA9697";#N/A,#N/A,FALSE,"ECWEBB";#N/A,#N/A,FALSE,"MFT96";#N/A,#N/A,FALSE,"CTrecon"}</definedName>
    <definedName name="sdf_1_1_1_2_1_1_1" hidden="1">{#N/A,#N/A,FALSE,"TMCOMP96";#N/A,#N/A,FALSE,"MAT96";#N/A,#N/A,FALSE,"FANDA96";#N/A,#N/A,FALSE,"INTRAN96";#N/A,#N/A,FALSE,"NAA9697";#N/A,#N/A,FALSE,"ECWEBB";#N/A,#N/A,FALSE,"MFT96";#N/A,#N/A,FALSE,"CTrecon"}</definedName>
    <definedName name="sdf_1_1_1_2_1_1_1_1" hidden="1">{#N/A,#N/A,FALSE,"TMCOMP96";#N/A,#N/A,FALSE,"MAT96";#N/A,#N/A,FALSE,"FANDA96";#N/A,#N/A,FALSE,"INTRAN96";#N/A,#N/A,FALSE,"NAA9697";#N/A,#N/A,FALSE,"ECWEBB";#N/A,#N/A,FALSE,"MFT96";#N/A,#N/A,FALSE,"CTrecon"}</definedName>
    <definedName name="sdf_1_1_1_2_1_1_2" hidden="1">{#N/A,#N/A,FALSE,"TMCOMP96";#N/A,#N/A,FALSE,"MAT96";#N/A,#N/A,FALSE,"FANDA96";#N/A,#N/A,FALSE,"INTRAN96";#N/A,#N/A,FALSE,"NAA9697";#N/A,#N/A,FALSE,"ECWEBB";#N/A,#N/A,FALSE,"MFT96";#N/A,#N/A,FALSE,"CTrecon"}</definedName>
    <definedName name="sdf_1_1_1_2_1_1_2_1" hidden="1">{#N/A,#N/A,FALSE,"TMCOMP96";#N/A,#N/A,FALSE,"MAT96";#N/A,#N/A,FALSE,"FANDA96";#N/A,#N/A,FALSE,"INTRAN96";#N/A,#N/A,FALSE,"NAA9697";#N/A,#N/A,FALSE,"ECWEBB";#N/A,#N/A,FALSE,"MFT96";#N/A,#N/A,FALSE,"CTrecon"}</definedName>
    <definedName name="sdf_1_1_1_2_1_1_3" hidden="1">{#N/A,#N/A,FALSE,"TMCOMP96";#N/A,#N/A,FALSE,"MAT96";#N/A,#N/A,FALSE,"FANDA96";#N/A,#N/A,FALSE,"INTRAN96";#N/A,#N/A,FALSE,"NAA9697";#N/A,#N/A,FALSE,"ECWEBB";#N/A,#N/A,FALSE,"MFT96";#N/A,#N/A,FALSE,"CTrecon"}</definedName>
    <definedName name="sdf_1_1_1_2_1_2" hidden="1">{#N/A,#N/A,FALSE,"TMCOMP96";#N/A,#N/A,FALSE,"MAT96";#N/A,#N/A,FALSE,"FANDA96";#N/A,#N/A,FALSE,"INTRAN96";#N/A,#N/A,FALSE,"NAA9697";#N/A,#N/A,FALSE,"ECWEBB";#N/A,#N/A,FALSE,"MFT96";#N/A,#N/A,FALSE,"CTrecon"}</definedName>
    <definedName name="sdf_1_1_1_2_1_2_1" hidden="1">{#N/A,#N/A,FALSE,"TMCOMP96";#N/A,#N/A,FALSE,"MAT96";#N/A,#N/A,FALSE,"FANDA96";#N/A,#N/A,FALSE,"INTRAN96";#N/A,#N/A,FALSE,"NAA9697";#N/A,#N/A,FALSE,"ECWEBB";#N/A,#N/A,FALSE,"MFT96";#N/A,#N/A,FALSE,"CTrecon"}</definedName>
    <definedName name="sdf_1_1_1_2_1_3" hidden="1">{#N/A,#N/A,FALSE,"TMCOMP96";#N/A,#N/A,FALSE,"MAT96";#N/A,#N/A,FALSE,"FANDA96";#N/A,#N/A,FALSE,"INTRAN96";#N/A,#N/A,FALSE,"NAA9697";#N/A,#N/A,FALSE,"ECWEBB";#N/A,#N/A,FALSE,"MFT96";#N/A,#N/A,FALSE,"CTrecon"}</definedName>
    <definedName name="sdf_1_1_1_2_1_3_1" hidden="1">{#N/A,#N/A,FALSE,"TMCOMP96";#N/A,#N/A,FALSE,"MAT96";#N/A,#N/A,FALSE,"FANDA96";#N/A,#N/A,FALSE,"INTRAN96";#N/A,#N/A,FALSE,"NAA9697";#N/A,#N/A,FALSE,"ECWEBB";#N/A,#N/A,FALSE,"MFT96";#N/A,#N/A,FALSE,"CTrecon"}</definedName>
    <definedName name="sdf_1_1_1_2_1_4" hidden="1">{#N/A,#N/A,FALSE,"TMCOMP96";#N/A,#N/A,FALSE,"MAT96";#N/A,#N/A,FALSE,"FANDA96";#N/A,#N/A,FALSE,"INTRAN96";#N/A,#N/A,FALSE,"NAA9697";#N/A,#N/A,FALSE,"ECWEBB";#N/A,#N/A,FALSE,"MFT96";#N/A,#N/A,FALSE,"CTrecon"}</definedName>
    <definedName name="sdf_1_1_1_2_2" hidden="1">{#N/A,#N/A,FALSE,"TMCOMP96";#N/A,#N/A,FALSE,"MAT96";#N/A,#N/A,FALSE,"FANDA96";#N/A,#N/A,FALSE,"INTRAN96";#N/A,#N/A,FALSE,"NAA9697";#N/A,#N/A,FALSE,"ECWEBB";#N/A,#N/A,FALSE,"MFT96";#N/A,#N/A,FALSE,"CTrecon"}</definedName>
    <definedName name="sdf_1_1_1_2_2_1" hidden="1">{#N/A,#N/A,FALSE,"TMCOMP96";#N/A,#N/A,FALSE,"MAT96";#N/A,#N/A,FALSE,"FANDA96";#N/A,#N/A,FALSE,"INTRAN96";#N/A,#N/A,FALSE,"NAA9697";#N/A,#N/A,FALSE,"ECWEBB";#N/A,#N/A,FALSE,"MFT96";#N/A,#N/A,FALSE,"CTrecon"}</definedName>
    <definedName name="sdf_1_1_1_2_3" hidden="1">{#N/A,#N/A,FALSE,"TMCOMP96";#N/A,#N/A,FALSE,"MAT96";#N/A,#N/A,FALSE,"FANDA96";#N/A,#N/A,FALSE,"INTRAN96";#N/A,#N/A,FALSE,"NAA9697";#N/A,#N/A,FALSE,"ECWEBB";#N/A,#N/A,FALSE,"MFT96";#N/A,#N/A,FALSE,"CTrecon"}</definedName>
    <definedName name="sdf_1_1_1_2_3_1" hidden="1">{#N/A,#N/A,FALSE,"TMCOMP96";#N/A,#N/A,FALSE,"MAT96";#N/A,#N/A,FALSE,"FANDA96";#N/A,#N/A,FALSE,"INTRAN96";#N/A,#N/A,FALSE,"NAA9697";#N/A,#N/A,FALSE,"ECWEBB";#N/A,#N/A,FALSE,"MFT96";#N/A,#N/A,FALSE,"CTrecon"}</definedName>
    <definedName name="sdf_1_1_1_2_4" hidden="1">{#N/A,#N/A,FALSE,"TMCOMP96";#N/A,#N/A,FALSE,"MAT96";#N/A,#N/A,FALSE,"FANDA96";#N/A,#N/A,FALSE,"INTRAN96";#N/A,#N/A,FALSE,"NAA9697";#N/A,#N/A,FALSE,"ECWEBB";#N/A,#N/A,FALSE,"MFT96";#N/A,#N/A,FALSE,"CTrecon"}</definedName>
    <definedName name="sdf_1_1_1_3" hidden="1">{#N/A,#N/A,FALSE,"TMCOMP96";#N/A,#N/A,FALSE,"MAT96";#N/A,#N/A,FALSE,"FANDA96";#N/A,#N/A,FALSE,"INTRAN96";#N/A,#N/A,FALSE,"NAA9697";#N/A,#N/A,FALSE,"ECWEBB";#N/A,#N/A,FALSE,"MFT96";#N/A,#N/A,FALSE,"CTrecon"}</definedName>
    <definedName name="sdf_1_1_1_3_1" hidden="1">{#N/A,#N/A,FALSE,"TMCOMP96";#N/A,#N/A,FALSE,"MAT96";#N/A,#N/A,FALSE,"FANDA96";#N/A,#N/A,FALSE,"INTRAN96";#N/A,#N/A,FALSE,"NAA9697";#N/A,#N/A,FALSE,"ECWEBB";#N/A,#N/A,FALSE,"MFT96";#N/A,#N/A,FALSE,"CTrecon"}</definedName>
    <definedName name="sdf_1_1_1_3_1_1" hidden="1">{#N/A,#N/A,FALSE,"TMCOMP96";#N/A,#N/A,FALSE,"MAT96";#N/A,#N/A,FALSE,"FANDA96";#N/A,#N/A,FALSE,"INTRAN96";#N/A,#N/A,FALSE,"NAA9697";#N/A,#N/A,FALSE,"ECWEBB";#N/A,#N/A,FALSE,"MFT96";#N/A,#N/A,FALSE,"CTrecon"}</definedName>
    <definedName name="sdf_1_1_1_3_1_1_1" hidden="1">{#N/A,#N/A,FALSE,"TMCOMP96";#N/A,#N/A,FALSE,"MAT96";#N/A,#N/A,FALSE,"FANDA96";#N/A,#N/A,FALSE,"INTRAN96";#N/A,#N/A,FALSE,"NAA9697";#N/A,#N/A,FALSE,"ECWEBB";#N/A,#N/A,FALSE,"MFT96";#N/A,#N/A,FALSE,"CTrecon"}</definedName>
    <definedName name="sdf_1_1_1_3_1_1_1_1" hidden="1">{#N/A,#N/A,FALSE,"TMCOMP96";#N/A,#N/A,FALSE,"MAT96";#N/A,#N/A,FALSE,"FANDA96";#N/A,#N/A,FALSE,"INTRAN96";#N/A,#N/A,FALSE,"NAA9697";#N/A,#N/A,FALSE,"ECWEBB";#N/A,#N/A,FALSE,"MFT96";#N/A,#N/A,FALSE,"CTrecon"}</definedName>
    <definedName name="sdf_1_1_1_3_1_1_2" hidden="1">{#N/A,#N/A,FALSE,"TMCOMP96";#N/A,#N/A,FALSE,"MAT96";#N/A,#N/A,FALSE,"FANDA96";#N/A,#N/A,FALSE,"INTRAN96";#N/A,#N/A,FALSE,"NAA9697";#N/A,#N/A,FALSE,"ECWEBB";#N/A,#N/A,FALSE,"MFT96";#N/A,#N/A,FALSE,"CTrecon"}</definedName>
    <definedName name="sdf_1_1_1_3_1_1_2_1" hidden="1">{#N/A,#N/A,FALSE,"TMCOMP96";#N/A,#N/A,FALSE,"MAT96";#N/A,#N/A,FALSE,"FANDA96";#N/A,#N/A,FALSE,"INTRAN96";#N/A,#N/A,FALSE,"NAA9697";#N/A,#N/A,FALSE,"ECWEBB";#N/A,#N/A,FALSE,"MFT96";#N/A,#N/A,FALSE,"CTrecon"}</definedName>
    <definedName name="sdf_1_1_1_3_1_1_3" hidden="1">{#N/A,#N/A,FALSE,"TMCOMP96";#N/A,#N/A,FALSE,"MAT96";#N/A,#N/A,FALSE,"FANDA96";#N/A,#N/A,FALSE,"INTRAN96";#N/A,#N/A,FALSE,"NAA9697";#N/A,#N/A,FALSE,"ECWEBB";#N/A,#N/A,FALSE,"MFT96";#N/A,#N/A,FALSE,"CTrecon"}</definedName>
    <definedName name="sdf_1_1_1_3_1_2" hidden="1">{#N/A,#N/A,FALSE,"TMCOMP96";#N/A,#N/A,FALSE,"MAT96";#N/A,#N/A,FALSE,"FANDA96";#N/A,#N/A,FALSE,"INTRAN96";#N/A,#N/A,FALSE,"NAA9697";#N/A,#N/A,FALSE,"ECWEBB";#N/A,#N/A,FALSE,"MFT96";#N/A,#N/A,FALSE,"CTrecon"}</definedName>
    <definedName name="sdf_1_1_1_3_1_2_1" hidden="1">{#N/A,#N/A,FALSE,"TMCOMP96";#N/A,#N/A,FALSE,"MAT96";#N/A,#N/A,FALSE,"FANDA96";#N/A,#N/A,FALSE,"INTRAN96";#N/A,#N/A,FALSE,"NAA9697";#N/A,#N/A,FALSE,"ECWEBB";#N/A,#N/A,FALSE,"MFT96";#N/A,#N/A,FALSE,"CTrecon"}</definedName>
    <definedName name="sdf_1_1_1_3_1_3" hidden="1">{#N/A,#N/A,FALSE,"TMCOMP96";#N/A,#N/A,FALSE,"MAT96";#N/A,#N/A,FALSE,"FANDA96";#N/A,#N/A,FALSE,"INTRAN96";#N/A,#N/A,FALSE,"NAA9697";#N/A,#N/A,FALSE,"ECWEBB";#N/A,#N/A,FALSE,"MFT96";#N/A,#N/A,FALSE,"CTrecon"}</definedName>
    <definedName name="sdf_1_1_1_3_1_3_1" hidden="1">{#N/A,#N/A,FALSE,"TMCOMP96";#N/A,#N/A,FALSE,"MAT96";#N/A,#N/A,FALSE,"FANDA96";#N/A,#N/A,FALSE,"INTRAN96";#N/A,#N/A,FALSE,"NAA9697";#N/A,#N/A,FALSE,"ECWEBB";#N/A,#N/A,FALSE,"MFT96";#N/A,#N/A,FALSE,"CTrecon"}</definedName>
    <definedName name="sdf_1_1_1_3_1_4" hidden="1">{#N/A,#N/A,FALSE,"TMCOMP96";#N/A,#N/A,FALSE,"MAT96";#N/A,#N/A,FALSE,"FANDA96";#N/A,#N/A,FALSE,"INTRAN96";#N/A,#N/A,FALSE,"NAA9697";#N/A,#N/A,FALSE,"ECWEBB";#N/A,#N/A,FALSE,"MFT96";#N/A,#N/A,FALSE,"CTrecon"}</definedName>
    <definedName name="sdf_1_1_1_3_2" hidden="1">{#N/A,#N/A,FALSE,"TMCOMP96";#N/A,#N/A,FALSE,"MAT96";#N/A,#N/A,FALSE,"FANDA96";#N/A,#N/A,FALSE,"INTRAN96";#N/A,#N/A,FALSE,"NAA9697";#N/A,#N/A,FALSE,"ECWEBB";#N/A,#N/A,FALSE,"MFT96";#N/A,#N/A,FALSE,"CTrecon"}</definedName>
    <definedName name="sdf_1_1_1_3_2_1" hidden="1">{#N/A,#N/A,FALSE,"TMCOMP96";#N/A,#N/A,FALSE,"MAT96";#N/A,#N/A,FALSE,"FANDA96";#N/A,#N/A,FALSE,"INTRAN96";#N/A,#N/A,FALSE,"NAA9697";#N/A,#N/A,FALSE,"ECWEBB";#N/A,#N/A,FALSE,"MFT96";#N/A,#N/A,FALSE,"CTrecon"}</definedName>
    <definedName name="sdf_1_1_1_3_3" hidden="1">{#N/A,#N/A,FALSE,"TMCOMP96";#N/A,#N/A,FALSE,"MAT96";#N/A,#N/A,FALSE,"FANDA96";#N/A,#N/A,FALSE,"INTRAN96";#N/A,#N/A,FALSE,"NAA9697";#N/A,#N/A,FALSE,"ECWEBB";#N/A,#N/A,FALSE,"MFT96";#N/A,#N/A,FALSE,"CTrecon"}</definedName>
    <definedName name="sdf_1_1_1_3_3_1" hidden="1">{#N/A,#N/A,FALSE,"TMCOMP96";#N/A,#N/A,FALSE,"MAT96";#N/A,#N/A,FALSE,"FANDA96";#N/A,#N/A,FALSE,"INTRAN96";#N/A,#N/A,FALSE,"NAA9697";#N/A,#N/A,FALSE,"ECWEBB";#N/A,#N/A,FALSE,"MFT96";#N/A,#N/A,FALSE,"CTrecon"}</definedName>
    <definedName name="sdf_1_1_1_3_4" hidden="1">{#N/A,#N/A,FALSE,"TMCOMP96";#N/A,#N/A,FALSE,"MAT96";#N/A,#N/A,FALSE,"FANDA96";#N/A,#N/A,FALSE,"INTRAN96";#N/A,#N/A,FALSE,"NAA9697";#N/A,#N/A,FALSE,"ECWEBB";#N/A,#N/A,FALSE,"MFT96";#N/A,#N/A,FALSE,"CTrecon"}</definedName>
    <definedName name="sdf_1_1_1_4" hidden="1">{#N/A,#N/A,FALSE,"TMCOMP96";#N/A,#N/A,FALSE,"MAT96";#N/A,#N/A,FALSE,"FANDA96";#N/A,#N/A,FALSE,"INTRAN96";#N/A,#N/A,FALSE,"NAA9697";#N/A,#N/A,FALSE,"ECWEBB";#N/A,#N/A,FALSE,"MFT96";#N/A,#N/A,FALSE,"CTrecon"}</definedName>
    <definedName name="sdf_1_1_1_4_1" hidden="1">{#N/A,#N/A,FALSE,"TMCOMP96";#N/A,#N/A,FALSE,"MAT96";#N/A,#N/A,FALSE,"FANDA96";#N/A,#N/A,FALSE,"INTRAN96";#N/A,#N/A,FALSE,"NAA9697";#N/A,#N/A,FALSE,"ECWEBB";#N/A,#N/A,FALSE,"MFT96";#N/A,#N/A,FALSE,"CTrecon"}</definedName>
    <definedName name="sdf_1_1_1_4_1_1" hidden="1">{#N/A,#N/A,FALSE,"TMCOMP96";#N/A,#N/A,FALSE,"MAT96";#N/A,#N/A,FALSE,"FANDA96";#N/A,#N/A,FALSE,"INTRAN96";#N/A,#N/A,FALSE,"NAA9697";#N/A,#N/A,FALSE,"ECWEBB";#N/A,#N/A,FALSE,"MFT96";#N/A,#N/A,FALSE,"CTrecon"}</definedName>
    <definedName name="sdf_1_1_1_4_1_1_1" hidden="1">{#N/A,#N/A,FALSE,"TMCOMP96";#N/A,#N/A,FALSE,"MAT96";#N/A,#N/A,FALSE,"FANDA96";#N/A,#N/A,FALSE,"INTRAN96";#N/A,#N/A,FALSE,"NAA9697";#N/A,#N/A,FALSE,"ECWEBB";#N/A,#N/A,FALSE,"MFT96";#N/A,#N/A,FALSE,"CTrecon"}</definedName>
    <definedName name="sdf_1_1_1_4_1_1_1_1" hidden="1">{#N/A,#N/A,FALSE,"TMCOMP96";#N/A,#N/A,FALSE,"MAT96";#N/A,#N/A,FALSE,"FANDA96";#N/A,#N/A,FALSE,"INTRAN96";#N/A,#N/A,FALSE,"NAA9697";#N/A,#N/A,FALSE,"ECWEBB";#N/A,#N/A,FALSE,"MFT96";#N/A,#N/A,FALSE,"CTrecon"}</definedName>
    <definedName name="sdf_1_1_1_4_1_1_2" hidden="1">{#N/A,#N/A,FALSE,"TMCOMP96";#N/A,#N/A,FALSE,"MAT96";#N/A,#N/A,FALSE,"FANDA96";#N/A,#N/A,FALSE,"INTRAN96";#N/A,#N/A,FALSE,"NAA9697";#N/A,#N/A,FALSE,"ECWEBB";#N/A,#N/A,FALSE,"MFT96";#N/A,#N/A,FALSE,"CTrecon"}</definedName>
    <definedName name="sdf_1_1_1_4_1_1_2_1" hidden="1">{#N/A,#N/A,FALSE,"TMCOMP96";#N/A,#N/A,FALSE,"MAT96";#N/A,#N/A,FALSE,"FANDA96";#N/A,#N/A,FALSE,"INTRAN96";#N/A,#N/A,FALSE,"NAA9697";#N/A,#N/A,FALSE,"ECWEBB";#N/A,#N/A,FALSE,"MFT96";#N/A,#N/A,FALSE,"CTrecon"}</definedName>
    <definedName name="sdf_1_1_1_4_1_1_3" hidden="1">{#N/A,#N/A,FALSE,"TMCOMP96";#N/A,#N/A,FALSE,"MAT96";#N/A,#N/A,FALSE,"FANDA96";#N/A,#N/A,FALSE,"INTRAN96";#N/A,#N/A,FALSE,"NAA9697";#N/A,#N/A,FALSE,"ECWEBB";#N/A,#N/A,FALSE,"MFT96";#N/A,#N/A,FALSE,"CTrecon"}</definedName>
    <definedName name="sdf_1_1_1_4_1_2" hidden="1">{#N/A,#N/A,FALSE,"TMCOMP96";#N/A,#N/A,FALSE,"MAT96";#N/A,#N/A,FALSE,"FANDA96";#N/A,#N/A,FALSE,"INTRAN96";#N/A,#N/A,FALSE,"NAA9697";#N/A,#N/A,FALSE,"ECWEBB";#N/A,#N/A,FALSE,"MFT96";#N/A,#N/A,FALSE,"CTrecon"}</definedName>
    <definedName name="sdf_1_1_1_4_1_2_1" hidden="1">{#N/A,#N/A,FALSE,"TMCOMP96";#N/A,#N/A,FALSE,"MAT96";#N/A,#N/A,FALSE,"FANDA96";#N/A,#N/A,FALSE,"INTRAN96";#N/A,#N/A,FALSE,"NAA9697";#N/A,#N/A,FALSE,"ECWEBB";#N/A,#N/A,FALSE,"MFT96";#N/A,#N/A,FALSE,"CTrecon"}</definedName>
    <definedName name="sdf_1_1_1_4_1_3" hidden="1">{#N/A,#N/A,FALSE,"TMCOMP96";#N/A,#N/A,FALSE,"MAT96";#N/A,#N/A,FALSE,"FANDA96";#N/A,#N/A,FALSE,"INTRAN96";#N/A,#N/A,FALSE,"NAA9697";#N/A,#N/A,FALSE,"ECWEBB";#N/A,#N/A,FALSE,"MFT96";#N/A,#N/A,FALSE,"CTrecon"}</definedName>
    <definedName name="sdf_1_1_1_4_1_3_1" hidden="1">{#N/A,#N/A,FALSE,"TMCOMP96";#N/A,#N/A,FALSE,"MAT96";#N/A,#N/A,FALSE,"FANDA96";#N/A,#N/A,FALSE,"INTRAN96";#N/A,#N/A,FALSE,"NAA9697";#N/A,#N/A,FALSE,"ECWEBB";#N/A,#N/A,FALSE,"MFT96";#N/A,#N/A,FALSE,"CTrecon"}</definedName>
    <definedName name="sdf_1_1_1_4_1_4" hidden="1">{#N/A,#N/A,FALSE,"TMCOMP96";#N/A,#N/A,FALSE,"MAT96";#N/A,#N/A,FALSE,"FANDA96";#N/A,#N/A,FALSE,"INTRAN96";#N/A,#N/A,FALSE,"NAA9697";#N/A,#N/A,FALSE,"ECWEBB";#N/A,#N/A,FALSE,"MFT96";#N/A,#N/A,FALSE,"CTrecon"}</definedName>
    <definedName name="sdf_1_1_1_4_2" hidden="1">{#N/A,#N/A,FALSE,"TMCOMP96";#N/A,#N/A,FALSE,"MAT96";#N/A,#N/A,FALSE,"FANDA96";#N/A,#N/A,FALSE,"INTRAN96";#N/A,#N/A,FALSE,"NAA9697";#N/A,#N/A,FALSE,"ECWEBB";#N/A,#N/A,FALSE,"MFT96";#N/A,#N/A,FALSE,"CTrecon"}</definedName>
    <definedName name="sdf_1_1_1_4_2_1" hidden="1">{#N/A,#N/A,FALSE,"TMCOMP96";#N/A,#N/A,FALSE,"MAT96";#N/A,#N/A,FALSE,"FANDA96";#N/A,#N/A,FALSE,"INTRAN96";#N/A,#N/A,FALSE,"NAA9697";#N/A,#N/A,FALSE,"ECWEBB";#N/A,#N/A,FALSE,"MFT96";#N/A,#N/A,FALSE,"CTrecon"}</definedName>
    <definedName name="sdf_1_1_1_4_3" hidden="1">{#N/A,#N/A,FALSE,"TMCOMP96";#N/A,#N/A,FALSE,"MAT96";#N/A,#N/A,FALSE,"FANDA96";#N/A,#N/A,FALSE,"INTRAN96";#N/A,#N/A,FALSE,"NAA9697";#N/A,#N/A,FALSE,"ECWEBB";#N/A,#N/A,FALSE,"MFT96";#N/A,#N/A,FALSE,"CTrecon"}</definedName>
    <definedName name="sdf_1_1_1_4_3_1" hidden="1">{#N/A,#N/A,FALSE,"TMCOMP96";#N/A,#N/A,FALSE,"MAT96";#N/A,#N/A,FALSE,"FANDA96";#N/A,#N/A,FALSE,"INTRAN96";#N/A,#N/A,FALSE,"NAA9697";#N/A,#N/A,FALSE,"ECWEBB";#N/A,#N/A,FALSE,"MFT96";#N/A,#N/A,FALSE,"CTrecon"}</definedName>
    <definedName name="sdf_1_1_1_4_4" hidden="1">{#N/A,#N/A,FALSE,"TMCOMP96";#N/A,#N/A,FALSE,"MAT96";#N/A,#N/A,FALSE,"FANDA96";#N/A,#N/A,FALSE,"INTRAN96";#N/A,#N/A,FALSE,"NAA9697";#N/A,#N/A,FALSE,"ECWEBB";#N/A,#N/A,FALSE,"MFT96";#N/A,#N/A,FALSE,"CTrecon"}</definedName>
    <definedName name="sdf_1_1_1_5" hidden="1">{#N/A,#N/A,FALSE,"TMCOMP96";#N/A,#N/A,FALSE,"MAT96";#N/A,#N/A,FALSE,"FANDA96";#N/A,#N/A,FALSE,"INTRAN96";#N/A,#N/A,FALSE,"NAA9697";#N/A,#N/A,FALSE,"ECWEBB";#N/A,#N/A,FALSE,"MFT96";#N/A,#N/A,FALSE,"CTrecon"}</definedName>
    <definedName name="sdf_1_1_1_5_1" hidden="1">{#N/A,#N/A,FALSE,"TMCOMP96";#N/A,#N/A,FALSE,"MAT96";#N/A,#N/A,FALSE,"FANDA96";#N/A,#N/A,FALSE,"INTRAN96";#N/A,#N/A,FALSE,"NAA9697";#N/A,#N/A,FALSE,"ECWEBB";#N/A,#N/A,FALSE,"MFT96";#N/A,#N/A,FALSE,"CTrecon"}</definedName>
    <definedName name="sdf_1_1_1_5_1_1" hidden="1">{#N/A,#N/A,FALSE,"TMCOMP96";#N/A,#N/A,FALSE,"MAT96";#N/A,#N/A,FALSE,"FANDA96";#N/A,#N/A,FALSE,"INTRAN96";#N/A,#N/A,FALSE,"NAA9697";#N/A,#N/A,FALSE,"ECWEBB";#N/A,#N/A,FALSE,"MFT96";#N/A,#N/A,FALSE,"CTrecon"}</definedName>
    <definedName name="sdf_1_1_1_5_1_1_1" hidden="1">{#N/A,#N/A,FALSE,"TMCOMP96";#N/A,#N/A,FALSE,"MAT96";#N/A,#N/A,FALSE,"FANDA96";#N/A,#N/A,FALSE,"INTRAN96";#N/A,#N/A,FALSE,"NAA9697";#N/A,#N/A,FALSE,"ECWEBB";#N/A,#N/A,FALSE,"MFT96";#N/A,#N/A,FALSE,"CTrecon"}</definedName>
    <definedName name="sdf_1_1_1_5_1_2" hidden="1">{#N/A,#N/A,FALSE,"TMCOMP96";#N/A,#N/A,FALSE,"MAT96";#N/A,#N/A,FALSE,"FANDA96";#N/A,#N/A,FALSE,"INTRAN96";#N/A,#N/A,FALSE,"NAA9697";#N/A,#N/A,FALSE,"ECWEBB";#N/A,#N/A,FALSE,"MFT96";#N/A,#N/A,FALSE,"CTrecon"}</definedName>
    <definedName name="sdf_1_1_1_5_1_2_1" hidden="1">{#N/A,#N/A,FALSE,"TMCOMP96";#N/A,#N/A,FALSE,"MAT96";#N/A,#N/A,FALSE,"FANDA96";#N/A,#N/A,FALSE,"INTRAN96";#N/A,#N/A,FALSE,"NAA9697";#N/A,#N/A,FALSE,"ECWEBB";#N/A,#N/A,FALSE,"MFT96";#N/A,#N/A,FALSE,"CTrecon"}</definedName>
    <definedName name="sdf_1_1_1_5_1_3" hidden="1">{#N/A,#N/A,FALSE,"TMCOMP96";#N/A,#N/A,FALSE,"MAT96";#N/A,#N/A,FALSE,"FANDA96";#N/A,#N/A,FALSE,"INTRAN96";#N/A,#N/A,FALSE,"NAA9697";#N/A,#N/A,FALSE,"ECWEBB";#N/A,#N/A,FALSE,"MFT96";#N/A,#N/A,FALSE,"CTrecon"}</definedName>
    <definedName name="sdf_1_1_1_5_2" hidden="1">{#N/A,#N/A,FALSE,"TMCOMP96";#N/A,#N/A,FALSE,"MAT96";#N/A,#N/A,FALSE,"FANDA96";#N/A,#N/A,FALSE,"INTRAN96";#N/A,#N/A,FALSE,"NAA9697";#N/A,#N/A,FALSE,"ECWEBB";#N/A,#N/A,FALSE,"MFT96";#N/A,#N/A,FALSE,"CTrecon"}</definedName>
    <definedName name="sdf_1_1_1_5_2_1" hidden="1">{#N/A,#N/A,FALSE,"TMCOMP96";#N/A,#N/A,FALSE,"MAT96";#N/A,#N/A,FALSE,"FANDA96";#N/A,#N/A,FALSE,"INTRAN96";#N/A,#N/A,FALSE,"NAA9697";#N/A,#N/A,FALSE,"ECWEBB";#N/A,#N/A,FALSE,"MFT96";#N/A,#N/A,FALSE,"CTrecon"}</definedName>
    <definedName name="sdf_1_1_1_5_3" hidden="1">{#N/A,#N/A,FALSE,"TMCOMP96";#N/A,#N/A,FALSE,"MAT96";#N/A,#N/A,FALSE,"FANDA96";#N/A,#N/A,FALSE,"INTRAN96";#N/A,#N/A,FALSE,"NAA9697";#N/A,#N/A,FALSE,"ECWEBB";#N/A,#N/A,FALSE,"MFT96";#N/A,#N/A,FALSE,"CTrecon"}</definedName>
    <definedName name="sdf_1_1_1_5_3_1" hidden="1">{#N/A,#N/A,FALSE,"TMCOMP96";#N/A,#N/A,FALSE,"MAT96";#N/A,#N/A,FALSE,"FANDA96";#N/A,#N/A,FALSE,"INTRAN96";#N/A,#N/A,FALSE,"NAA9697";#N/A,#N/A,FALSE,"ECWEBB";#N/A,#N/A,FALSE,"MFT96";#N/A,#N/A,FALSE,"CTrecon"}</definedName>
    <definedName name="sdf_1_1_1_5_4" hidden="1">{#N/A,#N/A,FALSE,"TMCOMP96";#N/A,#N/A,FALSE,"MAT96";#N/A,#N/A,FALSE,"FANDA96";#N/A,#N/A,FALSE,"INTRAN96";#N/A,#N/A,FALSE,"NAA9697";#N/A,#N/A,FALSE,"ECWEBB";#N/A,#N/A,FALSE,"MFT96";#N/A,#N/A,FALSE,"CTrecon"}</definedName>
    <definedName name="sdf_1_1_2" hidden="1">{#N/A,#N/A,FALSE,"TMCOMP96";#N/A,#N/A,FALSE,"MAT96";#N/A,#N/A,FALSE,"FANDA96";#N/A,#N/A,FALSE,"INTRAN96";#N/A,#N/A,FALSE,"NAA9697";#N/A,#N/A,FALSE,"ECWEBB";#N/A,#N/A,FALSE,"MFT96";#N/A,#N/A,FALSE,"CTrecon"}</definedName>
    <definedName name="sdf_1_1_2_1" hidden="1">{#N/A,#N/A,FALSE,"TMCOMP96";#N/A,#N/A,FALSE,"MAT96";#N/A,#N/A,FALSE,"FANDA96";#N/A,#N/A,FALSE,"INTRAN96";#N/A,#N/A,FALSE,"NAA9697";#N/A,#N/A,FALSE,"ECWEBB";#N/A,#N/A,FALSE,"MFT96";#N/A,#N/A,FALSE,"CTrecon"}</definedName>
    <definedName name="sdf_1_1_2_1_1" hidden="1">{#N/A,#N/A,FALSE,"TMCOMP96";#N/A,#N/A,FALSE,"MAT96";#N/A,#N/A,FALSE,"FANDA96";#N/A,#N/A,FALSE,"INTRAN96";#N/A,#N/A,FALSE,"NAA9697";#N/A,#N/A,FALSE,"ECWEBB";#N/A,#N/A,FALSE,"MFT96";#N/A,#N/A,FALSE,"CTrecon"}</definedName>
    <definedName name="sdf_1_1_2_1_1_1" hidden="1">{#N/A,#N/A,FALSE,"TMCOMP96";#N/A,#N/A,FALSE,"MAT96";#N/A,#N/A,FALSE,"FANDA96";#N/A,#N/A,FALSE,"INTRAN96";#N/A,#N/A,FALSE,"NAA9697";#N/A,#N/A,FALSE,"ECWEBB";#N/A,#N/A,FALSE,"MFT96";#N/A,#N/A,FALSE,"CTrecon"}</definedName>
    <definedName name="sdf_1_1_2_1_1_1_1" hidden="1">{#N/A,#N/A,FALSE,"TMCOMP96";#N/A,#N/A,FALSE,"MAT96";#N/A,#N/A,FALSE,"FANDA96";#N/A,#N/A,FALSE,"INTRAN96";#N/A,#N/A,FALSE,"NAA9697";#N/A,#N/A,FALSE,"ECWEBB";#N/A,#N/A,FALSE,"MFT96";#N/A,#N/A,FALSE,"CTrecon"}</definedName>
    <definedName name="sdf_1_1_2_1_1_2" hidden="1">{#N/A,#N/A,FALSE,"TMCOMP96";#N/A,#N/A,FALSE,"MAT96";#N/A,#N/A,FALSE,"FANDA96";#N/A,#N/A,FALSE,"INTRAN96";#N/A,#N/A,FALSE,"NAA9697";#N/A,#N/A,FALSE,"ECWEBB";#N/A,#N/A,FALSE,"MFT96";#N/A,#N/A,FALSE,"CTrecon"}</definedName>
    <definedName name="sdf_1_1_2_1_1_2_1" hidden="1">{#N/A,#N/A,FALSE,"TMCOMP96";#N/A,#N/A,FALSE,"MAT96";#N/A,#N/A,FALSE,"FANDA96";#N/A,#N/A,FALSE,"INTRAN96";#N/A,#N/A,FALSE,"NAA9697";#N/A,#N/A,FALSE,"ECWEBB";#N/A,#N/A,FALSE,"MFT96";#N/A,#N/A,FALSE,"CTrecon"}</definedName>
    <definedName name="sdf_1_1_2_1_1_3" hidden="1">{#N/A,#N/A,FALSE,"TMCOMP96";#N/A,#N/A,FALSE,"MAT96";#N/A,#N/A,FALSE,"FANDA96";#N/A,#N/A,FALSE,"INTRAN96";#N/A,#N/A,FALSE,"NAA9697";#N/A,#N/A,FALSE,"ECWEBB";#N/A,#N/A,FALSE,"MFT96";#N/A,#N/A,FALSE,"CTrecon"}</definedName>
    <definedName name="sdf_1_1_2_1_2" hidden="1">{#N/A,#N/A,FALSE,"TMCOMP96";#N/A,#N/A,FALSE,"MAT96";#N/A,#N/A,FALSE,"FANDA96";#N/A,#N/A,FALSE,"INTRAN96";#N/A,#N/A,FALSE,"NAA9697";#N/A,#N/A,FALSE,"ECWEBB";#N/A,#N/A,FALSE,"MFT96";#N/A,#N/A,FALSE,"CTrecon"}</definedName>
    <definedName name="sdf_1_1_2_1_2_1" hidden="1">{#N/A,#N/A,FALSE,"TMCOMP96";#N/A,#N/A,FALSE,"MAT96";#N/A,#N/A,FALSE,"FANDA96";#N/A,#N/A,FALSE,"INTRAN96";#N/A,#N/A,FALSE,"NAA9697";#N/A,#N/A,FALSE,"ECWEBB";#N/A,#N/A,FALSE,"MFT96";#N/A,#N/A,FALSE,"CTrecon"}</definedName>
    <definedName name="sdf_1_1_2_1_3" hidden="1">{#N/A,#N/A,FALSE,"TMCOMP96";#N/A,#N/A,FALSE,"MAT96";#N/A,#N/A,FALSE,"FANDA96";#N/A,#N/A,FALSE,"INTRAN96";#N/A,#N/A,FALSE,"NAA9697";#N/A,#N/A,FALSE,"ECWEBB";#N/A,#N/A,FALSE,"MFT96";#N/A,#N/A,FALSE,"CTrecon"}</definedName>
    <definedName name="sdf_1_1_2_1_3_1" hidden="1">{#N/A,#N/A,FALSE,"TMCOMP96";#N/A,#N/A,FALSE,"MAT96";#N/A,#N/A,FALSE,"FANDA96";#N/A,#N/A,FALSE,"INTRAN96";#N/A,#N/A,FALSE,"NAA9697";#N/A,#N/A,FALSE,"ECWEBB";#N/A,#N/A,FALSE,"MFT96";#N/A,#N/A,FALSE,"CTrecon"}</definedName>
    <definedName name="sdf_1_1_2_1_4" hidden="1">{#N/A,#N/A,FALSE,"TMCOMP96";#N/A,#N/A,FALSE,"MAT96";#N/A,#N/A,FALSE,"FANDA96";#N/A,#N/A,FALSE,"INTRAN96";#N/A,#N/A,FALSE,"NAA9697";#N/A,#N/A,FALSE,"ECWEBB";#N/A,#N/A,FALSE,"MFT96";#N/A,#N/A,FALSE,"CTrecon"}</definedName>
    <definedName name="sdf_1_1_2_2" hidden="1">{#N/A,#N/A,FALSE,"TMCOMP96";#N/A,#N/A,FALSE,"MAT96";#N/A,#N/A,FALSE,"FANDA96";#N/A,#N/A,FALSE,"INTRAN96";#N/A,#N/A,FALSE,"NAA9697";#N/A,#N/A,FALSE,"ECWEBB";#N/A,#N/A,FALSE,"MFT96";#N/A,#N/A,FALSE,"CTrecon"}</definedName>
    <definedName name="sdf_1_1_2_2_1" hidden="1">{#N/A,#N/A,FALSE,"TMCOMP96";#N/A,#N/A,FALSE,"MAT96";#N/A,#N/A,FALSE,"FANDA96";#N/A,#N/A,FALSE,"INTRAN96";#N/A,#N/A,FALSE,"NAA9697";#N/A,#N/A,FALSE,"ECWEBB";#N/A,#N/A,FALSE,"MFT96";#N/A,#N/A,FALSE,"CTrecon"}</definedName>
    <definedName name="sdf_1_1_2_3" hidden="1">{#N/A,#N/A,FALSE,"TMCOMP96";#N/A,#N/A,FALSE,"MAT96";#N/A,#N/A,FALSE,"FANDA96";#N/A,#N/A,FALSE,"INTRAN96";#N/A,#N/A,FALSE,"NAA9697";#N/A,#N/A,FALSE,"ECWEBB";#N/A,#N/A,FALSE,"MFT96";#N/A,#N/A,FALSE,"CTrecon"}</definedName>
    <definedName name="sdf_1_1_2_3_1" hidden="1">{#N/A,#N/A,FALSE,"TMCOMP96";#N/A,#N/A,FALSE,"MAT96";#N/A,#N/A,FALSE,"FANDA96";#N/A,#N/A,FALSE,"INTRAN96";#N/A,#N/A,FALSE,"NAA9697";#N/A,#N/A,FALSE,"ECWEBB";#N/A,#N/A,FALSE,"MFT96";#N/A,#N/A,FALSE,"CTrecon"}</definedName>
    <definedName name="sdf_1_1_2_4" hidden="1">{#N/A,#N/A,FALSE,"TMCOMP96";#N/A,#N/A,FALSE,"MAT96";#N/A,#N/A,FALSE,"FANDA96";#N/A,#N/A,FALSE,"INTRAN96";#N/A,#N/A,FALSE,"NAA9697";#N/A,#N/A,FALSE,"ECWEBB";#N/A,#N/A,FALSE,"MFT96";#N/A,#N/A,FALSE,"CTrecon"}</definedName>
    <definedName name="sdf_1_1_3" hidden="1">{#N/A,#N/A,FALSE,"TMCOMP96";#N/A,#N/A,FALSE,"MAT96";#N/A,#N/A,FALSE,"FANDA96";#N/A,#N/A,FALSE,"INTRAN96";#N/A,#N/A,FALSE,"NAA9697";#N/A,#N/A,FALSE,"ECWEBB";#N/A,#N/A,FALSE,"MFT96";#N/A,#N/A,FALSE,"CTrecon"}</definedName>
    <definedName name="sdf_1_1_3_1" hidden="1">{#N/A,#N/A,FALSE,"TMCOMP96";#N/A,#N/A,FALSE,"MAT96";#N/A,#N/A,FALSE,"FANDA96";#N/A,#N/A,FALSE,"INTRAN96";#N/A,#N/A,FALSE,"NAA9697";#N/A,#N/A,FALSE,"ECWEBB";#N/A,#N/A,FALSE,"MFT96";#N/A,#N/A,FALSE,"CTrecon"}</definedName>
    <definedName name="sdf_1_1_3_1_1" hidden="1">{#N/A,#N/A,FALSE,"TMCOMP96";#N/A,#N/A,FALSE,"MAT96";#N/A,#N/A,FALSE,"FANDA96";#N/A,#N/A,FALSE,"INTRAN96";#N/A,#N/A,FALSE,"NAA9697";#N/A,#N/A,FALSE,"ECWEBB";#N/A,#N/A,FALSE,"MFT96";#N/A,#N/A,FALSE,"CTrecon"}</definedName>
    <definedName name="sdf_1_1_3_1_1_1" hidden="1">{#N/A,#N/A,FALSE,"TMCOMP96";#N/A,#N/A,FALSE,"MAT96";#N/A,#N/A,FALSE,"FANDA96";#N/A,#N/A,FALSE,"INTRAN96";#N/A,#N/A,FALSE,"NAA9697";#N/A,#N/A,FALSE,"ECWEBB";#N/A,#N/A,FALSE,"MFT96";#N/A,#N/A,FALSE,"CTrecon"}</definedName>
    <definedName name="sdf_1_1_3_1_1_1_1" hidden="1">{#N/A,#N/A,FALSE,"TMCOMP96";#N/A,#N/A,FALSE,"MAT96";#N/A,#N/A,FALSE,"FANDA96";#N/A,#N/A,FALSE,"INTRAN96";#N/A,#N/A,FALSE,"NAA9697";#N/A,#N/A,FALSE,"ECWEBB";#N/A,#N/A,FALSE,"MFT96";#N/A,#N/A,FALSE,"CTrecon"}</definedName>
    <definedName name="sdf_1_1_3_1_1_2" hidden="1">{#N/A,#N/A,FALSE,"TMCOMP96";#N/A,#N/A,FALSE,"MAT96";#N/A,#N/A,FALSE,"FANDA96";#N/A,#N/A,FALSE,"INTRAN96";#N/A,#N/A,FALSE,"NAA9697";#N/A,#N/A,FALSE,"ECWEBB";#N/A,#N/A,FALSE,"MFT96";#N/A,#N/A,FALSE,"CTrecon"}</definedName>
    <definedName name="sdf_1_1_3_1_1_2_1" hidden="1">{#N/A,#N/A,FALSE,"TMCOMP96";#N/A,#N/A,FALSE,"MAT96";#N/A,#N/A,FALSE,"FANDA96";#N/A,#N/A,FALSE,"INTRAN96";#N/A,#N/A,FALSE,"NAA9697";#N/A,#N/A,FALSE,"ECWEBB";#N/A,#N/A,FALSE,"MFT96";#N/A,#N/A,FALSE,"CTrecon"}</definedName>
    <definedName name="sdf_1_1_3_1_1_3" hidden="1">{#N/A,#N/A,FALSE,"TMCOMP96";#N/A,#N/A,FALSE,"MAT96";#N/A,#N/A,FALSE,"FANDA96";#N/A,#N/A,FALSE,"INTRAN96";#N/A,#N/A,FALSE,"NAA9697";#N/A,#N/A,FALSE,"ECWEBB";#N/A,#N/A,FALSE,"MFT96";#N/A,#N/A,FALSE,"CTrecon"}</definedName>
    <definedName name="sdf_1_1_3_1_2" hidden="1">{#N/A,#N/A,FALSE,"TMCOMP96";#N/A,#N/A,FALSE,"MAT96";#N/A,#N/A,FALSE,"FANDA96";#N/A,#N/A,FALSE,"INTRAN96";#N/A,#N/A,FALSE,"NAA9697";#N/A,#N/A,FALSE,"ECWEBB";#N/A,#N/A,FALSE,"MFT96";#N/A,#N/A,FALSE,"CTrecon"}</definedName>
    <definedName name="sdf_1_1_3_1_2_1" hidden="1">{#N/A,#N/A,FALSE,"TMCOMP96";#N/A,#N/A,FALSE,"MAT96";#N/A,#N/A,FALSE,"FANDA96";#N/A,#N/A,FALSE,"INTRAN96";#N/A,#N/A,FALSE,"NAA9697";#N/A,#N/A,FALSE,"ECWEBB";#N/A,#N/A,FALSE,"MFT96";#N/A,#N/A,FALSE,"CTrecon"}</definedName>
    <definedName name="sdf_1_1_3_1_3" hidden="1">{#N/A,#N/A,FALSE,"TMCOMP96";#N/A,#N/A,FALSE,"MAT96";#N/A,#N/A,FALSE,"FANDA96";#N/A,#N/A,FALSE,"INTRAN96";#N/A,#N/A,FALSE,"NAA9697";#N/A,#N/A,FALSE,"ECWEBB";#N/A,#N/A,FALSE,"MFT96";#N/A,#N/A,FALSE,"CTrecon"}</definedName>
    <definedName name="sdf_1_1_3_1_3_1" hidden="1">{#N/A,#N/A,FALSE,"TMCOMP96";#N/A,#N/A,FALSE,"MAT96";#N/A,#N/A,FALSE,"FANDA96";#N/A,#N/A,FALSE,"INTRAN96";#N/A,#N/A,FALSE,"NAA9697";#N/A,#N/A,FALSE,"ECWEBB";#N/A,#N/A,FALSE,"MFT96";#N/A,#N/A,FALSE,"CTrecon"}</definedName>
    <definedName name="sdf_1_1_3_1_4" hidden="1">{#N/A,#N/A,FALSE,"TMCOMP96";#N/A,#N/A,FALSE,"MAT96";#N/A,#N/A,FALSE,"FANDA96";#N/A,#N/A,FALSE,"INTRAN96";#N/A,#N/A,FALSE,"NAA9697";#N/A,#N/A,FALSE,"ECWEBB";#N/A,#N/A,FALSE,"MFT96";#N/A,#N/A,FALSE,"CTrecon"}</definedName>
    <definedName name="sdf_1_1_3_2" hidden="1">{#N/A,#N/A,FALSE,"TMCOMP96";#N/A,#N/A,FALSE,"MAT96";#N/A,#N/A,FALSE,"FANDA96";#N/A,#N/A,FALSE,"INTRAN96";#N/A,#N/A,FALSE,"NAA9697";#N/A,#N/A,FALSE,"ECWEBB";#N/A,#N/A,FALSE,"MFT96";#N/A,#N/A,FALSE,"CTrecon"}</definedName>
    <definedName name="sdf_1_1_3_2_1" hidden="1">{#N/A,#N/A,FALSE,"TMCOMP96";#N/A,#N/A,FALSE,"MAT96";#N/A,#N/A,FALSE,"FANDA96";#N/A,#N/A,FALSE,"INTRAN96";#N/A,#N/A,FALSE,"NAA9697";#N/A,#N/A,FALSE,"ECWEBB";#N/A,#N/A,FALSE,"MFT96";#N/A,#N/A,FALSE,"CTrecon"}</definedName>
    <definedName name="sdf_1_1_3_3" hidden="1">{#N/A,#N/A,FALSE,"TMCOMP96";#N/A,#N/A,FALSE,"MAT96";#N/A,#N/A,FALSE,"FANDA96";#N/A,#N/A,FALSE,"INTRAN96";#N/A,#N/A,FALSE,"NAA9697";#N/A,#N/A,FALSE,"ECWEBB";#N/A,#N/A,FALSE,"MFT96";#N/A,#N/A,FALSE,"CTrecon"}</definedName>
    <definedName name="sdf_1_1_3_3_1" hidden="1">{#N/A,#N/A,FALSE,"TMCOMP96";#N/A,#N/A,FALSE,"MAT96";#N/A,#N/A,FALSE,"FANDA96";#N/A,#N/A,FALSE,"INTRAN96";#N/A,#N/A,FALSE,"NAA9697";#N/A,#N/A,FALSE,"ECWEBB";#N/A,#N/A,FALSE,"MFT96";#N/A,#N/A,FALSE,"CTrecon"}</definedName>
    <definedName name="sdf_1_1_3_4" hidden="1">{#N/A,#N/A,FALSE,"TMCOMP96";#N/A,#N/A,FALSE,"MAT96";#N/A,#N/A,FALSE,"FANDA96";#N/A,#N/A,FALSE,"INTRAN96";#N/A,#N/A,FALSE,"NAA9697";#N/A,#N/A,FALSE,"ECWEBB";#N/A,#N/A,FALSE,"MFT96";#N/A,#N/A,FALSE,"CTrecon"}</definedName>
    <definedName name="sdf_1_1_4" hidden="1">{#N/A,#N/A,FALSE,"TMCOMP96";#N/A,#N/A,FALSE,"MAT96";#N/A,#N/A,FALSE,"FANDA96";#N/A,#N/A,FALSE,"INTRAN96";#N/A,#N/A,FALSE,"NAA9697";#N/A,#N/A,FALSE,"ECWEBB";#N/A,#N/A,FALSE,"MFT96";#N/A,#N/A,FALSE,"CTrecon"}</definedName>
    <definedName name="sdf_1_1_4_1" hidden="1">{#N/A,#N/A,FALSE,"TMCOMP96";#N/A,#N/A,FALSE,"MAT96";#N/A,#N/A,FALSE,"FANDA96";#N/A,#N/A,FALSE,"INTRAN96";#N/A,#N/A,FALSE,"NAA9697";#N/A,#N/A,FALSE,"ECWEBB";#N/A,#N/A,FALSE,"MFT96";#N/A,#N/A,FALSE,"CTrecon"}</definedName>
    <definedName name="sdf_1_1_4_1_1" hidden="1">{#N/A,#N/A,FALSE,"TMCOMP96";#N/A,#N/A,FALSE,"MAT96";#N/A,#N/A,FALSE,"FANDA96";#N/A,#N/A,FALSE,"INTRAN96";#N/A,#N/A,FALSE,"NAA9697";#N/A,#N/A,FALSE,"ECWEBB";#N/A,#N/A,FALSE,"MFT96";#N/A,#N/A,FALSE,"CTrecon"}</definedName>
    <definedName name="sdf_1_1_4_1_1_1" hidden="1">{#N/A,#N/A,FALSE,"TMCOMP96";#N/A,#N/A,FALSE,"MAT96";#N/A,#N/A,FALSE,"FANDA96";#N/A,#N/A,FALSE,"INTRAN96";#N/A,#N/A,FALSE,"NAA9697";#N/A,#N/A,FALSE,"ECWEBB";#N/A,#N/A,FALSE,"MFT96";#N/A,#N/A,FALSE,"CTrecon"}</definedName>
    <definedName name="sdf_1_1_4_1_1_1_1" hidden="1">{#N/A,#N/A,FALSE,"TMCOMP96";#N/A,#N/A,FALSE,"MAT96";#N/A,#N/A,FALSE,"FANDA96";#N/A,#N/A,FALSE,"INTRAN96";#N/A,#N/A,FALSE,"NAA9697";#N/A,#N/A,FALSE,"ECWEBB";#N/A,#N/A,FALSE,"MFT96";#N/A,#N/A,FALSE,"CTrecon"}</definedName>
    <definedName name="sdf_1_1_4_1_1_2" hidden="1">{#N/A,#N/A,FALSE,"TMCOMP96";#N/A,#N/A,FALSE,"MAT96";#N/A,#N/A,FALSE,"FANDA96";#N/A,#N/A,FALSE,"INTRAN96";#N/A,#N/A,FALSE,"NAA9697";#N/A,#N/A,FALSE,"ECWEBB";#N/A,#N/A,FALSE,"MFT96";#N/A,#N/A,FALSE,"CTrecon"}</definedName>
    <definedName name="sdf_1_1_4_1_1_2_1" hidden="1">{#N/A,#N/A,FALSE,"TMCOMP96";#N/A,#N/A,FALSE,"MAT96";#N/A,#N/A,FALSE,"FANDA96";#N/A,#N/A,FALSE,"INTRAN96";#N/A,#N/A,FALSE,"NAA9697";#N/A,#N/A,FALSE,"ECWEBB";#N/A,#N/A,FALSE,"MFT96";#N/A,#N/A,FALSE,"CTrecon"}</definedName>
    <definedName name="sdf_1_1_4_1_1_3" hidden="1">{#N/A,#N/A,FALSE,"TMCOMP96";#N/A,#N/A,FALSE,"MAT96";#N/A,#N/A,FALSE,"FANDA96";#N/A,#N/A,FALSE,"INTRAN96";#N/A,#N/A,FALSE,"NAA9697";#N/A,#N/A,FALSE,"ECWEBB";#N/A,#N/A,FALSE,"MFT96";#N/A,#N/A,FALSE,"CTrecon"}</definedName>
    <definedName name="sdf_1_1_4_1_2" hidden="1">{#N/A,#N/A,FALSE,"TMCOMP96";#N/A,#N/A,FALSE,"MAT96";#N/A,#N/A,FALSE,"FANDA96";#N/A,#N/A,FALSE,"INTRAN96";#N/A,#N/A,FALSE,"NAA9697";#N/A,#N/A,FALSE,"ECWEBB";#N/A,#N/A,FALSE,"MFT96";#N/A,#N/A,FALSE,"CTrecon"}</definedName>
    <definedName name="sdf_1_1_4_1_2_1" hidden="1">{#N/A,#N/A,FALSE,"TMCOMP96";#N/A,#N/A,FALSE,"MAT96";#N/A,#N/A,FALSE,"FANDA96";#N/A,#N/A,FALSE,"INTRAN96";#N/A,#N/A,FALSE,"NAA9697";#N/A,#N/A,FALSE,"ECWEBB";#N/A,#N/A,FALSE,"MFT96";#N/A,#N/A,FALSE,"CTrecon"}</definedName>
    <definedName name="sdf_1_1_4_1_3" hidden="1">{#N/A,#N/A,FALSE,"TMCOMP96";#N/A,#N/A,FALSE,"MAT96";#N/A,#N/A,FALSE,"FANDA96";#N/A,#N/A,FALSE,"INTRAN96";#N/A,#N/A,FALSE,"NAA9697";#N/A,#N/A,FALSE,"ECWEBB";#N/A,#N/A,FALSE,"MFT96";#N/A,#N/A,FALSE,"CTrecon"}</definedName>
    <definedName name="sdf_1_1_4_1_3_1" hidden="1">{#N/A,#N/A,FALSE,"TMCOMP96";#N/A,#N/A,FALSE,"MAT96";#N/A,#N/A,FALSE,"FANDA96";#N/A,#N/A,FALSE,"INTRAN96";#N/A,#N/A,FALSE,"NAA9697";#N/A,#N/A,FALSE,"ECWEBB";#N/A,#N/A,FALSE,"MFT96";#N/A,#N/A,FALSE,"CTrecon"}</definedName>
    <definedName name="sdf_1_1_4_1_4" hidden="1">{#N/A,#N/A,FALSE,"TMCOMP96";#N/A,#N/A,FALSE,"MAT96";#N/A,#N/A,FALSE,"FANDA96";#N/A,#N/A,FALSE,"INTRAN96";#N/A,#N/A,FALSE,"NAA9697";#N/A,#N/A,FALSE,"ECWEBB";#N/A,#N/A,FALSE,"MFT96";#N/A,#N/A,FALSE,"CTrecon"}</definedName>
    <definedName name="sdf_1_1_4_2" hidden="1">{#N/A,#N/A,FALSE,"TMCOMP96";#N/A,#N/A,FALSE,"MAT96";#N/A,#N/A,FALSE,"FANDA96";#N/A,#N/A,FALSE,"INTRAN96";#N/A,#N/A,FALSE,"NAA9697";#N/A,#N/A,FALSE,"ECWEBB";#N/A,#N/A,FALSE,"MFT96";#N/A,#N/A,FALSE,"CTrecon"}</definedName>
    <definedName name="sdf_1_1_4_2_1" hidden="1">{#N/A,#N/A,FALSE,"TMCOMP96";#N/A,#N/A,FALSE,"MAT96";#N/A,#N/A,FALSE,"FANDA96";#N/A,#N/A,FALSE,"INTRAN96";#N/A,#N/A,FALSE,"NAA9697";#N/A,#N/A,FALSE,"ECWEBB";#N/A,#N/A,FALSE,"MFT96";#N/A,#N/A,FALSE,"CTrecon"}</definedName>
    <definedName name="sdf_1_1_4_3" hidden="1">{#N/A,#N/A,FALSE,"TMCOMP96";#N/A,#N/A,FALSE,"MAT96";#N/A,#N/A,FALSE,"FANDA96";#N/A,#N/A,FALSE,"INTRAN96";#N/A,#N/A,FALSE,"NAA9697";#N/A,#N/A,FALSE,"ECWEBB";#N/A,#N/A,FALSE,"MFT96";#N/A,#N/A,FALSE,"CTrecon"}</definedName>
    <definedName name="sdf_1_1_4_3_1" hidden="1">{#N/A,#N/A,FALSE,"TMCOMP96";#N/A,#N/A,FALSE,"MAT96";#N/A,#N/A,FALSE,"FANDA96";#N/A,#N/A,FALSE,"INTRAN96";#N/A,#N/A,FALSE,"NAA9697";#N/A,#N/A,FALSE,"ECWEBB";#N/A,#N/A,FALSE,"MFT96";#N/A,#N/A,FALSE,"CTrecon"}</definedName>
    <definedName name="sdf_1_1_4_4" hidden="1">{#N/A,#N/A,FALSE,"TMCOMP96";#N/A,#N/A,FALSE,"MAT96";#N/A,#N/A,FALSE,"FANDA96";#N/A,#N/A,FALSE,"INTRAN96";#N/A,#N/A,FALSE,"NAA9697";#N/A,#N/A,FALSE,"ECWEBB";#N/A,#N/A,FALSE,"MFT96";#N/A,#N/A,FALSE,"CTrecon"}</definedName>
    <definedName name="sdf_1_1_5" hidden="1">{#N/A,#N/A,FALSE,"TMCOMP96";#N/A,#N/A,FALSE,"MAT96";#N/A,#N/A,FALSE,"FANDA96";#N/A,#N/A,FALSE,"INTRAN96";#N/A,#N/A,FALSE,"NAA9697";#N/A,#N/A,FALSE,"ECWEBB";#N/A,#N/A,FALSE,"MFT96";#N/A,#N/A,FALSE,"CTrecon"}</definedName>
    <definedName name="sdf_1_1_5_1" hidden="1">{#N/A,#N/A,FALSE,"TMCOMP96";#N/A,#N/A,FALSE,"MAT96";#N/A,#N/A,FALSE,"FANDA96";#N/A,#N/A,FALSE,"INTRAN96";#N/A,#N/A,FALSE,"NAA9697";#N/A,#N/A,FALSE,"ECWEBB";#N/A,#N/A,FALSE,"MFT96";#N/A,#N/A,FALSE,"CTrecon"}</definedName>
    <definedName name="sdf_1_1_5_1_1" hidden="1">{#N/A,#N/A,FALSE,"TMCOMP96";#N/A,#N/A,FALSE,"MAT96";#N/A,#N/A,FALSE,"FANDA96";#N/A,#N/A,FALSE,"INTRAN96";#N/A,#N/A,FALSE,"NAA9697";#N/A,#N/A,FALSE,"ECWEBB";#N/A,#N/A,FALSE,"MFT96";#N/A,#N/A,FALSE,"CTrecon"}</definedName>
    <definedName name="sdf_1_1_5_1_1_1" hidden="1">{#N/A,#N/A,FALSE,"TMCOMP96";#N/A,#N/A,FALSE,"MAT96";#N/A,#N/A,FALSE,"FANDA96";#N/A,#N/A,FALSE,"INTRAN96";#N/A,#N/A,FALSE,"NAA9697";#N/A,#N/A,FALSE,"ECWEBB";#N/A,#N/A,FALSE,"MFT96";#N/A,#N/A,FALSE,"CTrecon"}</definedName>
    <definedName name="sdf_1_1_5_1_1_1_1" hidden="1">{#N/A,#N/A,FALSE,"TMCOMP96";#N/A,#N/A,FALSE,"MAT96";#N/A,#N/A,FALSE,"FANDA96";#N/A,#N/A,FALSE,"INTRAN96";#N/A,#N/A,FALSE,"NAA9697";#N/A,#N/A,FALSE,"ECWEBB";#N/A,#N/A,FALSE,"MFT96";#N/A,#N/A,FALSE,"CTrecon"}</definedName>
    <definedName name="sdf_1_1_5_1_1_2" hidden="1">{#N/A,#N/A,FALSE,"TMCOMP96";#N/A,#N/A,FALSE,"MAT96";#N/A,#N/A,FALSE,"FANDA96";#N/A,#N/A,FALSE,"INTRAN96";#N/A,#N/A,FALSE,"NAA9697";#N/A,#N/A,FALSE,"ECWEBB";#N/A,#N/A,FALSE,"MFT96";#N/A,#N/A,FALSE,"CTrecon"}</definedName>
    <definedName name="sdf_1_1_5_1_1_2_1" hidden="1">{#N/A,#N/A,FALSE,"TMCOMP96";#N/A,#N/A,FALSE,"MAT96";#N/A,#N/A,FALSE,"FANDA96";#N/A,#N/A,FALSE,"INTRAN96";#N/A,#N/A,FALSE,"NAA9697";#N/A,#N/A,FALSE,"ECWEBB";#N/A,#N/A,FALSE,"MFT96";#N/A,#N/A,FALSE,"CTrecon"}</definedName>
    <definedName name="sdf_1_1_5_1_1_3" hidden="1">{#N/A,#N/A,FALSE,"TMCOMP96";#N/A,#N/A,FALSE,"MAT96";#N/A,#N/A,FALSE,"FANDA96";#N/A,#N/A,FALSE,"INTRAN96";#N/A,#N/A,FALSE,"NAA9697";#N/A,#N/A,FALSE,"ECWEBB";#N/A,#N/A,FALSE,"MFT96";#N/A,#N/A,FALSE,"CTrecon"}</definedName>
    <definedName name="sdf_1_1_5_1_2" hidden="1">{#N/A,#N/A,FALSE,"TMCOMP96";#N/A,#N/A,FALSE,"MAT96";#N/A,#N/A,FALSE,"FANDA96";#N/A,#N/A,FALSE,"INTRAN96";#N/A,#N/A,FALSE,"NAA9697";#N/A,#N/A,FALSE,"ECWEBB";#N/A,#N/A,FALSE,"MFT96";#N/A,#N/A,FALSE,"CTrecon"}</definedName>
    <definedName name="sdf_1_1_5_1_2_1" hidden="1">{#N/A,#N/A,FALSE,"TMCOMP96";#N/A,#N/A,FALSE,"MAT96";#N/A,#N/A,FALSE,"FANDA96";#N/A,#N/A,FALSE,"INTRAN96";#N/A,#N/A,FALSE,"NAA9697";#N/A,#N/A,FALSE,"ECWEBB";#N/A,#N/A,FALSE,"MFT96";#N/A,#N/A,FALSE,"CTrecon"}</definedName>
    <definedName name="sdf_1_1_5_1_3" hidden="1">{#N/A,#N/A,FALSE,"TMCOMP96";#N/A,#N/A,FALSE,"MAT96";#N/A,#N/A,FALSE,"FANDA96";#N/A,#N/A,FALSE,"INTRAN96";#N/A,#N/A,FALSE,"NAA9697";#N/A,#N/A,FALSE,"ECWEBB";#N/A,#N/A,FALSE,"MFT96";#N/A,#N/A,FALSE,"CTrecon"}</definedName>
    <definedName name="sdf_1_1_5_1_3_1" hidden="1">{#N/A,#N/A,FALSE,"TMCOMP96";#N/A,#N/A,FALSE,"MAT96";#N/A,#N/A,FALSE,"FANDA96";#N/A,#N/A,FALSE,"INTRAN96";#N/A,#N/A,FALSE,"NAA9697";#N/A,#N/A,FALSE,"ECWEBB";#N/A,#N/A,FALSE,"MFT96";#N/A,#N/A,FALSE,"CTrecon"}</definedName>
    <definedName name="sdf_1_1_5_1_4" hidden="1">{#N/A,#N/A,FALSE,"TMCOMP96";#N/A,#N/A,FALSE,"MAT96";#N/A,#N/A,FALSE,"FANDA96";#N/A,#N/A,FALSE,"INTRAN96";#N/A,#N/A,FALSE,"NAA9697";#N/A,#N/A,FALSE,"ECWEBB";#N/A,#N/A,FALSE,"MFT96";#N/A,#N/A,FALSE,"CTrecon"}</definedName>
    <definedName name="sdf_1_1_5_2" hidden="1">{#N/A,#N/A,FALSE,"TMCOMP96";#N/A,#N/A,FALSE,"MAT96";#N/A,#N/A,FALSE,"FANDA96";#N/A,#N/A,FALSE,"INTRAN96";#N/A,#N/A,FALSE,"NAA9697";#N/A,#N/A,FALSE,"ECWEBB";#N/A,#N/A,FALSE,"MFT96";#N/A,#N/A,FALSE,"CTrecon"}</definedName>
    <definedName name="sdf_1_1_5_2_1" hidden="1">{#N/A,#N/A,FALSE,"TMCOMP96";#N/A,#N/A,FALSE,"MAT96";#N/A,#N/A,FALSE,"FANDA96";#N/A,#N/A,FALSE,"INTRAN96";#N/A,#N/A,FALSE,"NAA9697";#N/A,#N/A,FALSE,"ECWEBB";#N/A,#N/A,FALSE,"MFT96";#N/A,#N/A,FALSE,"CTrecon"}</definedName>
    <definedName name="sdf_1_1_5_3" hidden="1">{#N/A,#N/A,FALSE,"TMCOMP96";#N/A,#N/A,FALSE,"MAT96";#N/A,#N/A,FALSE,"FANDA96";#N/A,#N/A,FALSE,"INTRAN96";#N/A,#N/A,FALSE,"NAA9697";#N/A,#N/A,FALSE,"ECWEBB";#N/A,#N/A,FALSE,"MFT96";#N/A,#N/A,FALSE,"CTrecon"}</definedName>
    <definedName name="sdf_1_1_5_3_1" hidden="1">{#N/A,#N/A,FALSE,"TMCOMP96";#N/A,#N/A,FALSE,"MAT96";#N/A,#N/A,FALSE,"FANDA96";#N/A,#N/A,FALSE,"INTRAN96";#N/A,#N/A,FALSE,"NAA9697";#N/A,#N/A,FALSE,"ECWEBB";#N/A,#N/A,FALSE,"MFT96";#N/A,#N/A,FALSE,"CTrecon"}</definedName>
    <definedName name="sdf_1_1_5_4" hidden="1">{#N/A,#N/A,FALSE,"TMCOMP96";#N/A,#N/A,FALSE,"MAT96";#N/A,#N/A,FALSE,"FANDA96";#N/A,#N/A,FALSE,"INTRAN96";#N/A,#N/A,FALSE,"NAA9697";#N/A,#N/A,FALSE,"ECWEBB";#N/A,#N/A,FALSE,"MFT96";#N/A,#N/A,FALSE,"CTrecon"}</definedName>
    <definedName name="sdf_1_2" hidden="1">{#N/A,#N/A,FALSE,"TMCOMP96";#N/A,#N/A,FALSE,"MAT96";#N/A,#N/A,FALSE,"FANDA96";#N/A,#N/A,FALSE,"INTRAN96";#N/A,#N/A,FALSE,"NAA9697";#N/A,#N/A,FALSE,"ECWEBB";#N/A,#N/A,FALSE,"MFT96";#N/A,#N/A,FALSE,"CTrecon"}</definedName>
    <definedName name="sdf_1_2_1" hidden="1">{#N/A,#N/A,FALSE,"TMCOMP96";#N/A,#N/A,FALSE,"MAT96";#N/A,#N/A,FALSE,"FANDA96";#N/A,#N/A,FALSE,"INTRAN96";#N/A,#N/A,FALSE,"NAA9697";#N/A,#N/A,FALSE,"ECWEBB";#N/A,#N/A,FALSE,"MFT96";#N/A,#N/A,FALSE,"CTrecon"}</definedName>
    <definedName name="sdf_1_2_1_1" hidden="1">{#N/A,#N/A,FALSE,"TMCOMP96";#N/A,#N/A,FALSE,"MAT96";#N/A,#N/A,FALSE,"FANDA96";#N/A,#N/A,FALSE,"INTRAN96";#N/A,#N/A,FALSE,"NAA9697";#N/A,#N/A,FALSE,"ECWEBB";#N/A,#N/A,FALSE,"MFT96";#N/A,#N/A,FALSE,"CTrecon"}</definedName>
    <definedName name="sdf_1_2_1_1_1" hidden="1">{#N/A,#N/A,FALSE,"TMCOMP96";#N/A,#N/A,FALSE,"MAT96";#N/A,#N/A,FALSE,"FANDA96";#N/A,#N/A,FALSE,"INTRAN96";#N/A,#N/A,FALSE,"NAA9697";#N/A,#N/A,FALSE,"ECWEBB";#N/A,#N/A,FALSE,"MFT96";#N/A,#N/A,FALSE,"CTrecon"}</definedName>
    <definedName name="sdf_1_2_1_1_1_1" hidden="1">{#N/A,#N/A,FALSE,"TMCOMP96";#N/A,#N/A,FALSE,"MAT96";#N/A,#N/A,FALSE,"FANDA96";#N/A,#N/A,FALSE,"INTRAN96";#N/A,#N/A,FALSE,"NAA9697";#N/A,#N/A,FALSE,"ECWEBB";#N/A,#N/A,FALSE,"MFT96";#N/A,#N/A,FALSE,"CTrecon"}</definedName>
    <definedName name="sdf_1_2_1_1_1_1_1" hidden="1">{#N/A,#N/A,FALSE,"TMCOMP96";#N/A,#N/A,FALSE,"MAT96";#N/A,#N/A,FALSE,"FANDA96";#N/A,#N/A,FALSE,"INTRAN96";#N/A,#N/A,FALSE,"NAA9697";#N/A,#N/A,FALSE,"ECWEBB";#N/A,#N/A,FALSE,"MFT96";#N/A,#N/A,FALSE,"CTrecon"}</definedName>
    <definedName name="sdf_1_2_1_1_1_2" hidden="1">{#N/A,#N/A,FALSE,"TMCOMP96";#N/A,#N/A,FALSE,"MAT96";#N/A,#N/A,FALSE,"FANDA96";#N/A,#N/A,FALSE,"INTRAN96";#N/A,#N/A,FALSE,"NAA9697";#N/A,#N/A,FALSE,"ECWEBB";#N/A,#N/A,FALSE,"MFT96";#N/A,#N/A,FALSE,"CTrecon"}</definedName>
    <definedName name="sdf_1_2_1_1_1_2_1" hidden="1">{#N/A,#N/A,FALSE,"TMCOMP96";#N/A,#N/A,FALSE,"MAT96";#N/A,#N/A,FALSE,"FANDA96";#N/A,#N/A,FALSE,"INTRAN96";#N/A,#N/A,FALSE,"NAA9697";#N/A,#N/A,FALSE,"ECWEBB";#N/A,#N/A,FALSE,"MFT96";#N/A,#N/A,FALSE,"CTrecon"}</definedName>
    <definedName name="sdf_1_2_1_1_1_3" hidden="1">{#N/A,#N/A,FALSE,"TMCOMP96";#N/A,#N/A,FALSE,"MAT96";#N/A,#N/A,FALSE,"FANDA96";#N/A,#N/A,FALSE,"INTRAN96";#N/A,#N/A,FALSE,"NAA9697";#N/A,#N/A,FALSE,"ECWEBB";#N/A,#N/A,FALSE,"MFT96";#N/A,#N/A,FALSE,"CTrecon"}</definedName>
    <definedName name="sdf_1_2_1_1_2" hidden="1">{#N/A,#N/A,FALSE,"TMCOMP96";#N/A,#N/A,FALSE,"MAT96";#N/A,#N/A,FALSE,"FANDA96";#N/A,#N/A,FALSE,"INTRAN96";#N/A,#N/A,FALSE,"NAA9697";#N/A,#N/A,FALSE,"ECWEBB";#N/A,#N/A,FALSE,"MFT96";#N/A,#N/A,FALSE,"CTrecon"}</definedName>
    <definedName name="sdf_1_2_1_1_2_1" hidden="1">{#N/A,#N/A,FALSE,"TMCOMP96";#N/A,#N/A,FALSE,"MAT96";#N/A,#N/A,FALSE,"FANDA96";#N/A,#N/A,FALSE,"INTRAN96";#N/A,#N/A,FALSE,"NAA9697";#N/A,#N/A,FALSE,"ECWEBB";#N/A,#N/A,FALSE,"MFT96";#N/A,#N/A,FALSE,"CTrecon"}</definedName>
    <definedName name="sdf_1_2_1_1_3" hidden="1">{#N/A,#N/A,FALSE,"TMCOMP96";#N/A,#N/A,FALSE,"MAT96";#N/A,#N/A,FALSE,"FANDA96";#N/A,#N/A,FALSE,"INTRAN96";#N/A,#N/A,FALSE,"NAA9697";#N/A,#N/A,FALSE,"ECWEBB";#N/A,#N/A,FALSE,"MFT96";#N/A,#N/A,FALSE,"CTrecon"}</definedName>
    <definedName name="sdf_1_2_1_1_3_1" hidden="1">{#N/A,#N/A,FALSE,"TMCOMP96";#N/A,#N/A,FALSE,"MAT96";#N/A,#N/A,FALSE,"FANDA96";#N/A,#N/A,FALSE,"INTRAN96";#N/A,#N/A,FALSE,"NAA9697";#N/A,#N/A,FALSE,"ECWEBB";#N/A,#N/A,FALSE,"MFT96";#N/A,#N/A,FALSE,"CTrecon"}</definedName>
    <definedName name="sdf_1_2_1_1_4" hidden="1">{#N/A,#N/A,FALSE,"TMCOMP96";#N/A,#N/A,FALSE,"MAT96";#N/A,#N/A,FALSE,"FANDA96";#N/A,#N/A,FALSE,"INTRAN96";#N/A,#N/A,FALSE,"NAA9697";#N/A,#N/A,FALSE,"ECWEBB";#N/A,#N/A,FALSE,"MFT96";#N/A,#N/A,FALSE,"CTrecon"}</definedName>
    <definedName name="sdf_1_2_1_2" hidden="1">{#N/A,#N/A,FALSE,"TMCOMP96";#N/A,#N/A,FALSE,"MAT96";#N/A,#N/A,FALSE,"FANDA96";#N/A,#N/A,FALSE,"INTRAN96";#N/A,#N/A,FALSE,"NAA9697";#N/A,#N/A,FALSE,"ECWEBB";#N/A,#N/A,FALSE,"MFT96";#N/A,#N/A,FALSE,"CTrecon"}</definedName>
    <definedName name="sdf_1_2_1_2_1" hidden="1">{#N/A,#N/A,FALSE,"TMCOMP96";#N/A,#N/A,FALSE,"MAT96";#N/A,#N/A,FALSE,"FANDA96";#N/A,#N/A,FALSE,"INTRAN96";#N/A,#N/A,FALSE,"NAA9697";#N/A,#N/A,FALSE,"ECWEBB";#N/A,#N/A,FALSE,"MFT96";#N/A,#N/A,FALSE,"CTrecon"}</definedName>
    <definedName name="sdf_1_2_1_3" hidden="1">{#N/A,#N/A,FALSE,"TMCOMP96";#N/A,#N/A,FALSE,"MAT96";#N/A,#N/A,FALSE,"FANDA96";#N/A,#N/A,FALSE,"INTRAN96";#N/A,#N/A,FALSE,"NAA9697";#N/A,#N/A,FALSE,"ECWEBB";#N/A,#N/A,FALSE,"MFT96";#N/A,#N/A,FALSE,"CTrecon"}</definedName>
    <definedName name="sdf_1_2_1_3_1" hidden="1">{#N/A,#N/A,FALSE,"TMCOMP96";#N/A,#N/A,FALSE,"MAT96";#N/A,#N/A,FALSE,"FANDA96";#N/A,#N/A,FALSE,"INTRAN96";#N/A,#N/A,FALSE,"NAA9697";#N/A,#N/A,FALSE,"ECWEBB";#N/A,#N/A,FALSE,"MFT96";#N/A,#N/A,FALSE,"CTrecon"}</definedName>
    <definedName name="sdf_1_2_1_4" hidden="1">{#N/A,#N/A,FALSE,"TMCOMP96";#N/A,#N/A,FALSE,"MAT96";#N/A,#N/A,FALSE,"FANDA96";#N/A,#N/A,FALSE,"INTRAN96";#N/A,#N/A,FALSE,"NAA9697";#N/A,#N/A,FALSE,"ECWEBB";#N/A,#N/A,FALSE,"MFT96";#N/A,#N/A,FALSE,"CTrecon"}</definedName>
    <definedName name="sdf_1_2_2" hidden="1">{#N/A,#N/A,FALSE,"TMCOMP96";#N/A,#N/A,FALSE,"MAT96";#N/A,#N/A,FALSE,"FANDA96";#N/A,#N/A,FALSE,"INTRAN96";#N/A,#N/A,FALSE,"NAA9697";#N/A,#N/A,FALSE,"ECWEBB";#N/A,#N/A,FALSE,"MFT96";#N/A,#N/A,FALSE,"CTrecon"}</definedName>
    <definedName name="sdf_1_2_2_1" hidden="1">{#N/A,#N/A,FALSE,"TMCOMP96";#N/A,#N/A,FALSE,"MAT96";#N/A,#N/A,FALSE,"FANDA96";#N/A,#N/A,FALSE,"INTRAN96";#N/A,#N/A,FALSE,"NAA9697";#N/A,#N/A,FALSE,"ECWEBB";#N/A,#N/A,FALSE,"MFT96";#N/A,#N/A,FALSE,"CTrecon"}</definedName>
    <definedName name="sdf_1_2_2_1_1" hidden="1">{#N/A,#N/A,FALSE,"TMCOMP96";#N/A,#N/A,FALSE,"MAT96";#N/A,#N/A,FALSE,"FANDA96";#N/A,#N/A,FALSE,"INTRAN96";#N/A,#N/A,FALSE,"NAA9697";#N/A,#N/A,FALSE,"ECWEBB";#N/A,#N/A,FALSE,"MFT96";#N/A,#N/A,FALSE,"CTrecon"}</definedName>
    <definedName name="sdf_1_2_2_1_1_1" hidden="1">{#N/A,#N/A,FALSE,"TMCOMP96";#N/A,#N/A,FALSE,"MAT96";#N/A,#N/A,FALSE,"FANDA96";#N/A,#N/A,FALSE,"INTRAN96";#N/A,#N/A,FALSE,"NAA9697";#N/A,#N/A,FALSE,"ECWEBB";#N/A,#N/A,FALSE,"MFT96";#N/A,#N/A,FALSE,"CTrecon"}</definedName>
    <definedName name="sdf_1_2_2_1_1_1_1" hidden="1">{#N/A,#N/A,FALSE,"TMCOMP96";#N/A,#N/A,FALSE,"MAT96";#N/A,#N/A,FALSE,"FANDA96";#N/A,#N/A,FALSE,"INTRAN96";#N/A,#N/A,FALSE,"NAA9697";#N/A,#N/A,FALSE,"ECWEBB";#N/A,#N/A,FALSE,"MFT96";#N/A,#N/A,FALSE,"CTrecon"}</definedName>
    <definedName name="sdf_1_2_2_1_1_2" hidden="1">{#N/A,#N/A,FALSE,"TMCOMP96";#N/A,#N/A,FALSE,"MAT96";#N/A,#N/A,FALSE,"FANDA96";#N/A,#N/A,FALSE,"INTRAN96";#N/A,#N/A,FALSE,"NAA9697";#N/A,#N/A,FALSE,"ECWEBB";#N/A,#N/A,FALSE,"MFT96";#N/A,#N/A,FALSE,"CTrecon"}</definedName>
    <definedName name="sdf_1_2_2_1_1_2_1" hidden="1">{#N/A,#N/A,FALSE,"TMCOMP96";#N/A,#N/A,FALSE,"MAT96";#N/A,#N/A,FALSE,"FANDA96";#N/A,#N/A,FALSE,"INTRAN96";#N/A,#N/A,FALSE,"NAA9697";#N/A,#N/A,FALSE,"ECWEBB";#N/A,#N/A,FALSE,"MFT96";#N/A,#N/A,FALSE,"CTrecon"}</definedName>
    <definedName name="sdf_1_2_2_1_1_3" hidden="1">{#N/A,#N/A,FALSE,"TMCOMP96";#N/A,#N/A,FALSE,"MAT96";#N/A,#N/A,FALSE,"FANDA96";#N/A,#N/A,FALSE,"INTRAN96";#N/A,#N/A,FALSE,"NAA9697";#N/A,#N/A,FALSE,"ECWEBB";#N/A,#N/A,FALSE,"MFT96";#N/A,#N/A,FALSE,"CTrecon"}</definedName>
    <definedName name="sdf_1_2_2_1_2" hidden="1">{#N/A,#N/A,FALSE,"TMCOMP96";#N/A,#N/A,FALSE,"MAT96";#N/A,#N/A,FALSE,"FANDA96";#N/A,#N/A,FALSE,"INTRAN96";#N/A,#N/A,FALSE,"NAA9697";#N/A,#N/A,FALSE,"ECWEBB";#N/A,#N/A,FALSE,"MFT96";#N/A,#N/A,FALSE,"CTrecon"}</definedName>
    <definedName name="sdf_1_2_2_1_2_1" hidden="1">{#N/A,#N/A,FALSE,"TMCOMP96";#N/A,#N/A,FALSE,"MAT96";#N/A,#N/A,FALSE,"FANDA96";#N/A,#N/A,FALSE,"INTRAN96";#N/A,#N/A,FALSE,"NAA9697";#N/A,#N/A,FALSE,"ECWEBB";#N/A,#N/A,FALSE,"MFT96";#N/A,#N/A,FALSE,"CTrecon"}</definedName>
    <definedName name="sdf_1_2_2_1_3" hidden="1">{#N/A,#N/A,FALSE,"TMCOMP96";#N/A,#N/A,FALSE,"MAT96";#N/A,#N/A,FALSE,"FANDA96";#N/A,#N/A,FALSE,"INTRAN96";#N/A,#N/A,FALSE,"NAA9697";#N/A,#N/A,FALSE,"ECWEBB";#N/A,#N/A,FALSE,"MFT96";#N/A,#N/A,FALSE,"CTrecon"}</definedName>
    <definedName name="sdf_1_2_2_1_3_1" hidden="1">{#N/A,#N/A,FALSE,"TMCOMP96";#N/A,#N/A,FALSE,"MAT96";#N/A,#N/A,FALSE,"FANDA96";#N/A,#N/A,FALSE,"INTRAN96";#N/A,#N/A,FALSE,"NAA9697";#N/A,#N/A,FALSE,"ECWEBB";#N/A,#N/A,FALSE,"MFT96";#N/A,#N/A,FALSE,"CTrecon"}</definedName>
    <definedName name="sdf_1_2_2_1_4" hidden="1">{#N/A,#N/A,FALSE,"TMCOMP96";#N/A,#N/A,FALSE,"MAT96";#N/A,#N/A,FALSE,"FANDA96";#N/A,#N/A,FALSE,"INTRAN96";#N/A,#N/A,FALSE,"NAA9697";#N/A,#N/A,FALSE,"ECWEBB";#N/A,#N/A,FALSE,"MFT96";#N/A,#N/A,FALSE,"CTrecon"}</definedName>
    <definedName name="sdf_1_2_2_2" hidden="1">{#N/A,#N/A,FALSE,"TMCOMP96";#N/A,#N/A,FALSE,"MAT96";#N/A,#N/A,FALSE,"FANDA96";#N/A,#N/A,FALSE,"INTRAN96";#N/A,#N/A,FALSE,"NAA9697";#N/A,#N/A,FALSE,"ECWEBB";#N/A,#N/A,FALSE,"MFT96";#N/A,#N/A,FALSE,"CTrecon"}</definedName>
    <definedName name="sdf_1_2_2_2_1" hidden="1">{#N/A,#N/A,FALSE,"TMCOMP96";#N/A,#N/A,FALSE,"MAT96";#N/A,#N/A,FALSE,"FANDA96";#N/A,#N/A,FALSE,"INTRAN96";#N/A,#N/A,FALSE,"NAA9697";#N/A,#N/A,FALSE,"ECWEBB";#N/A,#N/A,FALSE,"MFT96";#N/A,#N/A,FALSE,"CTrecon"}</definedName>
    <definedName name="sdf_1_2_2_3" hidden="1">{#N/A,#N/A,FALSE,"TMCOMP96";#N/A,#N/A,FALSE,"MAT96";#N/A,#N/A,FALSE,"FANDA96";#N/A,#N/A,FALSE,"INTRAN96";#N/A,#N/A,FALSE,"NAA9697";#N/A,#N/A,FALSE,"ECWEBB";#N/A,#N/A,FALSE,"MFT96";#N/A,#N/A,FALSE,"CTrecon"}</definedName>
    <definedName name="sdf_1_2_2_3_1" hidden="1">{#N/A,#N/A,FALSE,"TMCOMP96";#N/A,#N/A,FALSE,"MAT96";#N/A,#N/A,FALSE,"FANDA96";#N/A,#N/A,FALSE,"INTRAN96";#N/A,#N/A,FALSE,"NAA9697";#N/A,#N/A,FALSE,"ECWEBB";#N/A,#N/A,FALSE,"MFT96";#N/A,#N/A,FALSE,"CTrecon"}</definedName>
    <definedName name="sdf_1_2_2_4" hidden="1">{#N/A,#N/A,FALSE,"TMCOMP96";#N/A,#N/A,FALSE,"MAT96";#N/A,#N/A,FALSE,"FANDA96";#N/A,#N/A,FALSE,"INTRAN96";#N/A,#N/A,FALSE,"NAA9697";#N/A,#N/A,FALSE,"ECWEBB";#N/A,#N/A,FALSE,"MFT96";#N/A,#N/A,FALSE,"CTrecon"}</definedName>
    <definedName name="sdf_1_2_3" hidden="1">{#N/A,#N/A,FALSE,"TMCOMP96";#N/A,#N/A,FALSE,"MAT96";#N/A,#N/A,FALSE,"FANDA96";#N/A,#N/A,FALSE,"INTRAN96";#N/A,#N/A,FALSE,"NAA9697";#N/A,#N/A,FALSE,"ECWEBB";#N/A,#N/A,FALSE,"MFT96";#N/A,#N/A,FALSE,"CTrecon"}</definedName>
    <definedName name="sdf_1_2_3_1" hidden="1">{#N/A,#N/A,FALSE,"TMCOMP96";#N/A,#N/A,FALSE,"MAT96";#N/A,#N/A,FALSE,"FANDA96";#N/A,#N/A,FALSE,"INTRAN96";#N/A,#N/A,FALSE,"NAA9697";#N/A,#N/A,FALSE,"ECWEBB";#N/A,#N/A,FALSE,"MFT96";#N/A,#N/A,FALSE,"CTrecon"}</definedName>
    <definedName name="sdf_1_2_3_1_1" hidden="1">{#N/A,#N/A,FALSE,"TMCOMP96";#N/A,#N/A,FALSE,"MAT96";#N/A,#N/A,FALSE,"FANDA96";#N/A,#N/A,FALSE,"INTRAN96";#N/A,#N/A,FALSE,"NAA9697";#N/A,#N/A,FALSE,"ECWEBB";#N/A,#N/A,FALSE,"MFT96";#N/A,#N/A,FALSE,"CTrecon"}</definedName>
    <definedName name="sdf_1_2_3_1_1_1" hidden="1">{#N/A,#N/A,FALSE,"TMCOMP96";#N/A,#N/A,FALSE,"MAT96";#N/A,#N/A,FALSE,"FANDA96";#N/A,#N/A,FALSE,"INTRAN96";#N/A,#N/A,FALSE,"NAA9697";#N/A,#N/A,FALSE,"ECWEBB";#N/A,#N/A,FALSE,"MFT96";#N/A,#N/A,FALSE,"CTrecon"}</definedName>
    <definedName name="sdf_1_2_3_1_1_1_1" hidden="1">{#N/A,#N/A,FALSE,"TMCOMP96";#N/A,#N/A,FALSE,"MAT96";#N/A,#N/A,FALSE,"FANDA96";#N/A,#N/A,FALSE,"INTRAN96";#N/A,#N/A,FALSE,"NAA9697";#N/A,#N/A,FALSE,"ECWEBB";#N/A,#N/A,FALSE,"MFT96";#N/A,#N/A,FALSE,"CTrecon"}</definedName>
    <definedName name="sdf_1_2_3_1_1_2" hidden="1">{#N/A,#N/A,FALSE,"TMCOMP96";#N/A,#N/A,FALSE,"MAT96";#N/A,#N/A,FALSE,"FANDA96";#N/A,#N/A,FALSE,"INTRAN96";#N/A,#N/A,FALSE,"NAA9697";#N/A,#N/A,FALSE,"ECWEBB";#N/A,#N/A,FALSE,"MFT96";#N/A,#N/A,FALSE,"CTrecon"}</definedName>
    <definedName name="sdf_1_2_3_1_1_2_1" hidden="1">{#N/A,#N/A,FALSE,"TMCOMP96";#N/A,#N/A,FALSE,"MAT96";#N/A,#N/A,FALSE,"FANDA96";#N/A,#N/A,FALSE,"INTRAN96";#N/A,#N/A,FALSE,"NAA9697";#N/A,#N/A,FALSE,"ECWEBB";#N/A,#N/A,FALSE,"MFT96";#N/A,#N/A,FALSE,"CTrecon"}</definedName>
    <definedName name="sdf_1_2_3_1_1_3" hidden="1">{#N/A,#N/A,FALSE,"TMCOMP96";#N/A,#N/A,FALSE,"MAT96";#N/A,#N/A,FALSE,"FANDA96";#N/A,#N/A,FALSE,"INTRAN96";#N/A,#N/A,FALSE,"NAA9697";#N/A,#N/A,FALSE,"ECWEBB";#N/A,#N/A,FALSE,"MFT96";#N/A,#N/A,FALSE,"CTrecon"}</definedName>
    <definedName name="sdf_1_2_3_1_2" hidden="1">{#N/A,#N/A,FALSE,"TMCOMP96";#N/A,#N/A,FALSE,"MAT96";#N/A,#N/A,FALSE,"FANDA96";#N/A,#N/A,FALSE,"INTRAN96";#N/A,#N/A,FALSE,"NAA9697";#N/A,#N/A,FALSE,"ECWEBB";#N/A,#N/A,FALSE,"MFT96";#N/A,#N/A,FALSE,"CTrecon"}</definedName>
    <definedName name="sdf_1_2_3_1_2_1" hidden="1">{#N/A,#N/A,FALSE,"TMCOMP96";#N/A,#N/A,FALSE,"MAT96";#N/A,#N/A,FALSE,"FANDA96";#N/A,#N/A,FALSE,"INTRAN96";#N/A,#N/A,FALSE,"NAA9697";#N/A,#N/A,FALSE,"ECWEBB";#N/A,#N/A,FALSE,"MFT96";#N/A,#N/A,FALSE,"CTrecon"}</definedName>
    <definedName name="sdf_1_2_3_1_3" hidden="1">{#N/A,#N/A,FALSE,"TMCOMP96";#N/A,#N/A,FALSE,"MAT96";#N/A,#N/A,FALSE,"FANDA96";#N/A,#N/A,FALSE,"INTRAN96";#N/A,#N/A,FALSE,"NAA9697";#N/A,#N/A,FALSE,"ECWEBB";#N/A,#N/A,FALSE,"MFT96";#N/A,#N/A,FALSE,"CTrecon"}</definedName>
    <definedName name="sdf_1_2_3_1_3_1" hidden="1">{#N/A,#N/A,FALSE,"TMCOMP96";#N/A,#N/A,FALSE,"MAT96";#N/A,#N/A,FALSE,"FANDA96";#N/A,#N/A,FALSE,"INTRAN96";#N/A,#N/A,FALSE,"NAA9697";#N/A,#N/A,FALSE,"ECWEBB";#N/A,#N/A,FALSE,"MFT96";#N/A,#N/A,FALSE,"CTrecon"}</definedName>
    <definedName name="sdf_1_2_3_1_4" hidden="1">{#N/A,#N/A,FALSE,"TMCOMP96";#N/A,#N/A,FALSE,"MAT96";#N/A,#N/A,FALSE,"FANDA96";#N/A,#N/A,FALSE,"INTRAN96";#N/A,#N/A,FALSE,"NAA9697";#N/A,#N/A,FALSE,"ECWEBB";#N/A,#N/A,FALSE,"MFT96";#N/A,#N/A,FALSE,"CTrecon"}</definedName>
    <definedName name="sdf_1_2_3_2" hidden="1">{#N/A,#N/A,FALSE,"TMCOMP96";#N/A,#N/A,FALSE,"MAT96";#N/A,#N/A,FALSE,"FANDA96";#N/A,#N/A,FALSE,"INTRAN96";#N/A,#N/A,FALSE,"NAA9697";#N/A,#N/A,FALSE,"ECWEBB";#N/A,#N/A,FALSE,"MFT96";#N/A,#N/A,FALSE,"CTrecon"}</definedName>
    <definedName name="sdf_1_2_3_2_1" hidden="1">{#N/A,#N/A,FALSE,"TMCOMP96";#N/A,#N/A,FALSE,"MAT96";#N/A,#N/A,FALSE,"FANDA96";#N/A,#N/A,FALSE,"INTRAN96";#N/A,#N/A,FALSE,"NAA9697";#N/A,#N/A,FALSE,"ECWEBB";#N/A,#N/A,FALSE,"MFT96";#N/A,#N/A,FALSE,"CTrecon"}</definedName>
    <definedName name="sdf_1_2_3_3" hidden="1">{#N/A,#N/A,FALSE,"TMCOMP96";#N/A,#N/A,FALSE,"MAT96";#N/A,#N/A,FALSE,"FANDA96";#N/A,#N/A,FALSE,"INTRAN96";#N/A,#N/A,FALSE,"NAA9697";#N/A,#N/A,FALSE,"ECWEBB";#N/A,#N/A,FALSE,"MFT96";#N/A,#N/A,FALSE,"CTrecon"}</definedName>
    <definedName name="sdf_1_2_3_3_1" hidden="1">{#N/A,#N/A,FALSE,"TMCOMP96";#N/A,#N/A,FALSE,"MAT96";#N/A,#N/A,FALSE,"FANDA96";#N/A,#N/A,FALSE,"INTRAN96";#N/A,#N/A,FALSE,"NAA9697";#N/A,#N/A,FALSE,"ECWEBB";#N/A,#N/A,FALSE,"MFT96";#N/A,#N/A,FALSE,"CTrecon"}</definedName>
    <definedName name="sdf_1_2_3_4" hidden="1">{#N/A,#N/A,FALSE,"TMCOMP96";#N/A,#N/A,FALSE,"MAT96";#N/A,#N/A,FALSE,"FANDA96";#N/A,#N/A,FALSE,"INTRAN96";#N/A,#N/A,FALSE,"NAA9697";#N/A,#N/A,FALSE,"ECWEBB";#N/A,#N/A,FALSE,"MFT96";#N/A,#N/A,FALSE,"CTrecon"}</definedName>
    <definedName name="sdf_1_2_4" hidden="1">{#N/A,#N/A,FALSE,"TMCOMP96";#N/A,#N/A,FALSE,"MAT96";#N/A,#N/A,FALSE,"FANDA96";#N/A,#N/A,FALSE,"INTRAN96";#N/A,#N/A,FALSE,"NAA9697";#N/A,#N/A,FALSE,"ECWEBB";#N/A,#N/A,FALSE,"MFT96";#N/A,#N/A,FALSE,"CTrecon"}</definedName>
    <definedName name="sdf_1_2_4_1" hidden="1">{#N/A,#N/A,FALSE,"TMCOMP96";#N/A,#N/A,FALSE,"MAT96";#N/A,#N/A,FALSE,"FANDA96";#N/A,#N/A,FALSE,"INTRAN96";#N/A,#N/A,FALSE,"NAA9697";#N/A,#N/A,FALSE,"ECWEBB";#N/A,#N/A,FALSE,"MFT96";#N/A,#N/A,FALSE,"CTrecon"}</definedName>
    <definedName name="sdf_1_2_4_1_1" hidden="1">{#N/A,#N/A,FALSE,"TMCOMP96";#N/A,#N/A,FALSE,"MAT96";#N/A,#N/A,FALSE,"FANDA96";#N/A,#N/A,FALSE,"INTRAN96";#N/A,#N/A,FALSE,"NAA9697";#N/A,#N/A,FALSE,"ECWEBB";#N/A,#N/A,FALSE,"MFT96";#N/A,#N/A,FALSE,"CTrecon"}</definedName>
    <definedName name="sdf_1_2_4_1_1_1" hidden="1">{#N/A,#N/A,FALSE,"TMCOMP96";#N/A,#N/A,FALSE,"MAT96";#N/A,#N/A,FALSE,"FANDA96";#N/A,#N/A,FALSE,"INTRAN96";#N/A,#N/A,FALSE,"NAA9697";#N/A,#N/A,FALSE,"ECWEBB";#N/A,#N/A,FALSE,"MFT96";#N/A,#N/A,FALSE,"CTrecon"}</definedName>
    <definedName name="sdf_1_2_4_1_1_1_1" hidden="1">{#N/A,#N/A,FALSE,"TMCOMP96";#N/A,#N/A,FALSE,"MAT96";#N/A,#N/A,FALSE,"FANDA96";#N/A,#N/A,FALSE,"INTRAN96";#N/A,#N/A,FALSE,"NAA9697";#N/A,#N/A,FALSE,"ECWEBB";#N/A,#N/A,FALSE,"MFT96";#N/A,#N/A,FALSE,"CTrecon"}</definedName>
    <definedName name="sdf_1_2_4_1_1_2" hidden="1">{#N/A,#N/A,FALSE,"TMCOMP96";#N/A,#N/A,FALSE,"MAT96";#N/A,#N/A,FALSE,"FANDA96";#N/A,#N/A,FALSE,"INTRAN96";#N/A,#N/A,FALSE,"NAA9697";#N/A,#N/A,FALSE,"ECWEBB";#N/A,#N/A,FALSE,"MFT96";#N/A,#N/A,FALSE,"CTrecon"}</definedName>
    <definedName name="sdf_1_2_4_1_1_2_1" hidden="1">{#N/A,#N/A,FALSE,"TMCOMP96";#N/A,#N/A,FALSE,"MAT96";#N/A,#N/A,FALSE,"FANDA96";#N/A,#N/A,FALSE,"INTRAN96";#N/A,#N/A,FALSE,"NAA9697";#N/A,#N/A,FALSE,"ECWEBB";#N/A,#N/A,FALSE,"MFT96";#N/A,#N/A,FALSE,"CTrecon"}</definedName>
    <definedName name="sdf_1_2_4_1_1_3" hidden="1">{#N/A,#N/A,FALSE,"TMCOMP96";#N/A,#N/A,FALSE,"MAT96";#N/A,#N/A,FALSE,"FANDA96";#N/A,#N/A,FALSE,"INTRAN96";#N/A,#N/A,FALSE,"NAA9697";#N/A,#N/A,FALSE,"ECWEBB";#N/A,#N/A,FALSE,"MFT96";#N/A,#N/A,FALSE,"CTrecon"}</definedName>
    <definedName name="sdf_1_2_4_1_2" hidden="1">{#N/A,#N/A,FALSE,"TMCOMP96";#N/A,#N/A,FALSE,"MAT96";#N/A,#N/A,FALSE,"FANDA96";#N/A,#N/A,FALSE,"INTRAN96";#N/A,#N/A,FALSE,"NAA9697";#N/A,#N/A,FALSE,"ECWEBB";#N/A,#N/A,FALSE,"MFT96";#N/A,#N/A,FALSE,"CTrecon"}</definedName>
    <definedName name="sdf_1_2_4_1_2_1" hidden="1">{#N/A,#N/A,FALSE,"TMCOMP96";#N/A,#N/A,FALSE,"MAT96";#N/A,#N/A,FALSE,"FANDA96";#N/A,#N/A,FALSE,"INTRAN96";#N/A,#N/A,FALSE,"NAA9697";#N/A,#N/A,FALSE,"ECWEBB";#N/A,#N/A,FALSE,"MFT96";#N/A,#N/A,FALSE,"CTrecon"}</definedName>
    <definedName name="sdf_1_2_4_1_3" hidden="1">{#N/A,#N/A,FALSE,"TMCOMP96";#N/A,#N/A,FALSE,"MAT96";#N/A,#N/A,FALSE,"FANDA96";#N/A,#N/A,FALSE,"INTRAN96";#N/A,#N/A,FALSE,"NAA9697";#N/A,#N/A,FALSE,"ECWEBB";#N/A,#N/A,FALSE,"MFT96";#N/A,#N/A,FALSE,"CTrecon"}</definedName>
    <definedName name="sdf_1_2_4_1_3_1" hidden="1">{#N/A,#N/A,FALSE,"TMCOMP96";#N/A,#N/A,FALSE,"MAT96";#N/A,#N/A,FALSE,"FANDA96";#N/A,#N/A,FALSE,"INTRAN96";#N/A,#N/A,FALSE,"NAA9697";#N/A,#N/A,FALSE,"ECWEBB";#N/A,#N/A,FALSE,"MFT96";#N/A,#N/A,FALSE,"CTrecon"}</definedName>
    <definedName name="sdf_1_2_4_1_4" hidden="1">{#N/A,#N/A,FALSE,"TMCOMP96";#N/A,#N/A,FALSE,"MAT96";#N/A,#N/A,FALSE,"FANDA96";#N/A,#N/A,FALSE,"INTRAN96";#N/A,#N/A,FALSE,"NAA9697";#N/A,#N/A,FALSE,"ECWEBB";#N/A,#N/A,FALSE,"MFT96";#N/A,#N/A,FALSE,"CTrecon"}</definedName>
    <definedName name="sdf_1_2_4_2" hidden="1">{#N/A,#N/A,FALSE,"TMCOMP96";#N/A,#N/A,FALSE,"MAT96";#N/A,#N/A,FALSE,"FANDA96";#N/A,#N/A,FALSE,"INTRAN96";#N/A,#N/A,FALSE,"NAA9697";#N/A,#N/A,FALSE,"ECWEBB";#N/A,#N/A,FALSE,"MFT96";#N/A,#N/A,FALSE,"CTrecon"}</definedName>
    <definedName name="sdf_1_2_4_2_1" hidden="1">{#N/A,#N/A,FALSE,"TMCOMP96";#N/A,#N/A,FALSE,"MAT96";#N/A,#N/A,FALSE,"FANDA96";#N/A,#N/A,FALSE,"INTRAN96";#N/A,#N/A,FALSE,"NAA9697";#N/A,#N/A,FALSE,"ECWEBB";#N/A,#N/A,FALSE,"MFT96";#N/A,#N/A,FALSE,"CTrecon"}</definedName>
    <definedName name="sdf_1_2_4_3" hidden="1">{#N/A,#N/A,FALSE,"TMCOMP96";#N/A,#N/A,FALSE,"MAT96";#N/A,#N/A,FALSE,"FANDA96";#N/A,#N/A,FALSE,"INTRAN96";#N/A,#N/A,FALSE,"NAA9697";#N/A,#N/A,FALSE,"ECWEBB";#N/A,#N/A,FALSE,"MFT96";#N/A,#N/A,FALSE,"CTrecon"}</definedName>
    <definedName name="sdf_1_2_4_3_1" hidden="1">{#N/A,#N/A,FALSE,"TMCOMP96";#N/A,#N/A,FALSE,"MAT96";#N/A,#N/A,FALSE,"FANDA96";#N/A,#N/A,FALSE,"INTRAN96";#N/A,#N/A,FALSE,"NAA9697";#N/A,#N/A,FALSE,"ECWEBB";#N/A,#N/A,FALSE,"MFT96";#N/A,#N/A,FALSE,"CTrecon"}</definedName>
    <definedName name="sdf_1_2_4_4" hidden="1">{#N/A,#N/A,FALSE,"TMCOMP96";#N/A,#N/A,FALSE,"MAT96";#N/A,#N/A,FALSE,"FANDA96";#N/A,#N/A,FALSE,"INTRAN96";#N/A,#N/A,FALSE,"NAA9697";#N/A,#N/A,FALSE,"ECWEBB";#N/A,#N/A,FALSE,"MFT96";#N/A,#N/A,FALSE,"CTrecon"}</definedName>
    <definedName name="sdf_1_2_5" hidden="1">{#N/A,#N/A,FALSE,"TMCOMP96";#N/A,#N/A,FALSE,"MAT96";#N/A,#N/A,FALSE,"FANDA96";#N/A,#N/A,FALSE,"INTRAN96";#N/A,#N/A,FALSE,"NAA9697";#N/A,#N/A,FALSE,"ECWEBB";#N/A,#N/A,FALSE,"MFT96";#N/A,#N/A,FALSE,"CTrecon"}</definedName>
    <definedName name="sdf_1_2_5_1" hidden="1">{#N/A,#N/A,FALSE,"TMCOMP96";#N/A,#N/A,FALSE,"MAT96";#N/A,#N/A,FALSE,"FANDA96";#N/A,#N/A,FALSE,"INTRAN96";#N/A,#N/A,FALSE,"NAA9697";#N/A,#N/A,FALSE,"ECWEBB";#N/A,#N/A,FALSE,"MFT96";#N/A,#N/A,FALSE,"CTrecon"}</definedName>
    <definedName name="sdf_1_2_5_1_1" hidden="1">{#N/A,#N/A,FALSE,"TMCOMP96";#N/A,#N/A,FALSE,"MAT96";#N/A,#N/A,FALSE,"FANDA96";#N/A,#N/A,FALSE,"INTRAN96";#N/A,#N/A,FALSE,"NAA9697";#N/A,#N/A,FALSE,"ECWEBB";#N/A,#N/A,FALSE,"MFT96";#N/A,#N/A,FALSE,"CTrecon"}</definedName>
    <definedName name="sdf_1_2_5_1_1_1" hidden="1">{#N/A,#N/A,FALSE,"TMCOMP96";#N/A,#N/A,FALSE,"MAT96";#N/A,#N/A,FALSE,"FANDA96";#N/A,#N/A,FALSE,"INTRAN96";#N/A,#N/A,FALSE,"NAA9697";#N/A,#N/A,FALSE,"ECWEBB";#N/A,#N/A,FALSE,"MFT96";#N/A,#N/A,FALSE,"CTrecon"}</definedName>
    <definedName name="sdf_1_2_5_1_2" hidden="1">{#N/A,#N/A,FALSE,"TMCOMP96";#N/A,#N/A,FALSE,"MAT96";#N/A,#N/A,FALSE,"FANDA96";#N/A,#N/A,FALSE,"INTRAN96";#N/A,#N/A,FALSE,"NAA9697";#N/A,#N/A,FALSE,"ECWEBB";#N/A,#N/A,FALSE,"MFT96";#N/A,#N/A,FALSE,"CTrecon"}</definedName>
    <definedName name="sdf_1_2_5_1_2_1" hidden="1">{#N/A,#N/A,FALSE,"TMCOMP96";#N/A,#N/A,FALSE,"MAT96";#N/A,#N/A,FALSE,"FANDA96";#N/A,#N/A,FALSE,"INTRAN96";#N/A,#N/A,FALSE,"NAA9697";#N/A,#N/A,FALSE,"ECWEBB";#N/A,#N/A,FALSE,"MFT96";#N/A,#N/A,FALSE,"CTrecon"}</definedName>
    <definedName name="sdf_1_2_5_1_3" hidden="1">{#N/A,#N/A,FALSE,"TMCOMP96";#N/A,#N/A,FALSE,"MAT96";#N/A,#N/A,FALSE,"FANDA96";#N/A,#N/A,FALSE,"INTRAN96";#N/A,#N/A,FALSE,"NAA9697";#N/A,#N/A,FALSE,"ECWEBB";#N/A,#N/A,FALSE,"MFT96";#N/A,#N/A,FALSE,"CTrecon"}</definedName>
    <definedName name="sdf_1_2_5_2" hidden="1">{#N/A,#N/A,FALSE,"TMCOMP96";#N/A,#N/A,FALSE,"MAT96";#N/A,#N/A,FALSE,"FANDA96";#N/A,#N/A,FALSE,"INTRAN96";#N/A,#N/A,FALSE,"NAA9697";#N/A,#N/A,FALSE,"ECWEBB";#N/A,#N/A,FALSE,"MFT96";#N/A,#N/A,FALSE,"CTrecon"}</definedName>
    <definedName name="sdf_1_2_5_2_1" hidden="1">{#N/A,#N/A,FALSE,"TMCOMP96";#N/A,#N/A,FALSE,"MAT96";#N/A,#N/A,FALSE,"FANDA96";#N/A,#N/A,FALSE,"INTRAN96";#N/A,#N/A,FALSE,"NAA9697";#N/A,#N/A,FALSE,"ECWEBB";#N/A,#N/A,FALSE,"MFT96";#N/A,#N/A,FALSE,"CTrecon"}</definedName>
    <definedName name="sdf_1_2_5_3" hidden="1">{#N/A,#N/A,FALSE,"TMCOMP96";#N/A,#N/A,FALSE,"MAT96";#N/A,#N/A,FALSE,"FANDA96";#N/A,#N/A,FALSE,"INTRAN96";#N/A,#N/A,FALSE,"NAA9697";#N/A,#N/A,FALSE,"ECWEBB";#N/A,#N/A,FALSE,"MFT96";#N/A,#N/A,FALSE,"CTrecon"}</definedName>
    <definedName name="sdf_1_2_5_3_1" hidden="1">{#N/A,#N/A,FALSE,"TMCOMP96";#N/A,#N/A,FALSE,"MAT96";#N/A,#N/A,FALSE,"FANDA96";#N/A,#N/A,FALSE,"INTRAN96";#N/A,#N/A,FALSE,"NAA9697";#N/A,#N/A,FALSE,"ECWEBB";#N/A,#N/A,FALSE,"MFT96";#N/A,#N/A,FALSE,"CTrecon"}</definedName>
    <definedName name="sdf_1_2_5_4" hidden="1">{#N/A,#N/A,FALSE,"TMCOMP96";#N/A,#N/A,FALSE,"MAT96";#N/A,#N/A,FALSE,"FANDA96";#N/A,#N/A,FALSE,"INTRAN96";#N/A,#N/A,FALSE,"NAA9697";#N/A,#N/A,FALSE,"ECWEBB";#N/A,#N/A,FALSE,"MFT96";#N/A,#N/A,FALSE,"CTrecon"}</definedName>
    <definedName name="sdf_1_3" hidden="1">{#N/A,#N/A,FALSE,"TMCOMP96";#N/A,#N/A,FALSE,"MAT96";#N/A,#N/A,FALSE,"FANDA96";#N/A,#N/A,FALSE,"INTRAN96";#N/A,#N/A,FALSE,"NAA9697";#N/A,#N/A,FALSE,"ECWEBB";#N/A,#N/A,FALSE,"MFT96";#N/A,#N/A,FALSE,"CTrecon"}</definedName>
    <definedName name="sdf_1_3_1" hidden="1">{#N/A,#N/A,FALSE,"TMCOMP96";#N/A,#N/A,FALSE,"MAT96";#N/A,#N/A,FALSE,"FANDA96";#N/A,#N/A,FALSE,"INTRAN96";#N/A,#N/A,FALSE,"NAA9697";#N/A,#N/A,FALSE,"ECWEBB";#N/A,#N/A,FALSE,"MFT96";#N/A,#N/A,FALSE,"CTrecon"}</definedName>
    <definedName name="sdf_1_3_1_1" hidden="1">{#N/A,#N/A,FALSE,"TMCOMP96";#N/A,#N/A,FALSE,"MAT96";#N/A,#N/A,FALSE,"FANDA96";#N/A,#N/A,FALSE,"INTRAN96";#N/A,#N/A,FALSE,"NAA9697";#N/A,#N/A,FALSE,"ECWEBB";#N/A,#N/A,FALSE,"MFT96";#N/A,#N/A,FALSE,"CTrecon"}</definedName>
    <definedName name="sdf_1_3_1_1_1" hidden="1">{#N/A,#N/A,FALSE,"TMCOMP96";#N/A,#N/A,FALSE,"MAT96";#N/A,#N/A,FALSE,"FANDA96";#N/A,#N/A,FALSE,"INTRAN96";#N/A,#N/A,FALSE,"NAA9697";#N/A,#N/A,FALSE,"ECWEBB";#N/A,#N/A,FALSE,"MFT96";#N/A,#N/A,FALSE,"CTrecon"}</definedName>
    <definedName name="sdf_1_3_1_1_1_1" hidden="1">{#N/A,#N/A,FALSE,"TMCOMP96";#N/A,#N/A,FALSE,"MAT96";#N/A,#N/A,FALSE,"FANDA96";#N/A,#N/A,FALSE,"INTRAN96";#N/A,#N/A,FALSE,"NAA9697";#N/A,#N/A,FALSE,"ECWEBB";#N/A,#N/A,FALSE,"MFT96";#N/A,#N/A,FALSE,"CTrecon"}</definedName>
    <definedName name="sdf_1_3_1_1_2" hidden="1">{#N/A,#N/A,FALSE,"TMCOMP96";#N/A,#N/A,FALSE,"MAT96";#N/A,#N/A,FALSE,"FANDA96";#N/A,#N/A,FALSE,"INTRAN96";#N/A,#N/A,FALSE,"NAA9697";#N/A,#N/A,FALSE,"ECWEBB";#N/A,#N/A,FALSE,"MFT96";#N/A,#N/A,FALSE,"CTrecon"}</definedName>
    <definedName name="sdf_1_3_1_1_2_1" hidden="1">{#N/A,#N/A,FALSE,"TMCOMP96";#N/A,#N/A,FALSE,"MAT96";#N/A,#N/A,FALSE,"FANDA96";#N/A,#N/A,FALSE,"INTRAN96";#N/A,#N/A,FALSE,"NAA9697";#N/A,#N/A,FALSE,"ECWEBB";#N/A,#N/A,FALSE,"MFT96";#N/A,#N/A,FALSE,"CTrecon"}</definedName>
    <definedName name="sdf_1_3_1_1_3" hidden="1">{#N/A,#N/A,FALSE,"TMCOMP96";#N/A,#N/A,FALSE,"MAT96";#N/A,#N/A,FALSE,"FANDA96";#N/A,#N/A,FALSE,"INTRAN96";#N/A,#N/A,FALSE,"NAA9697";#N/A,#N/A,FALSE,"ECWEBB";#N/A,#N/A,FALSE,"MFT96";#N/A,#N/A,FALSE,"CTrecon"}</definedName>
    <definedName name="sdf_1_3_1_2" hidden="1">{#N/A,#N/A,FALSE,"TMCOMP96";#N/A,#N/A,FALSE,"MAT96";#N/A,#N/A,FALSE,"FANDA96";#N/A,#N/A,FALSE,"INTRAN96";#N/A,#N/A,FALSE,"NAA9697";#N/A,#N/A,FALSE,"ECWEBB";#N/A,#N/A,FALSE,"MFT96";#N/A,#N/A,FALSE,"CTrecon"}</definedName>
    <definedName name="sdf_1_3_1_2_1" hidden="1">{#N/A,#N/A,FALSE,"TMCOMP96";#N/A,#N/A,FALSE,"MAT96";#N/A,#N/A,FALSE,"FANDA96";#N/A,#N/A,FALSE,"INTRAN96";#N/A,#N/A,FALSE,"NAA9697";#N/A,#N/A,FALSE,"ECWEBB";#N/A,#N/A,FALSE,"MFT96";#N/A,#N/A,FALSE,"CTrecon"}</definedName>
    <definedName name="sdf_1_3_1_3" hidden="1">{#N/A,#N/A,FALSE,"TMCOMP96";#N/A,#N/A,FALSE,"MAT96";#N/A,#N/A,FALSE,"FANDA96";#N/A,#N/A,FALSE,"INTRAN96";#N/A,#N/A,FALSE,"NAA9697";#N/A,#N/A,FALSE,"ECWEBB";#N/A,#N/A,FALSE,"MFT96";#N/A,#N/A,FALSE,"CTrecon"}</definedName>
    <definedName name="sdf_1_3_1_3_1" hidden="1">{#N/A,#N/A,FALSE,"TMCOMP96";#N/A,#N/A,FALSE,"MAT96";#N/A,#N/A,FALSE,"FANDA96";#N/A,#N/A,FALSE,"INTRAN96";#N/A,#N/A,FALSE,"NAA9697";#N/A,#N/A,FALSE,"ECWEBB";#N/A,#N/A,FALSE,"MFT96";#N/A,#N/A,FALSE,"CTrecon"}</definedName>
    <definedName name="sdf_1_3_1_4" hidden="1">{#N/A,#N/A,FALSE,"TMCOMP96";#N/A,#N/A,FALSE,"MAT96";#N/A,#N/A,FALSE,"FANDA96";#N/A,#N/A,FALSE,"INTRAN96";#N/A,#N/A,FALSE,"NAA9697";#N/A,#N/A,FALSE,"ECWEBB";#N/A,#N/A,FALSE,"MFT96";#N/A,#N/A,FALSE,"CTrecon"}</definedName>
    <definedName name="sdf_1_3_2" hidden="1">{#N/A,#N/A,FALSE,"TMCOMP96";#N/A,#N/A,FALSE,"MAT96";#N/A,#N/A,FALSE,"FANDA96";#N/A,#N/A,FALSE,"INTRAN96";#N/A,#N/A,FALSE,"NAA9697";#N/A,#N/A,FALSE,"ECWEBB";#N/A,#N/A,FALSE,"MFT96";#N/A,#N/A,FALSE,"CTrecon"}</definedName>
    <definedName name="sdf_1_3_2_1" hidden="1">{#N/A,#N/A,FALSE,"TMCOMP96";#N/A,#N/A,FALSE,"MAT96";#N/A,#N/A,FALSE,"FANDA96";#N/A,#N/A,FALSE,"INTRAN96";#N/A,#N/A,FALSE,"NAA9697";#N/A,#N/A,FALSE,"ECWEBB";#N/A,#N/A,FALSE,"MFT96";#N/A,#N/A,FALSE,"CTrecon"}</definedName>
    <definedName name="sdf_1_3_3" hidden="1">{#N/A,#N/A,FALSE,"TMCOMP96";#N/A,#N/A,FALSE,"MAT96";#N/A,#N/A,FALSE,"FANDA96";#N/A,#N/A,FALSE,"INTRAN96";#N/A,#N/A,FALSE,"NAA9697";#N/A,#N/A,FALSE,"ECWEBB";#N/A,#N/A,FALSE,"MFT96";#N/A,#N/A,FALSE,"CTrecon"}</definedName>
    <definedName name="sdf_1_3_3_1" hidden="1">{#N/A,#N/A,FALSE,"TMCOMP96";#N/A,#N/A,FALSE,"MAT96";#N/A,#N/A,FALSE,"FANDA96";#N/A,#N/A,FALSE,"INTRAN96";#N/A,#N/A,FALSE,"NAA9697";#N/A,#N/A,FALSE,"ECWEBB";#N/A,#N/A,FALSE,"MFT96";#N/A,#N/A,FALSE,"CTrecon"}</definedName>
    <definedName name="sdf_1_3_4" hidden="1">{#N/A,#N/A,FALSE,"TMCOMP96";#N/A,#N/A,FALSE,"MAT96";#N/A,#N/A,FALSE,"FANDA96";#N/A,#N/A,FALSE,"INTRAN96";#N/A,#N/A,FALSE,"NAA9697";#N/A,#N/A,FALSE,"ECWEBB";#N/A,#N/A,FALSE,"MFT96";#N/A,#N/A,FALSE,"CTrecon"}</definedName>
    <definedName name="sdf_1_4" hidden="1">{#N/A,#N/A,FALSE,"TMCOMP96";#N/A,#N/A,FALSE,"MAT96";#N/A,#N/A,FALSE,"FANDA96";#N/A,#N/A,FALSE,"INTRAN96";#N/A,#N/A,FALSE,"NAA9697";#N/A,#N/A,FALSE,"ECWEBB";#N/A,#N/A,FALSE,"MFT96";#N/A,#N/A,FALSE,"CTrecon"}</definedName>
    <definedName name="sdf_1_4_1" hidden="1">{#N/A,#N/A,FALSE,"TMCOMP96";#N/A,#N/A,FALSE,"MAT96";#N/A,#N/A,FALSE,"FANDA96";#N/A,#N/A,FALSE,"INTRAN96";#N/A,#N/A,FALSE,"NAA9697";#N/A,#N/A,FALSE,"ECWEBB";#N/A,#N/A,FALSE,"MFT96";#N/A,#N/A,FALSE,"CTrecon"}</definedName>
    <definedName name="sdf_1_4_1_1" hidden="1">{#N/A,#N/A,FALSE,"TMCOMP96";#N/A,#N/A,FALSE,"MAT96";#N/A,#N/A,FALSE,"FANDA96";#N/A,#N/A,FALSE,"INTRAN96";#N/A,#N/A,FALSE,"NAA9697";#N/A,#N/A,FALSE,"ECWEBB";#N/A,#N/A,FALSE,"MFT96";#N/A,#N/A,FALSE,"CTrecon"}</definedName>
    <definedName name="sdf_1_4_1_1_1" hidden="1">{#N/A,#N/A,FALSE,"TMCOMP96";#N/A,#N/A,FALSE,"MAT96";#N/A,#N/A,FALSE,"FANDA96";#N/A,#N/A,FALSE,"INTRAN96";#N/A,#N/A,FALSE,"NAA9697";#N/A,#N/A,FALSE,"ECWEBB";#N/A,#N/A,FALSE,"MFT96";#N/A,#N/A,FALSE,"CTrecon"}</definedName>
    <definedName name="sdf_1_4_1_1_1_1" hidden="1">{#N/A,#N/A,FALSE,"TMCOMP96";#N/A,#N/A,FALSE,"MAT96";#N/A,#N/A,FALSE,"FANDA96";#N/A,#N/A,FALSE,"INTRAN96";#N/A,#N/A,FALSE,"NAA9697";#N/A,#N/A,FALSE,"ECWEBB";#N/A,#N/A,FALSE,"MFT96";#N/A,#N/A,FALSE,"CTrecon"}</definedName>
    <definedName name="sdf_1_4_1_1_2" hidden="1">{#N/A,#N/A,FALSE,"TMCOMP96";#N/A,#N/A,FALSE,"MAT96";#N/A,#N/A,FALSE,"FANDA96";#N/A,#N/A,FALSE,"INTRAN96";#N/A,#N/A,FALSE,"NAA9697";#N/A,#N/A,FALSE,"ECWEBB";#N/A,#N/A,FALSE,"MFT96";#N/A,#N/A,FALSE,"CTrecon"}</definedName>
    <definedName name="sdf_1_4_1_1_2_1" hidden="1">{#N/A,#N/A,FALSE,"TMCOMP96";#N/A,#N/A,FALSE,"MAT96";#N/A,#N/A,FALSE,"FANDA96";#N/A,#N/A,FALSE,"INTRAN96";#N/A,#N/A,FALSE,"NAA9697";#N/A,#N/A,FALSE,"ECWEBB";#N/A,#N/A,FALSE,"MFT96";#N/A,#N/A,FALSE,"CTrecon"}</definedName>
    <definedName name="sdf_1_4_1_1_3" hidden="1">{#N/A,#N/A,FALSE,"TMCOMP96";#N/A,#N/A,FALSE,"MAT96";#N/A,#N/A,FALSE,"FANDA96";#N/A,#N/A,FALSE,"INTRAN96";#N/A,#N/A,FALSE,"NAA9697";#N/A,#N/A,FALSE,"ECWEBB";#N/A,#N/A,FALSE,"MFT96";#N/A,#N/A,FALSE,"CTrecon"}</definedName>
    <definedName name="sdf_1_4_1_2" hidden="1">{#N/A,#N/A,FALSE,"TMCOMP96";#N/A,#N/A,FALSE,"MAT96";#N/A,#N/A,FALSE,"FANDA96";#N/A,#N/A,FALSE,"INTRAN96";#N/A,#N/A,FALSE,"NAA9697";#N/A,#N/A,FALSE,"ECWEBB";#N/A,#N/A,FALSE,"MFT96";#N/A,#N/A,FALSE,"CTrecon"}</definedName>
    <definedName name="sdf_1_4_1_2_1" hidden="1">{#N/A,#N/A,FALSE,"TMCOMP96";#N/A,#N/A,FALSE,"MAT96";#N/A,#N/A,FALSE,"FANDA96";#N/A,#N/A,FALSE,"INTRAN96";#N/A,#N/A,FALSE,"NAA9697";#N/A,#N/A,FALSE,"ECWEBB";#N/A,#N/A,FALSE,"MFT96";#N/A,#N/A,FALSE,"CTrecon"}</definedName>
    <definedName name="sdf_1_4_1_3" hidden="1">{#N/A,#N/A,FALSE,"TMCOMP96";#N/A,#N/A,FALSE,"MAT96";#N/A,#N/A,FALSE,"FANDA96";#N/A,#N/A,FALSE,"INTRAN96";#N/A,#N/A,FALSE,"NAA9697";#N/A,#N/A,FALSE,"ECWEBB";#N/A,#N/A,FALSE,"MFT96";#N/A,#N/A,FALSE,"CTrecon"}</definedName>
    <definedName name="sdf_1_4_1_3_1" hidden="1">{#N/A,#N/A,FALSE,"TMCOMP96";#N/A,#N/A,FALSE,"MAT96";#N/A,#N/A,FALSE,"FANDA96";#N/A,#N/A,FALSE,"INTRAN96";#N/A,#N/A,FALSE,"NAA9697";#N/A,#N/A,FALSE,"ECWEBB";#N/A,#N/A,FALSE,"MFT96";#N/A,#N/A,FALSE,"CTrecon"}</definedName>
    <definedName name="sdf_1_4_1_4" hidden="1">{#N/A,#N/A,FALSE,"TMCOMP96";#N/A,#N/A,FALSE,"MAT96";#N/A,#N/A,FALSE,"FANDA96";#N/A,#N/A,FALSE,"INTRAN96";#N/A,#N/A,FALSE,"NAA9697";#N/A,#N/A,FALSE,"ECWEBB";#N/A,#N/A,FALSE,"MFT96";#N/A,#N/A,FALSE,"CTrecon"}</definedName>
    <definedName name="sdf_1_4_2" hidden="1">{#N/A,#N/A,FALSE,"TMCOMP96";#N/A,#N/A,FALSE,"MAT96";#N/A,#N/A,FALSE,"FANDA96";#N/A,#N/A,FALSE,"INTRAN96";#N/A,#N/A,FALSE,"NAA9697";#N/A,#N/A,FALSE,"ECWEBB";#N/A,#N/A,FALSE,"MFT96";#N/A,#N/A,FALSE,"CTrecon"}</definedName>
    <definedName name="sdf_1_4_2_1" hidden="1">{#N/A,#N/A,FALSE,"TMCOMP96";#N/A,#N/A,FALSE,"MAT96";#N/A,#N/A,FALSE,"FANDA96";#N/A,#N/A,FALSE,"INTRAN96";#N/A,#N/A,FALSE,"NAA9697";#N/A,#N/A,FALSE,"ECWEBB";#N/A,#N/A,FALSE,"MFT96";#N/A,#N/A,FALSE,"CTrecon"}</definedName>
    <definedName name="sdf_1_4_3" hidden="1">{#N/A,#N/A,FALSE,"TMCOMP96";#N/A,#N/A,FALSE,"MAT96";#N/A,#N/A,FALSE,"FANDA96";#N/A,#N/A,FALSE,"INTRAN96";#N/A,#N/A,FALSE,"NAA9697";#N/A,#N/A,FALSE,"ECWEBB";#N/A,#N/A,FALSE,"MFT96";#N/A,#N/A,FALSE,"CTrecon"}</definedName>
    <definedName name="sdf_1_4_3_1" hidden="1">{#N/A,#N/A,FALSE,"TMCOMP96";#N/A,#N/A,FALSE,"MAT96";#N/A,#N/A,FALSE,"FANDA96";#N/A,#N/A,FALSE,"INTRAN96";#N/A,#N/A,FALSE,"NAA9697";#N/A,#N/A,FALSE,"ECWEBB";#N/A,#N/A,FALSE,"MFT96";#N/A,#N/A,FALSE,"CTrecon"}</definedName>
    <definedName name="sdf_1_4_4" hidden="1">{#N/A,#N/A,FALSE,"TMCOMP96";#N/A,#N/A,FALSE,"MAT96";#N/A,#N/A,FALSE,"FANDA96";#N/A,#N/A,FALSE,"INTRAN96";#N/A,#N/A,FALSE,"NAA9697";#N/A,#N/A,FALSE,"ECWEBB";#N/A,#N/A,FALSE,"MFT96";#N/A,#N/A,FALSE,"CTrecon"}</definedName>
    <definedName name="sdf_1_5" hidden="1">{#N/A,#N/A,FALSE,"TMCOMP96";#N/A,#N/A,FALSE,"MAT96";#N/A,#N/A,FALSE,"FANDA96";#N/A,#N/A,FALSE,"INTRAN96";#N/A,#N/A,FALSE,"NAA9697";#N/A,#N/A,FALSE,"ECWEBB";#N/A,#N/A,FALSE,"MFT96";#N/A,#N/A,FALSE,"CTrecon"}</definedName>
    <definedName name="sdf_1_5_1" hidden="1">{#N/A,#N/A,FALSE,"TMCOMP96";#N/A,#N/A,FALSE,"MAT96";#N/A,#N/A,FALSE,"FANDA96";#N/A,#N/A,FALSE,"INTRAN96";#N/A,#N/A,FALSE,"NAA9697";#N/A,#N/A,FALSE,"ECWEBB";#N/A,#N/A,FALSE,"MFT96";#N/A,#N/A,FALSE,"CTrecon"}</definedName>
    <definedName name="sdf_1_5_1_1" hidden="1">{#N/A,#N/A,FALSE,"TMCOMP96";#N/A,#N/A,FALSE,"MAT96";#N/A,#N/A,FALSE,"FANDA96";#N/A,#N/A,FALSE,"INTRAN96";#N/A,#N/A,FALSE,"NAA9697";#N/A,#N/A,FALSE,"ECWEBB";#N/A,#N/A,FALSE,"MFT96";#N/A,#N/A,FALSE,"CTrecon"}</definedName>
    <definedName name="sdf_1_5_1_1_1" hidden="1">{#N/A,#N/A,FALSE,"TMCOMP96";#N/A,#N/A,FALSE,"MAT96";#N/A,#N/A,FALSE,"FANDA96";#N/A,#N/A,FALSE,"INTRAN96";#N/A,#N/A,FALSE,"NAA9697";#N/A,#N/A,FALSE,"ECWEBB";#N/A,#N/A,FALSE,"MFT96";#N/A,#N/A,FALSE,"CTrecon"}</definedName>
    <definedName name="sdf_1_5_1_1_1_1" hidden="1">{#N/A,#N/A,FALSE,"TMCOMP96";#N/A,#N/A,FALSE,"MAT96";#N/A,#N/A,FALSE,"FANDA96";#N/A,#N/A,FALSE,"INTRAN96";#N/A,#N/A,FALSE,"NAA9697";#N/A,#N/A,FALSE,"ECWEBB";#N/A,#N/A,FALSE,"MFT96";#N/A,#N/A,FALSE,"CTrecon"}</definedName>
    <definedName name="sdf_1_5_1_1_2" hidden="1">{#N/A,#N/A,FALSE,"TMCOMP96";#N/A,#N/A,FALSE,"MAT96";#N/A,#N/A,FALSE,"FANDA96";#N/A,#N/A,FALSE,"INTRAN96";#N/A,#N/A,FALSE,"NAA9697";#N/A,#N/A,FALSE,"ECWEBB";#N/A,#N/A,FALSE,"MFT96";#N/A,#N/A,FALSE,"CTrecon"}</definedName>
    <definedName name="sdf_1_5_1_1_2_1" hidden="1">{#N/A,#N/A,FALSE,"TMCOMP96";#N/A,#N/A,FALSE,"MAT96";#N/A,#N/A,FALSE,"FANDA96";#N/A,#N/A,FALSE,"INTRAN96";#N/A,#N/A,FALSE,"NAA9697";#N/A,#N/A,FALSE,"ECWEBB";#N/A,#N/A,FALSE,"MFT96";#N/A,#N/A,FALSE,"CTrecon"}</definedName>
    <definedName name="sdf_1_5_1_1_3" hidden="1">{#N/A,#N/A,FALSE,"TMCOMP96";#N/A,#N/A,FALSE,"MAT96";#N/A,#N/A,FALSE,"FANDA96";#N/A,#N/A,FALSE,"INTRAN96";#N/A,#N/A,FALSE,"NAA9697";#N/A,#N/A,FALSE,"ECWEBB";#N/A,#N/A,FALSE,"MFT96";#N/A,#N/A,FALSE,"CTrecon"}</definedName>
    <definedName name="sdf_1_5_1_2" hidden="1">{#N/A,#N/A,FALSE,"TMCOMP96";#N/A,#N/A,FALSE,"MAT96";#N/A,#N/A,FALSE,"FANDA96";#N/A,#N/A,FALSE,"INTRAN96";#N/A,#N/A,FALSE,"NAA9697";#N/A,#N/A,FALSE,"ECWEBB";#N/A,#N/A,FALSE,"MFT96";#N/A,#N/A,FALSE,"CTrecon"}</definedName>
    <definedName name="sdf_1_5_1_2_1" hidden="1">{#N/A,#N/A,FALSE,"TMCOMP96";#N/A,#N/A,FALSE,"MAT96";#N/A,#N/A,FALSE,"FANDA96";#N/A,#N/A,FALSE,"INTRAN96";#N/A,#N/A,FALSE,"NAA9697";#N/A,#N/A,FALSE,"ECWEBB";#N/A,#N/A,FALSE,"MFT96";#N/A,#N/A,FALSE,"CTrecon"}</definedName>
    <definedName name="sdf_1_5_1_3" hidden="1">{#N/A,#N/A,FALSE,"TMCOMP96";#N/A,#N/A,FALSE,"MAT96";#N/A,#N/A,FALSE,"FANDA96";#N/A,#N/A,FALSE,"INTRAN96";#N/A,#N/A,FALSE,"NAA9697";#N/A,#N/A,FALSE,"ECWEBB";#N/A,#N/A,FALSE,"MFT96";#N/A,#N/A,FALSE,"CTrecon"}</definedName>
    <definedName name="sdf_1_5_1_3_1" hidden="1">{#N/A,#N/A,FALSE,"TMCOMP96";#N/A,#N/A,FALSE,"MAT96";#N/A,#N/A,FALSE,"FANDA96";#N/A,#N/A,FALSE,"INTRAN96";#N/A,#N/A,FALSE,"NAA9697";#N/A,#N/A,FALSE,"ECWEBB";#N/A,#N/A,FALSE,"MFT96";#N/A,#N/A,FALSE,"CTrecon"}</definedName>
    <definedName name="sdf_1_5_1_4" hidden="1">{#N/A,#N/A,FALSE,"TMCOMP96";#N/A,#N/A,FALSE,"MAT96";#N/A,#N/A,FALSE,"FANDA96";#N/A,#N/A,FALSE,"INTRAN96";#N/A,#N/A,FALSE,"NAA9697";#N/A,#N/A,FALSE,"ECWEBB";#N/A,#N/A,FALSE,"MFT96";#N/A,#N/A,FALSE,"CTrecon"}</definedName>
    <definedName name="sdf_1_5_2" hidden="1">{#N/A,#N/A,FALSE,"TMCOMP96";#N/A,#N/A,FALSE,"MAT96";#N/A,#N/A,FALSE,"FANDA96";#N/A,#N/A,FALSE,"INTRAN96";#N/A,#N/A,FALSE,"NAA9697";#N/A,#N/A,FALSE,"ECWEBB";#N/A,#N/A,FALSE,"MFT96";#N/A,#N/A,FALSE,"CTrecon"}</definedName>
    <definedName name="sdf_1_5_2_1" hidden="1">{#N/A,#N/A,FALSE,"TMCOMP96";#N/A,#N/A,FALSE,"MAT96";#N/A,#N/A,FALSE,"FANDA96";#N/A,#N/A,FALSE,"INTRAN96";#N/A,#N/A,FALSE,"NAA9697";#N/A,#N/A,FALSE,"ECWEBB";#N/A,#N/A,FALSE,"MFT96";#N/A,#N/A,FALSE,"CTrecon"}</definedName>
    <definedName name="sdf_1_5_3" hidden="1">{#N/A,#N/A,FALSE,"TMCOMP96";#N/A,#N/A,FALSE,"MAT96";#N/A,#N/A,FALSE,"FANDA96";#N/A,#N/A,FALSE,"INTRAN96";#N/A,#N/A,FALSE,"NAA9697";#N/A,#N/A,FALSE,"ECWEBB";#N/A,#N/A,FALSE,"MFT96";#N/A,#N/A,FALSE,"CTrecon"}</definedName>
    <definedName name="sdf_1_5_3_1" hidden="1">{#N/A,#N/A,FALSE,"TMCOMP96";#N/A,#N/A,FALSE,"MAT96";#N/A,#N/A,FALSE,"FANDA96";#N/A,#N/A,FALSE,"INTRAN96";#N/A,#N/A,FALSE,"NAA9697";#N/A,#N/A,FALSE,"ECWEBB";#N/A,#N/A,FALSE,"MFT96";#N/A,#N/A,FALSE,"CTrecon"}</definedName>
    <definedName name="sdf_1_5_4"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_2_1" hidden="1">{#N/A,#N/A,FALSE,"TMCOMP96";#N/A,#N/A,FALSE,"MAT96";#N/A,#N/A,FALSE,"FANDA96";#N/A,#N/A,FALSE,"INTRAN96";#N/A,#N/A,FALSE,"NAA9697";#N/A,#N/A,FALSE,"ECWEBB";#N/A,#N/A,FALSE,"MFT96";#N/A,#N/A,FALSE,"CTrecon"}</definedName>
    <definedName name="sdf_2_1_1" hidden="1">{#N/A,#N/A,FALSE,"TMCOMP96";#N/A,#N/A,FALSE,"MAT96";#N/A,#N/A,FALSE,"FANDA96";#N/A,#N/A,FALSE,"INTRAN96";#N/A,#N/A,FALSE,"NAA9697";#N/A,#N/A,FALSE,"ECWEBB";#N/A,#N/A,FALSE,"MFT96";#N/A,#N/A,FALSE,"CTrecon"}</definedName>
    <definedName name="sdf_2_1_1_1" hidden="1">{#N/A,#N/A,FALSE,"TMCOMP96";#N/A,#N/A,FALSE,"MAT96";#N/A,#N/A,FALSE,"FANDA96";#N/A,#N/A,FALSE,"INTRAN96";#N/A,#N/A,FALSE,"NAA9697";#N/A,#N/A,FALSE,"ECWEBB";#N/A,#N/A,FALSE,"MFT96";#N/A,#N/A,FALSE,"CTrecon"}</definedName>
    <definedName name="sdf_2_1_1_1_1" hidden="1">{#N/A,#N/A,FALSE,"TMCOMP96";#N/A,#N/A,FALSE,"MAT96";#N/A,#N/A,FALSE,"FANDA96";#N/A,#N/A,FALSE,"INTRAN96";#N/A,#N/A,FALSE,"NAA9697";#N/A,#N/A,FALSE,"ECWEBB";#N/A,#N/A,FALSE,"MFT96";#N/A,#N/A,FALSE,"CTrecon"}</definedName>
    <definedName name="sdf_2_1_1_1_1_1" hidden="1">{#N/A,#N/A,FALSE,"TMCOMP96";#N/A,#N/A,FALSE,"MAT96";#N/A,#N/A,FALSE,"FANDA96";#N/A,#N/A,FALSE,"INTRAN96";#N/A,#N/A,FALSE,"NAA9697";#N/A,#N/A,FALSE,"ECWEBB";#N/A,#N/A,FALSE,"MFT96";#N/A,#N/A,FALSE,"CTrecon"}</definedName>
    <definedName name="sdf_2_1_1_1_1_1_1" hidden="1">{#N/A,#N/A,FALSE,"TMCOMP96";#N/A,#N/A,FALSE,"MAT96";#N/A,#N/A,FALSE,"FANDA96";#N/A,#N/A,FALSE,"INTRAN96";#N/A,#N/A,FALSE,"NAA9697";#N/A,#N/A,FALSE,"ECWEBB";#N/A,#N/A,FALSE,"MFT96";#N/A,#N/A,FALSE,"CTrecon"}</definedName>
    <definedName name="sdf_2_1_1_1_1_2" hidden="1">{#N/A,#N/A,FALSE,"TMCOMP96";#N/A,#N/A,FALSE,"MAT96";#N/A,#N/A,FALSE,"FANDA96";#N/A,#N/A,FALSE,"INTRAN96";#N/A,#N/A,FALSE,"NAA9697";#N/A,#N/A,FALSE,"ECWEBB";#N/A,#N/A,FALSE,"MFT96";#N/A,#N/A,FALSE,"CTrecon"}</definedName>
    <definedName name="sdf_2_1_1_1_1_2_1" hidden="1">{#N/A,#N/A,FALSE,"TMCOMP96";#N/A,#N/A,FALSE,"MAT96";#N/A,#N/A,FALSE,"FANDA96";#N/A,#N/A,FALSE,"INTRAN96";#N/A,#N/A,FALSE,"NAA9697";#N/A,#N/A,FALSE,"ECWEBB";#N/A,#N/A,FALSE,"MFT96";#N/A,#N/A,FALSE,"CTrecon"}</definedName>
    <definedName name="sdf_2_1_1_1_1_3" hidden="1">{#N/A,#N/A,FALSE,"TMCOMP96";#N/A,#N/A,FALSE,"MAT96";#N/A,#N/A,FALSE,"FANDA96";#N/A,#N/A,FALSE,"INTRAN96";#N/A,#N/A,FALSE,"NAA9697";#N/A,#N/A,FALSE,"ECWEBB";#N/A,#N/A,FALSE,"MFT96";#N/A,#N/A,FALSE,"CTrecon"}</definedName>
    <definedName name="sdf_2_1_1_1_2" hidden="1">{#N/A,#N/A,FALSE,"TMCOMP96";#N/A,#N/A,FALSE,"MAT96";#N/A,#N/A,FALSE,"FANDA96";#N/A,#N/A,FALSE,"INTRAN96";#N/A,#N/A,FALSE,"NAA9697";#N/A,#N/A,FALSE,"ECWEBB";#N/A,#N/A,FALSE,"MFT96";#N/A,#N/A,FALSE,"CTrecon"}</definedName>
    <definedName name="sdf_2_1_1_1_2_1" hidden="1">{#N/A,#N/A,FALSE,"TMCOMP96";#N/A,#N/A,FALSE,"MAT96";#N/A,#N/A,FALSE,"FANDA96";#N/A,#N/A,FALSE,"INTRAN96";#N/A,#N/A,FALSE,"NAA9697";#N/A,#N/A,FALSE,"ECWEBB";#N/A,#N/A,FALSE,"MFT96";#N/A,#N/A,FALSE,"CTrecon"}</definedName>
    <definedName name="sdf_2_1_1_1_3" hidden="1">{#N/A,#N/A,FALSE,"TMCOMP96";#N/A,#N/A,FALSE,"MAT96";#N/A,#N/A,FALSE,"FANDA96";#N/A,#N/A,FALSE,"INTRAN96";#N/A,#N/A,FALSE,"NAA9697";#N/A,#N/A,FALSE,"ECWEBB";#N/A,#N/A,FALSE,"MFT96";#N/A,#N/A,FALSE,"CTrecon"}</definedName>
    <definedName name="sdf_2_1_1_1_3_1" hidden="1">{#N/A,#N/A,FALSE,"TMCOMP96";#N/A,#N/A,FALSE,"MAT96";#N/A,#N/A,FALSE,"FANDA96";#N/A,#N/A,FALSE,"INTRAN96";#N/A,#N/A,FALSE,"NAA9697";#N/A,#N/A,FALSE,"ECWEBB";#N/A,#N/A,FALSE,"MFT96";#N/A,#N/A,FALSE,"CTrecon"}</definedName>
    <definedName name="sdf_2_1_1_1_4" hidden="1">{#N/A,#N/A,FALSE,"TMCOMP96";#N/A,#N/A,FALSE,"MAT96";#N/A,#N/A,FALSE,"FANDA96";#N/A,#N/A,FALSE,"INTRAN96";#N/A,#N/A,FALSE,"NAA9697";#N/A,#N/A,FALSE,"ECWEBB";#N/A,#N/A,FALSE,"MFT96";#N/A,#N/A,FALSE,"CTrecon"}</definedName>
    <definedName name="sdf_2_1_1_2" hidden="1">{#N/A,#N/A,FALSE,"TMCOMP96";#N/A,#N/A,FALSE,"MAT96";#N/A,#N/A,FALSE,"FANDA96";#N/A,#N/A,FALSE,"INTRAN96";#N/A,#N/A,FALSE,"NAA9697";#N/A,#N/A,FALSE,"ECWEBB";#N/A,#N/A,FALSE,"MFT96";#N/A,#N/A,FALSE,"CTrecon"}</definedName>
    <definedName name="sdf_2_1_1_2_1" hidden="1">{#N/A,#N/A,FALSE,"TMCOMP96";#N/A,#N/A,FALSE,"MAT96";#N/A,#N/A,FALSE,"FANDA96";#N/A,#N/A,FALSE,"INTRAN96";#N/A,#N/A,FALSE,"NAA9697";#N/A,#N/A,FALSE,"ECWEBB";#N/A,#N/A,FALSE,"MFT96";#N/A,#N/A,FALSE,"CTrecon"}</definedName>
    <definedName name="sdf_2_1_1_3" hidden="1">{#N/A,#N/A,FALSE,"TMCOMP96";#N/A,#N/A,FALSE,"MAT96";#N/A,#N/A,FALSE,"FANDA96";#N/A,#N/A,FALSE,"INTRAN96";#N/A,#N/A,FALSE,"NAA9697";#N/A,#N/A,FALSE,"ECWEBB";#N/A,#N/A,FALSE,"MFT96";#N/A,#N/A,FALSE,"CTrecon"}</definedName>
    <definedName name="sdf_2_1_1_3_1" hidden="1">{#N/A,#N/A,FALSE,"TMCOMP96";#N/A,#N/A,FALSE,"MAT96";#N/A,#N/A,FALSE,"FANDA96";#N/A,#N/A,FALSE,"INTRAN96";#N/A,#N/A,FALSE,"NAA9697";#N/A,#N/A,FALSE,"ECWEBB";#N/A,#N/A,FALSE,"MFT96";#N/A,#N/A,FALSE,"CTrecon"}</definedName>
    <definedName name="sdf_2_1_1_4" hidden="1">{#N/A,#N/A,FALSE,"TMCOMP96";#N/A,#N/A,FALSE,"MAT96";#N/A,#N/A,FALSE,"FANDA96";#N/A,#N/A,FALSE,"INTRAN96";#N/A,#N/A,FALSE,"NAA9697";#N/A,#N/A,FALSE,"ECWEBB";#N/A,#N/A,FALSE,"MFT96";#N/A,#N/A,FALSE,"CTrecon"}</definedName>
    <definedName name="sdf_2_1_2" hidden="1">{#N/A,#N/A,FALSE,"TMCOMP96";#N/A,#N/A,FALSE,"MAT96";#N/A,#N/A,FALSE,"FANDA96";#N/A,#N/A,FALSE,"INTRAN96";#N/A,#N/A,FALSE,"NAA9697";#N/A,#N/A,FALSE,"ECWEBB";#N/A,#N/A,FALSE,"MFT96";#N/A,#N/A,FALSE,"CTrecon"}</definedName>
    <definedName name="sdf_2_1_2_1" hidden="1">{#N/A,#N/A,FALSE,"TMCOMP96";#N/A,#N/A,FALSE,"MAT96";#N/A,#N/A,FALSE,"FANDA96";#N/A,#N/A,FALSE,"INTRAN96";#N/A,#N/A,FALSE,"NAA9697";#N/A,#N/A,FALSE,"ECWEBB";#N/A,#N/A,FALSE,"MFT96";#N/A,#N/A,FALSE,"CTrecon"}</definedName>
    <definedName name="sdf_2_1_2_1_1" hidden="1">{#N/A,#N/A,FALSE,"TMCOMP96";#N/A,#N/A,FALSE,"MAT96";#N/A,#N/A,FALSE,"FANDA96";#N/A,#N/A,FALSE,"INTRAN96";#N/A,#N/A,FALSE,"NAA9697";#N/A,#N/A,FALSE,"ECWEBB";#N/A,#N/A,FALSE,"MFT96";#N/A,#N/A,FALSE,"CTrecon"}</definedName>
    <definedName name="sdf_2_1_2_1_1_1" hidden="1">{#N/A,#N/A,FALSE,"TMCOMP96";#N/A,#N/A,FALSE,"MAT96";#N/A,#N/A,FALSE,"FANDA96";#N/A,#N/A,FALSE,"INTRAN96";#N/A,#N/A,FALSE,"NAA9697";#N/A,#N/A,FALSE,"ECWEBB";#N/A,#N/A,FALSE,"MFT96";#N/A,#N/A,FALSE,"CTrecon"}</definedName>
    <definedName name="sdf_2_1_2_1_1_1_1" hidden="1">{#N/A,#N/A,FALSE,"TMCOMP96";#N/A,#N/A,FALSE,"MAT96";#N/A,#N/A,FALSE,"FANDA96";#N/A,#N/A,FALSE,"INTRAN96";#N/A,#N/A,FALSE,"NAA9697";#N/A,#N/A,FALSE,"ECWEBB";#N/A,#N/A,FALSE,"MFT96";#N/A,#N/A,FALSE,"CTrecon"}</definedName>
    <definedName name="sdf_2_1_2_1_1_2" hidden="1">{#N/A,#N/A,FALSE,"TMCOMP96";#N/A,#N/A,FALSE,"MAT96";#N/A,#N/A,FALSE,"FANDA96";#N/A,#N/A,FALSE,"INTRAN96";#N/A,#N/A,FALSE,"NAA9697";#N/A,#N/A,FALSE,"ECWEBB";#N/A,#N/A,FALSE,"MFT96";#N/A,#N/A,FALSE,"CTrecon"}</definedName>
    <definedName name="sdf_2_1_2_1_1_2_1" hidden="1">{#N/A,#N/A,FALSE,"TMCOMP96";#N/A,#N/A,FALSE,"MAT96";#N/A,#N/A,FALSE,"FANDA96";#N/A,#N/A,FALSE,"INTRAN96";#N/A,#N/A,FALSE,"NAA9697";#N/A,#N/A,FALSE,"ECWEBB";#N/A,#N/A,FALSE,"MFT96";#N/A,#N/A,FALSE,"CTrecon"}</definedName>
    <definedName name="sdf_2_1_2_1_1_3" hidden="1">{#N/A,#N/A,FALSE,"TMCOMP96";#N/A,#N/A,FALSE,"MAT96";#N/A,#N/A,FALSE,"FANDA96";#N/A,#N/A,FALSE,"INTRAN96";#N/A,#N/A,FALSE,"NAA9697";#N/A,#N/A,FALSE,"ECWEBB";#N/A,#N/A,FALSE,"MFT96";#N/A,#N/A,FALSE,"CTrecon"}</definedName>
    <definedName name="sdf_2_1_2_1_2" hidden="1">{#N/A,#N/A,FALSE,"TMCOMP96";#N/A,#N/A,FALSE,"MAT96";#N/A,#N/A,FALSE,"FANDA96";#N/A,#N/A,FALSE,"INTRAN96";#N/A,#N/A,FALSE,"NAA9697";#N/A,#N/A,FALSE,"ECWEBB";#N/A,#N/A,FALSE,"MFT96";#N/A,#N/A,FALSE,"CTrecon"}</definedName>
    <definedName name="sdf_2_1_2_1_2_1" hidden="1">{#N/A,#N/A,FALSE,"TMCOMP96";#N/A,#N/A,FALSE,"MAT96";#N/A,#N/A,FALSE,"FANDA96";#N/A,#N/A,FALSE,"INTRAN96";#N/A,#N/A,FALSE,"NAA9697";#N/A,#N/A,FALSE,"ECWEBB";#N/A,#N/A,FALSE,"MFT96";#N/A,#N/A,FALSE,"CTrecon"}</definedName>
    <definedName name="sdf_2_1_2_1_3" hidden="1">{#N/A,#N/A,FALSE,"TMCOMP96";#N/A,#N/A,FALSE,"MAT96";#N/A,#N/A,FALSE,"FANDA96";#N/A,#N/A,FALSE,"INTRAN96";#N/A,#N/A,FALSE,"NAA9697";#N/A,#N/A,FALSE,"ECWEBB";#N/A,#N/A,FALSE,"MFT96";#N/A,#N/A,FALSE,"CTrecon"}</definedName>
    <definedName name="sdf_2_1_2_1_3_1" hidden="1">{#N/A,#N/A,FALSE,"TMCOMP96";#N/A,#N/A,FALSE,"MAT96";#N/A,#N/A,FALSE,"FANDA96";#N/A,#N/A,FALSE,"INTRAN96";#N/A,#N/A,FALSE,"NAA9697";#N/A,#N/A,FALSE,"ECWEBB";#N/A,#N/A,FALSE,"MFT96";#N/A,#N/A,FALSE,"CTrecon"}</definedName>
    <definedName name="sdf_2_1_2_1_4" hidden="1">{#N/A,#N/A,FALSE,"TMCOMP96";#N/A,#N/A,FALSE,"MAT96";#N/A,#N/A,FALSE,"FANDA96";#N/A,#N/A,FALSE,"INTRAN96";#N/A,#N/A,FALSE,"NAA9697";#N/A,#N/A,FALSE,"ECWEBB";#N/A,#N/A,FALSE,"MFT96";#N/A,#N/A,FALSE,"CTrecon"}</definedName>
    <definedName name="sdf_2_1_2_2" hidden="1">{#N/A,#N/A,FALSE,"TMCOMP96";#N/A,#N/A,FALSE,"MAT96";#N/A,#N/A,FALSE,"FANDA96";#N/A,#N/A,FALSE,"INTRAN96";#N/A,#N/A,FALSE,"NAA9697";#N/A,#N/A,FALSE,"ECWEBB";#N/A,#N/A,FALSE,"MFT96";#N/A,#N/A,FALSE,"CTrecon"}</definedName>
    <definedName name="sdf_2_1_2_2_1" hidden="1">{#N/A,#N/A,FALSE,"TMCOMP96";#N/A,#N/A,FALSE,"MAT96";#N/A,#N/A,FALSE,"FANDA96";#N/A,#N/A,FALSE,"INTRAN96";#N/A,#N/A,FALSE,"NAA9697";#N/A,#N/A,FALSE,"ECWEBB";#N/A,#N/A,FALSE,"MFT96";#N/A,#N/A,FALSE,"CTrecon"}</definedName>
    <definedName name="sdf_2_1_2_3" hidden="1">{#N/A,#N/A,FALSE,"TMCOMP96";#N/A,#N/A,FALSE,"MAT96";#N/A,#N/A,FALSE,"FANDA96";#N/A,#N/A,FALSE,"INTRAN96";#N/A,#N/A,FALSE,"NAA9697";#N/A,#N/A,FALSE,"ECWEBB";#N/A,#N/A,FALSE,"MFT96";#N/A,#N/A,FALSE,"CTrecon"}</definedName>
    <definedName name="sdf_2_1_2_3_1" hidden="1">{#N/A,#N/A,FALSE,"TMCOMP96";#N/A,#N/A,FALSE,"MAT96";#N/A,#N/A,FALSE,"FANDA96";#N/A,#N/A,FALSE,"INTRAN96";#N/A,#N/A,FALSE,"NAA9697";#N/A,#N/A,FALSE,"ECWEBB";#N/A,#N/A,FALSE,"MFT96";#N/A,#N/A,FALSE,"CTrecon"}</definedName>
    <definedName name="sdf_2_1_2_4" hidden="1">{#N/A,#N/A,FALSE,"TMCOMP96";#N/A,#N/A,FALSE,"MAT96";#N/A,#N/A,FALSE,"FANDA96";#N/A,#N/A,FALSE,"INTRAN96";#N/A,#N/A,FALSE,"NAA9697";#N/A,#N/A,FALSE,"ECWEBB";#N/A,#N/A,FALSE,"MFT96";#N/A,#N/A,FALSE,"CTrecon"}</definedName>
    <definedName name="sdf_2_1_3" hidden="1">{#N/A,#N/A,FALSE,"TMCOMP96";#N/A,#N/A,FALSE,"MAT96";#N/A,#N/A,FALSE,"FANDA96";#N/A,#N/A,FALSE,"INTRAN96";#N/A,#N/A,FALSE,"NAA9697";#N/A,#N/A,FALSE,"ECWEBB";#N/A,#N/A,FALSE,"MFT96";#N/A,#N/A,FALSE,"CTrecon"}</definedName>
    <definedName name="sdf_2_1_3_1" hidden="1">{#N/A,#N/A,FALSE,"TMCOMP96";#N/A,#N/A,FALSE,"MAT96";#N/A,#N/A,FALSE,"FANDA96";#N/A,#N/A,FALSE,"INTRAN96";#N/A,#N/A,FALSE,"NAA9697";#N/A,#N/A,FALSE,"ECWEBB";#N/A,#N/A,FALSE,"MFT96";#N/A,#N/A,FALSE,"CTrecon"}</definedName>
    <definedName name="sdf_2_1_3_1_1" hidden="1">{#N/A,#N/A,FALSE,"TMCOMP96";#N/A,#N/A,FALSE,"MAT96";#N/A,#N/A,FALSE,"FANDA96";#N/A,#N/A,FALSE,"INTRAN96";#N/A,#N/A,FALSE,"NAA9697";#N/A,#N/A,FALSE,"ECWEBB";#N/A,#N/A,FALSE,"MFT96";#N/A,#N/A,FALSE,"CTrecon"}</definedName>
    <definedName name="sdf_2_1_3_1_1_1" hidden="1">{#N/A,#N/A,FALSE,"TMCOMP96";#N/A,#N/A,FALSE,"MAT96";#N/A,#N/A,FALSE,"FANDA96";#N/A,#N/A,FALSE,"INTRAN96";#N/A,#N/A,FALSE,"NAA9697";#N/A,#N/A,FALSE,"ECWEBB";#N/A,#N/A,FALSE,"MFT96";#N/A,#N/A,FALSE,"CTrecon"}</definedName>
    <definedName name="sdf_2_1_3_1_1_1_1" hidden="1">{#N/A,#N/A,FALSE,"TMCOMP96";#N/A,#N/A,FALSE,"MAT96";#N/A,#N/A,FALSE,"FANDA96";#N/A,#N/A,FALSE,"INTRAN96";#N/A,#N/A,FALSE,"NAA9697";#N/A,#N/A,FALSE,"ECWEBB";#N/A,#N/A,FALSE,"MFT96";#N/A,#N/A,FALSE,"CTrecon"}</definedName>
    <definedName name="sdf_2_1_3_1_1_2" hidden="1">{#N/A,#N/A,FALSE,"TMCOMP96";#N/A,#N/A,FALSE,"MAT96";#N/A,#N/A,FALSE,"FANDA96";#N/A,#N/A,FALSE,"INTRAN96";#N/A,#N/A,FALSE,"NAA9697";#N/A,#N/A,FALSE,"ECWEBB";#N/A,#N/A,FALSE,"MFT96";#N/A,#N/A,FALSE,"CTrecon"}</definedName>
    <definedName name="sdf_2_1_3_1_1_2_1" hidden="1">{#N/A,#N/A,FALSE,"TMCOMP96";#N/A,#N/A,FALSE,"MAT96";#N/A,#N/A,FALSE,"FANDA96";#N/A,#N/A,FALSE,"INTRAN96";#N/A,#N/A,FALSE,"NAA9697";#N/A,#N/A,FALSE,"ECWEBB";#N/A,#N/A,FALSE,"MFT96";#N/A,#N/A,FALSE,"CTrecon"}</definedName>
    <definedName name="sdf_2_1_3_1_1_3" hidden="1">{#N/A,#N/A,FALSE,"TMCOMP96";#N/A,#N/A,FALSE,"MAT96";#N/A,#N/A,FALSE,"FANDA96";#N/A,#N/A,FALSE,"INTRAN96";#N/A,#N/A,FALSE,"NAA9697";#N/A,#N/A,FALSE,"ECWEBB";#N/A,#N/A,FALSE,"MFT96";#N/A,#N/A,FALSE,"CTrecon"}</definedName>
    <definedName name="sdf_2_1_3_1_2" hidden="1">{#N/A,#N/A,FALSE,"TMCOMP96";#N/A,#N/A,FALSE,"MAT96";#N/A,#N/A,FALSE,"FANDA96";#N/A,#N/A,FALSE,"INTRAN96";#N/A,#N/A,FALSE,"NAA9697";#N/A,#N/A,FALSE,"ECWEBB";#N/A,#N/A,FALSE,"MFT96";#N/A,#N/A,FALSE,"CTrecon"}</definedName>
    <definedName name="sdf_2_1_3_1_2_1" hidden="1">{#N/A,#N/A,FALSE,"TMCOMP96";#N/A,#N/A,FALSE,"MAT96";#N/A,#N/A,FALSE,"FANDA96";#N/A,#N/A,FALSE,"INTRAN96";#N/A,#N/A,FALSE,"NAA9697";#N/A,#N/A,FALSE,"ECWEBB";#N/A,#N/A,FALSE,"MFT96";#N/A,#N/A,FALSE,"CTrecon"}</definedName>
    <definedName name="sdf_2_1_3_1_3" hidden="1">{#N/A,#N/A,FALSE,"TMCOMP96";#N/A,#N/A,FALSE,"MAT96";#N/A,#N/A,FALSE,"FANDA96";#N/A,#N/A,FALSE,"INTRAN96";#N/A,#N/A,FALSE,"NAA9697";#N/A,#N/A,FALSE,"ECWEBB";#N/A,#N/A,FALSE,"MFT96";#N/A,#N/A,FALSE,"CTrecon"}</definedName>
    <definedName name="sdf_2_1_3_1_3_1" hidden="1">{#N/A,#N/A,FALSE,"TMCOMP96";#N/A,#N/A,FALSE,"MAT96";#N/A,#N/A,FALSE,"FANDA96";#N/A,#N/A,FALSE,"INTRAN96";#N/A,#N/A,FALSE,"NAA9697";#N/A,#N/A,FALSE,"ECWEBB";#N/A,#N/A,FALSE,"MFT96";#N/A,#N/A,FALSE,"CTrecon"}</definedName>
    <definedName name="sdf_2_1_3_1_4" hidden="1">{#N/A,#N/A,FALSE,"TMCOMP96";#N/A,#N/A,FALSE,"MAT96";#N/A,#N/A,FALSE,"FANDA96";#N/A,#N/A,FALSE,"INTRAN96";#N/A,#N/A,FALSE,"NAA9697";#N/A,#N/A,FALSE,"ECWEBB";#N/A,#N/A,FALSE,"MFT96";#N/A,#N/A,FALSE,"CTrecon"}</definedName>
    <definedName name="sdf_2_1_3_2" hidden="1">{#N/A,#N/A,FALSE,"TMCOMP96";#N/A,#N/A,FALSE,"MAT96";#N/A,#N/A,FALSE,"FANDA96";#N/A,#N/A,FALSE,"INTRAN96";#N/A,#N/A,FALSE,"NAA9697";#N/A,#N/A,FALSE,"ECWEBB";#N/A,#N/A,FALSE,"MFT96";#N/A,#N/A,FALSE,"CTrecon"}</definedName>
    <definedName name="sdf_2_1_3_2_1" hidden="1">{#N/A,#N/A,FALSE,"TMCOMP96";#N/A,#N/A,FALSE,"MAT96";#N/A,#N/A,FALSE,"FANDA96";#N/A,#N/A,FALSE,"INTRAN96";#N/A,#N/A,FALSE,"NAA9697";#N/A,#N/A,FALSE,"ECWEBB";#N/A,#N/A,FALSE,"MFT96";#N/A,#N/A,FALSE,"CTrecon"}</definedName>
    <definedName name="sdf_2_1_3_3" hidden="1">{#N/A,#N/A,FALSE,"TMCOMP96";#N/A,#N/A,FALSE,"MAT96";#N/A,#N/A,FALSE,"FANDA96";#N/A,#N/A,FALSE,"INTRAN96";#N/A,#N/A,FALSE,"NAA9697";#N/A,#N/A,FALSE,"ECWEBB";#N/A,#N/A,FALSE,"MFT96";#N/A,#N/A,FALSE,"CTrecon"}</definedName>
    <definedName name="sdf_2_1_3_3_1" hidden="1">{#N/A,#N/A,FALSE,"TMCOMP96";#N/A,#N/A,FALSE,"MAT96";#N/A,#N/A,FALSE,"FANDA96";#N/A,#N/A,FALSE,"INTRAN96";#N/A,#N/A,FALSE,"NAA9697";#N/A,#N/A,FALSE,"ECWEBB";#N/A,#N/A,FALSE,"MFT96";#N/A,#N/A,FALSE,"CTrecon"}</definedName>
    <definedName name="sdf_2_1_3_4" hidden="1">{#N/A,#N/A,FALSE,"TMCOMP96";#N/A,#N/A,FALSE,"MAT96";#N/A,#N/A,FALSE,"FANDA96";#N/A,#N/A,FALSE,"INTRAN96";#N/A,#N/A,FALSE,"NAA9697";#N/A,#N/A,FALSE,"ECWEBB";#N/A,#N/A,FALSE,"MFT96";#N/A,#N/A,FALSE,"CTrecon"}</definedName>
    <definedName name="sdf_2_1_4" hidden="1">{#N/A,#N/A,FALSE,"TMCOMP96";#N/A,#N/A,FALSE,"MAT96";#N/A,#N/A,FALSE,"FANDA96";#N/A,#N/A,FALSE,"INTRAN96";#N/A,#N/A,FALSE,"NAA9697";#N/A,#N/A,FALSE,"ECWEBB";#N/A,#N/A,FALSE,"MFT96";#N/A,#N/A,FALSE,"CTrecon"}</definedName>
    <definedName name="sdf_2_1_4_1" hidden="1">{#N/A,#N/A,FALSE,"TMCOMP96";#N/A,#N/A,FALSE,"MAT96";#N/A,#N/A,FALSE,"FANDA96";#N/A,#N/A,FALSE,"INTRAN96";#N/A,#N/A,FALSE,"NAA9697";#N/A,#N/A,FALSE,"ECWEBB";#N/A,#N/A,FALSE,"MFT96";#N/A,#N/A,FALSE,"CTrecon"}</definedName>
    <definedName name="sdf_2_1_4_1_1" hidden="1">{#N/A,#N/A,FALSE,"TMCOMP96";#N/A,#N/A,FALSE,"MAT96";#N/A,#N/A,FALSE,"FANDA96";#N/A,#N/A,FALSE,"INTRAN96";#N/A,#N/A,FALSE,"NAA9697";#N/A,#N/A,FALSE,"ECWEBB";#N/A,#N/A,FALSE,"MFT96";#N/A,#N/A,FALSE,"CTrecon"}</definedName>
    <definedName name="sdf_2_1_4_1_1_1" hidden="1">{#N/A,#N/A,FALSE,"TMCOMP96";#N/A,#N/A,FALSE,"MAT96";#N/A,#N/A,FALSE,"FANDA96";#N/A,#N/A,FALSE,"INTRAN96";#N/A,#N/A,FALSE,"NAA9697";#N/A,#N/A,FALSE,"ECWEBB";#N/A,#N/A,FALSE,"MFT96";#N/A,#N/A,FALSE,"CTrecon"}</definedName>
    <definedName name="sdf_2_1_4_1_1_1_1" hidden="1">{#N/A,#N/A,FALSE,"TMCOMP96";#N/A,#N/A,FALSE,"MAT96";#N/A,#N/A,FALSE,"FANDA96";#N/A,#N/A,FALSE,"INTRAN96";#N/A,#N/A,FALSE,"NAA9697";#N/A,#N/A,FALSE,"ECWEBB";#N/A,#N/A,FALSE,"MFT96";#N/A,#N/A,FALSE,"CTrecon"}</definedName>
    <definedName name="sdf_2_1_4_1_1_2" hidden="1">{#N/A,#N/A,FALSE,"TMCOMP96";#N/A,#N/A,FALSE,"MAT96";#N/A,#N/A,FALSE,"FANDA96";#N/A,#N/A,FALSE,"INTRAN96";#N/A,#N/A,FALSE,"NAA9697";#N/A,#N/A,FALSE,"ECWEBB";#N/A,#N/A,FALSE,"MFT96";#N/A,#N/A,FALSE,"CTrecon"}</definedName>
    <definedName name="sdf_2_1_4_1_1_2_1" hidden="1">{#N/A,#N/A,FALSE,"TMCOMP96";#N/A,#N/A,FALSE,"MAT96";#N/A,#N/A,FALSE,"FANDA96";#N/A,#N/A,FALSE,"INTRAN96";#N/A,#N/A,FALSE,"NAA9697";#N/A,#N/A,FALSE,"ECWEBB";#N/A,#N/A,FALSE,"MFT96";#N/A,#N/A,FALSE,"CTrecon"}</definedName>
    <definedName name="sdf_2_1_4_1_1_3" hidden="1">{#N/A,#N/A,FALSE,"TMCOMP96";#N/A,#N/A,FALSE,"MAT96";#N/A,#N/A,FALSE,"FANDA96";#N/A,#N/A,FALSE,"INTRAN96";#N/A,#N/A,FALSE,"NAA9697";#N/A,#N/A,FALSE,"ECWEBB";#N/A,#N/A,FALSE,"MFT96";#N/A,#N/A,FALSE,"CTrecon"}</definedName>
    <definedName name="sdf_2_1_4_1_2" hidden="1">{#N/A,#N/A,FALSE,"TMCOMP96";#N/A,#N/A,FALSE,"MAT96";#N/A,#N/A,FALSE,"FANDA96";#N/A,#N/A,FALSE,"INTRAN96";#N/A,#N/A,FALSE,"NAA9697";#N/A,#N/A,FALSE,"ECWEBB";#N/A,#N/A,FALSE,"MFT96";#N/A,#N/A,FALSE,"CTrecon"}</definedName>
    <definedName name="sdf_2_1_4_1_2_1" hidden="1">{#N/A,#N/A,FALSE,"TMCOMP96";#N/A,#N/A,FALSE,"MAT96";#N/A,#N/A,FALSE,"FANDA96";#N/A,#N/A,FALSE,"INTRAN96";#N/A,#N/A,FALSE,"NAA9697";#N/A,#N/A,FALSE,"ECWEBB";#N/A,#N/A,FALSE,"MFT96";#N/A,#N/A,FALSE,"CTrecon"}</definedName>
    <definedName name="sdf_2_1_4_1_3" hidden="1">{#N/A,#N/A,FALSE,"TMCOMP96";#N/A,#N/A,FALSE,"MAT96";#N/A,#N/A,FALSE,"FANDA96";#N/A,#N/A,FALSE,"INTRAN96";#N/A,#N/A,FALSE,"NAA9697";#N/A,#N/A,FALSE,"ECWEBB";#N/A,#N/A,FALSE,"MFT96";#N/A,#N/A,FALSE,"CTrecon"}</definedName>
    <definedName name="sdf_2_1_4_1_3_1" hidden="1">{#N/A,#N/A,FALSE,"TMCOMP96";#N/A,#N/A,FALSE,"MAT96";#N/A,#N/A,FALSE,"FANDA96";#N/A,#N/A,FALSE,"INTRAN96";#N/A,#N/A,FALSE,"NAA9697";#N/A,#N/A,FALSE,"ECWEBB";#N/A,#N/A,FALSE,"MFT96";#N/A,#N/A,FALSE,"CTrecon"}</definedName>
    <definedName name="sdf_2_1_4_1_4" hidden="1">{#N/A,#N/A,FALSE,"TMCOMP96";#N/A,#N/A,FALSE,"MAT96";#N/A,#N/A,FALSE,"FANDA96";#N/A,#N/A,FALSE,"INTRAN96";#N/A,#N/A,FALSE,"NAA9697";#N/A,#N/A,FALSE,"ECWEBB";#N/A,#N/A,FALSE,"MFT96";#N/A,#N/A,FALSE,"CTrecon"}</definedName>
    <definedName name="sdf_2_1_4_2" hidden="1">{#N/A,#N/A,FALSE,"TMCOMP96";#N/A,#N/A,FALSE,"MAT96";#N/A,#N/A,FALSE,"FANDA96";#N/A,#N/A,FALSE,"INTRAN96";#N/A,#N/A,FALSE,"NAA9697";#N/A,#N/A,FALSE,"ECWEBB";#N/A,#N/A,FALSE,"MFT96";#N/A,#N/A,FALSE,"CTrecon"}</definedName>
    <definedName name="sdf_2_1_4_2_1" hidden="1">{#N/A,#N/A,FALSE,"TMCOMP96";#N/A,#N/A,FALSE,"MAT96";#N/A,#N/A,FALSE,"FANDA96";#N/A,#N/A,FALSE,"INTRAN96";#N/A,#N/A,FALSE,"NAA9697";#N/A,#N/A,FALSE,"ECWEBB";#N/A,#N/A,FALSE,"MFT96";#N/A,#N/A,FALSE,"CTrecon"}</definedName>
    <definedName name="sdf_2_1_4_3" hidden="1">{#N/A,#N/A,FALSE,"TMCOMP96";#N/A,#N/A,FALSE,"MAT96";#N/A,#N/A,FALSE,"FANDA96";#N/A,#N/A,FALSE,"INTRAN96";#N/A,#N/A,FALSE,"NAA9697";#N/A,#N/A,FALSE,"ECWEBB";#N/A,#N/A,FALSE,"MFT96";#N/A,#N/A,FALSE,"CTrecon"}</definedName>
    <definedName name="sdf_2_1_4_3_1" hidden="1">{#N/A,#N/A,FALSE,"TMCOMP96";#N/A,#N/A,FALSE,"MAT96";#N/A,#N/A,FALSE,"FANDA96";#N/A,#N/A,FALSE,"INTRAN96";#N/A,#N/A,FALSE,"NAA9697";#N/A,#N/A,FALSE,"ECWEBB";#N/A,#N/A,FALSE,"MFT96";#N/A,#N/A,FALSE,"CTrecon"}</definedName>
    <definedName name="sdf_2_1_4_4" hidden="1">{#N/A,#N/A,FALSE,"TMCOMP96";#N/A,#N/A,FALSE,"MAT96";#N/A,#N/A,FALSE,"FANDA96";#N/A,#N/A,FALSE,"INTRAN96";#N/A,#N/A,FALSE,"NAA9697";#N/A,#N/A,FALSE,"ECWEBB";#N/A,#N/A,FALSE,"MFT96";#N/A,#N/A,FALSE,"CTrecon"}</definedName>
    <definedName name="sdf_2_1_5" hidden="1">{#N/A,#N/A,FALSE,"TMCOMP96";#N/A,#N/A,FALSE,"MAT96";#N/A,#N/A,FALSE,"FANDA96";#N/A,#N/A,FALSE,"INTRAN96";#N/A,#N/A,FALSE,"NAA9697";#N/A,#N/A,FALSE,"ECWEBB";#N/A,#N/A,FALSE,"MFT96";#N/A,#N/A,FALSE,"CTrecon"}</definedName>
    <definedName name="sdf_2_1_5_1" hidden="1">{#N/A,#N/A,FALSE,"TMCOMP96";#N/A,#N/A,FALSE,"MAT96";#N/A,#N/A,FALSE,"FANDA96";#N/A,#N/A,FALSE,"INTRAN96";#N/A,#N/A,FALSE,"NAA9697";#N/A,#N/A,FALSE,"ECWEBB";#N/A,#N/A,FALSE,"MFT96";#N/A,#N/A,FALSE,"CTrecon"}</definedName>
    <definedName name="sdf_2_1_5_1_1" hidden="1">{#N/A,#N/A,FALSE,"TMCOMP96";#N/A,#N/A,FALSE,"MAT96";#N/A,#N/A,FALSE,"FANDA96";#N/A,#N/A,FALSE,"INTRAN96";#N/A,#N/A,FALSE,"NAA9697";#N/A,#N/A,FALSE,"ECWEBB";#N/A,#N/A,FALSE,"MFT96";#N/A,#N/A,FALSE,"CTrecon"}</definedName>
    <definedName name="sdf_2_1_5_1_1_1" hidden="1">{#N/A,#N/A,FALSE,"TMCOMP96";#N/A,#N/A,FALSE,"MAT96";#N/A,#N/A,FALSE,"FANDA96";#N/A,#N/A,FALSE,"INTRAN96";#N/A,#N/A,FALSE,"NAA9697";#N/A,#N/A,FALSE,"ECWEBB";#N/A,#N/A,FALSE,"MFT96";#N/A,#N/A,FALSE,"CTrecon"}</definedName>
    <definedName name="sdf_2_1_5_1_2" hidden="1">{#N/A,#N/A,FALSE,"TMCOMP96";#N/A,#N/A,FALSE,"MAT96";#N/A,#N/A,FALSE,"FANDA96";#N/A,#N/A,FALSE,"INTRAN96";#N/A,#N/A,FALSE,"NAA9697";#N/A,#N/A,FALSE,"ECWEBB";#N/A,#N/A,FALSE,"MFT96";#N/A,#N/A,FALSE,"CTrecon"}</definedName>
    <definedName name="sdf_2_1_5_1_2_1" hidden="1">{#N/A,#N/A,FALSE,"TMCOMP96";#N/A,#N/A,FALSE,"MAT96";#N/A,#N/A,FALSE,"FANDA96";#N/A,#N/A,FALSE,"INTRAN96";#N/A,#N/A,FALSE,"NAA9697";#N/A,#N/A,FALSE,"ECWEBB";#N/A,#N/A,FALSE,"MFT96";#N/A,#N/A,FALSE,"CTrecon"}</definedName>
    <definedName name="sdf_2_1_5_1_3" hidden="1">{#N/A,#N/A,FALSE,"TMCOMP96";#N/A,#N/A,FALSE,"MAT96";#N/A,#N/A,FALSE,"FANDA96";#N/A,#N/A,FALSE,"INTRAN96";#N/A,#N/A,FALSE,"NAA9697";#N/A,#N/A,FALSE,"ECWEBB";#N/A,#N/A,FALSE,"MFT96";#N/A,#N/A,FALSE,"CTrecon"}</definedName>
    <definedName name="sdf_2_1_5_2" hidden="1">{#N/A,#N/A,FALSE,"TMCOMP96";#N/A,#N/A,FALSE,"MAT96";#N/A,#N/A,FALSE,"FANDA96";#N/A,#N/A,FALSE,"INTRAN96";#N/A,#N/A,FALSE,"NAA9697";#N/A,#N/A,FALSE,"ECWEBB";#N/A,#N/A,FALSE,"MFT96";#N/A,#N/A,FALSE,"CTrecon"}</definedName>
    <definedName name="sdf_2_1_5_2_1" hidden="1">{#N/A,#N/A,FALSE,"TMCOMP96";#N/A,#N/A,FALSE,"MAT96";#N/A,#N/A,FALSE,"FANDA96";#N/A,#N/A,FALSE,"INTRAN96";#N/A,#N/A,FALSE,"NAA9697";#N/A,#N/A,FALSE,"ECWEBB";#N/A,#N/A,FALSE,"MFT96";#N/A,#N/A,FALSE,"CTrecon"}</definedName>
    <definedName name="sdf_2_1_5_3" hidden="1">{#N/A,#N/A,FALSE,"TMCOMP96";#N/A,#N/A,FALSE,"MAT96";#N/A,#N/A,FALSE,"FANDA96";#N/A,#N/A,FALSE,"INTRAN96";#N/A,#N/A,FALSE,"NAA9697";#N/A,#N/A,FALSE,"ECWEBB";#N/A,#N/A,FALSE,"MFT96";#N/A,#N/A,FALSE,"CTrecon"}</definedName>
    <definedName name="sdf_2_1_5_3_1" hidden="1">{#N/A,#N/A,FALSE,"TMCOMP96";#N/A,#N/A,FALSE,"MAT96";#N/A,#N/A,FALSE,"FANDA96";#N/A,#N/A,FALSE,"INTRAN96";#N/A,#N/A,FALSE,"NAA9697";#N/A,#N/A,FALSE,"ECWEBB";#N/A,#N/A,FALSE,"MFT96";#N/A,#N/A,FALSE,"CTrecon"}</definedName>
    <definedName name="sdf_2_1_5_4" hidden="1">{#N/A,#N/A,FALSE,"TMCOMP96";#N/A,#N/A,FALSE,"MAT96";#N/A,#N/A,FALSE,"FANDA96";#N/A,#N/A,FALSE,"INTRAN96";#N/A,#N/A,FALSE,"NAA9697";#N/A,#N/A,FALSE,"ECWEBB";#N/A,#N/A,FALSE,"MFT96";#N/A,#N/A,FALSE,"CTrecon"}</definedName>
    <definedName name="sdf_2_2" hidden="1">{#N/A,#N/A,FALSE,"TMCOMP96";#N/A,#N/A,FALSE,"MAT96";#N/A,#N/A,FALSE,"FANDA96";#N/A,#N/A,FALSE,"INTRAN96";#N/A,#N/A,FALSE,"NAA9697";#N/A,#N/A,FALSE,"ECWEBB";#N/A,#N/A,FALSE,"MFT96";#N/A,#N/A,FALSE,"CTrecon"}</definedName>
    <definedName name="sdf_2_2_1" hidden="1">{#N/A,#N/A,FALSE,"TMCOMP96";#N/A,#N/A,FALSE,"MAT96";#N/A,#N/A,FALSE,"FANDA96";#N/A,#N/A,FALSE,"INTRAN96";#N/A,#N/A,FALSE,"NAA9697";#N/A,#N/A,FALSE,"ECWEBB";#N/A,#N/A,FALSE,"MFT96";#N/A,#N/A,FALSE,"CTrecon"}</definedName>
    <definedName name="sdf_2_2_1_1" hidden="1">{#N/A,#N/A,FALSE,"TMCOMP96";#N/A,#N/A,FALSE,"MAT96";#N/A,#N/A,FALSE,"FANDA96";#N/A,#N/A,FALSE,"INTRAN96";#N/A,#N/A,FALSE,"NAA9697";#N/A,#N/A,FALSE,"ECWEBB";#N/A,#N/A,FALSE,"MFT96";#N/A,#N/A,FALSE,"CTrecon"}</definedName>
    <definedName name="sdf_2_2_1_1_1" hidden="1">{#N/A,#N/A,FALSE,"TMCOMP96";#N/A,#N/A,FALSE,"MAT96";#N/A,#N/A,FALSE,"FANDA96";#N/A,#N/A,FALSE,"INTRAN96";#N/A,#N/A,FALSE,"NAA9697";#N/A,#N/A,FALSE,"ECWEBB";#N/A,#N/A,FALSE,"MFT96";#N/A,#N/A,FALSE,"CTrecon"}</definedName>
    <definedName name="sdf_2_2_1_1_1_1" hidden="1">{#N/A,#N/A,FALSE,"TMCOMP96";#N/A,#N/A,FALSE,"MAT96";#N/A,#N/A,FALSE,"FANDA96";#N/A,#N/A,FALSE,"INTRAN96";#N/A,#N/A,FALSE,"NAA9697";#N/A,#N/A,FALSE,"ECWEBB";#N/A,#N/A,FALSE,"MFT96";#N/A,#N/A,FALSE,"CTrecon"}</definedName>
    <definedName name="sdf_2_2_1_1_2" hidden="1">{#N/A,#N/A,FALSE,"TMCOMP96";#N/A,#N/A,FALSE,"MAT96";#N/A,#N/A,FALSE,"FANDA96";#N/A,#N/A,FALSE,"INTRAN96";#N/A,#N/A,FALSE,"NAA9697";#N/A,#N/A,FALSE,"ECWEBB";#N/A,#N/A,FALSE,"MFT96";#N/A,#N/A,FALSE,"CTrecon"}</definedName>
    <definedName name="sdf_2_2_1_1_2_1" hidden="1">{#N/A,#N/A,FALSE,"TMCOMP96";#N/A,#N/A,FALSE,"MAT96";#N/A,#N/A,FALSE,"FANDA96";#N/A,#N/A,FALSE,"INTRAN96";#N/A,#N/A,FALSE,"NAA9697";#N/A,#N/A,FALSE,"ECWEBB";#N/A,#N/A,FALSE,"MFT96";#N/A,#N/A,FALSE,"CTrecon"}</definedName>
    <definedName name="sdf_2_2_1_1_3" hidden="1">{#N/A,#N/A,FALSE,"TMCOMP96";#N/A,#N/A,FALSE,"MAT96";#N/A,#N/A,FALSE,"FANDA96";#N/A,#N/A,FALSE,"INTRAN96";#N/A,#N/A,FALSE,"NAA9697";#N/A,#N/A,FALSE,"ECWEBB";#N/A,#N/A,FALSE,"MFT96";#N/A,#N/A,FALSE,"CTrecon"}</definedName>
    <definedName name="sdf_2_2_1_2" hidden="1">{#N/A,#N/A,FALSE,"TMCOMP96";#N/A,#N/A,FALSE,"MAT96";#N/A,#N/A,FALSE,"FANDA96";#N/A,#N/A,FALSE,"INTRAN96";#N/A,#N/A,FALSE,"NAA9697";#N/A,#N/A,FALSE,"ECWEBB";#N/A,#N/A,FALSE,"MFT96";#N/A,#N/A,FALSE,"CTrecon"}</definedName>
    <definedName name="sdf_2_2_1_2_1" hidden="1">{#N/A,#N/A,FALSE,"TMCOMP96";#N/A,#N/A,FALSE,"MAT96";#N/A,#N/A,FALSE,"FANDA96";#N/A,#N/A,FALSE,"INTRAN96";#N/A,#N/A,FALSE,"NAA9697";#N/A,#N/A,FALSE,"ECWEBB";#N/A,#N/A,FALSE,"MFT96";#N/A,#N/A,FALSE,"CTrecon"}</definedName>
    <definedName name="sdf_2_2_1_3" hidden="1">{#N/A,#N/A,FALSE,"TMCOMP96";#N/A,#N/A,FALSE,"MAT96";#N/A,#N/A,FALSE,"FANDA96";#N/A,#N/A,FALSE,"INTRAN96";#N/A,#N/A,FALSE,"NAA9697";#N/A,#N/A,FALSE,"ECWEBB";#N/A,#N/A,FALSE,"MFT96";#N/A,#N/A,FALSE,"CTrecon"}</definedName>
    <definedName name="sdf_2_2_1_3_1" hidden="1">{#N/A,#N/A,FALSE,"TMCOMP96";#N/A,#N/A,FALSE,"MAT96";#N/A,#N/A,FALSE,"FANDA96";#N/A,#N/A,FALSE,"INTRAN96";#N/A,#N/A,FALSE,"NAA9697";#N/A,#N/A,FALSE,"ECWEBB";#N/A,#N/A,FALSE,"MFT96";#N/A,#N/A,FALSE,"CTrecon"}</definedName>
    <definedName name="sdf_2_2_1_4" hidden="1">{#N/A,#N/A,FALSE,"TMCOMP96";#N/A,#N/A,FALSE,"MAT96";#N/A,#N/A,FALSE,"FANDA96";#N/A,#N/A,FALSE,"INTRAN96";#N/A,#N/A,FALSE,"NAA9697";#N/A,#N/A,FALSE,"ECWEBB";#N/A,#N/A,FALSE,"MFT96";#N/A,#N/A,FALSE,"CTrecon"}</definedName>
    <definedName name="sdf_2_2_2" hidden="1">{#N/A,#N/A,FALSE,"TMCOMP96";#N/A,#N/A,FALSE,"MAT96";#N/A,#N/A,FALSE,"FANDA96";#N/A,#N/A,FALSE,"INTRAN96";#N/A,#N/A,FALSE,"NAA9697";#N/A,#N/A,FALSE,"ECWEBB";#N/A,#N/A,FALSE,"MFT96";#N/A,#N/A,FALSE,"CTrecon"}</definedName>
    <definedName name="sdf_2_2_2_1" hidden="1">{#N/A,#N/A,FALSE,"TMCOMP96";#N/A,#N/A,FALSE,"MAT96";#N/A,#N/A,FALSE,"FANDA96";#N/A,#N/A,FALSE,"INTRAN96";#N/A,#N/A,FALSE,"NAA9697";#N/A,#N/A,FALSE,"ECWEBB";#N/A,#N/A,FALSE,"MFT96";#N/A,#N/A,FALSE,"CTrecon"}</definedName>
    <definedName name="sdf_2_2_3" hidden="1">{#N/A,#N/A,FALSE,"TMCOMP96";#N/A,#N/A,FALSE,"MAT96";#N/A,#N/A,FALSE,"FANDA96";#N/A,#N/A,FALSE,"INTRAN96";#N/A,#N/A,FALSE,"NAA9697";#N/A,#N/A,FALSE,"ECWEBB";#N/A,#N/A,FALSE,"MFT96";#N/A,#N/A,FALSE,"CTrecon"}</definedName>
    <definedName name="sdf_2_2_3_1" hidden="1">{#N/A,#N/A,FALSE,"TMCOMP96";#N/A,#N/A,FALSE,"MAT96";#N/A,#N/A,FALSE,"FANDA96";#N/A,#N/A,FALSE,"INTRAN96";#N/A,#N/A,FALSE,"NAA9697";#N/A,#N/A,FALSE,"ECWEBB";#N/A,#N/A,FALSE,"MFT96";#N/A,#N/A,FALSE,"CTrecon"}</definedName>
    <definedName name="sdf_2_2_4" hidden="1">{#N/A,#N/A,FALSE,"TMCOMP96";#N/A,#N/A,FALSE,"MAT96";#N/A,#N/A,FALSE,"FANDA96";#N/A,#N/A,FALSE,"INTRAN96";#N/A,#N/A,FALSE,"NAA9697";#N/A,#N/A,FALSE,"ECWEBB";#N/A,#N/A,FALSE,"MFT96";#N/A,#N/A,FALSE,"CTrecon"}</definedName>
    <definedName name="sdf_2_3" hidden="1">{#N/A,#N/A,FALSE,"TMCOMP96";#N/A,#N/A,FALSE,"MAT96";#N/A,#N/A,FALSE,"FANDA96";#N/A,#N/A,FALSE,"INTRAN96";#N/A,#N/A,FALSE,"NAA9697";#N/A,#N/A,FALSE,"ECWEBB";#N/A,#N/A,FALSE,"MFT96";#N/A,#N/A,FALSE,"CTrecon"}</definedName>
    <definedName name="sdf_2_3_1" hidden="1">{#N/A,#N/A,FALSE,"TMCOMP96";#N/A,#N/A,FALSE,"MAT96";#N/A,#N/A,FALSE,"FANDA96";#N/A,#N/A,FALSE,"INTRAN96";#N/A,#N/A,FALSE,"NAA9697";#N/A,#N/A,FALSE,"ECWEBB";#N/A,#N/A,FALSE,"MFT96";#N/A,#N/A,FALSE,"CTrecon"}</definedName>
    <definedName name="sdf_2_3_1_1" hidden="1">{#N/A,#N/A,FALSE,"TMCOMP96";#N/A,#N/A,FALSE,"MAT96";#N/A,#N/A,FALSE,"FANDA96";#N/A,#N/A,FALSE,"INTRAN96";#N/A,#N/A,FALSE,"NAA9697";#N/A,#N/A,FALSE,"ECWEBB";#N/A,#N/A,FALSE,"MFT96";#N/A,#N/A,FALSE,"CTrecon"}</definedName>
    <definedName name="sdf_2_3_1_1_1" hidden="1">{#N/A,#N/A,FALSE,"TMCOMP96";#N/A,#N/A,FALSE,"MAT96";#N/A,#N/A,FALSE,"FANDA96";#N/A,#N/A,FALSE,"INTRAN96";#N/A,#N/A,FALSE,"NAA9697";#N/A,#N/A,FALSE,"ECWEBB";#N/A,#N/A,FALSE,"MFT96";#N/A,#N/A,FALSE,"CTrecon"}</definedName>
    <definedName name="sdf_2_3_1_1_1_1" hidden="1">{#N/A,#N/A,FALSE,"TMCOMP96";#N/A,#N/A,FALSE,"MAT96";#N/A,#N/A,FALSE,"FANDA96";#N/A,#N/A,FALSE,"INTRAN96";#N/A,#N/A,FALSE,"NAA9697";#N/A,#N/A,FALSE,"ECWEBB";#N/A,#N/A,FALSE,"MFT96";#N/A,#N/A,FALSE,"CTrecon"}</definedName>
    <definedName name="sdf_2_3_1_1_2" hidden="1">{#N/A,#N/A,FALSE,"TMCOMP96";#N/A,#N/A,FALSE,"MAT96";#N/A,#N/A,FALSE,"FANDA96";#N/A,#N/A,FALSE,"INTRAN96";#N/A,#N/A,FALSE,"NAA9697";#N/A,#N/A,FALSE,"ECWEBB";#N/A,#N/A,FALSE,"MFT96";#N/A,#N/A,FALSE,"CTrecon"}</definedName>
    <definedName name="sdf_2_3_1_1_2_1" hidden="1">{#N/A,#N/A,FALSE,"TMCOMP96";#N/A,#N/A,FALSE,"MAT96";#N/A,#N/A,FALSE,"FANDA96";#N/A,#N/A,FALSE,"INTRAN96";#N/A,#N/A,FALSE,"NAA9697";#N/A,#N/A,FALSE,"ECWEBB";#N/A,#N/A,FALSE,"MFT96";#N/A,#N/A,FALSE,"CTrecon"}</definedName>
    <definedName name="sdf_2_3_1_1_3" hidden="1">{#N/A,#N/A,FALSE,"TMCOMP96";#N/A,#N/A,FALSE,"MAT96";#N/A,#N/A,FALSE,"FANDA96";#N/A,#N/A,FALSE,"INTRAN96";#N/A,#N/A,FALSE,"NAA9697";#N/A,#N/A,FALSE,"ECWEBB";#N/A,#N/A,FALSE,"MFT96";#N/A,#N/A,FALSE,"CTrecon"}</definedName>
    <definedName name="sdf_2_3_1_2" hidden="1">{#N/A,#N/A,FALSE,"TMCOMP96";#N/A,#N/A,FALSE,"MAT96";#N/A,#N/A,FALSE,"FANDA96";#N/A,#N/A,FALSE,"INTRAN96";#N/A,#N/A,FALSE,"NAA9697";#N/A,#N/A,FALSE,"ECWEBB";#N/A,#N/A,FALSE,"MFT96";#N/A,#N/A,FALSE,"CTrecon"}</definedName>
    <definedName name="sdf_2_3_1_2_1" hidden="1">{#N/A,#N/A,FALSE,"TMCOMP96";#N/A,#N/A,FALSE,"MAT96";#N/A,#N/A,FALSE,"FANDA96";#N/A,#N/A,FALSE,"INTRAN96";#N/A,#N/A,FALSE,"NAA9697";#N/A,#N/A,FALSE,"ECWEBB";#N/A,#N/A,FALSE,"MFT96";#N/A,#N/A,FALSE,"CTrecon"}</definedName>
    <definedName name="sdf_2_3_1_3" hidden="1">{#N/A,#N/A,FALSE,"TMCOMP96";#N/A,#N/A,FALSE,"MAT96";#N/A,#N/A,FALSE,"FANDA96";#N/A,#N/A,FALSE,"INTRAN96";#N/A,#N/A,FALSE,"NAA9697";#N/A,#N/A,FALSE,"ECWEBB";#N/A,#N/A,FALSE,"MFT96";#N/A,#N/A,FALSE,"CTrecon"}</definedName>
    <definedName name="sdf_2_3_1_3_1" hidden="1">{#N/A,#N/A,FALSE,"TMCOMP96";#N/A,#N/A,FALSE,"MAT96";#N/A,#N/A,FALSE,"FANDA96";#N/A,#N/A,FALSE,"INTRAN96";#N/A,#N/A,FALSE,"NAA9697";#N/A,#N/A,FALSE,"ECWEBB";#N/A,#N/A,FALSE,"MFT96";#N/A,#N/A,FALSE,"CTrecon"}</definedName>
    <definedName name="sdf_2_3_1_4" hidden="1">{#N/A,#N/A,FALSE,"TMCOMP96";#N/A,#N/A,FALSE,"MAT96";#N/A,#N/A,FALSE,"FANDA96";#N/A,#N/A,FALSE,"INTRAN96";#N/A,#N/A,FALSE,"NAA9697";#N/A,#N/A,FALSE,"ECWEBB";#N/A,#N/A,FALSE,"MFT96";#N/A,#N/A,FALSE,"CTrecon"}</definedName>
    <definedName name="sdf_2_3_2" hidden="1">{#N/A,#N/A,FALSE,"TMCOMP96";#N/A,#N/A,FALSE,"MAT96";#N/A,#N/A,FALSE,"FANDA96";#N/A,#N/A,FALSE,"INTRAN96";#N/A,#N/A,FALSE,"NAA9697";#N/A,#N/A,FALSE,"ECWEBB";#N/A,#N/A,FALSE,"MFT96";#N/A,#N/A,FALSE,"CTrecon"}</definedName>
    <definedName name="sdf_2_3_2_1" hidden="1">{#N/A,#N/A,FALSE,"TMCOMP96";#N/A,#N/A,FALSE,"MAT96";#N/A,#N/A,FALSE,"FANDA96";#N/A,#N/A,FALSE,"INTRAN96";#N/A,#N/A,FALSE,"NAA9697";#N/A,#N/A,FALSE,"ECWEBB";#N/A,#N/A,FALSE,"MFT96";#N/A,#N/A,FALSE,"CTrecon"}</definedName>
    <definedName name="sdf_2_3_3" hidden="1">{#N/A,#N/A,FALSE,"TMCOMP96";#N/A,#N/A,FALSE,"MAT96";#N/A,#N/A,FALSE,"FANDA96";#N/A,#N/A,FALSE,"INTRAN96";#N/A,#N/A,FALSE,"NAA9697";#N/A,#N/A,FALSE,"ECWEBB";#N/A,#N/A,FALSE,"MFT96";#N/A,#N/A,FALSE,"CTrecon"}</definedName>
    <definedName name="sdf_2_3_3_1" hidden="1">{#N/A,#N/A,FALSE,"TMCOMP96";#N/A,#N/A,FALSE,"MAT96";#N/A,#N/A,FALSE,"FANDA96";#N/A,#N/A,FALSE,"INTRAN96";#N/A,#N/A,FALSE,"NAA9697";#N/A,#N/A,FALSE,"ECWEBB";#N/A,#N/A,FALSE,"MFT96";#N/A,#N/A,FALSE,"CTrecon"}</definedName>
    <definedName name="sdf_2_3_4" hidden="1">{#N/A,#N/A,FALSE,"TMCOMP96";#N/A,#N/A,FALSE,"MAT96";#N/A,#N/A,FALSE,"FANDA96";#N/A,#N/A,FALSE,"INTRAN96";#N/A,#N/A,FALSE,"NAA9697";#N/A,#N/A,FALSE,"ECWEBB";#N/A,#N/A,FALSE,"MFT96";#N/A,#N/A,FALSE,"CTrecon"}</definedName>
    <definedName name="sdf_2_4" hidden="1">{#N/A,#N/A,FALSE,"TMCOMP96";#N/A,#N/A,FALSE,"MAT96";#N/A,#N/A,FALSE,"FANDA96";#N/A,#N/A,FALSE,"INTRAN96";#N/A,#N/A,FALSE,"NAA9697";#N/A,#N/A,FALSE,"ECWEBB";#N/A,#N/A,FALSE,"MFT96";#N/A,#N/A,FALSE,"CTrecon"}</definedName>
    <definedName name="sdf_2_4_1" hidden="1">{#N/A,#N/A,FALSE,"TMCOMP96";#N/A,#N/A,FALSE,"MAT96";#N/A,#N/A,FALSE,"FANDA96";#N/A,#N/A,FALSE,"INTRAN96";#N/A,#N/A,FALSE,"NAA9697";#N/A,#N/A,FALSE,"ECWEBB";#N/A,#N/A,FALSE,"MFT96";#N/A,#N/A,FALSE,"CTrecon"}</definedName>
    <definedName name="sdf_2_4_1_1" hidden="1">{#N/A,#N/A,FALSE,"TMCOMP96";#N/A,#N/A,FALSE,"MAT96";#N/A,#N/A,FALSE,"FANDA96";#N/A,#N/A,FALSE,"INTRAN96";#N/A,#N/A,FALSE,"NAA9697";#N/A,#N/A,FALSE,"ECWEBB";#N/A,#N/A,FALSE,"MFT96";#N/A,#N/A,FALSE,"CTrecon"}</definedName>
    <definedName name="sdf_2_4_1_1_1" hidden="1">{#N/A,#N/A,FALSE,"TMCOMP96";#N/A,#N/A,FALSE,"MAT96";#N/A,#N/A,FALSE,"FANDA96";#N/A,#N/A,FALSE,"INTRAN96";#N/A,#N/A,FALSE,"NAA9697";#N/A,#N/A,FALSE,"ECWEBB";#N/A,#N/A,FALSE,"MFT96";#N/A,#N/A,FALSE,"CTrecon"}</definedName>
    <definedName name="sdf_2_4_1_1_1_1" hidden="1">{#N/A,#N/A,FALSE,"TMCOMP96";#N/A,#N/A,FALSE,"MAT96";#N/A,#N/A,FALSE,"FANDA96";#N/A,#N/A,FALSE,"INTRAN96";#N/A,#N/A,FALSE,"NAA9697";#N/A,#N/A,FALSE,"ECWEBB";#N/A,#N/A,FALSE,"MFT96";#N/A,#N/A,FALSE,"CTrecon"}</definedName>
    <definedName name="sdf_2_4_1_1_2" hidden="1">{#N/A,#N/A,FALSE,"TMCOMP96";#N/A,#N/A,FALSE,"MAT96";#N/A,#N/A,FALSE,"FANDA96";#N/A,#N/A,FALSE,"INTRAN96";#N/A,#N/A,FALSE,"NAA9697";#N/A,#N/A,FALSE,"ECWEBB";#N/A,#N/A,FALSE,"MFT96";#N/A,#N/A,FALSE,"CTrecon"}</definedName>
    <definedName name="sdf_2_4_1_1_2_1" hidden="1">{#N/A,#N/A,FALSE,"TMCOMP96";#N/A,#N/A,FALSE,"MAT96";#N/A,#N/A,FALSE,"FANDA96";#N/A,#N/A,FALSE,"INTRAN96";#N/A,#N/A,FALSE,"NAA9697";#N/A,#N/A,FALSE,"ECWEBB";#N/A,#N/A,FALSE,"MFT96";#N/A,#N/A,FALSE,"CTrecon"}</definedName>
    <definedName name="sdf_2_4_1_1_3" hidden="1">{#N/A,#N/A,FALSE,"TMCOMP96";#N/A,#N/A,FALSE,"MAT96";#N/A,#N/A,FALSE,"FANDA96";#N/A,#N/A,FALSE,"INTRAN96";#N/A,#N/A,FALSE,"NAA9697";#N/A,#N/A,FALSE,"ECWEBB";#N/A,#N/A,FALSE,"MFT96";#N/A,#N/A,FALSE,"CTrecon"}</definedName>
    <definedName name="sdf_2_4_1_2" hidden="1">{#N/A,#N/A,FALSE,"TMCOMP96";#N/A,#N/A,FALSE,"MAT96";#N/A,#N/A,FALSE,"FANDA96";#N/A,#N/A,FALSE,"INTRAN96";#N/A,#N/A,FALSE,"NAA9697";#N/A,#N/A,FALSE,"ECWEBB";#N/A,#N/A,FALSE,"MFT96";#N/A,#N/A,FALSE,"CTrecon"}</definedName>
    <definedName name="sdf_2_4_1_2_1" hidden="1">{#N/A,#N/A,FALSE,"TMCOMP96";#N/A,#N/A,FALSE,"MAT96";#N/A,#N/A,FALSE,"FANDA96";#N/A,#N/A,FALSE,"INTRAN96";#N/A,#N/A,FALSE,"NAA9697";#N/A,#N/A,FALSE,"ECWEBB";#N/A,#N/A,FALSE,"MFT96";#N/A,#N/A,FALSE,"CTrecon"}</definedName>
    <definedName name="sdf_2_4_1_3" hidden="1">{#N/A,#N/A,FALSE,"TMCOMP96";#N/A,#N/A,FALSE,"MAT96";#N/A,#N/A,FALSE,"FANDA96";#N/A,#N/A,FALSE,"INTRAN96";#N/A,#N/A,FALSE,"NAA9697";#N/A,#N/A,FALSE,"ECWEBB";#N/A,#N/A,FALSE,"MFT96";#N/A,#N/A,FALSE,"CTrecon"}</definedName>
    <definedName name="sdf_2_4_1_3_1" hidden="1">{#N/A,#N/A,FALSE,"TMCOMP96";#N/A,#N/A,FALSE,"MAT96";#N/A,#N/A,FALSE,"FANDA96";#N/A,#N/A,FALSE,"INTRAN96";#N/A,#N/A,FALSE,"NAA9697";#N/A,#N/A,FALSE,"ECWEBB";#N/A,#N/A,FALSE,"MFT96";#N/A,#N/A,FALSE,"CTrecon"}</definedName>
    <definedName name="sdf_2_4_1_4" hidden="1">{#N/A,#N/A,FALSE,"TMCOMP96";#N/A,#N/A,FALSE,"MAT96";#N/A,#N/A,FALSE,"FANDA96";#N/A,#N/A,FALSE,"INTRAN96";#N/A,#N/A,FALSE,"NAA9697";#N/A,#N/A,FALSE,"ECWEBB";#N/A,#N/A,FALSE,"MFT96";#N/A,#N/A,FALSE,"CTrecon"}</definedName>
    <definedName name="sdf_2_4_2" hidden="1">{#N/A,#N/A,FALSE,"TMCOMP96";#N/A,#N/A,FALSE,"MAT96";#N/A,#N/A,FALSE,"FANDA96";#N/A,#N/A,FALSE,"INTRAN96";#N/A,#N/A,FALSE,"NAA9697";#N/A,#N/A,FALSE,"ECWEBB";#N/A,#N/A,FALSE,"MFT96";#N/A,#N/A,FALSE,"CTrecon"}</definedName>
    <definedName name="sdf_2_4_2_1" hidden="1">{#N/A,#N/A,FALSE,"TMCOMP96";#N/A,#N/A,FALSE,"MAT96";#N/A,#N/A,FALSE,"FANDA96";#N/A,#N/A,FALSE,"INTRAN96";#N/A,#N/A,FALSE,"NAA9697";#N/A,#N/A,FALSE,"ECWEBB";#N/A,#N/A,FALSE,"MFT96";#N/A,#N/A,FALSE,"CTrecon"}</definedName>
    <definedName name="sdf_2_4_3" hidden="1">{#N/A,#N/A,FALSE,"TMCOMP96";#N/A,#N/A,FALSE,"MAT96";#N/A,#N/A,FALSE,"FANDA96";#N/A,#N/A,FALSE,"INTRAN96";#N/A,#N/A,FALSE,"NAA9697";#N/A,#N/A,FALSE,"ECWEBB";#N/A,#N/A,FALSE,"MFT96";#N/A,#N/A,FALSE,"CTrecon"}</definedName>
    <definedName name="sdf_2_4_3_1" hidden="1">{#N/A,#N/A,FALSE,"TMCOMP96";#N/A,#N/A,FALSE,"MAT96";#N/A,#N/A,FALSE,"FANDA96";#N/A,#N/A,FALSE,"INTRAN96";#N/A,#N/A,FALSE,"NAA9697";#N/A,#N/A,FALSE,"ECWEBB";#N/A,#N/A,FALSE,"MFT96";#N/A,#N/A,FALSE,"CTrecon"}</definedName>
    <definedName name="sdf_2_4_4" hidden="1">{#N/A,#N/A,FALSE,"TMCOMP96";#N/A,#N/A,FALSE,"MAT96";#N/A,#N/A,FALSE,"FANDA96";#N/A,#N/A,FALSE,"INTRAN96";#N/A,#N/A,FALSE,"NAA9697";#N/A,#N/A,FALSE,"ECWEBB";#N/A,#N/A,FALSE,"MFT96";#N/A,#N/A,FALSE,"CTrecon"}</definedName>
    <definedName name="sdf_2_5" hidden="1">{#N/A,#N/A,FALSE,"TMCOMP96";#N/A,#N/A,FALSE,"MAT96";#N/A,#N/A,FALSE,"FANDA96";#N/A,#N/A,FALSE,"INTRAN96";#N/A,#N/A,FALSE,"NAA9697";#N/A,#N/A,FALSE,"ECWEBB";#N/A,#N/A,FALSE,"MFT96";#N/A,#N/A,FALSE,"CTrecon"}</definedName>
    <definedName name="sdf_2_5_1" hidden="1">{#N/A,#N/A,FALSE,"TMCOMP96";#N/A,#N/A,FALSE,"MAT96";#N/A,#N/A,FALSE,"FANDA96";#N/A,#N/A,FALSE,"INTRAN96";#N/A,#N/A,FALSE,"NAA9697";#N/A,#N/A,FALSE,"ECWEBB";#N/A,#N/A,FALSE,"MFT96";#N/A,#N/A,FALSE,"CTrecon"}</definedName>
    <definedName name="sdf_2_5_1_1" hidden="1">{#N/A,#N/A,FALSE,"TMCOMP96";#N/A,#N/A,FALSE,"MAT96";#N/A,#N/A,FALSE,"FANDA96";#N/A,#N/A,FALSE,"INTRAN96";#N/A,#N/A,FALSE,"NAA9697";#N/A,#N/A,FALSE,"ECWEBB";#N/A,#N/A,FALSE,"MFT96";#N/A,#N/A,FALSE,"CTrecon"}</definedName>
    <definedName name="sdf_2_5_1_1_1" hidden="1">{#N/A,#N/A,FALSE,"TMCOMP96";#N/A,#N/A,FALSE,"MAT96";#N/A,#N/A,FALSE,"FANDA96";#N/A,#N/A,FALSE,"INTRAN96";#N/A,#N/A,FALSE,"NAA9697";#N/A,#N/A,FALSE,"ECWEBB";#N/A,#N/A,FALSE,"MFT96";#N/A,#N/A,FALSE,"CTrecon"}</definedName>
    <definedName name="sdf_2_5_1_1_1_1" hidden="1">{#N/A,#N/A,FALSE,"TMCOMP96";#N/A,#N/A,FALSE,"MAT96";#N/A,#N/A,FALSE,"FANDA96";#N/A,#N/A,FALSE,"INTRAN96";#N/A,#N/A,FALSE,"NAA9697";#N/A,#N/A,FALSE,"ECWEBB";#N/A,#N/A,FALSE,"MFT96";#N/A,#N/A,FALSE,"CTrecon"}</definedName>
    <definedName name="sdf_2_5_1_1_2" hidden="1">{#N/A,#N/A,FALSE,"TMCOMP96";#N/A,#N/A,FALSE,"MAT96";#N/A,#N/A,FALSE,"FANDA96";#N/A,#N/A,FALSE,"INTRAN96";#N/A,#N/A,FALSE,"NAA9697";#N/A,#N/A,FALSE,"ECWEBB";#N/A,#N/A,FALSE,"MFT96";#N/A,#N/A,FALSE,"CTrecon"}</definedName>
    <definedName name="sdf_2_5_1_1_2_1" hidden="1">{#N/A,#N/A,FALSE,"TMCOMP96";#N/A,#N/A,FALSE,"MAT96";#N/A,#N/A,FALSE,"FANDA96";#N/A,#N/A,FALSE,"INTRAN96";#N/A,#N/A,FALSE,"NAA9697";#N/A,#N/A,FALSE,"ECWEBB";#N/A,#N/A,FALSE,"MFT96";#N/A,#N/A,FALSE,"CTrecon"}</definedName>
    <definedName name="sdf_2_5_1_1_3" hidden="1">{#N/A,#N/A,FALSE,"TMCOMP96";#N/A,#N/A,FALSE,"MAT96";#N/A,#N/A,FALSE,"FANDA96";#N/A,#N/A,FALSE,"INTRAN96";#N/A,#N/A,FALSE,"NAA9697";#N/A,#N/A,FALSE,"ECWEBB";#N/A,#N/A,FALSE,"MFT96";#N/A,#N/A,FALSE,"CTrecon"}</definedName>
    <definedName name="sdf_2_5_1_2" hidden="1">{#N/A,#N/A,FALSE,"TMCOMP96";#N/A,#N/A,FALSE,"MAT96";#N/A,#N/A,FALSE,"FANDA96";#N/A,#N/A,FALSE,"INTRAN96";#N/A,#N/A,FALSE,"NAA9697";#N/A,#N/A,FALSE,"ECWEBB";#N/A,#N/A,FALSE,"MFT96";#N/A,#N/A,FALSE,"CTrecon"}</definedName>
    <definedName name="sdf_2_5_1_2_1" hidden="1">{#N/A,#N/A,FALSE,"TMCOMP96";#N/A,#N/A,FALSE,"MAT96";#N/A,#N/A,FALSE,"FANDA96";#N/A,#N/A,FALSE,"INTRAN96";#N/A,#N/A,FALSE,"NAA9697";#N/A,#N/A,FALSE,"ECWEBB";#N/A,#N/A,FALSE,"MFT96";#N/A,#N/A,FALSE,"CTrecon"}</definedName>
    <definedName name="sdf_2_5_1_3" hidden="1">{#N/A,#N/A,FALSE,"TMCOMP96";#N/A,#N/A,FALSE,"MAT96";#N/A,#N/A,FALSE,"FANDA96";#N/A,#N/A,FALSE,"INTRAN96";#N/A,#N/A,FALSE,"NAA9697";#N/A,#N/A,FALSE,"ECWEBB";#N/A,#N/A,FALSE,"MFT96";#N/A,#N/A,FALSE,"CTrecon"}</definedName>
    <definedName name="sdf_2_5_1_3_1" hidden="1">{#N/A,#N/A,FALSE,"TMCOMP96";#N/A,#N/A,FALSE,"MAT96";#N/A,#N/A,FALSE,"FANDA96";#N/A,#N/A,FALSE,"INTRAN96";#N/A,#N/A,FALSE,"NAA9697";#N/A,#N/A,FALSE,"ECWEBB";#N/A,#N/A,FALSE,"MFT96";#N/A,#N/A,FALSE,"CTrecon"}</definedName>
    <definedName name="sdf_2_5_1_4" hidden="1">{#N/A,#N/A,FALSE,"TMCOMP96";#N/A,#N/A,FALSE,"MAT96";#N/A,#N/A,FALSE,"FANDA96";#N/A,#N/A,FALSE,"INTRAN96";#N/A,#N/A,FALSE,"NAA9697";#N/A,#N/A,FALSE,"ECWEBB";#N/A,#N/A,FALSE,"MFT96";#N/A,#N/A,FALSE,"CTrecon"}</definedName>
    <definedName name="sdf_2_5_2" hidden="1">{#N/A,#N/A,FALSE,"TMCOMP96";#N/A,#N/A,FALSE,"MAT96";#N/A,#N/A,FALSE,"FANDA96";#N/A,#N/A,FALSE,"INTRAN96";#N/A,#N/A,FALSE,"NAA9697";#N/A,#N/A,FALSE,"ECWEBB";#N/A,#N/A,FALSE,"MFT96";#N/A,#N/A,FALSE,"CTrecon"}</definedName>
    <definedName name="sdf_2_5_2_1" hidden="1">{#N/A,#N/A,FALSE,"TMCOMP96";#N/A,#N/A,FALSE,"MAT96";#N/A,#N/A,FALSE,"FANDA96";#N/A,#N/A,FALSE,"INTRAN96";#N/A,#N/A,FALSE,"NAA9697";#N/A,#N/A,FALSE,"ECWEBB";#N/A,#N/A,FALSE,"MFT96";#N/A,#N/A,FALSE,"CTrecon"}</definedName>
    <definedName name="sdf_2_5_3" hidden="1">{#N/A,#N/A,FALSE,"TMCOMP96";#N/A,#N/A,FALSE,"MAT96";#N/A,#N/A,FALSE,"FANDA96";#N/A,#N/A,FALSE,"INTRAN96";#N/A,#N/A,FALSE,"NAA9697";#N/A,#N/A,FALSE,"ECWEBB";#N/A,#N/A,FALSE,"MFT96";#N/A,#N/A,FALSE,"CTrecon"}</definedName>
    <definedName name="sdf_2_5_3_1" hidden="1">{#N/A,#N/A,FALSE,"TMCOMP96";#N/A,#N/A,FALSE,"MAT96";#N/A,#N/A,FALSE,"FANDA96";#N/A,#N/A,FALSE,"INTRAN96";#N/A,#N/A,FALSE,"NAA9697";#N/A,#N/A,FALSE,"ECWEBB";#N/A,#N/A,FALSE,"MFT96";#N/A,#N/A,FALSE,"CTrecon"}</definedName>
    <definedName name="sdf_2_5_4" hidden="1">{#N/A,#N/A,FALSE,"TMCOMP96";#N/A,#N/A,FALSE,"MAT96";#N/A,#N/A,FALSE,"FANDA96";#N/A,#N/A,FALSE,"INTRAN96";#N/A,#N/A,FALSE,"NAA9697";#N/A,#N/A,FALSE,"ECWEBB";#N/A,#N/A,FALSE,"MFT96";#N/A,#N/A,FALSE,"CTrecon"}</definedName>
    <definedName name="sdf_3" hidden="1">{#N/A,#N/A,FALSE,"TMCOMP96";#N/A,#N/A,FALSE,"MAT96";#N/A,#N/A,FALSE,"FANDA96";#N/A,#N/A,FALSE,"INTRAN96";#N/A,#N/A,FALSE,"NAA9697";#N/A,#N/A,FALSE,"ECWEBB";#N/A,#N/A,FALSE,"MFT96";#N/A,#N/A,FALSE,"CTrecon"}</definedName>
    <definedName name="sdf_3_1" hidden="1">{#N/A,#N/A,FALSE,"TMCOMP96";#N/A,#N/A,FALSE,"MAT96";#N/A,#N/A,FALSE,"FANDA96";#N/A,#N/A,FALSE,"INTRAN96";#N/A,#N/A,FALSE,"NAA9697";#N/A,#N/A,FALSE,"ECWEBB";#N/A,#N/A,FALSE,"MFT96";#N/A,#N/A,FALSE,"CTrecon"}</definedName>
    <definedName name="sdf_3_1_1" hidden="1">{#N/A,#N/A,FALSE,"TMCOMP96";#N/A,#N/A,FALSE,"MAT96";#N/A,#N/A,FALSE,"FANDA96";#N/A,#N/A,FALSE,"INTRAN96";#N/A,#N/A,FALSE,"NAA9697";#N/A,#N/A,FALSE,"ECWEBB";#N/A,#N/A,FALSE,"MFT96";#N/A,#N/A,FALSE,"CTrecon"}</definedName>
    <definedName name="sdf_3_1_1_1" hidden="1">{#N/A,#N/A,FALSE,"TMCOMP96";#N/A,#N/A,FALSE,"MAT96";#N/A,#N/A,FALSE,"FANDA96";#N/A,#N/A,FALSE,"INTRAN96";#N/A,#N/A,FALSE,"NAA9697";#N/A,#N/A,FALSE,"ECWEBB";#N/A,#N/A,FALSE,"MFT96";#N/A,#N/A,FALSE,"CTrecon"}</definedName>
    <definedName name="sdf_3_1_1_1_1" hidden="1">{#N/A,#N/A,FALSE,"TMCOMP96";#N/A,#N/A,FALSE,"MAT96";#N/A,#N/A,FALSE,"FANDA96";#N/A,#N/A,FALSE,"INTRAN96";#N/A,#N/A,FALSE,"NAA9697";#N/A,#N/A,FALSE,"ECWEBB";#N/A,#N/A,FALSE,"MFT96";#N/A,#N/A,FALSE,"CTrecon"}</definedName>
    <definedName name="sdf_3_1_1_1_1_1" hidden="1">{#N/A,#N/A,FALSE,"TMCOMP96";#N/A,#N/A,FALSE,"MAT96";#N/A,#N/A,FALSE,"FANDA96";#N/A,#N/A,FALSE,"INTRAN96";#N/A,#N/A,FALSE,"NAA9697";#N/A,#N/A,FALSE,"ECWEBB";#N/A,#N/A,FALSE,"MFT96";#N/A,#N/A,FALSE,"CTrecon"}</definedName>
    <definedName name="sdf_3_1_1_1_2" hidden="1">{#N/A,#N/A,FALSE,"TMCOMP96";#N/A,#N/A,FALSE,"MAT96";#N/A,#N/A,FALSE,"FANDA96";#N/A,#N/A,FALSE,"INTRAN96";#N/A,#N/A,FALSE,"NAA9697";#N/A,#N/A,FALSE,"ECWEBB";#N/A,#N/A,FALSE,"MFT96";#N/A,#N/A,FALSE,"CTrecon"}</definedName>
    <definedName name="sdf_3_1_1_1_2_1" hidden="1">{#N/A,#N/A,FALSE,"TMCOMP96";#N/A,#N/A,FALSE,"MAT96";#N/A,#N/A,FALSE,"FANDA96";#N/A,#N/A,FALSE,"INTRAN96";#N/A,#N/A,FALSE,"NAA9697";#N/A,#N/A,FALSE,"ECWEBB";#N/A,#N/A,FALSE,"MFT96";#N/A,#N/A,FALSE,"CTrecon"}</definedName>
    <definedName name="sdf_3_1_1_1_3" hidden="1">{#N/A,#N/A,FALSE,"TMCOMP96";#N/A,#N/A,FALSE,"MAT96";#N/A,#N/A,FALSE,"FANDA96";#N/A,#N/A,FALSE,"INTRAN96";#N/A,#N/A,FALSE,"NAA9697";#N/A,#N/A,FALSE,"ECWEBB";#N/A,#N/A,FALSE,"MFT96";#N/A,#N/A,FALSE,"CTrecon"}</definedName>
    <definedName name="sdf_3_1_1_2" hidden="1">{#N/A,#N/A,FALSE,"TMCOMP96";#N/A,#N/A,FALSE,"MAT96";#N/A,#N/A,FALSE,"FANDA96";#N/A,#N/A,FALSE,"INTRAN96";#N/A,#N/A,FALSE,"NAA9697";#N/A,#N/A,FALSE,"ECWEBB";#N/A,#N/A,FALSE,"MFT96";#N/A,#N/A,FALSE,"CTrecon"}</definedName>
    <definedName name="sdf_3_1_1_2_1" hidden="1">{#N/A,#N/A,FALSE,"TMCOMP96";#N/A,#N/A,FALSE,"MAT96";#N/A,#N/A,FALSE,"FANDA96";#N/A,#N/A,FALSE,"INTRAN96";#N/A,#N/A,FALSE,"NAA9697";#N/A,#N/A,FALSE,"ECWEBB";#N/A,#N/A,FALSE,"MFT96";#N/A,#N/A,FALSE,"CTrecon"}</definedName>
    <definedName name="sdf_3_1_1_3" hidden="1">{#N/A,#N/A,FALSE,"TMCOMP96";#N/A,#N/A,FALSE,"MAT96";#N/A,#N/A,FALSE,"FANDA96";#N/A,#N/A,FALSE,"INTRAN96";#N/A,#N/A,FALSE,"NAA9697";#N/A,#N/A,FALSE,"ECWEBB";#N/A,#N/A,FALSE,"MFT96";#N/A,#N/A,FALSE,"CTrecon"}</definedName>
    <definedName name="sdf_3_1_1_3_1" hidden="1">{#N/A,#N/A,FALSE,"TMCOMP96";#N/A,#N/A,FALSE,"MAT96";#N/A,#N/A,FALSE,"FANDA96";#N/A,#N/A,FALSE,"INTRAN96";#N/A,#N/A,FALSE,"NAA9697";#N/A,#N/A,FALSE,"ECWEBB";#N/A,#N/A,FALSE,"MFT96";#N/A,#N/A,FALSE,"CTrecon"}</definedName>
    <definedName name="sdf_3_1_1_4" hidden="1">{#N/A,#N/A,FALSE,"TMCOMP96";#N/A,#N/A,FALSE,"MAT96";#N/A,#N/A,FALSE,"FANDA96";#N/A,#N/A,FALSE,"INTRAN96";#N/A,#N/A,FALSE,"NAA9697";#N/A,#N/A,FALSE,"ECWEBB";#N/A,#N/A,FALSE,"MFT96";#N/A,#N/A,FALSE,"CTrecon"}</definedName>
    <definedName name="sdf_3_1_2" hidden="1">{#N/A,#N/A,FALSE,"TMCOMP96";#N/A,#N/A,FALSE,"MAT96";#N/A,#N/A,FALSE,"FANDA96";#N/A,#N/A,FALSE,"INTRAN96";#N/A,#N/A,FALSE,"NAA9697";#N/A,#N/A,FALSE,"ECWEBB";#N/A,#N/A,FALSE,"MFT96";#N/A,#N/A,FALSE,"CTrecon"}</definedName>
    <definedName name="sdf_3_1_2_1" hidden="1">{#N/A,#N/A,FALSE,"TMCOMP96";#N/A,#N/A,FALSE,"MAT96";#N/A,#N/A,FALSE,"FANDA96";#N/A,#N/A,FALSE,"INTRAN96";#N/A,#N/A,FALSE,"NAA9697";#N/A,#N/A,FALSE,"ECWEBB";#N/A,#N/A,FALSE,"MFT96";#N/A,#N/A,FALSE,"CTrecon"}</definedName>
    <definedName name="sdf_3_1_3" hidden="1">{#N/A,#N/A,FALSE,"TMCOMP96";#N/A,#N/A,FALSE,"MAT96";#N/A,#N/A,FALSE,"FANDA96";#N/A,#N/A,FALSE,"INTRAN96";#N/A,#N/A,FALSE,"NAA9697";#N/A,#N/A,FALSE,"ECWEBB";#N/A,#N/A,FALSE,"MFT96";#N/A,#N/A,FALSE,"CTrecon"}</definedName>
    <definedName name="sdf_3_1_3_1" hidden="1">{#N/A,#N/A,FALSE,"TMCOMP96";#N/A,#N/A,FALSE,"MAT96";#N/A,#N/A,FALSE,"FANDA96";#N/A,#N/A,FALSE,"INTRAN96";#N/A,#N/A,FALSE,"NAA9697";#N/A,#N/A,FALSE,"ECWEBB";#N/A,#N/A,FALSE,"MFT96";#N/A,#N/A,FALSE,"CTrecon"}</definedName>
    <definedName name="sdf_3_1_4" hidden="1">{#N/A,#N/A,FALSE,"TMCOMP96";#N/A,#N/A,FALSE,"MAT96";#N/A,#N/A,FALSE,"FANDA96";#N/A,#N/A,FALSE,"INTRAN96";#N/A,#N/A,FALSE,"NAA9697";#N/A,#N/A,FALSE,"ECWEBB";#N/A,#N/A,FALSE,"MFT96";#N/A,#N/A,FALSE,"CTrecon"}</definedName>
    <definedName name="sdf_3_2" hidden="1">{#N/A,#N/A,FALSE,"TMCOMP96";#N/A,#N/A,FALSE,"MAT96";#N/A,#N/A,FALSE,"FANDA96";#N/A,#N/A,FALSE,"INTRAN96";#N/A,#N/A,FALSE,"NAA9697";#N/A,#N/A,FALSE,"ECWEBB";#N/A,#N/A,FALSE,"MFT96";#N/A,#N/A,FALSE,"CTrecon"}</definedName>
    <definedName name="sdf_3_2_1" hidden="1">{#N/A,#N/A,FALSE,"TMCOMP96";#N/A,#N/A,FALSE,"MAT96";#N/A,#N/A,FALSE,"FANDA96";#N/A,#N/A,FALSE,"INTRAN96";#N/A,#N/A,FALSE,"NAA9697";#N/A,#N/A,FALSE,"ECWEBB";#N/A,#N/A,FALSE,"MFT96";#N/A,#N/A,FALSE,"CTrecon"}</definedName>
    <definedName name="sdf_3_2_1_1" hidden="1">{#N/A,#N/A,FALSE,"TMCOMP96";#N/A,#N/A,FALSE,"MAT96";#N/A,#N/A,FALSE,"FANDA96";#N/A,#N/A,FALSE,"INTRAN96";#N/A,#N/A,FALSE,"NAA9697";#N/A,#N/A,FALSE,"ECWEBB";#N/A,#N/A,FALSE,"MFT96";#N/A,#N/A,FALSE,"CTrecon"}</definedName>
    <definedName name="sdf_3_2_1_1_1" hidden="1">{#N/A,#N/A,FALSE,"TMCOMP96";#N/A,#N/A,FALSE,"MAT96";#N/A,#N/A,FALSE,"FANDA96";#N/A,#N/A,FALSE,"INTRAN96";#N/A,#N/A,FALSE,"NAA9697";#N/A,#N/A,FALSE,"ECWEBB";#N/A,#N/A,FALSE,"MFT96";#N/A,#N/A,FALSE,"CTrecon"}</definedName>
    <definedName name="sdf_3_2_1_1_1_1" hidden="1">{#N/A,#N/A,FALSE,"TMCOMP96";#N/A,#N/A,FALSE,"MAT96";#N/A,#N/A,FALSE,"FANDA96";#N/A,#N/A,FALSE,"INTRAN96";#N/A,#N/A,FALSE,"NAA9697";#N/A,#N/A,FALSE,"ECWEBB";#N/A,#N/A,FALSE,"MFT96";#N/A,#N/A,FALSE,"CTrecon"}</definedName>
    <definedName name="sdf_3_2_1_1_2" hidden="1">{#N/A,#N/A,FALSE,"TMCOMP96";#N/A,#N/A,FALSE,"MAT96";#N/A,#N/A,FALSE,"FANDA96";#N/A,#N/A,FALSE,"INTRAN96";#N/A,#N/A,FALSE,"NAA9697";#N/A,#N/A,FALSE,"ECWEBB";#N/A,#N/A,FALSE,"MFT96";#N/A,#N/A,FALSE,"CTrecon"}</definedName>
    <definedName name="sdf_3_2_1_1_2_1" hidden="1">{#N/A,#N/A,FALSE,"TMCOMP96";#N/A,#N/A,FALSE,"MAT96";#N/A,#N/A,FALSE,"FANDA96";#N/A,#N/A,FALSE,"INTRAN96";#N/A,#N/A,FALSE,"NAA9697";#N/A,#N/A,FALSE,"ECWEBB";#N/A,#N/A,FALSE,"MFT96";#N/A,#N/A,FALSE,"CTrecon"}</definedName>
    <definedName name="sdf_3_2_1_1_3" hidden="1">{#N/A,#N/A,FALSE,"TMCOMP96";#N/A,#N/A,FALSE,"MAT96";#N/A,#N/A,FALSE,"FANDA96";#N/A,#N/A,FALSE,"INTRAN96";#N/A,#N/A,FALSE,"NAA9697";#N/A,#N/A,FALSE,"ECWEBB";#N/A,#N/A,FALSE,"MFT96";#N/A,#N/A,FALSE,"CTrecon"}</definedName>
    <definedName name="sdf_3_2_1_2" hidden="1">{#N/A,#N/A,FALSE,"TMCOMP96";#N/A,#N/A,FALSE,"MAT96";#N/A,#N/A,FALSE,"FANDA96";#N/A,#N/A,FALSE,"INTRAN96";#N/A,#N/A,FALSE,"NAA9697";#N/A,#N/A,FALSE,"ECWEBB";#N/A,#N/A,FALSE,"MFT96";#N/A,#N/A,FALSE,"CTrecon"}</definedName>
    <definedName name="sdf_3_2_1_2_1" hidden="1">{#N/A,#N/A,FALSE,"TMCOMP96";#N/A,#N/A,FALSE,"MAT96";#N/A,#N/A,FALSE,"FANDA96";#N/A,#N/A,FALSE,"INTRAN96";#N/A,#N/A,FALSE,"NAA9697";#N/A,#N/A,FALSE,"ECWEBB";#N/A,#N/A,FALSE,"MFT96";#N/A,#N/A,FALSE,"CTrecon"}</definedName>
    <definedName name="sdf_3_2_1_3" hidden="1">{#N/A,#N/A,FALSE,"TMCOMP96";#N/A,#N/A,FALSE,"MAT96";#N/A,#N/A,FALSE,"FANDA96";#N/A,#N/A,FALSE,"INTRAN96";#N/A,#N/A,FALSE,"NAA9697";#N/A,#N/A,FALSE,"ECWEBB";#N/A,#N/A,FALSE,"MFT96";#N/A,#N/A,FALSE,"CTrecon"}</definedName>
    <definedName name="sdf_3_2_1_3_1" hidden="1">{#N/A,#N/A,FALSE,"TMCOMP96";#N/A,#N/A,FALSE,"MAT96";#N/A,#N/A,FALSE,"FANDA96";#N/A,#N/A,FALSE,"INTRAN96";#N/A,#N/A,FALSE,"NAA9697";#N/A,#N/A,FALSE,"ECWEBB";#N/A,#N/A,FALSE,"MFT96";#N/A,#N/A,FALSE,"CTrecon"}</definedName>
    <definedName name="sdf_3_2_1_4" hidden="1">{#N/A,#N/A,FALSE,"TMCOMP96";#N/A,#N/A,FALSE,"MAT96";#N/A,#N/A,FALSE,"FANDA96";#N/A,#N/A,FALSE,"INTRAN96";#N/A,#N/A,FALSE,"NAA9697";#N/A,#N/A,FALSE,"ECWEBB";#N/A,#N/A,FALSE,"MFT96";#N/A,#N/A,FALSE,"CTrecon"}</definedName>
    <definedName name="sdf_3_2_2" hidden="1">{#N/A,#N/A,FALSE,"TMCOMP96";#N/A,#N/A,FALSE,"MAT96";#N/A,#N/A,FALSE,"FANDA96";#N/A,#N/A,FALSE,"INTRAN96";#N/A,#N/A,FALSE,"NAA9697";#N/A,#N/A,FALSE,"ECWEBB";#N/A,#N/A,FALSE,"MFT96";#N/A,#N/A,FALSE,"CTrecon"}</definedName>
    <definedName name="sdf_3_2_2_1" hidden="1">{#N/A,#N/A,FALSE,"TMCOMP96";#N/A,#N/A,FALSE,"MAT96";#N/A,#N/A,FALSE,"FANDA96";#N/A,#N/A,FALSE,"INTRAN96";#N/A,#N/A,FALSE,"NAA9697";#N/A,#N/A,FALSE,"ECWEBB";#N/A,#N/A,FALSE,"MFT96";#N/A,#N/A,FALSE,"CTrecon"}</definedName>
    <definedName name="sdf_3_2_3" hidden="1">{#N/A,#N/A,FALSE,"TMCOMP96";#N/A,#N/A,FALSE,"MAT96";#N/A,#N/A,FALSE,"FANDA96";#N/A,#N/A,FALSE,"INTRAN96";#N/A,#N/A,FALSE,"NAA9697";#N/A,#N/A,FALSE,"ECWEBB";#N/A,#N/A,FALSE,"MFT96";#N/A,#N/A,FALSE,"CTrecon"}</definedName>
    <definedName name="sdf_3_2_3_1" hidden="1">{#N/A,#N/A,FALSE,"TMCOMP96";#N/A,#N/A,FALSE,"MAT96";#N/A,#N/A,FALSE,"FANDA96";#N/A,#N/A,FALSE,"INTRAN96";#N/A,#N/A,FALSE,"NAA9697";#N/A,#N/A,FALSE,"ECWEBB";#N/A,#N/A,FALSE,"MFT96";#N/A,#N/A,FALSE,"CTrecon"}</definedName>
    <definedName name="sdf_3_2_4" hidden="1">{#N/A,#N/A,FALSE,"TMCOMP96";#N/A,#N/A,FALSE,"MAT96";#N/A,#N/A,FALSE,"FANDA96";#N/A,#N/A,FALSE,"INTRAN96";#N/A,#N/A,FALSE,"NAA9697";#N/A,#N/A,FALSE,"ECWEBB";#N/A,#N/A,FALSE,"MFT96";#N/A,#N/A,FALSE,"CTrecon"}</definedName>
    <definedName name="sdf_3_3" hidden="1">{#N/A,#N/A,FALSE,"TMCOMP96";#N/A,#N/A,FALSE,"MAT96";#N/A,#N/A,FALSE,"FANDA96";#N/A,#N/A,FALSE,"INTRAN96";#N/A,#N/A,FALSE,"NAA9697";#N/A,#N/A,FALSE,"ECWEBB";#N/A,#N/A,FALSE,"MFT96";#N/A,#N/A,FALSE,"CTrecon"}</definedName>
    <definedName name="sdf_3_3_1" hidden="1">{#N/A,#N/A,FALSE,"TMCOMP96";#N/A,#N/A,FALSE,"MAT96";#N/A,#N/A,FALSE,"FANDA96";#N/A,#N/A,FALSE,"INTRAN96";#N/A,#N/A,FALSE,"NAA9697";#N/A,#N/A,FALSE,"ECWEBB";#N/A,#N/A,FALSE,"MFT96";#N/A,#N/A,FALSE,"CTrecon"}</definedName>
    <definedName name="sdf_3_3_1_1" hidden="1">{#N/A,#N/A,FALSE,"TMCOMP96";#N/A,#N/A,FALSE,"MAT96";#N/A,#N/A,FALSE,"FANDA96";#N/A,#N/A,FALSE,"INTRAN96";#N/A,#N/A,FALSE,"NAA9697";#N/A,#N/A,FALSE,"ECWEBB";#N/A,#N/A,FALSE,"MFT96";#N/A,#N/A,FALSE,"CTrecon"}</definedName>
    <definedName name="sdf_3_3_1_1_1" hidden="1">{#N/A,#N/A,FALSE,"TMCOMP96";#N/A,#N/A,FALSE,"MAT96";#N/A,#N/A,FALSE,"FANDA96";#N/A,#N/A,FALSE,"INTRAN96";#N/A,#N/A,FALSE,"NAA9697";#N/A,#N/A,FALSE,"ECWEBB";#N/A,#N/A,FALSE,"MFT96";#N/A,#N/A,FALSE,"CTrecon"}</definedName>
    <definedName name="sdf_3_3_1_1_1_1" hidden="1">{#N/A,#N/A,FALSE,"TMCOMP96";#N/A,#N/A,FALSE,"MAT96";#N/A,#N/A,FALSE,"FANDA96";#N/A,#N/A,FALSE,"INTRAN96";#N/A,#N/A,FALSE,"NAA9697";#N/A,#N/A,FALSE,"ECWEBB";#N/A,#N/A,FALSE,"MFT96";#N/A,#N/A,FALSE,"CTrecon"}</definedName>
    <definedName name="sdf_3_3_1_1_2" hidden="1">{#N/A,#N/A,FALSE,"TMCOMP96";#N/A,#N/A,FALSE,"MAT96";#N/A,#N/A,FALSE,"FANDA96";#N/A,#N/A,FALSE,"INTRAN96";#N/A,#N/A,FALSE,"NAA9697";#N/A,#N/A,FALSE,"ECWEBB";#N/A,#N/A,FALSE,"MFT96";#N/A,#N/A,FALSE,"CTrecon"}</definedName>
    <definedName name="sdf_3_3_1_1_2_1" hidden="1">{#N/A,#N/A,FALSE,"TMCOMP96";#N/A,#N/A,FALSE,"MAT96";#N/A,#N/A,FALSE,"FANDA96";#N/A,#N/A,FALSE,"INTRAN96";#N/A,#N/A,FALSE,"NAA9697";#N/A,#N/A,FALSE,"ECWEBB";#N/A,#N/A,FALSE,"MFT96";#N/A,#N/A,FALSE,"CTrecon"}</definedName>
    <definedName name="sdf_3_3_1_1_3" hidden="1">{#N/A,#N/A,FALSE,"TMCOMP96";#N/A,#N/A,FALSE,"MAT96";#N/A,#N/A,FALSE,"FANDA96";#N/A,#N/A,FALSE,"INTRAN96";#N/A,#N/A,FALSE,"NAA9697";#N/A,#N/A,FALSE,"ECWEBB";#N/A,#N/A,FALSE,"MFT96";#N/A,#N/A,FALSE,"CTrecon"}</definedName>
    <definedName name="sdf_3_3_1_2" hidden="1">{#N/A,#N/A,FALSE,"TMCOMP96";#N/A,#N/A,FALSE,"MAT96";#N/A,#N/A,FALSE,"FANDA96";#N/A,#N/A,FALSE,"INTRAN96";#N/A,#N/A,FALSE,"NAA9697";#N/A,#N/A,FALSE,"ECWEBB";#N/A,#N/A,FALSE,"MFT96";#N/A,#N/A,FALSE,"CTrecon"}</definedName>
    <definedName name="sdf_3_3_1_2_1" hidden="1">{#N/A,#N/A,FALSE,"TMCOMP96";#N/A,#N/A,FALSE,"MAT96";#N/A,#N/A,FALSE,"FANDA96";#N/A,#N/A,FALSE,"INTRAN96";#N/A,#N/A,FALSE,"NAA9697";#N/A,#N/A,FALSE,"ECWEBB";#N/A,#N/A,FALSE,"MFT96";#N/A,#N/A,FALSE,"CTrecon"}</definedName>
    <definedName name="sdf_3_3_1_3" hidden="1">{#N/A,#N/A,FALSE,"TMCOMP96";#N/A,#N/A,FALSE,"MAT96";#N/A,#N/A,FALSE,"FANDA96";#N/A,#N/A,FALSE,"INTRAN96";#N/A,#N/A,FALSE,"NAA9697";#N/A,#N/A,FALSE,"ECWEBB";#N/A,#N/A,FALSE,"MFT96";#N/A,#N/A,FALSE,"CTrecon"}</definedName>
    <definedName name="sdf_3_3_1_3_1" hidden="1">{#N/A,#N/A,FALSE,"TMCOMP96";#N/A,#N/A,FALSE,"MAT96";#N/A,#N/A,FALSE,"FANDA96";#N/A,#N/A,FALSE,"INTRAN96";#N/A,#N/A,FALSE,"NAA9697";#N/A,#N/A,FALSE,"ECWEBB";#N/A,#N/A,FALSE,"MFT96";#N/A,#N/A,FALSE,"CTrecon"}</definedName>
    <definedName name="sdf_3_3_1_4" hidden="1">{#N/A,#N/A,FALSE,"TMCOMP96";#N/A,#N/A,FALSE,"MAT96";#N/A,#N/A,FALSE,"FANDA96";#N/A,#N/A,FALSE,"INTRAN96";#N/A,#N/A,FALSE,"NAA9697";#N/A,#N/A,FALSE,"ECWEBB";#N/A,#N/A,FALSE,"MFT96";#N/A,#N/A,FALSE,"CTrecon"}</definedName>
    <definedName name="sdf_3_3_2" hidden="1">{#N/A,#N/A,FALSE,"TMCOMP96";#N/A,#N/A,FALSE,"MAT96";#N/A,#N/A,FALSE,"FANDA96";#N/A,#N/A,FALSE,"INTRAN96";#N/A,#N/A,FALSE,"NAA9697";#N/A,#N/A,FALSE,"ECWEBB";#N/A,#N/A,FALSE,"MFT96";#N/A,#N/A,FALSE,"CTrecon"}</definedName>
    <definedName name="sdf_3_3_2_1" hidden="1">{#N/A,#N/A,FALSE,"TMCOMP96";#N/A,#N/A,FALSE,"MAT96";#N/A,#N/A,FALSE,"FANDA96";#N/A,#N/A,FALSE,"INTRAN96";#N/A,#N/A,FALSE,"NAA9697";#N/A,#N/A,FALSE,"ECWEBB";#N/A,#N/A,FALSE,"MFT96";#N/A,#N/A,FALSE,"CTrecon"}</definedName>
    <definedName name="sdf_3_3_3" hidden="1">{#N/A,#N/A,FALSE,"TMCOMP96";#N/A,#N/A,FALSE,"MAT96";#N/A,#N/A,FALSE,"FANDA96";#N/A,#N/A,FALSE,"INTRAN96";#N/A,#N/A,FALSE,"NAA9697";#N/A,#N/A,FALSE,"ECWEBB";#N/A,#N/A,FALSE,"MFT96";#N/A,#N/A,FALSE,"CTrecon"}</definedName>
    <definedName name="sdf_3_3_3_1" hidden="1">{#N/A,#N/A,FALSE,"TMCOMP96";#N/A,#N/A,FALSE,"MAT96";#N/A,#N/A,FALSE,"FANDA96";#N/A,#N/A,FALSE,"INTRAN96";#N/A,#N/A,FALSE,"NAA9697";#N/A,#N/A,FALSE,"ECWEBB";#N/A,#N/A,FALSE,"MFT96";#N/A,#N/A,FALSE,"CTrecon"}</definedName>
    <definedName name="sdf_3_3_4" hidden="1">{#N/A,#N/A,FALSE,"TMCOMP96";#N/A,#N/A,FALSE,"MAT96";#N/A,#N/A,FALSE,"FANDA96";#N/A,#N/A,FALSE,"INTRAN96";#N/A,#N/A,FALSE,"NAA9697";#N/A,#N/A,FALSE,"ECWEBB";#N/A,#N/A,FALSE,"MFT96";#N/A,#N/A,FALSE,"CTrecon"}</definedName>
    <definedName name="sdf_3_4" hidden="1">{#N/A,#N/A,FALSE,"TMCOMP96";#N/A,#N/A,FALSE,"MAT96";#N/A,#N/A,FALSE,"FANDA96";#N/A,#N/A,FALSE,"INTRAN96";#N/A,#N/A,FALSE,"NAA9697";#N/A,#N/A,FALSE,"ECWEBB";#N/A,#N/A,FALSE,"MFT96";#N/A,#N/A,FALSE,"CTrecon"}</definedName>
    <definedName name="sdf_3_4_1" hidden="1">{#N/A,#N/A,FALSE,"TMCOMP96";#N/A,#N/A,FALSE,"MAT96";#N/A,#N/A,FALSE,"FANDA96";#N/A,#N/A,FALSE,"INTRAN96";#N/A,#N/A,FALSE,"NAA9697";#N/A,#N/A,FALSE,"ECWEBB";#N/A,#N/A,FALSE,"MFT96";#N/A,#N/A,FALSE,"CTrecon"}</definedName>
    <definedName name="sdf_3_4_1_1" hidden="1">{#N/A,#N/A,FALSE,"TMCOMP96";#N/A,#N/A,FALSE,"MAT96";#N/A,#N/A,FALSE,"FANDA96";#N/A,#N/A,FALSE,"INTRAN96";#N/A,#N/A,FALSE,"NAA9697";#N/A,#N/A,FALSE,"ECWEBB";#N/A,#N/A,FALSE,"MFT96";#N/A,#N/A,FALSE,"CTrecon"}</definedName>
    <definedName name="sdf_3_4_1_1_1" hidden="1">{#N/A,#N/A,FALSE,"TMCOMP96";#N/A,#N/A,FALSE,"MAT96";#N/A,#N/A,FALSE,"FANDA96";#N/A,#N/A,FALSE,"INTRAN96";#N/A,#N/A,FALSE,"NAA9697";#N/A,#N/A,FALSE,"ECWEBB";#N/A,#N/A,FALSE,"MFT96";#N/A,#N/A,FALSE,"CTrecon"}</definedName>
    <definedName name="sdf_3_4_1_1_1_1" hidden="1">{#N/A,#N/A,FALSE,"TMCOMP96";#N/A,#N/A,FALSE,"MAT96";#N/A,#N/A,FALSE,"FANDA96";#N/A,#N/A,FALSE,"INTRAN96";#N/A,#N/A,FALSE,"NAA9697";#N/A,#N/A,FALSE,"ECWEBB";#N/A,#N/A,FALSE,"MFT96";#N/A,#N/A,FALSE,"CTrecon"}</definedName>
    <definedName name="sdf_3_4_1_1_2" hidden="1">{#N/A,#N/A,FALSE,"TMCOMP96";#N/A,#N/A,FALSE,"MAT96";#N/A,#N/A,FALSE,"FANDA96";#N/A,#N/A,FALSE,"INTRAN96";#N/A,#N/A,FALSE,"NAA9697";#N/A,#N/A,FALSE,"ECWEBB";#N/A,#N/A,FALSE,"MFT96";#N/A,#N/A,FALSE,"CTrecon"}</definedName>
    <definedName name="sdf_3_4_1_1_2_1" hidden="1">{#N/A,#N/A,FALSE,"TMCOMP96";#N/A,#N/A,FALSE,"MAT96";#N/A,#N/A,FALSE,"FANDA96";#N/A,#N/A,FALSE,"INTRAN96";#N/A,#N/A,FALSE,"NAA9697";#N/A,#N/A,FALSE,"ECWEBB";#N/A,#N/A,FALSE,"MFT96";#N/A,#N/A,FALSE,"CTrecon"}</definedName>
    <definedName name="sdf_3_4_1_1_3" hidden="1">{#N/A,#N/A,FALSE,"TMCOMP96";#N/A,#N/A,FALSE,"MAT96";#N/A,#N/A,FALSE,"FANDA96";#N/A,#N/A,FALSE,"INTRAN96";#N/A,#N/A,FALSE,"NAA9697";#N/A,#N/A,FALSE,"ECWEBB";#N/A,#N/A,FALSE,"MFT96";#N/A,#N/A,FALSE,"CTrecon"}</definedName>
    <definedName name="sdf_3_4_1_2" hidden="1">{#N/A,#N/A,FALSE,"TMCOMP96";#N/A,#N/A,FALSE,"MAT96";#N/A,#N/A,FALSE,"FANDA96";#N/A,#N/A,FALSE,"INTRAN96";#N/A,#N/A,FALSE,"NAA9697";#N/A,#N/A,FALSE,"ECWEBB";#N/A,#N/A,FALSE,"MFT96";#N/A,#N/A,FALSE,"CTrecon"}</definedName>
    <definedName name="sdf_3_4_1_2_1" hidden="1">{#N/A,#N/A,FALSE,"TMCOMP96";#N/A,#N/A,FALSE,"MAT96";#N/A,#N/A,FALSE,"FANDA96";#N/A,#N/A,FALSE,"INTRAN96";#N/A,#N/A,FALSE,"NAA9697";#N/A,#N/A,FALSE,"ECWEBB";#N/A,#N/A,FALSE,"MFT96";#N/A,#N/A,FALSE,"CTrecon"}</definedName>
    <definedName name="sdf_3_4_1_3" hidden="1">{#N/A,#N/A,FALSE,"TMCOMP96";#N/A,#N/A,FALSE,"MAT96";#N/A,#N/A,FALSE,"FANDA96";#N/A,#N/A,FALSE,"INTRAN96";#N/A,#N/A,FALSE,"NAA9697";#N/A,#N/A,FALSE,"ECWEBB";#N/A,#N/A,FALSE,"MFT96";#N/A,#N/A,FALSE,"CTrecon"}</definedName>
    <definedName name="sdf_3_4_1_3_1" hidden="1">{#N/A,#N/A,FALSE,"TMCOMP96";#N/A,#N/A,FALSE,"MAT96";#N/A,#N/A,FALSE,"FANDA96";#N/A,#N/A,FALSE,"INTRAN96";#N/A,#N/A,FALSE,"NAA9697";#N/A,#N/A,FALSE,"ECWEBB";#N/A,#N/A,FALSE,"MFT96";#N/A,#N/A,FALSE,"CTrecon"}</definedName>
    <definedName name="sdf_3_4_1_4" hidden="1">{#N/A,#N/A,FALSE,"TMCOMP96";#N/A,#N/A,FALSE,"MAT96";#N/A,#N/A,FALSE,"FANDA96";#N/A,#N/A,FALSE,"INTRAN96";#N/A,#N/A,FALSE,"NAA9697";#N/A,#N/A,FALSE,"ECWEBB";#N/A,#N/A,FALSE,"MFT96";#N/A,#N/A,FALSE,"CTrecon"}</definedName>
    <definedName name="sdf_3_4_2" hidden="1">{#N/A,#N/A,FALSE,"TMCOMP96";#N/A,#N/A,FALSE,"MAT96";#N/A,#N/A,FALSE,"FANDA96";#N/A,#N/A,FALSE,"INTRAN96";#N/A,#N/A,FALSE,"NAA9697";#N/A,#N/A,FALSE,"ECWEBB";#N/A,#N/A,FALSE,"MFT96";#N/A,#N/A,FALSE,"CTrecon"}</definedName>
    <definedName name="sdf_3_4_2_1" hidden="1">{#N/A,#N/A,FALSE,"TMCOMP96";#N/A,#N/A,FALSE,"MAT96";#N/A,#N/A,FALSE,"FANDA96";#N/A,#N/A,FALSE,"INTRAN96";#N/A,#N/A,FALSE,"NAA9697";#N/A,#N/A,FALSE,"ECWEBB";#N/A,#N/A,FALSE,"MFT96";#N/A,#N/A,FALSE,"CTrecon"}</definedName>
    <definedName name="sdf_3_4_3" hidden="1">{#N/A,#N/A,FALSE,"TMCOMP96";#N/A,#N/A,FALSE,"MAT96";#N/A,#N/A,FALSE,"FANDA96";#N/A,#N/A,FALSE,"INTRAN96";#N/A,#N/A,FALSE,"NAA9697";#N/A,#N/A,FALSE,"ECWEBB";#N/A,#N/A,FALSE,"MFT96";#N/A,#N/A,FALSE,"CTrecon"}</definedName>
    <definedName name="sdf_3_4_3_1" hidden="1">{#N/A,#N/A,FALSE,"TMCOMP96";#N/A,#N/A,FALSE,"MAT96";#N/A,#N/A,FALSE,"FANDA96";#N/A,#N/A,FALSE,"INTRAN96";#N/A,#N/A,FALSE,"NAA9697";#N/A,#N/A,FALSE,"ECWEBB";#N/A,#N/A,FALSE,"MFT96";#N/A,#N/A,FALSE,"CTrecon"}</definedName>
    <definedName name="sdf_3_4_4" hidden="1">{#N/A,#N/A,FALSE,"TMCOMP96";#N/A,#N/A,FALSE,"MAT96";#N/A,#N/A,FALSE,"FANDA96";#N/A,#N/A,FALSE,"INTRAN96";#N/A,#N/A,FALSE,"NAA9697";#N/A,#N/A,FALSE,"ECWEBB";#N/A,#N/A,FALSE,"MFT96";#N/A,#N/A,FALSE,"CTrecon"}</definedName>
    <definedName name="sdf_3_5" hidden="1">{#N/A,#N/A,FALSE,"TMCOMP96";#N/A,#N/A,FALSE,"MAT96";#N/A,#N/A,FALSE,"FANDA96";#N/A,#N/A,FALSE,"INTRAN96";#N/A,#N/A,FALSE,"NAA9697";#N/A,#N/A,FALSE,"ECWEBB";#N/A,#N/A,FALSE,"MFT96";#N/A,#N/A,FALSE,"CTrecon"}</definedName>
    <definedName name="sdf_3_5_1" hidden="1">{#N/A,#N/A,FALSE,"TMCOMP96";#N/A,#N/A,FALSE,"MAT96";#N/A,#N/A,FALSE,"FANDA96";#N/A,#N/A,FALSE,"INTRAN96";#N/A,#N/A,FALSE,"NAA9697";#N/A,#N/A,FALSE,"ECWEBB";#N/A,#N/A,FALSE,"MFT96";#N/A,#N/A,FALSE,"CTrecon"}</definedName>
    <definedName name="sdf_3_5_1_1" hidden="1">{#N/A,#N/A,FALSE,"TMCOMP96";#N/A,#N/A,FALSE,"MAT96";#N/A,#N/A,FALSE,"FANDA96";#N/A,#N/A,FALSE,"INTRAN96";#N/A,#N/A,FALSE,"NAA9697";#N/A,#N/A,FALSE,"ECWEBB";#N/A,#N/A,FALSE,"MFT96";#N/A,#N/A,FALSE,"CTrecon"}</definedName>
    <definedName name="sdf_3_5_1_1_1" hidden="1">{#N/A,#N/A,FALSE,"TMCOMP96";#N/A,#N/A,FALSE,"MAT96";#N/A,#N/A,FALSE,"FANDA96";#N/A,#N/A,FALSE,"INTRAN96";#N/A,#N/A,FALSE,"NAA9697";#N/A,#N/A,FALSE,"ECWEBB";#N/A,#N/A,FALSE,"MFT96";#N/A,#N/A,FALSE,"CTrecon"}</definedName>
    <definedName name="sdf_3_5_1_2" hidden="1">{#N/A,#N/A,FALSE,"TMCOMP96";#N/A,#N/A,FALSE,"MAT96";#N/A,#N/A,FALSE,"FANDA96";#N/A,#N/A,FALSE,"INTRAN96";#N/A,#N/A,FALSE,"NAA9697";#N/A,#N/A,FALSE,"ECWEBB";#N/A,#N/A,FALSE,"MFT96";#N/A,#N/A,FALSE,"CTrecon"}</definedName>
    <definedName name="sdf_3_5_1_2_1" hidden="1">{#N/A,#N/A,FALSE,"TMCOMP96";#N/A,#N/A,FALSE,"MAT96";#N/A,#N/A,FALSE,"FANDA96";#N/A,#N/A,FALSE,"INTRAN96";#N/A,#N/A,FALSE,"NAA9697";#N/A,#N/A,FALSE,"ECWEBB";#N/A,#N/A,FALSE,"MFT96";#N/A,#N/A,FALSE,"CTrecon"}</definedName>
    <definedName name="sdf_3_5_1_3" hidden="1">{#N/A,#N/A,FALSE,"TMCOMP96";#N/A,#N/A,FALSE,"MAT96";#N/A,#N/A,FALSE,"FANDA96";#N/A,#N/A,FALSE,"INTRAN96";#N/A,#N/A,FALSE,"NAA9697";#N/A,#N/A,FALSE,"ECWEBB";#N/A,#N/A,FALSE,"MFT96";#N/A,#N/A,FALSE,"CTrecon"}</definedName>
    <definedName name="sdf_3_5_2" hidden="1">{#N/A,#N/A,FALSE,"TMCOMP96";#N/A,#N/A,FALSE,"MAT96";#N/A,#N/A,FALSE,"FANDA96";#N/A,#N/A,FALSE,"INTRAN96";#N/A,#N/A,FALSE,"NAA9697";#N/A,#N/A,FALSE,"ECWEBB";#N/A,#N/A,FALSE,"MFT96";#N/A,#N/A,FALSE,"CTrecon"}</definedName>
    <definedName name="sdf_3_5_2_1" hidden="1">{#N/A,#N/A,FALSE,"TMCOMP96";#N/A,#N/A,FALSE,"MAT96";#N/A,#N/A,FALSE,"FANDA96";#N/A,#N/A,FALSE,"INTRAN96";#N/A,#N/A,FALSE,"NAA9697";#N/A,#N/A,FALSE,"ECWEBB";#N/A,#N/A,FALSE,"MFT96";#N/A,#N/A,FALSE,"CTrecon"}</definedName>
    <definedName name="sdf_3_5_3" hidden="1">{#N/A,#N/A,FALSE,"TMCOMP96";#N/A,#N/A,FALSE,"MAT96";#N/A,#N/A,FALSE,"FANDA96";#N/A,#N/A,FALSE,"INTRAN96";#N/A,#N/A,FALSE,"NAA9697";#N/A,#N/A,FALSE,"ECWEBB";#N/A,#N/A,FALSE,"MFT96";#N/A,#N/A,FALSE,"CTrecon"}</definedName>
    <definedName name="sdf_3_5_3_1" hidden="1">{#N/A,#N/A,FALSE,"TMCOMP96";#N/A,#N/A,FALSE,"MAT96";#N/A,#N/A,FALSE,"FANDA96";#N/A,#N/A,FALSE,"INTRAN96";#N/A,#N/A,FALSE,"NAA9697";#N/A,#N/A,FALSE,"ECWEBB";#N/A,#N/A,FALSE,"MFT96";#N/A,#N/A,FALSE,"CTrecon"}</definedName>
    <definedName name="sdf_3_5_4" hidden="1">{#N/A,#N/A,FALSE,"TMCOMP96";#N/A,#N/A,FALSE,"MAT96";#N/A,#N/A,FALSE,"FANDA96";#N/A,#N/A,FALSE,"INTRAN96";#N/A,#N/A,FALSE,"NAA9697";#N/A,#N/A,FALSE,"ECWEBB";#N/A,#N/A,FALSE,"MFT96";#N/A,#N/A,FALSE,"CTrecon"}</definedName>
    <definedName name="sdf_4" hidden="1">{#N/A,#N/A,FALSE,"TMCOMP96";#N/A,#N/A,FALSE,"MAT96";#N/A,#N/A,FALSE,"FANDA96";#N/A,#N/A,FALSE,"INTRAN96";#N/A,#N/A,FALSE,"NAA9697";#N/A,#N/A,FALSE,"ECWEBB";#N/A,#N/A,FALSE,"MFT96";#N/A,#N/A,FALSE,"CTrecon"}</definedName>
    <definedName name="sdf_4_1" hidden="1">{#N/A,#N/A,FALSE,"TMCOMP96";#N/A,#N/A,FALSE,"MAT96";#N/A,#N/A,FALSE,"FANDA96";#N/A,#N/A,FALSE,"INTRAN96";#N/A,#N/A,FALSE,"NAA9697";#N/A,#N/A,FALSE,"ECWEBB";#N/A,#N/A,FALSE,"MFT96";#N/A,#N/A,FALSE,"CTrecon"}</definedName>
    <definedName name="sdf_4_1_1" hidden="1">{#N/A,#N/A,FALSE,"TMCOMP96";#N/A,#N/A,FALSE,"MAT96";#N/A,#N/A,FALSE,"FANDA96";#N/A,#N/A,FALSE,"INTRAN96";#N/A,#N/A,FALSE,"NAA9697";#N/A,#N/A,FALSE,"ECWEBB";#N/A,#N/A,FALSE,"MFT96";#N/A,#N/A,FALSE,"CTrecon"}</definedName>
    <definedName name="sdf_4_1_1_1" hidden="1">{#N/A,#N/A,FALSE,"TMCOMP96";#N/A,#N/A,FALSE,"MAT96";#N/A,#N/A,FALSE,"FANDA96";#N/A,#N/A,FALSE,"INTRAN96";#N/A,#N/A,FALSE,"NAA9697";#N/A,#N/A,FALSE,"ECWEBB";#N/A,#N/A,FALSE,"MFT96";#N/A,#N/A,FALSE,"CTrecon"}</definedName>
    <definedName name="sdf_4_1_1_1_1" hidden="1">{#N/A,#N/A,FALSE,"TMCOMP96";#N/A,#N/A,FALSE,"MAT96";#N/A,#N/A,FALSE,"FANDA96";#N/A,#N/A,FALSE,"INTRAN96";#N/A,#N/A,FALSE,"NAA9697";#N/A,#N/A,FALSE,"ECWEBB";#N/A,#N/A,FALSE,"MFT96";#N/A,#N/A,FALSE,"CTrecon"}</definedName>
    <definedName name="sdf_4_1_1_2" hidden="1">{#N/A,#N/A,FALSE,"TMCOMP96";#N/A,#N/A,FALSE,"MAT96";#N/A,#N/A,FALSE,"FANDA96";#N/A,#N/A,FALSE,"INTRAN96";#N/A,#N/A,FALSE,"NAA9697";#N/A,#N/A,FALSE,"ECWEBB";#N/A,#N/A,FALSE,"MFT96";#N/A,#N/A,FALSE,"CTrecon"}</definedName>
    <definedName name="sdf_4_1_1_2_1" hidden="1">{#N/A,#N/A,FALSE,"TMCOMP96";#N/A,#N/A,FALSE,"MAT96";#N/A,#N/A,FALSE,"FANDA96";#N/A,#N/A,FALSE,"INTRAN96";#N/A,#N/A,FALSE,"NAA9697";#N/A,#N/A,FALSE,"ECWEBB";#N/A,#N/A,FALSE,"MFT96";#N/A,#N/A,FALSE,"CTrecon"}</definedName>
    <definedName name="sdf_4_1_1_3" hidden="1">{#N/A,#N/A,FALSE,"TMCOMP96";#N/A,#N/A,FALSE,"MAT96";#N/A,#N/A,FALSE,"FANDA96";#N/A,#N/A,FALSE,"INTRAN96";#N/A,#N/A,FALSE,"NAA9697";#N/A,#N/A,FALSE,"ECWEBB";#N/A,#N/A,FALSE,"MFT96";#N/A,#N/A,FALSE,"CTrecon"}</definedName>
    <definedName name="sdf_4_1_2" hidden="1">{#N/A,#N/A,FALSE,"TMCOMP96";#N/A,#N/A,FALSE,"MAT96";#N/A,#N/A,FALSE,"FANDA96";#N/A,#N/A,FALSE,"INTRAN96";#N/A,#N/A,FALSE,"NAA9697";#N/A,#N/A,FALSE,"ECWEBB";#N/A,#N/A,FALSE,"MFT96";#N/A,#N/A,FALSE,"CTrecon"}</definedName>
    <definedName name="sdf_4_1_2_1" hidden="1">{#N/A,#N/A,FALSE,"TMCOMP96";#N/A,#N/A,FALSE,"MAT96";#N/A,#N/A,FALSE,"FANDA96";#N/A,#N/A,FALSE,"INTRAN96";#N/A,#N/A,FALSE,"NAA9697";#N/A,#N/A,FALSE,"ECWEBB";#N/A,#N/A,FALSE,"MFT96";#N/A,#N/A,FALSE,"CTrecon"}</definedName>
    <definedName name="sdf_4_1_3" hidden="1">{#N/A,#N/A,FALSE,"TMCOMP96";#N/A,#N/A,FALSE,"MAT96";#N/A,#N/A,FALSE,"FANDA96";#N/A,#N/A,FALSE,"INTRAN96";#N/A,#N/A,FALSE,"NAA9697";#N/A,#N/A,FALSE,"ECWEBB";#N/A,#N/A,FALSE,"MFT96";#N/A,#N/A,FALSE,"CTrecon"}</definedName>
    <definedName name="sdf_4_1_3_1" hidden="1">{#N/A,#N/A,FALSE,"TMCOMP96";#N/A,#N/A,FALSE,"MAT96";#N/A,#N/A,FALSE,"FANDA96";#N/A,#N/A,FALSE,"INTRAN96";#N/A,#N/A,FALSE,"NAA9697";#N/A,#N/A,FALSE,"ECWEBB";#N/A,#N/A,FALSE,"MFT96";#N/A,#N/A,FALSE,"CTrecon"}</definedName>
    <definedName name="sdf_4_1_4" hidden="1">{#N/A,#N/A,FALSE,"TMCOMP96";#N/A,#N/A,FALSE,"MAT96";#N/A,#N/A,FALSE,"FANDA96";#N/A,#N/A,FALSE,"INTRAN96";#N/A,#N/A,FALSE,"NAA9697";#N/A,#N/A,FALSE,"ECWEBB";#N/A,#N/A,FALSE,"MFT96";#N/A,#N/A,FALSE,"CTrecon"}</definedName>
    <definedName name="sdf_4_2" hidden="1">{#N/A,#N/A,FALSE,"TMCOMP96";#N/A,#N/A,FALSE,"MAT96";#N/A,#N/A,FALSE,"FANDA96";#N/A,#N/A,FALSE,"INTRAN96";#N/A,#N/A,FALSE,"NAA9697";#N/A,#N/A,FALSE,"ECWEBB";#N/A,#N/A,FALSE,"MFT96";#N/A,#N/A,FALSE,"CTrecon"}</definedName>
    <definedName name="sdf_4_2_1" hidden="1">{#N/A,#N/A,FALSE,"TMCOMP96";#N/A,#N/A,FALSE,"MAT96";#N/A,#N/A,FALSE,"FANDA96";#N/A,#N/A,FALSE,"INTRAN96";#N/A,#N/A,FALSE,"NAA9697";#N/A,#N/A,FALSE,"ECWEBB";#N/A,#N/A,FALSE,"MFT96";#N/A,#N/A,FALSE,"CTrecon"}</definedName>
    <definedName name="sdf_4_3" hidden="1">{#N/A,#N/A,FALSE,"TMCOMP96";#N/A,#N/A,FALSE,"MAT96";#N/A,#N/A,FALSE,"FANDA96";#N/A,#N/A,FALSE,"INTRAN96";#N/A,#N/A,FALSE,"NAA9697";#N/A,#N/A,FALSE,"ECWEBB";#N/A,#N/A,FALSE,"MFT96";#N/A,#N/A,FALSE,"CTrecon"}</definedName>
    <definedName name="sdf_4_3_1" hidden="1">{#N/A,#N/A,FALSE,"TMCOMP96";#N/A,#N/A,FALSE,"MAT96";#N/A,#N/A,FALSE,"FANDA96";#N/A,#N/A,FALSE,"INTRAN96";#N/A,#N/A,FALSE,"NAA9697";#N/A,#N/A,FALSE,"ECWEBB";#N/A,#N/A,FALSE,"MFT96";#N/A,#N/A,FALSE,"CTrecon"}</definedName>
    <definedName name="sdf_4_4" hidden="1">{#N/A,#N/A,FALSE,"TMCOMP96";#N/A,#N/A,FALSE,"MAT96";#N/A,#N/A,FALSE,"FANDA96";#N/A,#N/A,FALSE,"INTRAN96";#N/A,#N/A,FALSE,"NAA9697";#N/A,#N/A,FALSE,"ECWEBB";#N/A,#N/A,FALSE,"MFT96";#N/A,#N/A,FALSE,"CTrecon"}</definedName>
    <definedName name="sdf_5" hidden="1">{#N/A,#N/A,FALSE,"TMCOMP96";#N/A,#N/A,FALSE,"MAT96";#N/A,#N/A,FALSE,"FANDA96";#N/A,#N/A,FALSE,"INTRAN96";#N/A,#N/A,FALSE,"NAA9697";#N/A,#N/A,FALSE,"ECWEBB";#N/A,#N/A,FALSE,"MFT96";#N/A,#N/A,FALSE,"CTrecon"}</definedName>
    <definedName name="sdf_5_1" hidden="1">{#N/A,#N/A,FALSE,"TMCOMP96";#N/A,#N/A,FALSE,"MAT96";#N/A,#N/A,FALSE,"FANDA96";#N/A,#N/A,FALSE,"INTRAN96";#N/A,#N/A,FALSE,"NAA9697";#N/A,#N/A,FALSE,"ECWEBB";#N/A,#N/A,FALSE,"MFT96";#N/A,#N/A,FALSE,"CTrecon"}</definedName>
    <definedName name="sdf_5_1_1" hidden="1">{#N/A,#N/A,FALSE,"TMCOMP96";#N/A,#N/A,FALSE,"MAT96";#N/A,#N/A,FALSE,"FANDA96";#N/A,#N/A,FALSE,"INTRAN96";#N/A,#N/A,FALSE,"NAA9697";#N/A,#N/A,FALSE,"ECWEBB";#N/A,#N/A,FALSE,"MFT96";#N/A,#N/A,FALSE,"CTrecon"}</definedName>
    <definedName name="sdf_5_1_1_1" hidden="1">{#N/A,#N/A,FALSE,"TMCOMP96";#N/A,#N/A,FALSE,"MAT96";#N/A,#N/A,FALSE,"FANDA96";#N/A,#N/A,FALSE,"INTRAN96";#N/A,#N/A,FALSE,"NAA9697";#N/A,#N/A,FALSE,"ECWEBB";#N/A,#N/A,FALSE,"MFT96";#N/A,#N/A,FALSE,"CTrecon"}</definedName>
    <definedName name="sdf_5_1_1_1_1" hidden="1">{#N/A,#N/A,FALSE,"TMCOMP96";#N/A,#N/A,FALSE,"MAT96";#N/A,#N/A,FALSE,"FANDA96";#N/A,#N/A,FALSE,"INTRAN96";#N/A,#N/A,FALSE,"NAA9697";#N/A,#N/A,FALSE,"ECWEBB";#N/A,#N/A,FALSE,"MFT96";#N/A,#N/A,FALSE,"CTrecon"}</definedName>
    <definedName name="sdf_5_1_1_2" hidden="1">{#N/A,#N/A,FALSE,"TMCOMP96";#N/A,#N/A,FALSE,"MAT96";#N/A,#N/A,FALSE,"FANDA96";#N/A,#N/A,FALSE,"INTRAN96";#N/A,#N/A,FALSE,"NAA9697";#N/A,#N/A,FALSE,"ECWEBB";#N/A,#N/A,FALSE,"MFT96";#N/A,#N/A,FALSE,"CTrecon"}</definedName>
    <definedName name="sdf_5_1_1_2_1" hidden="1">{#N/A,#N/A,FALSE,"TMCOMP96";#N/A,#N/A,FALSE,"MAT96";#N/A,#N/A,FALSE,"FANDA96";#N/A,#N/A,FALSE,"INTRAN96";#N/A,#N/A,FALSE,"NAA9697";#N/A,#N/A,FALSE,"ECWEBB";#N/A,#N/A,FALSE,"MFT96";#N/A,#N/A,FALSE,"CTrecon"}</definedName>
    <definedName name="sdf_5_1_1_3" hidden="1">{#N/A,#N/A,FALSE,"TMCOMP96";#N/A,#N/A,FALSE,"MAT96";#N/A,#N/A,FALSE,"FANDA96";#N/A,#N/A,FALSE,"INTRAN96";#N/A,#N/A,FALSE,"NAA9697";#N/A,#N/A,FALSE,"ECWEBB";#N/A,#N/A,FALSE,"MFT96";#N/A,#N/A,FALSE,"CTrecon"}</definedName>
    <definedName name="sdf_5_1_2" hidden="1">{#N/A,#N/A,FALSE,"TMCOMP96";#N/A,#N/A,FALSE,"MAT96";#N/A,#N/A,FALSE,"FANDA96";#N/A,#N/A,FALSE,"INTRAN96";#N/A,#N/A,FALSE,"NAA9697";#N/A,#N/A,FALSE,"ECWEBB";#N/A,#N/A,FALSE,"MFT96";#N/A,#N/A,FALSE,"CTrecon"}</definedName>
    <definedName name="sdf_5_1_2_1" hidden="1">{#N/A,#N/A,FALSE,"TMCOMP96";#N/A,#N/A,FALSE,"MAT96";#N/A,#N/A,FALSE,"FANDA96";#N/A,#N/A,FALSE,"INTRAN96";#N/A,#N/A,FALSE,"NAA9697";#N/A,#N/A,FALSE,"ECWEBB";#N/A,#N/A,FALSE,"MFT96";#N/A,#N/A,FALSE,"CTrecon"}</definedName>
    <definedName name="sdf_5_1_3" hidden="1">{#N/A,#N/A,FALSE,"TMCOMP96";#N/A,#N/A,FALSE,"MAT96";#N/A,#N/A,FALSE,"FANDA96";#N/A,#N/A,FALSE,"INTRAN96";#N/A,#N/A,FALSE,"NAA9697";#N/A,#N/A,FALSE,"ECWEBB";#N/A,#N/A,FALSE,"MFT96";#N/A,#N/A,FALSE,"CTrecon"}</definedName>
    <definedName name="sdf_5_1_3_1" hidden="1">{#N/A,#N/A,FALSE,"TMCOMP96";#N/A,#N/A,FALSE,"MAT96";#N/A,#N/A,FALSE,"FANDA96";#N/A,#N/A,FALSE,"INTRAN96";#N/A,#N/A,FALSE,"NAA9697";#N/A,#N/A,FALSE,"ECWEBB";#N/A,#N/A,FALSE,"MFT96";#N/A,#N/A,FALSE,"CTrecon"}</definedName>
    <definedName name="sdf_5_1_4" hidden="1">{#N/A,#N/A,FALSE,"TMCOMP96";#N/A,#N/A,FALSE,"MAT96";#N/A,#N/A,FALSE,"FANDA96";#N/A,#N/A,FALSE,"INTRAN96";#N/A,#N/A,FALSE,"NAA9697";#N/A,#N/A,FALSE,"ECWEBB";#N/A,#N/A,FALSE,"MFT96";#N/A,#N/A,FALSE,"CTrecon"}</definedName>
    <definedName name="sdf_5_2" hidden="1">{#N/A,#N/A,FALSE,"TMCOMP96";#N/A,#N/A,FALSE,"MAT96";#N/A,#N/A,FALSE,"FANDA96";#N/A,#N/A,FALSE,"INTRAN96";#N/A,#N/A,FALSE,"NAA9697";#N/A,#N/A,FALSE,"ECWEBB";#N/A,#N/A,FALSE,"MFT96";#N/A,#N/A,FALSE,"CTrecon"}</definedName>
    <definedName name="sdf_5_2_1" hidden="1">{#N/A,#N/A,FALSE,"TMCOMP96";#N/A,#N/A,FALSE,"MAT96";#N/A,#N/A,FALSE,"FANDA96";#N/A,#N/A,FALSE,"INTRAN96";#N/A,#N/A,FALSE,"NAA9697";#N/A,#N/A,FALSE,"ECWEBB";#N/A,#N/A,FALSE,"MFT96";#N/A,#N/A,FALSE,"CTrecon"}</definedName>
    <definedName name="sdf_5_3" hidden="1">{#N/A,#N/A,FALSE,"TMCOMP96";#N/A,#N/A,FALSE,"MAT96";#N/A,#N/A,FALSE,"FANDA96";#N/A,#N/A,FALSE,"INTRAN96";#N/A,#N/A,FALSE,"NAA9697";#N/A,#N/A,FALSE,"ECWEBB";#N/A,#N/A,FALSE,"MFT96";#N/A,#N/A,FALSE,"CTrecon"}</definedName>
    <definedName name="sdf_5_3_1" hidden="1">{#N/A,#N/A,FALSE,"TMCOMP96";#N/A,#N/A,FALSE,"MAT96";#N/A,#N/A,FALSE,"FANDA96";#N/A,#N/A,FALSE,"INTRAN96";#N/A,#N/A,FALSE,"NAA9697";#N/A,#N/A,FALSE,"ECWEBB";#N/A,#N/A,FALSE,"MFT96";#N/A,#N/A,FALSE,"CTrecon"}</definedName>
    <definedName name="sdf_5_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1_1" hidden="1">{#N/A,#N/A,FALSE,"TMCOMP96";#N/A,#N/A,FALSE,"MAT96";#N/A,#N/A,FALSE,"FANDA96";#N/A,#N/A,FALSE,"INTRAN96";#N/A,#N/A,FALSE,"NAA9697";#N/A,#N/A,FALSE,"ECWEBB";#N/A,#N/A,FALSE,"MFT96";#N/A,#N/A,FALSE,"CTrecon"}</definedName>
    <definedName name="sdff_1_1_1" hidden="1">{#N/A,#N/A,FALSE,"TMCOMP96";#N/A,#N/A,FALSE,"MAT96";#N/A,#N/A,FALSE,"FANDA96";#N/A,#N/A,FALSE,"INTRAN96";#N/A,#N/A,FALSE,"NAA9697";#N/A,#N/A,FALSE,"ECWEBB";#N/A,#N/A,FALSE,"MFT96";#N/A,#N/A,FALSE,"CTrecon"}</definedName>
    <definedName name="sdff_1_1_1_1" hidden="1">{#N/A,#N/A,FALSE,"TMCOMP96";#N/A,#N/A,FALSE,"MAT96";#N/A,#N/A,FALSE,"FANDA96";#N/A,#N/A,FALSE,"INTRAN96";#N/A,#N/A,FALSE,"NAA9697";#N/A,#N/A,FALSE,"ECWEBB";#N/A,#N/A,FALSE,"MFT96";#N/A,#N/A,FALSE,"CTrecon"}</definedName>
    <definedName name="sdff_1_1_1_1_1" hidden="1">{#N/A,#N/A,FALSE,"TMCOMP96";#N/A,#N/A,FALSE,"MAT96";#N/A,#N/A,FALSE,"FANDA96";#N/A,#N/A,FALSE,"INTRAN96";#N/A,#N/A,FALSE,"NAA9697";#N/A,#N/A,FALSE,"ECWEBB";#N/A,#N/A,FALSE,"MFT96";#N/A,#N/A,FALSE,"CTrecon"}</definedName>
    <definedName name="sdff_1_1_1_1_1_1" hidden="1">{#N/A,#N/A,FALSE,"TMCOMP96";#N/A,#N/A,FALSE,"MAT96";#N/A,#N/A,FALSE,"FANDA96";#N/A,#N/A,FALSE,"INTRAN96";#N/A,#N/A,FALSE,"NAA9697";#N/A,#N/A,FALSE,"ECWEBB";#N/A,#N/A,FALSE,"MFT96";#N/A,#N/A,FALSE,"CTrecon"}</definedName>
    <definedName name="sdff_1_1_1_1_1_1_1" hidden="1">{#N/A,#N/A,FALSE,"TMCOMP96";#N/A,#N/A,FALSE,"MAT96";#N/A,#N/A,FALSE,"FANDA96";#N/A,#N/A,FALSE,"INTRAN96";#N/A,#N/A,FALSE,"NAA9697";#N/A,#N/A,FALSE,"ECWEBB";#N/A,#N/A,FALSE,"MFT96";#N/A,#N/A,FALSE,"CTrecon"}</definedName>
    <definedName name="sdff_1_1_1_1_1_1_1_1" hidden="1">{#N/A,#N/A,FALSE,"TMCOMP96";#N/A,#N/A,FALSE,"MAT96";#N/A,#N/A,FALSE,"FANDA96";#N/A,#N/A,FALSE,"INTRAN96";#N/A,#N/A,FALSE,"NAA9697";#N/A,#N/A,FALSE,"ECWEBB";#N/A,#N/A,FALSE,"MFT96";#N/A,#N/A,FALSE,"CTrecon"}</definedName>
    <definedName name="sdff_1_1_1_1_1_1_1_2" hidden="1">{#N/A,#N/A,FALSE,"TMCOMP96";#N/A,#N/A,FALSE,"MAT96";#N/A,#N/A,FALSE,"FANDA96";#N/A,#N/A,FALSE,"INTRAN96";#N/A,#N/A,FALSE,"NAA9697";#N/A,#N/A,FALSE,"ECWEBB";#N/A,#N/A,FALSE,"MFT96";#N/A,#N/A,FALSE,"CTrecon"}</definedName>
    <definedName name="sdff_1_1_1_1_1_1_2" hidden="1">{#N/A,#N/A,FALSE,"TMCOMP96";#N/A,#N/A,FALSE,"MAT96";#N/A,#N/A,FALSE,"FANDA96";#N/A,#N/A,FALSE,"INTRAN96";#N/A,#N/A,FALSE,"NAA9697";#N/A,#N/A,FALSE,"ECWEBB";#N/A,#N/A,FALSE,"MFT96";#N/A,#N/A,FALSE,"CTrecon"}</definedName>
    <definedName name="sdff_1_1_1_1_1_1_2_1" hidden="1">{#N/A,#N/A,FALSE,"TMCOMP96";#N/A,#N/A,FALSE,"MAT96";#N/A,#N/A,FALSE,"FANDA96";#N/A,#N/A,FALSE,"INTRAN96";#N/A,#N/A,FALSE,"NAA9697";#N/A,#N/A,FALSE,"ECWEBB";#N/A,#N/A,FALSE,"MFT96";#N/A,#N/A,FALSE,"CTrecon"}</definedName>
    <definedName name="sdff_1_1_1_1_1_1_3" hidden="1">{#N/A,#N/A,FALSE,"TMCOMP96";#N/A,#N/A,FALSE,"MAT96";#N/A,#N/A,FALSE,"FANDA96";#N/A,#N/A,FALSE,"INTRAN96";#N/A,#N/A,FALSE,"NAA9697";#N/A,#N/A,FALSE,"ECWEBB";#N/A,#N/A,FALSE,"MFT96";#N/A,#N/A,FALSE,"CTrecon"}</definedName>
    <definedName name="sdff_1_1_1_1_1_2" hidden="1">{#N/A,#N/A,FALSE,"TMCOMP96";#N/A,#N/A,FALSE,"MAT96";#N/A,#N/A,FALSE,"FANDA96";#N/A,#N/A,FALSE,"INTRAN96";#N/A,#N/A,FALSE,"NAA9697";#N/A,#N/A,FALSE,"ECWEBB";#N/A,#N/A,FALSE,"MFT96";#N/A,#N/A,FALSE,"CTrecon"}</definedName>
    <definedName name="sdff_1_1_1_1_1_2_1" hidden="1">{#N/A,#N/A,FALSE,"TMCOMP96";#N/A,#N/A,FALSE,"MAT96";#N/A,#N/A,FALSE,"FANDA96";#N/A,#N/A,FALSE,"INTRAN96";#N/A,#N/A,FALSE,"NAA9697";#N/A,#N/A,FALSE,"ECWEBB";#N/A,#N/A,FALSE,"MFT96";#N/A,#N/A,FALSE,"CTrecon"}</definedName>
    <definedName name="sdff_1_1_1_1_1_3" hidden="1">{#N/A,#N/A,FALSE,"TMCOMP96";#N/A,#N/A,FALSE,"MAT96";#N/A,#N/A,FALSE,"FANDA96";#N/A,#N/A,FALSE,"INTRAN96";#N/A,#N/A,FALSE,"NAA9697";#N/A,#N/A,FALSE,"ECWEBB";#N/A,#N/A,FALSE,"MFT96";#N/A,#N/A,FALSE,"CTrecon"}</definedName>
    <definedName name="sdff_1_1_1_1_1_3_1" hidden="1">{#N/A,#N/A,FALSE,"TMCOMP96";#N/A,#N/A,FALSE,"MAT96";#N/A,#N/A,FALSE,"FANDA96";#N/A,#N/A,FALSE,"INTRAN96";#N/A,#N/A,FALSE,"NAA9697";#N/A,#N/A,FALSE,"ECWEBB";#N/A,#N/A,FALSE,"MFT96";#N/A,#N/A,FALSE,"CTrecon"}</definedName>
    <definedName name="sdff_1_1_1_1_1_4" hidden="1">{#N/A,#N/A,FALSE,"TMCOMP96";#N/A,#N/A,FALSE,"MAT96";#N/A,#N/A,FALSE,"FANDA96";#N/A,#N/A,FALSE,"INTRAN96";#N/A,#N/A,FALSE,"NAA9697";#N/A,#N/A,FALSE,"ECWEBB";#N/A,#N/A,FALSE,"MFT96";#N/A,#N/A,FALSE,"CTrecon"}</definedName>
    <definedName name="sdff_1_1_1_1_2" hidden="1">{#N/A,#N/A,FALSE,"TMCOMP96";#N/A,#N/A,FALSE,"MAT96";#N/A,#N/A,FALSE,"FANDA96";#N/A,#N/A,FALSE,"INTRAN96";#N/A,#N/A,FALSE,"NAA9697";#N/A,#N/A,FALSE,"ECWEBB";#N/A,#N/A,FALSE,"MFT96";#N/A,#N/A,FALSE,"CTrecon"}</definedName>
    <definedName name="sdff_1_1_1_1_2_1" hidden="1">{#N/A,#N/A,FALSE,"TMCOMP96";#N/A,#N/A,FALSE,"MAT96";#N/A,#N/A,FALSE,"FANDA96";#N/A,#N/A,FALSE,"INTRAN96";#N/A,#N/A,FALSE,"NAA9697";#N/A,#N/A,FALSE,"ECWEBB";#N/A,#N/A,FALSE,"MFT96";#N/A,#N/A,FALSE,"CTrecon"}</definedName>
    <definedName name="sdff_1_1_1_1_3" hidden="1">{#N/A,#N/A,FALSE,"TMCOMP96";#N/A,#N/A,FALSE,"MAT96";#N/A,#N/A,FALSE,"FANDA96";#N/A,#N/A,FALSE,"INTRAN96";#N/A,#N/A,FALSE,"NAA9697";#N/A,#N/A,FALSE,"ECWEBB";#N/A,#N/A,FALSE,"MFT96";#N/A,#N/A,FALSE,"CTrecon"}</definedName>
    <definedName name="sdff_1_1_1_1_3_1" hidden="1">{#N/A,#N/A,FALSE,"TMCOMP96";#N/A,#N/A,FALSE,"MAT96";#N/A,#N/A,FALSE,"FANDA96";#N/A,#N/A,FALSE,"INTRAN96";#N/A,#N/A,FALSE,"NAA9697";#N/A,#N/A,FALSE,"ECWEBB";#N/A,#N/A,FALSE,"MFT96";#N/A,#N/A,FALSE,"CTrecon"}</definedName>
    <definedName name="sdff_1_1_1_1_4" hidden="1">{#N/A,#N/A,FALSE,"TMCOMP96";#N/A,#N/A,FALSE,"MAT96";#N/A,#N/A,FALSE,"FANDA96";#N/A,#N/A,FALSE,"INTRAN96";#N/A,#N/A,FALSE,"NAA9697";#N/A,#N/A,FALSE,"ECWEBB";#N/A,#N/A,FALSE,"MFT96";#N/A,#N/A,FALSE,"CTrecon"}</definedName>
    <definedName name="sdff_1_1_1_2" hidden="1">{#N/A,#N/A,FALSE,"TMCOMP96";#N/A,#N/A,FALSE,"MAT96";#N/A,#N/A,FALSE,"FANDA96";#N/A,#N/A,FALSE,"INTRAN96";#N/A,#N/A,FALSE,"NAA9697";#N/A,#N/A,FALSE,"ECWEBB";#N/A,#N/A,FALSE,"MFT96";#N/A,#N/A,FALSE,"CTrecon"}</definedName>
    <definedName name="sdff_1_1_1_2_1" hidden="1">{#N/A,#N/A,FALSE,"TMCOMP96";#N/A,#N/A,FALSE,"MAT96";#N/A,#N/A,FALSE,"FANDA96";#N/A,#N/A,FALSE,"INTRAN96";#N/A,#N/A,FALSE,"NAA9697";#N/A,#N/A,FALSE,"ECWEBB";#N/A,#N/A,FALSE,"MFT96";#N/A,#N/A,FALSE,"CTrecon"}</definedName>
    <definedName name="sdff_1_1_1_2_1_1" hidden="1">{#N/A,#N/A,FALSE,"TMCOMP96";#N/A,#N/A,FALSE,"MAT96";#N/A,#N/A,FALSE,"FANDA96";#N/A,#N/A,FALSE,"INTRAN96";#N/A,#N/A,FALSE,"NAA9697";#N/A,#N/A,FALSE,"ECWEBB";#N/A,#N/A,FALSE,"MFT96";#N/A,#N/A,FALSE,"CTrecon"}</definedName>
    <definedName name="sdff_1_1_1_2_1_1_1" hidden="1">{#N/A,#N/A,FALSE,"TMCOMP96";#N/A,#N/A,FALSE,"MAT96";#N/A,#N/A,FALSE,"FANDA96";#N/A,#N/A,FALSE,"INTRAN96";#N/A,#N/A,FALSE,"NAA9697";#N/A,#N/A,FALSE,"ECWEBB";#N/A,#N/A,FALSE,"MFT96";#N/A,#N/A,FALSE,"CTrecon"}</definedName>
    <definedName name="sdff_1_1_1_2_1_1_1_1" hidden="1">{#N/A,#N/A,FALSE,"TMCOMP96";#N/A,#N/A,FALSE,"MAT96";#N/A,#N/A,FALSE,"FANDA96";#N/A,#N/A,FALSE,"INTRAN96";#N/A,#N/A,FALSE,"NAA9697";#N/A,#N/A,FALSE,"ECWEBB";#N/A,#N/A,FALSE,"MFT96";#N/A,#N/A,FALSE,"CTrecon"}</definedName>
    <definedName name="sdff_1_1_1_2_1_1_2" hidden="1">{#N/A,#N/A,FALSE,"TMCOMP96";#N/A,#N/A,FALSE,"MAT96";#N/A,#N/A,FALSE,"FANDA96";#N/A,#N/A,FALSE,"INTRAN96";#N/A,#N/A,FALSE,"NAA9697";#N/A,#N/A,FALSE,"ECWEBB";#N/A,#N/A,FALSE,"MFT96";#N/A,#N/A,FALSE,"CTrecon"}</definedName>
    <definedName name="sdff_1_1_1_2_1_1_2_1" hidden="1">{#N/A,#N/A,FALSE,"TMCOMP96";#N/A,#N/A,FALSE,"MAT96";#N/A,#N/A,FALSE,"FANDA96";#N/A,#N/A,FALSE,"INTRAN96";#N/A,#N/A,FALSE,"NAA9697";#N/A,#N/A,FALSE,"ECWEBB";#N/A,#N/A,FALSE,"MFT96";#N/A,#N/A,FALSE,"CTrecon"}</definedName>
    <definedName name="sdff_1_1_1_2_1_1_3" hidden="1">{#N/A,#N/A,FALSE,"TMCOMP96";#N/A,#N/A,FALSE,"MAT96";#N/A,#N/A,FALSE,"FANDA96";#N/A,#N/A,FALSE,"INTRAN96";#N/A,#N/A,FALSE,"NAA9697";#N/A,#N/A,FALSE,"ECWEBB";#N/A,#N/A,FALSE,"MFT96";#N/A,#N/A,FALSE,"CTrecon"}</definedName>
    <definedName name="sdff_1_1_1_2_1_2" hidden="1">{#N/A,#N/A,FALSE,"TMCOMP96";#N/A,#N/A,FALSE,"MAT96";#N/A,#N/A,FALSE,"FANDA96";#N/A,#N/A,FALSE,"INTRAN96";#N/A,#N/A,FALSE,"NAA9697";#N/A,#N/A,FALSE,"ECWEBB";#N/A,#N/A,FALSE,"MFT96";#N/A,#N/A,FALSE,"CTrecon"}</definedName>
    <definedName name="sdff_1_1_1_2_1_2_1" hidden="1">{#N/A,#N/A,FALSE,"TMCOMP96";#N/A,#N/A,FALSE,"MAT96";#N/A,#N/A,FALSE,"FANDA96";#N/A,#N/A,FALSE,"INTRAN96";#N/A,#N/A,FALSE,"NAA9697";#N/A,#N/A,FALSE,"ECWEBB";#N/A,#N/A,FALSE,"MFT96";#N/A,#N/A,FALSE,"CTrecon"}</definedName>
    <definedName name="sdff_1_1_1_2_1_3" hidden="1">{#N/A,#N/A,FALSE,"TMCOMP96";#N/A,#N/A,FALSE,"MAT96";#N/A,#N/A,FALSE,"FANDA96";#N/A,#N/A,FALSE,"INTRAN96";#N/A,#N/A,FALSE,"NAA9697";#N/A,#N/A,FALSE,"ECWEBB";#N/A,#N/A,FALSE,"MFT96";#N/A,#N/A,FALSE,"CTrecon"}</definedName>
    <definedName name="sdff_1_1_1_2_1_3_1" hidden="1">{#N/A,#N/A,FALSE,"TMCOMP96";#N/A,#N/A,FALSE,"MAT96";#N/A,#N/A,FALSE,"FANDA96";#N/A,#N/A,FALSE,"INTRAN96";#N/A,#N/A,FALSE,"NAA9697";#N/A,#N/A,FALSE,"ECWEBB";#N/A,#N/A,FALSE,"MFT96";#N/A,#N/A,FALSE,"CTrecon"}</definedName>
    <definedName name="sdff_1_1_1_2_1_4" hidden="1">{#N/A,#N/A,FALSE,"TMCOMP96";#N/A,#N/A,FALSE,"MAT96";#N/A,#N/A,FALSE,"FANDA96";#N/A,#N/A,FALSE,"INTRAN96";#N/A,#N/A,FALSE,"NAA9697";#N/A,#N/A,FALSE,"ECWEBB";#N/A,#N/A,FALSE,"MFT96";#N/A,#N/A,FALSE,"CTrecon"}</definedName>
    <definedName name="sdff_1_1_1_2_2" hidden="1">{#N/A,#N/A,FALSE,"TMCOMP96";#N/A,#N/A,FALSE,"MAT96";#N/A,#N/A,FALSE,"FANDA96";#N/A,#N/A,FALSE,"INTRAN96";#N/A,#N/A,FALSE,"NAA9697";#N/A,#N/A,FALSE,"ECWEBB";#N/A,#N/A,FALSE,"MFT96";#N/A,#N/A,FALSE,"CTrecon"}</definedName>
    <definedName name="sdff_1_1_1_2_2_1" hidden="1">{#N/A,#N/A,FALSE,"TMCOMP96";#N/A,#N/A,FALSE,"MAT96";#N/A,#N/A,FALSE,"FANDA96";#N/A,#N/A,FALSE,"INTRAN96";#N/A,#N/A,FALSE,"NAA9697";#N/A,#N/A,FALSE,"ECWEBB";#N/A,#N/A,FALSE,"MFT96";#N/A,#N/A,FALSE,"CTrecon"}</definedName>
    <definedName name="sdff_1_1_1_2_3" hidden="1">{#N/A,#N/A,FALSE,"TMCOMP96";#N/A,#N/A,FALSE,"MAT96";#N/A,#N/A,FALSE,"FANDA96";#N/A,#N/A,FALSE,"INTRAN96";#N/A,#N/A,FALSE,"NAA9697";#N/A,#N/A,FALSE,"ECWEBB";#N/A,#N/A,FALSE,"MFT96";#N/A,#N/A,FALSE,"CTrecon"}</definedName>
    <definedName name="sdff_1_1_1_2_3_1" hidden="1">{#N/A,#N/A,FALSE,"TMCOMP96";#N/A,#N/A,FALSE,"MAT96";#N/A,#N/A,FALSE,"FANDA96";#N/A,#N/A,FALSE,"INTRAN96";#N/A,#N/A,FALSE,"NAA9697";#N/A,#N/A,FALSE,"ECWEBB";#N/A,#N/A,FALSE,"MFT96";#N/A,#N/A,FALSE,"CTrecon"}</definedName>
    <definedName name="sdff_1_1_1_2_4" hidden="1">{#N/A,#N/A,FALSE,"TMCOMP96";#N/A,#N/A,FALSE,"MAT96";#N/A,#N/A,FALSE,"FANDA96";#N/A,#N/A,FALSE,"INTRAN96";#N/A,#N/A,FALSE,"NAA9697";#N/A,#N/A,FALSE,"ECWEBB";#N/A,#N/A,FALSE,"MFT96";#N/A,#N/A,FALSE,"CTrecon"}</definedName>
    <definedName name="sdff_1_1_1_3" hidden="1">{#N/A,#N/A,FALSE,"TMCOMP96";#N/A,#N/A,FALSE,"MAT96";#N/A,#N/A,FALSE,"FANDA96";#N/A,#N/A,FALSE,"INTRAN96";#N/A,#N/A,FALSE,"NAA9697";#N/A,#N/A,FALSE,"ECWEBB";#N/A,#N/A,FALSE,"MFT96";#N/A,#N/A,FALSE,"CTrecon"}</definedName>
    <definedName name="sdff_1_1_1_3_1" hidden="1">{#N/A,#N/A,FALSE,"TMCOMP96";#N/A,#N/A,FALSE,"MAT96";#N/A,#N/A,FALSE,"FANDA96";#N/A,#N/A,FALSE,"INTRAN96";#N/A,#N/A,FALSE,"NAA9697";#N/A,#N/A,FALSE,"ECWEBB";#N/A,#N/A,FALSE,"MFT96";#N/A,#N/A,FALSE,"CTrecon"}</definedName>
    <definedName name="sdff_1_1_1_3_1_1" hidden="1">{#N/A,#N/A,FALSE,"TMCOMP96";#N/A,#N/A,FALSE,"MAT96";#N/A,#N/A,FALSE,"FANDA96";#N/A,#N/A,FALSE,"INTRAN96";#N/A,#N/A,FALSE,"NAA9697";#N/A,#N/A,FALSE,"ECWEBB";#N/A,#N/A,FALSE,"MFT96";#N/A,#N/A,FALSE,"CTrecon"}</definedName>
    <definedName name="sdff_1_1_1_3_1_1_1" hidden="1">{#N/A,#N/A,FALSE,"TMCOMP96";#N/A,#N/A,FALSE,"MAT96";#N/A,#N/A,FALSE,"FANDA96";#N/A,#N/A,FALSE,"INTRAN96";#N/A,#N/A,FALSE,"NAA9697";#N/A,#N/A,FALSE,"ECWEBB";#N/A,#N/A,FALSE,"MFT96";#N/A,#N/A,FALSE,"CTrecon"}</definedName>
    <definedName name="sdff_1_1_1_3_1_1_1_1" hidden="1">{#N/A,#N/A,FALSE,"TMCOMP96";#N/A,#N/A,FALSE,"MAT96";#N/A,#N/A,FALSE,"FANDA96";#N/A,#N/A,FALSE,"INTRAN96";#N/A,#N/A,FALSE,"NAA9697";#N/A,#N/A,FALSE,"ECWEBB";#N/A,#N/A,FALSE,"MFT96";#N/A,#N/A,FALSE,"CTrecon"}</definedName>
    <definedName name="sdff_1_1_1_3_1_1_2" hidden="1">{#N/A,#N/A,FALSE,"TMCOMP96";#N/A,#N/A,FALSE,"MAT96";#N/A,#N/A,FALSE,"FANDA96";#N/A,#N/A,FALSE,"INTRAN96";#N/A,#N/A,FALSE,"NAA9697";#N/A,#N/A,FALSE,"ECWEBB";#N/A,#N/A,FALSE,"MFT96";#N/A,#N/A,FALSE,"CTrecon"}</definedName>
    <definedName name="sdff_1_1_1_3_1_1_2_1" hidden="1">{#N/A,#N/A,FALSE,"TMCOMP96";#N/A,#N/A,FALSE,"MAT96";#N/A,#N/A,FALSE,"FANDA96";#N/A,#N/A,FALSE,"INTRAN96";#N/A,#N/A,FALSE,"NAA9697";#N/A,#N/A,FALSE,"ECWEBB";#N/A,#N/A,FALSE,"MFT96";#N/A,#N/A,FALSE,"CTrecon"}</definedName>
    <definedName name="sdff_1_1_1_3_1_1_3" hidden="1">{#N/A,#N/A,FALSE,"TMCOMP96";#N/A,#N/A,FALSE,"MAT96";#N/A,#N/A,FALSE,"FANDA96";#N/A,#N/A,FALSE,"INTRAN96";#N/A,#N/A,FALSE,"NAA9697";#N/A,#N/A,FALSE,"ECWEBB";#N/A,#N/A,FALSE,"MFT96";#N/A,#N/A,FALSE,"CTrecon"}</definedName>
    <definedName name="sdff_1_1_1_3_1_2" hidden="1">{#N/A,#N/A,FALSE,"TMCOMP96";#N/A,#N/A,FALSE,"MAT96";#N/A,#N/A,FALSE,"FANDA96";#N/A,#N/A,FALSE,"INTRAN96";#N/A,#N/A,FALSE,"NAA9697";#N/A,#N/A,FALSE,"ECWEBB";#N/A,#N/A,FALSE,"MFT96";#N/A,#N/A,FALSE,"CTrecon"}</definedName>
    <definedName name="sdff_1_1_1_3_1_2_1" hidden="1">{#N/A,#N/A,FALSE,"TMCOMP96";#N/A,#N/A,FALSE,"MAT96";#N/A,#N/A,FALSE,"FANDA96";#N/A,#N/A,FALSE,"INTRAN96";#N/A,#N/A,FALSE,"NAA9697";#N/A,#N/A,FALSE,"ECWEBB";#N/A,#N/A,FALSE,"MFT96";#N/A,#N/A,FALSE,"CTrecon"}</definedName>
    <definedName name="sdff_1_1_1_3_1_3" hidden="1">{#N/A,#N/A,FALSE,"TMCOMP96";#N/A,#N/A,FALSE,"MAT96";#N/A,#N/A,FALSE,"FANDA96";#N/A,#N/A,FALSE,"INTRAN96";#N/A,#N/A,FALSE,"NAA9697";#N/A,#N/A,FALSE,"ECWEBB";#N/A,#N/A,FALSE,"MFT96";#N/A,#N/A,FALSE,"CTrecon"}</definedName>
    <definedName name="sdff_1_1_1_3_1_3_1" hidden="1">{#N/A,#N/A,FALSE,"TMCOMP96";#N/A,#N/A,FALSE,"MAT96";#N/A,#N/A,FALSE,"FANDA96";#N/A,#N/A,FALSE,"INTRAN96";#N/A,#N/A,FALSE,"NAA9697";#N/A,#N/A,FALSE,"ECWEBB";#N/A,#N/A,FALSE,"MFT96";#N/A,#N/A,FALSE,"CTrecon"}</definedName>
    <definedName name="sdff_1_1_1_3_1_4" hidden="1">{#N/A,#N/A,FALSE,"TMCOMP96";#N/A,#N/A,FALSE,"MAT96";#N/A,#N/A,FALSE,"FANDA96";#N/A,#N/A,FALSE,"INTRAN96";#N/A,#N/A,FALSE,"NAA9697";#N/A,#N/A,FALSE,"ECWEBB";#N/A,#N/A,FALSE,"MFT96";#N/A,#N/A,FALSE,"CTrecon"}</definedName>
    <definedName name="sdff_1_1_1_3_2" hidden="1">{#N/A,#N/A,FALSE,"TMCOMP96";#N/A,#N/A,FALSE,"MAT96";#N/A,#N/A,FALSE,"FANDA96";#N/A,#N/A,FALSE,"INTRAN96";#N/A,#N/A,FALSE,"NAA9697";#N/A,#N/A,FALSE,"ECWEBB";#N/A,#N/A,FALSE,"MFT96";#N/A,#N/A,FALSE,"CTrecon"}</definedName>
    <definedName name="sdff_1_1_1_3_2_1" hidden="1">{#N/A,#N/A,FALSE,"TMCOMP96";#N/A,#N/A,FALSE,"MAT96";#N/A,#N/A,FALSE,"FANDA96";#N/A,#N/A,FALSE,"INTRAN96";#N/A,#N/A,FALSE,"NAA9697";#N/A,#N/A,FALSE,"ECWEBB";#N/A,#N/A,FALSE,"MFT96";#N/A,#N/A,FALSE,"CTrecon"}</definedName>
    <definedName name="sdff_1_1_1_3_3" hidden="1">{#N/A,#N/A,FALSE,"TMCOMP96";#N/A,#N/A,FALSE,"MAT96";#N/A,#N/A,FALSE,"FANDA96";#N/A,#N/A,FALSE,"INTRAN96";#N/A,#N/A,FALSE,"NAA9697";#N/A,#N/A,FALSE,"ECWEBB";#N/A,#N/A,FALSE,"MFT96";#N/A,#N/A,FALSE,"CTrecon"}</definedName>
    <definedName name="sdff_1_1_1_3_3_1" hidden="1">{#N/A,#N/A,FALSE,"TMCOMP96";#N/A,#N/A,FALSE,"MAT96";#N/A,#N/A,FALSE,"FANDA96";#N/A,#N/A,FALSE,"INTRAN96";#N/A,#N/A,FALSE,"NAA9697";#N/A,#N/A,FALSE,"ECWEBB";#N/A,#N/A,FALSE,"MFT96";#N/A,#N/A,FALSE,"CTrecon"}</definedName>
    <definedName name="sdff_1_1_1_3_4" hidden="1">{#N/A,#N/A,FALSE,"TMCOMP96";#N/A,#N/A,FALSE,"MAT96";#N/A,#N/A,FALSE,"FANDA96";#N/A,#N/A,FALSE,"INTRAN96";#N/A,#N/A,FALSE,"NAA9697";#N/A,#N/A,FALSE,"ECWEBB";#N/A,#N/A,FALSE,"MFT96";#N/A,#N/A,FALSE,"CTrecon"}</definedName>
    <definedName name="sdff_1_1_1_4" hidden="1">{#N/A,#N/A,FALSE,"TMCOMP96";#N/A,#N/A,FALSE,"MAT96";#N/A,#N/A,FALSE,"FANDA96";#N/A,#N/A,FALSE,"INTRAN96";#N/A,#N/A,FALSE,"NAA9697";#N/A,#N/A,FALSE,"ECWEBB";#N/A,#N/A,FALSE,"MFT96";#N/A,#N/A,FALSE,"CTrecon"}</definedName>
    <definedName name="sdff_1_1_1_4_1" hidden="1">{#N/A,#N/A,FALSE,"TMCOMP96";#N/A,#N/A,FALSE,"MAT96";#N/A,#N/A,FALSE,"FANDA96";#N/A,#N/A,FALSE,"INTRAN96";#N/A,#N/A,FALSE,"NAA9697";#N/A,#N/A,FALSE,"ECWEBB";#N/A,#N/A,FALSE,"MFT96";#N/A,#N/A,FALSE,"CTrecon"}</definedName>
    <definedName name="sdff_1_1_1_4_1_1" hidden="1">{#N/A,#N/A,FALSE,"TMCOMP96";#N/A,#N/A,FALSE,"MAT96";#N/A,#N/A,FALSE,"FANDA96";#N/A,#N/A,FALSE,"INTRAN96";#N/A,#N/A,FALSE,"NAA9697";#N/A,#N/A,FALSE,"ECWEBB";#N/A,#N/A,FALSE,"MFT96";#N/A,#N/A,FALSE,"CTrecon"}</definedName>
    <definedName name="sdff_1_1_1_4_1_1_1" hidden="1">{#N/A,#N/A,FALSE,"TMCOMP96";#N/A,#N/A,FALSE,"MAT96";#N/A,#N/A,FALSE,"FANDA96";#N/A,#N/A,FALSE,"INTRAN96";#N/A,#N/A,FALSE,"NAA9697";#N/A,#N/A,FALSE,"ECWEBB";#N/A,#N/A,FALSE,"MFT96";#N/A,#N/A,FALSE,"CTrecon"}</definedName>
    <definedName name="sdff_1_1_1_4_1_1_1_1" hidden="1">{#N/A,#N/A,FALSE,"TMCOMP96";#N/A,#N/A,FALSE,"MAT96";#N/A,#N/A,FALSE,"FANDA96";#N/A,#N/A,FALSE,"INTRAN96";#N/A,#N/A,FALSE,"NAA9697";#N/A,#N/A,FALSE,"ECWEBB";#N/A,#N/A,FALSE,"MFT96";#N/A,#N/A,FALSE,"CTrecon"}</definedName>
    <definedName name="sdff_1_1_1_4_1_1_2" hidden="1">{#N/A,#N/A,FALSE,"TMCOMP96";#N/A,#N/A,FALSE,"MAT96";#N/A,#N/A,FALSE,"FANDA96";#N/A,#N/A,FALSE,"INTRAN96";#N/A,#N/A,FALSE,"NAA9697";#N/A,#N/A,FALSE,"ECWEBB";#N/A,#N/A,FALSE,"MFT96";#N/A,#N/A,FALSE,"CTrecon"}</definedName>
    <definedName name="sdff_1_1_1_4_1_1_2_1" hidden="1">{#N/A,#N/A,FALSE,"TMCOMP96";#N/A,#N/A,FALSE,"MAT96";#N/A,#N/A,FALSE,"FANDA96";#N/A,#N/A,FALSE,"INTRAN96";#N/A,#N/A,FALSE,"NAA9697";#N/A,#N/A,FALSE,"ECWEBB";#N/A,#N/A,FALSE,"MFT96";#N/A,#N/A,FALSE,"CTrecon"}</definedName>
    <definedName name="sdff_1_1_1_4_1_1_3" hidden="1">{#N/A,#N/A,FALSE,"TMCOMP96";#N/A,#N/A,FALSE,"MAT96";#N/A,#N/A,FALSE,"FANDA96";#N/A,#N/A,FALSE,"INTRAN96";#N/A,#N/A,FALSE,"NAA9697";#N/A,#N/A,FALSE,"ECWEBB";#N/A,#N/A,FALSE,"MFT96";#N/A,#N/A,FALSE,"CTrecon"}</definedName>
    <definedName name="sdff_1_1_1_4_1_2" hidden="1">{#N/A,#N/A,FALSE,"TMCOMP96";#N/A,#N/A,FALSE,"MAT96";#N/A,#N/A,FALSE,"FANDA96";#N/A,#N/A,FALSE,"INTRAN96";#N/A,#N/A,FALSE,"NAA9697";#N/A,#N/A,FALSE,"ECWEBB";#N/A,#N/A,FALSE,"MFT96";#N/A,#N/A,FALSE,"CTrecon"}</definedName>
    <definedName name="sdff_1_1_1_4_1_2_1" hidden="1">{#N/A,#N/A,FALSE,"TMCOMP96";#N/A,#N/A,FALSE,"MAT96";#N/A,#N/A,FALSE,"FANDA96";#N/A,#N/A,FALSE,"INTRAN96";#N/A,#N/A,FALSE,"NAA9697";#N/A,#N/A,FALSE,"ECWEBB";#N/A,#N/A,FALSE,"MFT96";#N/A,#N/A,FALSE,"CTrecon"}</definedName>
    <definedName name="sdff_1_1_1_4_1_3" hidden="1">{#N/A,#N/A,FALSE,"TMCOMP96";#N/A,#N/A,FALSE,"MAT96";#N/A,#N/A,FALSE,"FANDA96";#N/A,#N/A,FALSE,"INTRAN96";#N/A,#N/A,FALSE,"NAA9697";#N/A,#N/A,FALSE,"ECWEBB";#N/A,#N/A,FALSE,"MFT96";#N/A,#N/A,FALSE,"CTrecon"}</definedName>
    <definedName name="sdff_1_1_1_4_1_3_1" hidden="1">{#N/A,#N/A,FALSE,"TMCOMP96";#N/A,#N/A,FALSE,"MAT96";#N/A,#N/A,FALSE,"FANDA96";#N/A,#N/A,FALSE,"INTRAN96";#N/A,#N/A,FALSE,"NAA9697";#N/A,#N/A,FALSE,"ECWEBB";#N/A,#N/A,FALSE,"MFT96";#N/A,#N/A,FALSE,"CTrecon"}</definedName>
    <definedName name="sdff_1_1_1_4_1_4" hidden="1">{#N/A,#N/A,FALSE,"TMCOMP96";#N/A,#N/A,FALSE,"MAT96";#N/A,#N/A,FALSE,"FANDA96";#N/A,#N/A,FALSE,"INTRAN96";#N/A,#N/A,FALSE,"NAA9697";#N/A,#N/A,FALSE,"ECWEBB";#N/A,#N/A,FALSE,"MFT96";#N/A,#N/A,FALSE,"CTrecon"}</definedName>
    <definedName name="sdff_1_1_1_4_2" hidden="1">{#N/A,#N/A,FALSE,"TMCOMP96";#N/A,#N/A,FALSE,"MAT96";#N/A,#N/A,FALSE,"FANDA96";#N/A,#N/A,FALSE,"INTRAN96";#N/A,#N/A,FALSE,"NAA9697";#N/A,#N/A,FALSE,"ECWEBB";#N/A,#N/A,FALSE,"MFT96";#N/A,#N/A,FALSE,"CTrecon"}</definedName>
    <definedName name="sdff_1_1_1_4_2_1" hidden="1">{#N/A,#N/A,FALSE,"TMCOMP96";#N/A,#N/A,FALSE,"MAT96";#N/A,#N/A,FALSE,"FANDA96";#N/A,#N/A,FALSE,"INTRAN96";#N/A,#N/A,FALSE,"NAA9697";#N/A,#N/A,FALSE,"ECWEBB";#N/A,#N/A,FALSE,"MFT96";#N/A,#N/A,FALSE,"CTrecon"}</definedName>
    <definedName name="sdff_1_1_1_4_3" hidden="1">{#N/A,#N/A,FALSE,"TMCOMP96";#N/A,#N/A,FALSE,"MAT96";#N/A,#N/A,FALSE,"FANDA96";#N/A,#N/A,FALSE,"INTRAN96";#N/A,#N/A,FALSE,"NAA9697";#N/A,#N/A,FALSE,"ECWEBB";#N/A,#N/A,FALSE,"MFT96";#N/A,#N/A,FALSE,"CTrecon"}</definedName>
    <definedName name="sdff_1_1_1_4_3_1" hidden="1">{#N/A,#N/A,FALSE,"TMCOMP96";#N/A,#N/A,FALSE,"MAT96";#N/A,#N/A,FALSE,"FANDA96";#N/A,#N/A,FALSE,"INTRAN96";#N/A,#N/A,FALSE,"NAA9697";#N/A,#N/A,FALSE,"ECWEBB";#N/A,#N/A,FALSE,"MFT96";#N/A,#N/A,FALSE,"CTrecon"}</definedName>
    <definedName name="sdff_1_1_1_4_4" hidden="1">{#N/A,#N/A,FALSE,"TMCOMP96";#N/A,#N/A,FALSE,"MAT96";#N/A,#N/A,FALSE,"FANDA96";#N/A,#N/A,FALSE,"INTRAN96";#N/A,#N/A,FALSE,"NAA9697";#N/A,#N/A,FALSE,"ECWEBB";#N/A,#N/A,FALSE,"MFT96";#N/A,#N/A,FALSE,"CTrecon"}</definedName>
    <definedName name="sdff_1_1_1_5" hidden="1">{#N/A,#N/A,FALSE,"TMCOMP96";#N/A,#N/A,FALSE,"MAT96";#N/A,#N/A,FALSE,"FANDA96";#N/A,#N/A,FALSE,"INTRAN96";#N/A,#N/A,FALSE,"NAA9697";#N/A,#N/A,FALSE,"ECWEBB";#N/A,#N/A,FALSE,"MFT96";#N/A,#N/A,FALSE,"CTrecon"}</definedName>
    <definedName name="sdff_1_1_1_5_1" hidden="1">{#N/A,#N/A,FALSE,"TMCOMP96";#N/A,#N/A,FALSE,"MAT96";#N/A,#N/A,FALSE,"FANDA96";#N/A,#N/A,FALSE,"INTRAN96";#N/A,#N/A,FALSE,"NAA9697";#N/A,#N/A,FALSE,"ECWEBB";#N/A,#N/A,FALSE,"MFT96";#N/A,#N/A,FALSE,"CTrecon"}</definedName>
    <definedName name="sdff_1_1_1_5_1_1" hidden="1">{#N/A,#N/A,FALSE,"TMCOMP96";#N/A,#N/A,FALSE,"MAT96";#N/A,#N/A,FALSE,"FANDA96";#N/A,#N/A,FALSE,"INTRAN96";#N/A,#N/A,FALSE,"NAA9697";#N/A,#N/A,FALSE,"ECWEBB";#N/A,#N/A,FALSE,"MFT96";#N/A,#N/A,FALSE,"CTrecon"}</definedName>
    <definedName name="sdff_1_1_1_5_1_1_1" hidden="1">{#N/A,#N/A,FALSE,"TMCOMP96";#N/A,#N/A,FALSE,"MAT96";#N/A,#N/A,FALSE,"FANDA96";#N/A,#N/A,FALSE,"INTRAN96";#N/A,#N/A,FALSE,"NAA9697";#N/A,#N/A,FALSE,"ECWEBB";#N/A,#N/A,FALSE,"MFT96";#N/A,#N/A,FALSE,"CTrecon"}</definedName>
    <definedName name="sdff_1_1_1_5_1_2" hidden="1">{#N/A,#N/A,FALSE,"TMCOMP96";#N/A,#N/A,FALSE,"MAT96";#N/A,#N/A,FALSE,"FANDA96";#N/A,#N/A,FALSE,"INTRAN96";#N/A,#N/A,FALSE,"NAA9697";#N/A,#N/A,FALSE,"ECWEBB";#N/A,#N/A,FALSE,"MFT96";#N/A,#N/A,FALSE,"CTrecon"}</definedName>
    <definedName name="sdff_1_1_1_5_1_2_1" hidden="1">{#N/A,#N/A,FALSE,"TMCOMP96";#N/A,#N/A,FALSE,"MAT96";#N/A,#N/A,FALSE,"FANDA96";#N/A,#N/A,FALSE,"INTRAN96";#N/A,#N/A,FALSE,"NAA9697";#N/A,#N/A,FALSE,"ECWEBB";#N/A,#N/A,FALSE,"MFT96";#N/A,#N/A,FALSE,"CTrecon"}</definedName>
    <definedName name="sdff_1_1_1_5_1_3" hidden="1">{#N/A,#N/A,FALSE,"TMCOMP96";#N/A,#N/A,FALSE,"MAT96";#N/A,#N/A,FALSE,"FANDA96";#N/A,#N/A,FALSE,"INTRAN96";#N/A,#N/A,FALSE,"NAA9697";#N/A,#N/A,FALSE,"ECWEBB";#N/A,#N/A,FALSE,"MFT96";#N/A,#N/A,FALSE,"CTrecon"}</definedName>
    <definedName name="sdff_1_1_1_5_2" hidden="1">{#N/A,#N/A,FALSE,"TMCOMP96";#N/A,#N/A,FALSE,"MAT96";#N/A,#N/A,FALSE,"FANDA96";#N/A,#N/A,FALSE,"INTRAN96";#N/A,#N/A,FALSE,"NAA9697";#N/A,#N/A,FALSE,"ECWEBB";#N/A,#N/A,FALSE,"MFT96";#N/A,#N/A,FALSE,"CTrecon"}</definedName>
    <definedName name="sdff_1_1_1_5_2_1" hidden="1">{#N/A,#N/A,FALSE,"TMCOMP96";#N/A,#N/A,FALSE,"MAT96";#N/A,#N/A,FALSE,"FANDA96";#N/A,#N/A,FALSE,"INTRAN96";#N/A,#N/A,FALSE,"NAA9697";#N/A,#N/A,FALSE,"ECWEBB";#N/A,#N/A,FALSE,"MFT96";#N/A,#N/A,FALSE,"CTrecon"}</definedName>
    <definedName name="sdff_1_1_1_5_3" hidden="1">{#N/A,#N/A,FALSE,"TMCOMP96";#N/A,#N/A,FALSE,"MAT96";#N/A,#N/A,FALSE,"FANDA96";#N/A,#N/A,FALSE,"INTRAN96";#N/A,#N/A,FALSE,"NAA9697";#N/A,#N/A,FALSE,"ECWEBB";#N/A,#N/A,FALSE,"MFT96";#N/A,#N/A,FALSE,"CTrecon"}</definedName>
    <definedName name="sdff_1_1_1_5_3_1" hidden="1">{#N/A,#N/A,FALSE,"TMCOMP96";#N/A,#N/A,FALSE,"MAT96";#N/A,#N/A,FALSE,"FANDA96";#N/A,#N/A,FALSE,"INTRAN96";#N/A,#N/A,FALSE,"NAA9697";#N/A,#N/A,FALSE,"ECWEBB";#N/A,#N/A,FALSE,"MFT96";#N/A,#N/A,FALSE,"CTrecon"}</definedName>
    <definedName name="sdff_1_1_1_5_4" hidden="1">{#N/A,#N/A,FALSE,"TMCOMP96";#N/A,#N/A,FALSE,"MAT96";#N/A,#N/A,FALSE,"FANDA96";#N/A,#N/A,FALSE,"INTRAN96";#N/A,#N/A,FALSE,"NAA9697";#N/A,#N/A,FALSE,"ECWEBB";#N/A,#N/A,FALSE,"MFT96";#N/A,#N/A,FALSE,"CTrecon"}</definedName>
    <definedName name="sdff_1_1_2" hidden="1">{#N/A,#N/A,FALSE,"TMCOMP96";#N/A,#N/A,FALSE,"MAT96";#N/A,#N/A,FALSE,"FANDA96";#N/A,#N/A,FALSE,"INTRAN96";#N/A,#N/A,FALSE,"NAA9697";#N/A,#N/A,FALSE,"ECWEBB";#N/A,#N/A,FALSE,"MFT96";#N/A,#N/A,FALSE,"CTrecon"}</definedName>
    <definedName name="sdff_1_1_2_1" hidden="1">{#N/A,#N/A,FALSE,"TMCOMP96";#N/A,#N/A,FALSE,"MAT96";#N/A,#N/A,FALSE,"FANDA96";#N/A,#N/A,FALSE,"INTRAN96";#N/A,#N/A,FALSE,"NAA9697";#N/A,#N/A,FALSE,"ECWEBB";#N/A,#N/A,FALSE,"MFT96";#N/A,#N/A,FALSE,"CTrecon"}</definedName>
    <definedName name="sdff_1_1_2_1_1" hidden="1">{#N/A,#N/A,FALSE,"TMCOMP96";#N/A,#N/A,FALSE,"MAT96";#N/A,#N/A,FALSE,"FANDA96";#N/A,#N/A,FALSE,"INTRAN96";#N/A,#N/A,FALSE,"NAA9697";#N/A,#N/A,FALSE,"ECWEBB";#N/A,#N/A,FALSE,"MFT96";#N/A,#N/A,FALSE,"CTrecon"}</definedName>
    <definedName name="sdff_1_1_2_1_1_1" hidden="1">{#N/A,#N/A,FALSE,"TMCOMP96";#N/A,#N/A,FALSE,"MAT96";#N/A,#N/A,FALSE,"FANDA96";#N/A,#N/A,FALSE,"INTRAN96";#N/A,#N/A,FALSE,"NAA9697";#N/A,#N/A,FALSE,"ECWEBB";#N/A,#N/A,FALSE,"MFT96";#N/A,#N/A,FALSE,"CTrecon"}</definedName>
    <definedName name="sdff_1_1_2_1_1_1_1" hidden="1">{#N/A,#N/A,FALSE,"TMCOMP96";#N/A,#N/A,FALSE,"MAT96";#N/A,#N/A,FALSE,"FANDA96";#N/A,#N/A,FALSE,"INTRAN96";#N/A,#N/A,FALSE,"NAA9697";#N/A,#N/A,FALSE,"ECWEBB";#N/A,#N/A,FALSE,"MFT96";#N/A,#N/A,FALSE,"CTrecon"}</definedName>
    <definedName name="sdff_1_1_2_1_1_2" hidden="1">{#N/A,#N/A,FALSE,"TMCOMP96";#N/A,#N/A,FALSE,"MAT96";#N/A,#N/A,FALSE,"FANDA96";#N/A,#N/A,FALSE,"INTRAN96";#N/A,#N/A,FALSE,"NAA9697";#N/A,#N/A,FALSE,"ECWEBB";#N/A,#N/A,FALSE,"MFT96";#N/A,#N/A,FALSE,"CTrecon"}</definedName>
    <definedName name="sdff_1_1_2_1_1_2_1" hidden="1">{#N/A,#N/A,FALSE,"TMCOMP96";#N/A,#N/A,FALSE,"MAT96";#N/A,#N/A,FALSE,"FANDA96";#N/A,#N/A,FALSE,"INTRAN96";#N/A,#N/A,FALSE,"NAA9697";#N/A,#N/A,FALSE,"ECWEBB";#N/A,#N/A,FALSE,"MFT96";#N/A,#N/A,FALSE,"CTrecon"}</definedName>
    <definedName name="sdff_1_1_2_1_1_3" hidden="1">{#N/A,#N/A,FALSE,"TMCOMP96";#N/A,#N/A,FALSE,"MAT96";#N/A,#N/A,FALSE,"FANDA96";#N/A,#N/A,FALSE,"INTRAN96";#N/A,#N/A,FALSE,"NAA9697";#N/A,#N/A,FALSE,"ECWEBB";#N/A,#N/A,FALSE,"MFT96";#N/A,#N/A,FALSE,"CTrecon"}</definedName>
    <definedName name="sdff_1_1_2_1_2" hidden="1">{#N/A,#N/A,FALSE,"TMCOMP96";#N/A,#N/A,FALSE,"MAT96";#N/A,#N/A,FALSE,"FANDA96";#N/A,#N/A,FALSE,"INTRAN96";#N/A,#N/A,FALSE,"NAA9697";#N/A,#N/A,FALSE,"ECWEBB";#N/A,#N/A,FALSE,"MFT96";#N/A,#N/A,FALSE,"CTrecon"}</definedName>
    <definedName name="sdff_1_1_2_1_2_1" hidden="1">{#N/A,#N/A,FALSE,"TMCOMP96";#N/A,#N/A,FALSE,"MAT96";#N/A,#N/A,FALSE,"FANDA96";#N/A,#N/A,FALSE,"INTRAN96";#N/A,#N/A,FALSE,"NAA9697";#N/A,#N/A,FALSE,"ECWEBB";#N/A,#N/A,FALSE,"MFT96";#N/A,#N/A,FALSE,"CTrecon"}</definedName>
    <definedName name="sdff_1_1_2_1_3" hidden="1">{#N/A,#N/A,FALSE,"TMCOMP96";#N/A,#N/A,FALSE,"MAT96";#N/A,#N/A,FALSE,"FANDA96";#N/A,#N/A,FALSE,"INTRAN96";#N/A,#N/A,FALSE,"NAA9697";#N/A,#N/A,FALSE,"ECWEBB";#N/A,#N/A,FALSE,"MFT96";#N/A,#N/A,FALSE,"CTrecon"}</definedName>
    <definedName name="sdff_1_1_2_1_3_1" hidden="1">{#N/A,#N/A,FALSE,"TMCOMP96";#N/A,#N/A,FALSE,"MAT96";#N/A,#N/A,FALSE,"FANDA96";#N/A,#N/A,FALSE,"INTRAN96";#N/A,#N/A,FALSE,"NAA9697";#N/A,#N/A,FALSE,"ECWEBB";#N/A,#N/A,FALSE,"MFT96";#N/A,#N/A,FALSE,"CTrecon"}</definedName>
    <definedName name="sdff_1_1_2_1_4" hidden="1">{#N/A,#N/A,FALSE,"TMCOMP96";#N/A,#N/A,FALSE,"MAT96";#N/A,#N/A,FALSE,"FANDA96";#N/A,#N/A,FALSE,"INTRAN96";#N/A,#N/A,FALSE,"NAA9697";#N/A,#N/A,FALSE,"ECWEBB";#N/A,#N/A,FALSE,"MFT96";#N/A,#N/A,FALSE,"CTrecon"}</definedName>
    <definedName name="sdff_1_1_2_2" hidden="1">{#N/A,#N/A,FALSE,"TMCOMP96";#N/A,#N/A,FALSE,"MAT96";#N/A,#N/A,FALSE,"FANDA96";#N/A,#N/A,FALSE,"INTRAN96";#N/A,#N/A,FALSE,"NAA9697";#N/A,#N/A,FALSE,"ECWEBB";#N/A,#N/A,FALSE,"MFT96";#N/A,#N/A,FALSE,"CTrecon"}</definedName>
    <definedName name="sdff_1_1_2_2_1" hidden="1">{#N/A,#N/A,FALSE,"TMCOMP96";#N/A,#N/A,FALSE,"MAT96";#N/A,#N/A,FALSE,"FANDA96";#N/A,#N/A,FALSE,"INTRAN96";#N/A,#N/A,FALSE,"NAA9697";#N/A,#N/A,FALSE,"ECWEBB";#N/A,#N/A,FALSE,"MFT96";#N/A,#N/A,FALSE,"CTrecon"}</definedName>
    <definedName name="sdff_1_1_2_3" hidden="1">{#N/A,#N/A,FALSE,"TMCOMP96";#N/A,#N/A,FALSE,"MAT96";#N/A,#N/A,FALSE,"FANDA96";#N/A,#N/A,FALSE,"INTRAN96";#N/A,#N/A,FALSE,"NAA9697";#N/A,#N/A,FALSE,"ECWEBB";#N/A,#N/A,FALSE,"MFT96";#N/A,#N/A,FALSE,"CTrecon"}</definedName>
    <definedName name="sdff_1_1_2_3_1" hidden="1">{#N/A,#N/A,FALSE,"TMCOMP96";#N/A,#N/A,FALSE,"MAT96";#N/A,#N/A,FALSE,"FANDA96";#N/A,#N/A,FALSE,"INTRAN96";#N/A,#N/A,FALSE,"NAA9697";#N/A,#N/A,FALSE,"ECWEBB";#N/A,#N/A,FALSE,"MFT96";#N/A,#N/A,FALSE,"CTrecon"}</definedName>
    <definedName name="sdff_1_1_2_4" hidden="1">{#N/A,#N/A,FALSE,"TMCOMP96";#N/A,#N/A,FALSE,"MAT96";#N/A,#N/A,FALSE,"FANDA96";#N/A,#N/A,FALSE,"INTRAN96";#N/A,#N/A,FALSE,"NAA9697";#N/A,#N/A,FALSE,"ECWEBB";#N/A,#N/A,FALSE,"MFT96";#N/A,#N/A,FALSE,"CTrecon"}</definedName>
    <definedName name="sdff_1_1_3" hidden="1">{#N/A,#N/A,FALSE,"TMCOMP96";#N/A,#N/A,FALSE,"MAT96";#N/A,#N/A,FALSE,"FANDA96";#N/A,#N/A,FALSE,"INTRAN96";#N/A,#N/A,FALSE,"NAA9697";#N/A,#N/A,FALSE,"ECWEBB";#N/A,#N/A,FALSE,"MFT96";#N/A,#N/A,FALSE,"CTrecon"}</definedName>
    <definedName name="sdff_1_1_3_1" hidden="1">{#N/A,#N/A,FALSE,"TMCOMP96";#N/A,#N/A,FALSE,"MAT96";#N/A,#N/A,FALSE,"FANDA96";#N/A,#N/A,FALSE,"INTRAN96";#N/A,#N/A,FALSE,"NAA9697";#N/A,#N/A,FALSE,"ECWEBB";#N/A,#N/A,FALSE,"MFT96";#N/A,#N/A,FALSE,"CTrecon"}</definedName>
    <definedName name="sdff_1_1_3_1_1" hidden="1">{#N/A,#N/A,FALSE,"TMCOMP96";#N/A,#N/A,FALSE,"MAT96";#N/A,#N/A,FALSE,"FANDA96";#N/A,#N/A,FALSE,"INTRAN96";#N/A,#N/A,FALSE,"NAA9697";#N/A,#N/A,FALSE,"ECWEBB";#N/A,#N/A,FALSE,"MFT96";#N/A,#N/A,FALSE,"CTrecon"}</definedName>
    <definedName name="sdff_1_1_3_1_1_1" hidden="1">{#N/A,#N/A,FALSE,"TMCOMP96";#N/A,#N/A,FALSE,"MAT96";#N/A,#N/A,FALSE,"FANDA96";#N/A,#N/A,FALSE,"INTRAN96";#N/A,#N/A,FALSE,"NAA9697";#N/A,#N/A,FALSE,"ECWEBB";#N/A,#N/A,FALSE,"MFT96";#N/A,#N/A,FALSE,"CTrecon"}</definedName>
    <definedName name="sdff_1_1_3_1_1_1_1" hidden="1">{#N/A,#N/A,FALSE,"TMCOMP96";#N/A,#N/A,FALSE,"MAT96";#N/A,#N/A,FALSE,"FANDA96";#N/A,#N/A,FALSE,"INTRAN96";#N/A,#N/A,FALSE,"NAA9697";#N/A,#N/A,FALSE,"ECWEBB";#N/A,#N/A,FALSE,"MFT96";#N/A,#N/A,FALSE,"CTrecon"}</definedName>
    <definedName name="sdff_1_1_3_1_1_2" hidden="1">{#N/A,#N/A,FALSE,"TMCOMP96";#N/A,#N/A,FALSE,"MAT96";#N/A,#N/A,FALSE,"FANDA96";#N/A,#N/A,FALSE,"INTRAN96";#N/A,#N/A,FALSE,"NAA9697";#N/A,#N/A,FALSE,"ECWEBB";#N/A,#N/A,FALSE,"MFT96";#N/A,#N/A,FALSE,"CTrecon"}</definedName>
    <definedName name="sdff_1_1_3_1_1_2_1" hidden="1">{#N/A,#N/A,FALSE,"TMCOMP96";#N/A,#N/A,FALSE,"MAT96";#N/A,#N/A,FALSE,"FANDA96";#N/A,#N/A,FALSE,"INTRAN96";#N/A,#N/A,FALSE,"NAA9697";#N/A,#N/A,FALSE,"ECWEBB";#N/A,#N/A,FALSE,"MFT96";#N/A,#N/A,FALSE,"CTrecon"}</definedName>
    <definedName name="sdff_1_1_3_1_1_3" hidden="1">{#N/A,#N/A,FALSE,"TMCOMP96";#N/A,#N/A,FALSE,"MAT96";#N/A,#N/A,FALSE,"FANDA96";#N/A,#N/A,FALSE,"INTRAN96";#N/A,#N/A,FALSE,"NAA9697";#N/A,#N/A,FALSE,"ECWEBB";#N/A,#N/A,FALSE,"MFT96";#N/A,#N/A,FALSE,"CTrecon"}</definedName>
    <definedName name="sdff_1_1_3_1_2" hidden="1">{#N/A,#N/A,FALSE,"TMCOMP96";#N/A,#N/A,FALSE,"MAT96";#N/A,#N/A,FALSE,"FANDA96";#N/A,#N/A,FALSE,"INTRAN96";#N/A,#N/A,FALSE,"NAA9697";#N/A,#N/A,FALSE,"ECWEBB";#N/A,#N/A,FALSE,"MFT96";#N/A,#N/A,FALSE,"CTrecon"}</definedName>
    <definedName name="sdff_1_1_3_1_2_1" hidden="1">{#N/A,#N/A,FALSE,"TMCOMP96";#N/A,#N/A,FALSE,"MAT96";#N/A,#N/A,FALSE,"FANDA96";#N/A,#N/A,FALSE,"INTRAN96";#N/A,#N/A,FALSE,"NAA9697";#N/A,#N/A,FALSE,"ECWEBB";#N/A,#N/A,FALSE,"MFT96";#N/A,#N/A,FALSE,"CTrecon"}</definedName>
    <definedName name="sdff_1_1_3_1_3" hidden="1">{#N/A,#N/A,FALSE,"TMCOMP96";#N/A,#N/A,FALSE,"MAT96";#N/A,#N/A,FALSE,"FANDA96";#N/A,#N/A,FALSE,"INTRAN96";#N/A,#N/A,FALSE,"NAA9697";#N/A,#N/A,FALSE,"ECWEBB";#N/A,#N/A,FALSE,"MFT96";#N/A,#N/A,FALSE,"CTrecon"}</definedName>
    <definedName name="sdff_1_1_3_1_3_1" hidden="1">{#N/A,#N/A,FALSE,"TMCOMP96";#N/A,#N/A,FALSE,"MAT96";#N/A,#N/A,FALSE,"FANDA96";#N/A,#N/A,FALSE,"INTRAN96";#N/A,#N/A,FALSE,"NAA9697";#N/A,#N/A,FALSE,"ECWEBB";#N/A,#N/A,FALSE,"MFT96";#N/A,#N/A,FALSE,"CTrecon"}</definedName>
    <definedName name="sdff_1_1_3_1_4" hidden="1">{#N/A,#N/A,FALSE,"TMCOMP96";#N/A,#N/A,FALSE,"MAT96";#N/A,#N/A,FALSE,"FANDA96";#N/A,#N/A,FALSE,"INTRAN96";#N/A,#N/A,FALSE,"NAA9697";#N/A,#N/A,FALSE,"ECWEBB";#N/A,#N/A,FALSE,"MFT96";#N/A,#N/A,FALSE,"CTrecon"}</definedName>
    <definedName name="sdff_1_1_3_2" hidden="1">{#N/A,#N/A,FALSE,"TMCOMP96";#N/A,#N/A,FALSE,"MAT96";#N/A,#N/A,FALSE,"FANDA96";#N/A,#N/A,FALSE,"INTRAN96";#N/A,#N/A,FALSE,"NAA9697";#N/A,#N/A,FALSE,"ECWEBB";#N/A,#N/A,FALSE,"MFT96";#N/A,#N/A,FALSE,"CTrecon"}</definedName>
    <definedName name="sdff_1_1_3_2_1" hidden="1">{#N/A,#N/A,FALSE,"TMCOMP96";#N/A,#N/A,FALSE,"MAT96";#N/A,#N/A,FALSE,"FANDA96";#N/A,#N/A,FALSE,"INTRAN96";#N/A,#N/A,FALSE,"NAA9697";#N/A,#N/A,FALSE,"ECWEBB";#N/A,#N/A,FALSE,"MFT96";#N/A,#N/A,FALSE,"CTrecon"}</definedName>
    <definedName name="sdff_1_1_3_3" hidden="1">{#N/A,#N/A,FALSE,"TMCOMP96";#N/A,#N/A,FALSE,"MAT96";#N/A,#N/A,FALSE,"FANDA96";#N/A,#N/A,FALSE,"INTRAN96";#N/A,#N/A,FALSE,"NAA9697";#N/A,#N/A,FALSE,"ECWEBB";#N/A,#N/A,FALSE,"MFT96";#N/A,#N/A,FALSE,"CTrecon"}</definedName>
    <definedName name="sdff_1_1_3_3_1" hidden="1">{#N/A,#N/A,FALSE,"TMCOMP96";#N/A,#N/A,FALSE,"MAT96";#N/A,#N/A,FALSE,"FANDA96";#N/A,#N/A,FALSE,"INTRAN96";#N/A,#N/A,FALSE,"NAA9697";#N/A,#N/A,FALSE,"ECWEBB";#N/A,#N/A,FALSE,"MFT96";#N/A,#N/A,FALSE,"CTrecon"}</definedName>
    <definedName name="sdff_1_1_3_4" hidden="1">{#N/A,#N/A,FALSE,"TMCOMP96";#N/A,#N/A,FALSE,"MAT96";#N/A,#N/A,FALSE,"FANDA96";#N/A,#N/A,FALSE,"INTRAN96";#N/A,#N/A,FALSE,"NAA9697";#N/A,#N/A,FALSE,"ECWEBB";#N/A,#N/A,FALSE,"MFT96";#N/A,#N/A,FALSE,"CTrecon"}</definedName>
    <definedName name="sdff_1_1_4" hidden="1">{#N/A,#N/A,FALSE,"TMCOMP96";#N/A,#N/A,FALSE,"MAT96";#N/A,#N/A,FALSE,"FANDA96";#N/A,#N/A,FALSE,"INTRAN96";#N/A,#N/A,FALSE,"NAA9697";#N/A,#N/A,FALSE,"ECWEBB";#N/A,#N/A,FALSE,"MFT96";#N/A,#N/A,FALSE,"CTrecon"}</definedName>
    <definedName name="sdff_1_1_4_1" hidden="1">{#N/A,#N/A,FALSE,"TMCOMP96";#N/A,#N/A,FALSE,"MAT96";#N/A,#N/A,FALSE,"FANDA96";#N/A,#N/A,FALSE,"INTRAN96";#N/A,#N/A,FALSE,"NAA9697";#N/A,#N/A,FALSE,"ECWEBB";#N/A,#N/A,FALSE,"MFT96";#N/A,#N/A,FALSE,"CTrecon"}</definedName>
    <definedName name="sdff_1_1_4_1_1" hidden="1">{#N/A,#N/A,FALSE,"TMCOMP96";#N/A,#N/A,FALSE,"MAT96";#N/A,#N/A,FALSE,"FANDA96";#N/A,#N/A,FALSE,"INTRAN96";#N/A,#N/A,FALSE,"NAA9697";#N/A,#N/A,FALSE,"ECWEBB";#N/A,#N/A,FALSE,"MFT96";#N/A,#N/A,FALSE,"CTrecon"}</definedName>
    <definedName name="sdff_1_1_4_1_1_1" hidden="1">{#N/A,#N/A,FALSE,"TMCOMP96";#N/A,#N/A,FALSE,"MAT96";#N/A,#N/A,FALSE,"FANDA96";#N/A,#N/A,FALSE,"INTRAN96";#N/A,#N/A,FALSE,"NAA9697";#N/A,#N/A,FALSE,"ECWEBB";#N/A,#N/A,FALSE,"MFT96";#N/A,#N/A,FALSE,"CTrecon"}</definedName>
    <definedName name="sdff_1_1_4_1_1_1_1" hidden="1">{#N/A,#N/A,FALSE,"TMCOMP96";#N/A,#N/A,FALSE,"MAT96";#N/A,#N/A,FALSE,"FANDA96";#N/A,#N/A,FALSE,"INTRAN96";#N/A,#N/A,FALSE,"NAA9697";#N/A,#N/A,FALSE,"ECWEBB";#N/A,#N/A,FALSE,"MFT96";#N/A,#N/A,FALSE,"CTrecon"}</definedName>
    <definedName name="sdff_1_1_4_1_1_2" hidden="1">{#N/A,#N/A,FALSE,"TMCOMP96";#N/A,#N/A,FALSE,"MAT96";#N/A,#N/A,FALSE,"FANDA96";#N/A,#N/A,FALSE,"INTRAN96";#N/A,#N/A,FALSE,"NAA9697";#N/A,#N/A,FALSE,"ECWEBB";#N/A,#N/A,FALSE,"MFT96";#N/A,#N/A,FALSE,"CTrecon"}</definedName>
    <definedName name="sdff_1_1_4_1_1_2_1" hidden="1">{#N/A,#N/A,FALSE,"TMCOMP96";#N/A,#N/A,FALSE,"MAT96";#N/A,#N/A,FALSE,"FANDA96";#N/A,#N/A,FALSE,"INTRAN96";#N/A,#N/A,FALSE,"NAA9697";#N/A,#N/A,FALSE,"ECWEBB";#N/A,#N/A,FALSE,"MFT96";#N/A,#N/A,FALSE,"CTrecon"}</definedName>
    <definedName name="sdff_1_1_4_1_1_3" hidden="1">{#N/A,#N/A,FALSE,"TMCOMP96";#N/A,#N/A,FALSE,"MAT96";#N/A,#N/A,FALSE,"FANDA96";#N/A,#N/A,FALSE,"INTRAN96";#N/A,#N/A,FALSE,"NAA9697";#N/A,#N/A,FALSE,"ECWEBB";#N/A,#N/A,FALSE,"MFT96";#N/A,#N/A,FALSE,"CTrecon"}</definedName>
    <definedName name="sdff_1_1_4_1_2" hidden="1">{#N/A,#N/A,FALSE,"TMCOMP96";#N/A,#N/A,FALSE,"MAT96";#N/A,#N/A,FALSE,"FANDA96";#N/A,#N/A,FALSE,"INTRAN96";#N/A,#N/A,FALSE,"NAA9697";#N/A,#N/A,FALSE,"ECWEBB";#N/A,#N/A,FALSE,"MFT96";#N/A,#N/A,FALSE,"CTrecon"}</definedName>
    <definedName name="sdff_1_1_4_1_2_1" hidden="1">{#N/A,#N/A,FALSE,"TMCOMP96";#N/A,#N/A,FALSE,"MAT96";#N/A,#N/A,FALSE,"FANDA96";#N/A,#N/A,FALSE,"INTRAN96";#N/A,#N/A,FALSE,"NAA9697";#N/A,#N/A,FALSE,"ECWEBB";#N/A,#N/A,FALSE,"MFT96";#N/A,#N/A,FALSE,"CTrecon"}</definedName>
    <definedName name="sdff_1_1_4_1_3" hidden="1">{#N/A,#N/A,FALSE,"TMCOMP96";#N/A,#N/A,FALSE,"MAT96";#N/A,#N/A,FALSE,"FANDA96";#N/A,#N/A,FALSE,"INTRAN96";#N/A,#N/A,FALSE,"NAA9697";#N/A,#N/A,FALSE,"ECWEBB";#N/A,#N/A,FALSE,"MFT96";#N/A,#N/A,FALSE,"CTrecon"}</definedName>
    <definedName name="sdff_1_1_4_1_3_1" hidden="1">{#N/A,#N/A,FALSE,"TMCOMP96";#N/A,#N/A,FALSE,"MAT96";#N/A,#N/A,FALSE,"FANDA96";#N/A,#N/A,FALSE,"INTRAN96";#N/A,#N/A,FALSE,"NAA9697";#N/A,#N/A,FALSE,"ECWEBB";#N/A,#N/A,FALSE,"MFT96";#N/A,#N/A,FALSE,"CTrecon"}</definedName>
    <definedName name="sdff_1_1_4_1_4" hidden="1">{#N/A,#N/A,FALSE,"TMCOMP96";#N/A,#N/A,FALSE,"MAT96";#N/A,#N/A,FALSE,"FANDA96";#N/A,#N/A,FALSE,"INTRAN96";#N/A,#N/A,FALSE,"NAA9697";#N/A,#N/A,FALSE,"ECWEBB";#N/A,#N/A,FALSE,"MFT96";#N/A,#N/A,FALSE,"CTrecon"}</definedName>
    <definedName name="sdff_1_1_4_2" hidden="1">{#N/A,#N/A,FALSE,"TMCOMP96";#N/A,#N/A,FALSE,"MAT96";#N/A,#N/A,FALSE,"FANDA96";#N/A,#N/A,FALSE,"INTRAN96";#N/A,#N/A,FALSE,"NAA9697";#N/A,#N/A,FALSE,"ECWEBB";#N/A,#N/A,FALSE,"MFT96";#N/A,#N/A,FALSE,"CTrecon"}</definedName>
    <definedName name="sdff_1_1_4_2_1" hidden="1">{#N/A,#N/A,FALSE,"TMCOMP96";#N/A,#N/A,FALSE,"MAT96";#N/A,#N/A,FALSE,"FANDA96";#N/A,#N/A,FALSE,"INTRAN96";#N/A,#N/A,FALSE,"NAA9697";#N/A,#N/A,FALSE,"ECWEBB";#N/A,#N/A,FALSE,"MFT96";#N/A,#N/A,FALSE,"CTrecon"}</definedName>
    <definedName name="sdff_1_1_4_3" hidden="1">{#N/A,#N/A,FALSE,"TMCOMP96";#N/A,#N/A,FALSE,"MAT96";#N/A,#N/A,FALSE,"FANDA96";#N/A,#N/A,FALSE,"INTRAN96";#N/A,#N/A,FALSE,"NAA9697";#N/A,#N/A,FALSE,"ECWEBB";#N/A,#N/A,FALSE,"MFT96";#N/A,#N/A,FALSE,"CTrecon"}</definedName>
    <definedName name="sdff_1_1_4_3_1" hidden="1">{#N/A,#N/A,FALSE,"TMCOMP96";#N/A,#N/A,FALSE,"MAT96";#N/A,#N/A,FALSE,"FANDA96";#N/A,#N/A,FALSE,"INTRAN96";#N/A,#N/A,FALSE,"NAA9697";#N/A,#N/A,FALSE,"ECWEBB";#N/A,#N/A,FALSE,"MFT96";#N/A,#N/A,FALSE,"CTrecon"}</definedName>
    <definedName name="sdff_1_1_4_4" hidden="1">{#N/A,#N/A,FALSE,"TMCOMP96";#N/A,#N/A,FALSE,"MAT96";#N/A,#N/A,FALSE,"FANDA96";#N/A,#N/A,FALSE,"INTRAN96";#N/A,#N/A,FALSE,"NAA9697";#N/A,#N/A,FALSE,"ECWEBB";#N/A,#N/A,FALSE,"MFT96";#N/A,#N/A,FALSE,"CTrecon"}</definedName>
    <definedName name="sdff_1_1_5" hidden="1">{#N/A,#N/A,FALSE,"TMCOMP96";#N/A,#N/A,FALSE,"MAT96";#N/A,#N/A,FALSE,"FANDA96";#N/A,#N/A,FALSE,"INTRAN96";#N/A,#N/A,FALSE,"NAA9697";#N/A,#N/A,FALSE,"ECWEBB";#N/A,#N/A,FALSE,"MFT96";#N/A,#N/A,FALSE,"CTrecon"}</definedName>
    <definedName name="sdff_1_1_5_1" hidden="1">{#N/A,#N/A,FALSE,"TMCOMP96";#N/A,#N/A,FALSE,"MAT96";#N/A,#N/A,FALSE,"FANDA96";#N/A,#N/A,FALSE,"INTRAN96";#N/A,#N/A,FALSE,"NAA9697";#N/A,#N/A,FALSE,"ECWEBB";#N/A,#N/A,FALSE,"MFT96";#N/A,#N/A,FALSE,"CTrecon"}</definedName>
    <definedName name="sdff_1_1_5_1_1" hidden="1">{#N/A,#N/A,FALSE,"TMCOMP96";#N/A,#N/A,FALSE,"MAT96";#N/A,#N/A,FALSE,"FANDA96";#N/A,#N/A,FALSE,"INTRAN96";#N/A,#N/A,FALSE,"NAA9697";#N/A,#N/A,FALSE,"ECWEBB";#N/A,#N/A,FALSE,"MFT96";#N/A,#N/A,FALSE,"CTrecon"}</definedName>
    <definedName name="sdff_1_1_5_1_1_1" hidden="1">{#N/A,#N/A,FALSE,"TMCOMP96";#N/A,#N/A,FALSE,"MAT96";#N/A,#N/A,FALSE,"FANDA96";#N/A,#N/A,FALSE,"INTRAN96";#N/A,#N/A,FALSE,"NAA9697";#N/A,#N/A,FALSE,"ECWEBB";#N/A,#N/A,FALSE,"MFT96";#N/A,#N/A,FALSE,"CTrecon"}</definedName>
    <definedName name="sdff_1_1_5_1_1_1_1" hidden="1">{#N/A,#N/A,FALSE,"TMCOMP96";#N/A,#N/A,FALSE,"MAT96";#N/A,#N/A,FALSE,"FANDA96";#N/A,#N/A,FALSE,"INTRAN96";#N/A,#N/A,FALSE,"NAA9697";#N/A,#N/A,FALSE,"ECWEBB";#N/A,#N/A,FALSE,"MFT96";#N/A,#N/A,FALSE,"CTrecon"}</definedName>
    <definedName name="sdff_1_1_5_1_1_2" hidden="1">{#N/A,#N/A,FALSE,"TMCOMP96";#N/A,#N/A,FALSE,"MAT96";#N/A,#N/A,FALSE,"FANDA96";#N/A,#N/A,FALSE,"INTRAN96";#N/A,#N/A,FALSE,"NAA9697";#N/A,#N/A,FALSE,"ECWEBB";#N/A,#N/A,FALSE,"MFT96";#N/A,#N/A,FALSE,"CTrecon"}</definedName>
    <definedName name="sdff_1_1_5_1_1_2_1" hidden="1">{#N/A,#N/A,FALSE,"TMCOMP96";#N/A,#N/A,FALSE,"MAT96";#N/A,#N/A,FALSE,"FANDA96";#N/A,#N/A,FALSE,"INTRAN96";#N/A,#N/A,FALSE,"NAA9697";#N/A,#N/A,FALSE,"ECWEBB";#N/A,#N/A,FALSE,"MFT96";#N/A,#N/A,FALSE,"CTrecon"}</definedName>
    <definedName name="sdff_1_1_5_1_1_3" hidden="1">{#N/A,#N/A,FALSE,"TMCOMP96";#N/A,#N/A,FALSE,"MAT96";#N/A,#N/A,FALSE,"FANDA96";#N/A,#N/A,FALSE,"INTRAN96";#N/A,#N/A,FALSE,"NAA9697";#N/A,#N/A,FALSE,"ECWEBB";#N/A,#N/A,FALSE,"MFT96";#N/A,#N/A,FALSE,"CTrecon"}</definedName>
    <definedName name="sdff_1_1_5_1_2" hidden="1">{#N/A,#N/A,FALSE,"TMCOMP96";#N/A,#N/A,FALSE,"MAT96";#N/A,#N/A,FALSE,"FANDA96";#N/A,#N/A,FALSE,"INTRAN96";#N/A,#N/A,FALSE,"NAA9697";#N/A,#N/A,FALSE,"ECWEBB";#N/A,#N/A,FALSE,"MFT96";#N/A,#N/A,FALSE,"CTrecon"}</definedName>
    <definedName name="sdff_1_1_5_1_2_1" hidden="1">{#N/A,#N/A,FALSE,"TMCOMP96";#N/A,#N/A,FALSE,"MAT96";#N/A,#N/A,FALSE,"FANDA96";#N/A,#N/A,FALSE,"INTRAN96";#N/A,#N/A,FALSE,"NAA9697";#N/A,#N/A,FALSE,"ECWEBB";#N/A,#N/A,FALSE,"MFT96";#N/A,#N/A,FALSE,"CTrecon"}</definedName>
    <definedName name="sdff_1_1_5_1_3" hidden="1">{#N/A,#N/A,FALSE,"TMCOMP96";#N/A,#N/A,FALSE,"MAT96";#N/A,#N/A,FALSE,"FANDA96";#N/A,#N/A,FALSE,"INTRAN96";#N/A,#N/A,FALSE,"NAA9697";#N/A,#N/A,FALSE,"ECWEBB";#N/A,#N/A,FALSE,"MFT96";#N/A,#N/A,FALSE,"CTrecon"}</definedName>
    <definedName name="sdff_1_1_5_1_3_1" hidden="1">{#N/A,#N/A,FALSE,"TMCOMP96";#N/A,#N/A,FALSE,"MAT96";#N/A,#N/A,FALSE,"FANDA96";#N/A,#N/A,FALSE,"INTRAN96";#N/A,#N/A,FALSE,"NAA9697";#N/A,#N/A,FALSE,"ECWEBB";#N/A,#N/A,FALSE,"MFT96";#N/A,#N/A,FALSE,"CTrecon"}</definedName>
    <definedName name="sdff_1_1_5_1_4" hidden="1">{#N/A,#N/A,FALSE,"TMCOMP96";#N/A,#N/A,FALSE,"MAT96";#N/A,#N/A,FALSE,"FANDA96";#N/A,#N/A,FALSE,"INTRAN96";#N/A,#N/A,FALSE,"NAA9697";#N/A,#N/A,FALSE,"ECWEBB";#N/A,#N/A,FALSE,"MFT96";#N/A,#N/A,FALSE,"CTrecon"}</definedName>
    <definedName name="sdff_1_1_5_2" hidden="1">{#N/A,#N/A,FALSE,"TMCOMP96";#N/A,#N/A,FALSE,"MAT96";#N/A,#N/A,FALSE,"FANDA96";#N/A,#N/A,FALSE,"INTRAN96";#N/A,#N/A,FALSE,"NAA9697";#N/A,#N/A,FALSE,"ECWEBB";#N/A,#N/A,FALSE,"MFT96";#N/A,#N/A,FALSE,"CTrecon"}</definedName>
    <definedName name="sdff_1_1_5_2_1" hidden="1">{#N/A,#N/A,FALSE,"TMCOMP96";#N/A,#N/A,FALSE,"MAT96";#N/A,#N/A,FALSE,"FANDA96";#N/A,#N/A,FALSE,"INTRAN96";#N/A,#N/A,FALSE,"NAA9697";#N/A,#N/A,FALSE,"ECWEBB";#N/A,#N/A,FALSE,"MFT96";#N/A,#N/A,FALSE,"CTrecon"}</definedName>
    <definedName name="sdff_1_1_5_3" hidden="1">{#N/A,#N/A,FALSE,"TMCOMP96";#N/A,#N/A,FALSE,"MAT96";#N/A,#N/A,FALSE,"FANDA96";#N/A,#N/A,FALSE,"INTRAN96";#N/A,#N/A,FALSE,"NAA9697";#N/A,#N/A,FALSE,"ECWEBB";#N/A,#N/A,FALSE,"MFT96";#N/A,#N/A,FALSE,"CTrecon"}</definedName>
    <definedName name="sdff_1_1_5_3_1" hidden="1">{#N/A,#N/A,FALSE,"TMCOMP96";#N/A,#N/A,FALSE,"MAT96";#N/A,#N/A,FALSE,"FANDA96";#N/A,#N/A,FALSE,"INTRAN96";#N/A,#N/A,FALSE,"NAA9697";#N/A,#N/A,FALSE,"ECWEBB";#N/A,#N/A,FALSE,"MFT96";#N/A,#N/A,FALSE,"CTrecon"}</definedName>
    <definedName name="sdff_1_1_5_4" hidden="1">{#N/A,#N/A,FALSE,"TMCOMP96";#N/A,#N/A,FALSE,"MAT96";#N/A,#N/A,FALSE,"FANDA96";#N/A,#N/A,FALSE,"INTRAN96";#N/A,#N/A,FALSE,"NAA9697";#N/A,#N/A,FALSE,"ECWEBB";#N/A,#N/A,FALSE,"MFT96";#N/A,#N/A,FALSE,"CTrecon"}</definedName>
    <definedName name="sdff_1_2" hidden="1">{#N/A,#N/A,FALSE,"TMCOMP96";#N/A,#N/A,FALSE,"MAT96";#N/A,#N/A,FALSE,"FANDA96";#N/A,#N/A,FALSE,"INTRAN96";#N/A,#N/A,FALSE,"NAA9697";#N/A,#N/A,FALSE,"ECWEBB";#N/A,#N/A,FALSE,"MFT96";#N/A,#N/A,FALSE,"CTrecon"}</definedName>
    <definedName name="sdff_1_2_1" hidden="1">{#N/A,#N/A,FALSE,"TMCOMP96";#N/A,#N/A,FALSE,"MAT96";#N/A,#N/A,FALSE,"FANDA96";#N/A,#N/A,FALSE,"INTRAN96";#N/A,#N/A,FALSE,"NAA9697";#N/A,#N/A,FALSE,"ECWEBB";#N/A,#N/A,FALSE,"MFT96";#N/A,#N/A,FALSE,"CTrecon"}</definedName>
    <definedName name="sdff_1_2_1_1" hidden="1">{#N/A,#N/A,FALSE,"TMCOMP96";#N/A,#N/A,FALSE,"MAT96";#N/A,#N/A,FALSE,"FANDA96";#N/A,#N/A,FALSE,"INTRAN96";#N/A,#N/A,FALSE,"NAA9697";#N/A,#N/A,FALSE,"ECWEBB";#N/A,#N/A,FALSE,"MFT96";#N/A,#N/A,FALSE,"CTrecon"}</definedName>
    <definedName name="sdff_1_2_1_1_1" hidden="1">{#N/A,#N/A,FALSE,"TMCOMP96";#N/A,#N/A,FALSE,"MAT96";#N/A,#N/A,FALSE,"FANDA96";#N/A,#N/A,FALSE,"INTRAN96";#N/A,#N/A,FALSE,"NAA9697";#N/A,#N/A,FALSE,"ECWEBB";#N/A,#N/A,FALSE,"MFT96";#N/A,#N/A,FALSE,"CTrecon"}</definedName>
    <definedName name="sdff_1_2_1_1_1_1" hidden="1">{#N/A,#N/A,FALSE,"TMCOMP96";#N/A,#N/A,FALSE,"MAT96";#N/A,#N/A,FALSE,"FANDA96";#N/A,#N/A,FALSE,"INTRAN96";#N/A,#N/A,FALSE,"NAA9697";#N/A,#N/A,FALSE,"ECWEBB";#N/A,#N/A,FALSE,"MFT96";#N/A,#N/A,FALSE,"CTrecon"}</definedName>
    <definedName name="sdff_1_2_1_1_1_1_1" hidden="1">{#N/A,#N/A,FALSE,"TMCOMP96";#N/A,#N/A,FALSE,"MAT96";#N/A,#N/A,FALSE,"FANDA96";#N/A,#N/A,FALSE,"INTRAN96";#N/A,#N/A,FALSE,"NAA9697";#N/A,#N/A,FALSE,"ECWEBB";#N/A,#N/A,FALSE,"MFT96";#N/A,#N/A,FALSE,"CTrecon"}</definedName>
    <definedName name="sdff_1_2_1_1_1_2" hidden="1">{#N/A,#N/A,FALSE,"TMCOMP96";#N/A,#N/A,FALSE,"MAT96";#N/A,#N/A,FALSE,"FANDA96";#N/A,#N/A,FALSE,"INTRAN96";#N/A,#N/A,FALSE,"NAA9697";#N/A,#N/A,FALSE,"ECWEBB";#N/A,#N/A,FALSE,"MFT96";#N/A,#N/A,FALSE,"CTrecon"}</definedName>
    <definedName name="sdff_1_2_1_1_1_2_1" hidden="1">{#N/A,#N/A,FALSE,"TMCOMP96";#N/A,#N/A,FALSE,"MAT96";#N/A,#N/A,FALSE,"FANDA96";#N/A,#N/A,FALSE,"INTRAN96";#N/A,#N/A,FALSE,"NAA9697";#N/A,#N/A,FALSE,"ECWEBB";#N/A,#N/A,FALSE,"MFT96";#N/A,#N/A,FALSE,"CTrecon"}</definedName>
    <definedName name="sdff_1_2_1_1_1_3" hidden="1">{#N/A,#N/A,FALSE,"TMCOMP96";#N/A,#N/A,FALSE,"MAT96";#N/A,#N/A,FALSE,"FANDA96";#N/A,#N/A,FALSE,"INTRAN96";#N/A,#N/A,FALSE,"NAA9697";#N/A,#N/A,FALSE,"ECWEBB";#N/A,#N/A,FALSE,"MFT96";#N/A,#N/A,FALSE,"CTrecon"}</definedName>
    <definedName name="sdff_1_2_1_1_2" hidden="1">{#N/A,#N/A,FALSE,"TMCOMP96";#N/A,#N/A,FALSE,"MAT96";#N/A,#N/A,FALSE,"FANDA96";#N/A,#N/A,FALSE,"INTRAN96";#N/A,#N/A,FALSE,"NAA9697";#N/A,#N/A,FALSE,"ECWEBB";#N/A,#N/A,FALSE,"MFT96";#N/A,#N/A,FALSE,"CTrecon"}</definedName>
    <definedName name="sdff_1_2_1_1_2_1" hidden="1">{#N/A,#N/A,FALSE,"TMCOMP96";#N/A,#N/A,FALSE,"MAT96";#N/A,#N/A,FALSE,"FANDA96";#N/A,#N/A,FALSE,"INTRAN96";#N/A,#N/A,FALSE,"NAA9697";#N/A,#N/A,FALSE,"ECWEBB";#N/A,#N/A,FALSE,"MFT96";#N/A,#N/A,FALSE,"CTrecon"}</definedName>
    <definedName name="sdff_1_2_1_1_3" hidden="1">{#N/A,#N/A,FALSE,"TMCOMP96";#N/A,#N/A,FALSE,"MAT96";#N/A,#N/A,FALSE,"FANDA96";#N/A,#N/A,FALSE,"INTRAN96";#N/A,#N/A,FALSE,"NAA9697";#N/A,#N/A,FALSE,"ECWEBB";#N/A,#N/A,FALSE,"MFT96";#N/A,#N/A,FALSE,"CTrecon"}</definedName>
    <definedName name="sdff_1_2_1_1_3_1" hidden="1">{#N/A,#N/A,FALSE,"TMCOMP96";#N/A,#N/A,FALSE,"MAT96";#N/A,#N/A,FALSE,"FANDA96";#N/A,#N/A,FALSE,"INTRAN96";#N/A,#N/A,FALSE,"NAA9697";#N/A,#N/A,FALSE,"ECWEBB";#N/A,#N/A,FALSE,"MFT96";#N/A,#N/A,FALSE,"CTrecon"}</definedName>
    <definedName name="sdff_1_2_1_1_4" hidden="1">{#N/A,#N/A,FALSE,"TMCOMP96";#N/A,#N/A,FALSE,"MAT96";#N/A,#N/A,FALSE,"FANDA96";#N/A,#N/A,FALSE,"INTRAN96";#N/A,#N/A,FALSE,"NAA9697";#N/A,#N/A,FALSE,"ECWEBB";#N/A,#N/A,FALSE,"MFT96";#N/A,#N/A,FALSE,"CTrecon"}</definedName>
    <definedName name="sdff_1_2_1_2" hidden="1">{#N/A,#N/A,FALSE,"TMCOMP96";#N/A,#N/A,FALSE,"MAT96";#N/A,#N/A,FALSE,"FANDA96";#N/A,#N/A,FALSE,"INTRAN96";#N/A,#N/A,FALSE,"NAA9697";#N/A,#N/A,FALSE,"ECWEBB";#N/A,#N/A,FALSE,"MFT96";#N/A,#N/A,FALSE,"CTrecon"}</definedName>
    <definedName name="sdff_1_2_1_2_1" hidden="1">{#N/A,#N/A,FALSE,"TMCOMP96";#N/A,#N/A,FALSE,"MAT96";#N/A,#N/A,FALSE,"FANDA96";#N/A,#N/A,FALSE,"INTRAN96";#N/A,#N/A,FALSE,"NAA9697";#N/A,#N/A,FALSE,"ECWEBB";#N/A,#N/A,FALSE,"MFT96";#N/A,#N/A,FALSE,"CTrecon"}</definedName>
    <definedName name="sdff_1_2_1_3" hidden="1">{#N/A,#N/A,FALSE,"TMCOMP96";#N/A,#N/A,FALSE,"MAT96";#N/A,#N/A,FALSE,"FANDA96";#N/A,#N/A,FALSE,"INTRAN96";#N/A,#N/A,FALSE,"NAA9697";#N/A,#N/A,FALSE,"ECWEBB";#N/A,#N/A,FALSE,"MFT96";#N/A,#N/A,FALSE,"CTrecon"}</definedName>
    <definedName name="sdff_1_2_1_3_1" hidden="1">{#N/A,#N/A,FALSE,"TMCOMP96";#N/A,#N/A,FALSE,"MAT96";#N/A,#N/A,FALSE,"FANDA96";#N/A,#N/A,FALSE,"INTRAN96";#N/A,#N/A,FALSE,"NAA9697";#N/A,#N/A,FALSE,"ECWEBB";#N/A,#N/A,FALSE,"MFT96";#N/A,#N/A,FALSE,"CTrecon"}</definedName>
    <definedName name="sdff_1_2_1_4" hidden="1">{#N/A,#N/A,FALSE,"TMCOMP96";#N/A,#N/A,FALSE,"MAT96";#N/A,#N/A,FALSE,"FANDA96";#N/A,#N/A,FALSE,"INTRAN96";#N/A,#N/A,FALSE,"NAA9697";#N/A,#N/A,FALSE,"ECWEBB";#N/A,#N/A,FALSE,"MFT96";#N/A,#N/A,FALSE,"CTrecon"}</definedName>
    <definedName name="sdff_1_2_2" hidden="1">{#N/A,#N/A,FALSE,"TMCOMP96";#N/A,#N/A,FALSE,"MAT96";#N/A,#N/A,FALSE,"FANDA96";#N/A,#N/A,FALSE,"INTRAN96";#N/A,#N/A,FALSE,"NAA9697";#N/A,#N/A,FALSE,"ECWEBB";#N/A,#N/A,FALSE,"MFT96";#N/A,#N/A,FALSE,"CTrecon"}</definedName>
    <definedName name="sdff_1_2_2_1" hidden="1">{#N/A,#N/A,FALSE,"TMCOMP96";#N/A,#N/A,FALSE,"MAT96";#N/A,#N/A,FALSE,"FANDA96";#N/A,#N/A,FALSE,"INTRAN96";#N/A,#N/A,FALSE,"NAA9697";#N/A,#N/A,FALSE,"ECWEBB";#N/A,#N/A,FALSE,"MFT96";#N/A,#N/A,FALSE,"CTrecon"}</definedName>
    <definedName name="sdff_1_2_2_1_1" hidden="1">{#N/A,#N/A,FALSE,"TMCOMP96";#N/A,#N/A,FALSE,"MAT96";#N/A,#N/A,FALSE,"FANDA96";#N/A,#N/A,FALSE,"INTRAN96";#N/A,#N/A,FALSE,"NAA9697";#N/A,#N/A,FALSE,"ECWEBB";#N/A,#N/A,FALSE,"MFT96";#N/A,#N/A,FALSE,"CTrecon"}</definedName>
    <definedName name="sdff_1_2_2_1_1_1" hidden="1">{#N/A,#N/A,FALSE,"TMCOMP96";#N/A,#N/A,FALSE,"MAT96";#N/A,#N/A,FALSE,"FANDA96";#N/A,#N/A,FALSE,"INTRAN96";#N/A,#N/A,FALSE,"NAA9697";#N/A,#N/A,FALSE,"ECWEBB";#N/A,#N/A,FALSE,"MFT96";#N/A,#N/A,FALSE,"CTrecon"}</definedName>
    <definedName name="sdff_1_2_2_1_1_1_1" hidden="1">{#N/A,#N/A,FALSE,"TMCOMP96";#N/A,#N/A,FALSE,"MAT96";#N/A,#N/A,FALSE,"FANDA96";#N/A,#N/A,FALSE,"INTRAN96";#N/A,#N/A,FALSE,"NAA9697";#N/A,#N/A,FALSE,"ECWEBB";#N/A,#N/A,FALSE,"MFT96";#N/A,#N/A,FALSE,"CTrecon"}</definedName>
    <definedName name="sdff_1_2_2_1_1_2" hidden="1">{#N/A,#N/A,FALSE,"TMCOMP96";#N/A,#N/A,FALSE,"MAT96";#N/A,#N/A,FALSE,"FANDA96";#N/A,#N/A,FALSE,"INTRAN96";#N/A,#N/A,FALSE,"NAA9697";#N/A,#N/A,FALSE,"ECWEBB";#N/A,#N/A,FALSE,"MFT96";#N/A,#N/A,FALSE,"CTrecon"}</definedName>
    <definedName name="sdff_1_2_2_1_1_2_1" hidden="1">{#N/A,#N/A,FALSE,"TMCOMP96";#N/A,#N/A,FALSE,"MAT96";#N/A,#N/A,FALSE,"FANDA96";#N/A,#N/A,FALSE,"INTRAN96";#N/A,#N/A,FALSE,"NAA9697";#N/A,#N/A,FALSE,"ECWEBB";#N/A,#N/A,FALSE,"MFT96";#N/A,#N/A,FALSE,"CTrecon"}</definedName>
    <definedName name="sdff_1_2_2_1_1_3" hidden="1">{#N/A,#N/A,FALSE,"TMCOMP96";#N/A,#N/A,FALSE,"MAT96";#N/A,#N/A,FALSE,"FANDA96";#N/A,#N/A,FALSE,"INTRAN96";#N/A,#N/A,FALSE,"NAA9697";#N/A,#N/A,FALSE,"ECWEBB";#N/A,#N/A,FALSE,"MFT96";#N/A,#N/A,FALSE,"CTrecon"}</definedName>
    <definedName name="sdff_1_2_2_1_2" hidden="1">{#N/A,#N/A,FALSE,"TMCOMP96";#N/A,#N/A,FALSE,"MAT96";#N/A,#N/A,FALSE,"FANDA96";#N/A,#N/A,FALSE,"INTRAN96";#N/A,#N/A,FALSE,"NAA9697";#N/A,#N/A,FALSE,"ECWEBB";#N/A,#N/A,FALSE,"MFT96";#N/A,#N/A,FALSE,"CTrecon"}</definedName>
    <definedName name="sdff_1_2_2_1_2_1" hidden="1">{#N/A,#N/A,FALSE,"TMCOMP96";#N/A,#N/A,FALSE,"MAT96";#N/A,#N/A,FALSE,"FANDA96";#N/A,#N/A,FALSE,"INTRAN96";#N/A,#N/A,FALSE,"NAA9697";#N/A,#N/A,FALSE,"ECWEBB";#N/A,#N/A,FALSE,"MFT96";#N/A,#N/A,FALSE,"CTrecon"}</definedName>
    <definedName name="sdff_1_2_2_1_3" hidden="1">{#N/A,#N/A,FALSE,"TMCOMP96";#N/A,#N/A,FALSE,"MAT96";#N/A,#N/A,FALSE,"FANDA96";#N/A,#N/A,FALSE,"INTRAN96";#N/A,#N/A,FALSE,"NAA9697";#N/A,#N/A,FALSE,"ECWEBB";#N/A,#N/A,FALSE,"MFT96";#N/A,#N/A,FALSE,"CTrecon"}</definedName>
    <definedName name="sdff_1_2_2_1_3_1" hidden="1">{#N/A,#N/A,FALSE,"TMCOMP96";#N/A,#N/A,FALSE,"MAT96";#N/A,#N/A,FALSE,"FANDA96";#N/A,#N/A,FALSE,"INTRAN96";#N/A,#N/A,FALSE,"NAA9697";#N/A,#N/A,FALSE,"ECWEBB";#N/A,#N/A,FALSE,"MFT96";#N/A,#N/A,FALSE,"CTrecon"}</definedName>
    <definedName name="sdff_1_2_2_1_4" hidden="1">{#N/A,#N/A,FALSE,"TMCOMP96";#N/A,#N/A,FALSE,"MAT96";#N/A,#N/A,FALSE,"FANDA96";#N/A,#N/A,FALSE,"INTRAN96";#N/A,#N/A,FALSE,"NAA9697";#N/A,#N/A,FALSE,"ECWEBB";#N/A,#N/A,FALSE,"MFT96";#N/A,#N/A,FALSE,"CTrecon"}</definedName>
    <definedName name="sdff_1_2_2_2" hidden="1">{#N/A,#N/A,FALSE,"TMCOMP96";#N/A,#N/A,FALSE,"MAT96";#N/A,#N/A,FALSE,"FANDA96";#N/A,#N/A,FALSE,"INTRAN96";#N/A,#N/A,FALSE,"NAA9697";#N/A,#N/A,FALSE,"ECWEBB";#N/A,#N/A,FALSE,"MFT96";#N/A,#N/A,FALSE,"CTrecon"}</definedName>
    <definedName name="sdff_1_2_2_2_1" hidden="1">{#N/A,#N/A,FALSE,"TMCOMP96";#N/A,#N/A,FALSE,"MAT96";#N/A,#N/A,FALSE,"FANDA96";#N/A,#N/A,FALSE,"INTRAN96";#N/A,#N/A,FALSE,"NAA9697";#N/A,#N/A,FALSE,"ECWEBB";#N/A,#N/A,FALSE,"MFT96";#N/A,#N/A,FALSE,"CTrecon"}</definedName>
    <definedName name="sdff_1_2_2_3" hidden="1">{#N/A,#N/A,FALSE,"TMCOMP96";#N/A,#N/A,FALSE,"MAT96";#N/A,#N/A,FALSE,"FANDA96";#N/A,#N/A,FALSE,"INTRAN96";#N/A,#N/A,FALSE,"NAA9697";#N/A,#N/A,FALSE,"ECWEBB";#N/A,#N/A,FALSE,"MFT96";#N/A,#N/A,FALSE,"CTrecon"}</definedName>
    <definedName name="sdff_1_2_2_3_1" hidden="1">{#N/A,#N/A,FALSE,"TMCOMP96";#N/A,#N/A,FALSE,"MAT96";#N/A,#N/A,FALSE,"FANDA96";#N/A,#N/A,FALSE,"INTRAN96";#N/A,#N/A,FALSE,"NAA9697";#N/A,#N/A,FALSE,"ECWEBB";#N/A,#N/A,FALSE,"MFT96";#N/A,#N/A,FALSE,"CTrecon"}</definedName>
    <definedName name="sdff_1_2_2_4" hidden="1">{#N/A,#N/A,FALSE,"TMCOMP96";#N/A,#N/A,FALSE,"MAT96";#N/A,#N/A,FALSE,"FANDA96";#N/A,#N/A,FALSE,"INTRAN96";#N/A,#N/A,FALSE,"NAA9697";#N/A,#N/A,FALSE,"ECWEBB";#N/A,#N/A,FALSE,"MFT96";#N/A,#N/A,FALSE,"CTrecon"}</definedName>
    <definedName name="sdff_1_2_3" hidden="1">{#N/A,#N/A,FALSE,"TMCOMP96";#N/A,#N/A,FALSE,"MAT96";#N/A,#N/A,FALSE,"FANDA96";#N/A,#N/A,FALSE,"INTRAN96";#N/A,#N/A,FALSE,"NAA9697";#N/A,#N/A,FALSE,"ECWEBB";#N/A,#N/A,FALSE,"MFT96";#N/A,#N/A,FALSE,"CTrecon"}</definedName>
    <definedName name="sdff_1_2_3_1" hidden="1">{#N/A,#N/A,FALSE,"TMCOMP96";#N/A,#N/A,FALSE,"MAT96";#N/A,#N/A,FALSE,"FANDA96";#N/A,#N/A,FALSE,"INTRAN96";#N/A,#N/A,FALSE,"NAA9697";#N/A,#N/A,FALSE,"ECWEBB";#N/A,#N/A,FALSE,"MFT96";#N/A,#N/A,FALSE,"CTrecon"}</definedName>
    <definedName name="sdff_1_2_3_1_1" hidden="1">{#N/A,#N/A,FALSE,"TMCOMP96";#N/A,#N/A,FALSE,"MAT96";#N/A,#N/A,FALSE,"FANDA96";#N/A,#N/A,FALSE,"INTRAN96";#N/A,#N/A,FALSE,"NAA9697";#N/A,#N/A,FALSE,"ECWEBB";#N/A,#N/A,FALSE,"MFT96";#N/A,#N/A,FALSE,"CTrecon"}</definedName>
    <definedName name="sdff_1_2_3_1_1_1" hidden="1">{#N/A,#N/A,FALSE,"TMCOMP96";#N/A,#N/A,FALSE,"MAT96";#N/A,#N/A,FALSE,"FANDA96";#N/A,#N/A,FALSE,"INTRAN96";#N/A,#N/A,FALSE,"NAA9697";#N/A,#N/A,FALSE,"ECWEBB";#N/A,#N/A,FALSE,"MFT96";#N/A,#N/A,FALSE,"CTrecon"}</definedName>
    <definedName name="sdff_1_2_3_1_1_1_1" hidden="1">{#N/A,#N/A,FALSE,"TMCOMP96";#N/A,#N/A,FALSE,"MAT96";#N/A,#N/A,FALSE,"FANDA96";#N/A,#N/A,FALSE,"INTRAN96";#N/A,#N/A,FALSE,"NAA9697";#N/A,#N/A,FALSE,"ECWEBB";#N/A,#N/A,FALSE,"MFT96";#N/A,#N/A,FALSE,"CTrecon"}</definedName>
    <definedName name="sdff_1_2_3_1_1_2" hidden="1">{#N/A,#N/A,FALSE,"TMCOMP96";#N/A,#N/A,FALSE,"MAT96";#N/A,#N/A,FALSE,"FANDA96";#N/A,#N/A,FALSE,"INTRAN96";#N/A,#N/A,FALSE,"NAA9697";#N/A,#N/A,FALSE,"ECWEBB";#N/A,#N/A,FALSE,"MFT96";#N/A,#N/A,FALSE,"CTrecon"}</definedName>
    <definedName name="sdff_1_2_3_1_1_2_1" hidden="1">{#N/A,#N/A,FALSE,"TMCOMP96";#N/A,#N/A,FALSE,"MAT96";#N/A,#N/A,FALSE,"FANDA96";#N/A,#N/A,FALSE,"INTRAN96";#N/A,#N/A,FALSE,"NAA9697";#N/A,#N/A,FALSE,"ECWEBB";#N/A,#N/A,FALSE,"MFT96";#N/A,#N/A,FALSE,"CTrecon"}</definedName>
    <definedName name="sdff_1_2_3_1_1_3" hidden="1">{#N/A,#N/A,FALSE,"TMCOMP96";#N/A,#N/A,FALSE,"MAT96";#N/A,#N/A,FALSE,"FANDA96";#N/A,#N/A,FALSE,"INTRAN96";#N/A,#N/A,FALSE,"NAA9697";#N/A,#N/A,FALSE,"ECWEBB";#N/A,#N/A,FALSE,"MFT96";#N/A,#N/A,FALSE,"CTrecon"}</definedName>
    <definedName name="sdff_1_2_3_1_2" hidden="1">{#N/A,#N/A,FALSE,"TMCOMP96";#N/A,#N/A,FALSE,"MAT96";#N/A,#N/A,FALSE,"FANDA96";#N/A,#N/A,FALSE,"INTRAN96";#N/A,#N/A,FALSE,"NAA9697";#N/A,#N/A,FALSE,"ECWEBB";#N/A,#N/A,FALSE,"MFT96";#N/A,#N/A,FALSE,"CTrecon"}</definedName>
    <definedName name="sdff_1_2_3_1_2_1" hidden="1">{#N/A,#N/A,FALSE,"TMCOMP96";#N/A,#N/A,FALSE,"MAT96";#N/A,#N/A,FALSE,"FANDA96";#N/A,#N/A,FALSE,"INTRAN96";#N/A,#N/A,FALSE,"NAA9697";#N/A,#N/A,FALSE,"ECWEBB";#N/A,#N/A,FALSE,"MFT96";#N/A,#N/A,FALSE,"CTrecon"}</definedName>
    <definedName name="sdff_1_2_3_1_3" hidden="1">{#N/A,#N/A,FALSE,"TMCOMP96";#N/A,#N/A,FALSE,"MAT96";#N/A,#N/A,FALSE,"FANDA96";#N/A,#N/A,FALSE,"INTRAN96";#N/A,#N/A,FALSE,"NAA9697";#N/A,#N/A,FALSE,"ECWEBB";#N/A,#N/A,FALSE,"MFT96";#N/A,#N/A,FALSE,"CTrecon"}</definedName>
    <definedName name="sdff_1_2_3_1_3_1" hidden="1">{#N/A,#N/A,FALSE,"TMCOMP96";#N/A,#N/A,FALSE,"MAT96";#N/A,#N/A,FALSE,"FANDA96";#N/A,#N/A,FALSE,"INTRAN96";#N/A,#N/A,FALSE,"NAA9697";#N/A,#N/A,FALSE,"ECWEBB";#N/A,#N/A,FALSE,"MFT96";#N/A,#N/A,FALSE,"CTrecon"}</definedName>
    <definedName name="sdff_1_2_3_1_4" hidden="1">{#N/A,#N/A,FALSE,"TMCOMP96";#N/A,#N/A,FALSE,"MAT96";#N/A,#N/A,FALSE,"FANDA96";#N/A,#N/A,FALSE,"INTRAN96";#N/A,#N/A,FALSE,"NAA9697";#N/A,#N/A,FALSE,"ECWEBB";#N/A,#N/A,FALSE,"MFT96";#N/A,#N/A,FALSE,"CTrecon"}</definedName>
    <definedName name="sdff_1_2_3_2" hidden="1">{#N/A,#N/A,FALSE,"TMCOMP96";#N/A,#N/A,FALSE,"MAT96";#N/A,#N/A,FALSE,"FANDA96";#N/A,#N/A,FALSE,"INTRAN96";#N/A,#N/A,FALSE,"NAA9697";#N/A,#N/A,FALSE,"ECWEBB";#N/A,#N/A,FALSE,"MFT96";#N/A,#N/A,FALSE,"CTrecon"}</definedName>
    <definedName name="sdff_1_2_3_2_1" hidden="1">{#N/A,#N/A,FALSE,"TMCOMP96";#N/A,#N/A,FALSE,"MAT96";#N/A,#N/A,FALSE,"FANDA96";#N/A,#N/A,FALSE,"INTRAN96";#N/A,#N/A,FALSE,"NAA9697";#N/A,#N/A,FALSE,"ECWEBB";#N/A,#N/A,FALSE,"MFT96";#N/A,#N/A,FALSE,"CTrecon"}</definedName>
    <definedName name="sdff_1_2_3_3" hidden="1">{#N/A,#N/A,FALSE,"TMCOMP96";#N/A,#N/A,FALSE,"MAT96";#N/A,#N/A,FALSE,"FANDA96";#N/A,#N/A,FALSE,"INTRAN96";#N/A,#N/A,FALSE,"NAA9697";#N/A,#N/A,FALSE,"ECWEBB";#N/A,#N/A,FALSE,"MFT96";#N/A,#N/A,FALSE,"CTrecon"}</definedName>
    <definedName name="sdff_1_2_3_3_1" hidden="1">{#N/A,#N/A,FALSE,"TMCOMP96";#N/A,#N/A,FALSE,"MAT96";#N/A,#N/A,FALSE,"FANDA96";#N/A,#N/A,FALSE,"INTRAN96";#N/A,#N/A,FALSE,"NAA9697";#N/A,#N/A,FALSE,"ECWEBB";#N/A,#N/A,FALSE,"MFT96";#N/A,#N/A,FALSE,"CTrecon"}</definedName>
    <definedName name="sdff_1_2_3_4" hidden="1">{#N/A,#N/A,FALSE,"TMCOMP96";#N/A,#N/A,FALSE,"MAT96";#N/A,#N/A,FALSE,"FANDA96";#N/A,#N/A,FALSE,"INTRAN96";#N/A,#N/A,FALSE,"NAA9697";#N/A,#N/A,FALSE,"ECWEBB";#N/A,#N/A,FALSE,"MFT96";#N/A,#N/A,FALSE,"CTrecon"}</definedName>
    <definedName name="sdff_1_2_4" hidden="1">{#N/A,#N/A,FALSE,"TMCOMP96";#N/A,#N/A,FALSE,"MAT96";#N/A,#N/A,FALSE,"FANDA96";#N/A,#N/A,FALSE,"INTRAN96";#N/A,#N/A,FALSE,"NAA9697";#N/A,#N/A,FALSE,"ECWEBB";#N/A,#N/A,FALSE,"MFT96";#N/A,#N/A,FALSE,"CTrecon"}</definedName>
    <definedName name="sdff_1_2_4_1" hidden="1">{#N/A,#N/A,FALSE,"TMCOMP96";#N/A,#N/A,FALSE,"MAT96";#N/A,#N/A,FALSE,"FANDA96";#N/A,#N/A,FALSE,"INTRAN96";#N/A,#N/A,FALSE,"NAA9697";#N/A,#N/A,FALSE,"ECWEBB";#N/A,#N/A,FALSE,"MFT96";#N/A,#N/A,FALSE,"CTrecon"}</definedName>
    <definedName name="sdff_1_2_4_1_1" hidden="1">{#N/A,#N/A,FALSE,"TMCOMP96";#N/A,#N/A,FALSE,"MAT96";#N/A,#N/A,FALSE,"FANDA96";#N/A,#N/A,FALSE,"INTRAN96";#N/A,#N/A,FALSE,"NAA9697";#N/A,#N/A,FALSE,"ECWEBB";#N/A,#N/A,FALSE,"MFT96";#N/A,#N/A,FALSE,"CTrecon"}</definedName>
    <definedName name="sdff_1_2_4_1_1_1" hidden="1">{#N/A,#N/A,FALSE,"TMCOMP96";#N/A,#N/A,FALSE,"MAT96";#N/A,#N/A,FALSE,"FANDA96";#N/A,#N/A,FALSE,"INTRAN96";#N/A,#N/A,FALSE,"NAA9697";#N/A,#N/A,FALSE,"ECWEBB";#N/A,#N/A,FALSE,"MFT96";#N/A,#N/A,FALSE,"CTrecon"}</definedName>
    <definedName name="sdff_1_2_4_1_1_1_1" hidden="1">{#N/A,#N/A,FALSE,"TMCOMP96";#N/A,#N/A,FALSE,"MAT96";#N/A,#N/A,FALSE,"FANDA96";#N/A,#N/A,FALSE,"INTRAN96";#N/A,#N/A,FALSE,"NAA9697";#N/A,#N/A,FALSE,"ECWEBB";#N/A,#N/A,FALSE,"MFT96";#N/A,#N/A,FALSE,"CTrecon"}</definedName>
    <definedName name="sdff_1_2_4_1_1_2" hidden="1">{#N/A,#N/A,FALSE,"TMCOMP96";#N/A,#N/A,FALSE,"MAT96";#N/A,#N/A,FALSE,"FANDA96";#N/A,#N/A,FALSE,"INTRAN96";#N/A,#N/A,FALSE,"NAA9697";#N/A,#N/A,FALSE,"ECWEBB";#N/A,#N/A,FALSE,"MFT96";#N/A,#N/A,FALSE,"CTrecon"}</definedName>
    <definedName name="sdff_1_2_4_1_1_2_1" hidden="1">{#N/A,#N/A,FALSE,"TMCOMP96";#N/A,#N/A,FALSE,"MAT96";#N/A,#N/A,FALSE,"FANDA96";#N/A,#N/A,FALSE,"INTRAN96";#N/A,#N/A,FALSE,"NAA9697";#N/A,#N/A,FALSE,"ECWEBB";#N/A,#N/A,FALSE,"MFT96";#N/A,#N/A,FALSE,"CTrecon"}</definedName>
    <definedName name="sdff_1_2_4_1_1_3" hidden="1">{#N/A,#N/A,FALSE,"TMCOMP96";#N/A,#N/A,FALSE,"MAT96";#N/A,#N/A,FALSE,"FANDA96";#N/A,#N/A,FALSE,"INTRAN96";#N/A,#N/A,FALSE,"NAA9697";#N/A,#N/A,FALSE,"ECWEBB";#N/A,#N/A,FALSE,"MFT96";#N/A,#N/A,FALSE,"CTrecon"}</definedName>
    <definedName name="sdff_1_2_4_1_2" hidden="1">{#N/A,#N/A,FALSE,"TMCOMP96";#N/A,#N/A,FALSE,"MAT96";#N/A,#N/A,FALSE,"FANDA96";#N/A,#N/A,FALSE,"INTRAN96";#N/A,#N/A,FALSE,"NAA9697";#N/A,#N/A,FALSE,"ECWEBB";#N/A,#N/A,FALSE,"MFT96";#N/A,#N/A,FALSE,"CTrecon"}</definedName>
    <definedName name="sdff_1_2_4_1_2_1" hidden="1">{#N/A,#N/A,FALSE,"TMCOMP96";#N/A,#N/A,FALSE,"MAT96";#N/A,#N/A,FALSE,"FANDA96";#N/A,#N/A,FALSE,"INTRAN96";#N/A,#N/A,FALSE,"NAA9697";#N/A,#N/A,FALSE,"ECWEBB";#N/A,#N/A,FALSE,"MFT96";#N/A,#N/A,FALSE,"CTrecon"}</definedName>
    <definedName name="sdff_1_2_4_1_3" hidden="1">{#N/A,#N/A,FALSE,"TMCOMP96";#N/A,#N/A,FALSE,"MAT96";#N/A,#N/A,FALSE,"FANDA96";#N/A,#N/A,FALSE,"INTRAN96";#N/A,#N/A,FALSE,"NAA9697";#N/A,#N/A,FALSE,"ECWEBB";#N/A,#N/A,FALSE,"MFT96";#N/A,#N/A,FALSE,"CTrecon"}</definedName>
    <definedName name="sdff_1_2_4_1_3_1" hidden="1">{#N/A,#N/A,FALSE,"TMCOMP96";#N/A,#N/A,FALSE,"MAT96";#N/A,#N/A,FALSE,"FANDA96";#N/A,#N/A,FALSE,"INTRAN96";#N/A,#N/A,FALSE,"NAA9697";#N/A,#N/A,FALSE,"ECWEBB";#N/A,#N/A,FALSE,"MFT96";#N/A,#N/A,FALSE,"CTrecon"}</definedName>
    <definedName name="sdff_1_2_4_1_4" hidden="1">{#N/A,#N/A,FALSE,"TMCOMP96";#N/A,#N/A,FALSE,"MAT96";#N/A,#N/A,FALSE,"FANDA96";#N/A,#N/A,FALSE,"INTRAN96";#N/A,#N/A,FALSE,"NAA9697";#N/A,#N/A,FALSE,"ECWEBB";#N/A,#N/A,FALSE,"MFT96";#N/A,#N/A,FALSE,"CTrecon"}</definedName>
    <definedName name="sdff_1_2_4_2" hidden="1">{#N/A,#N/A,FALSE,"TMCOMP96";#N/A,#N/A,FALSE,"MAT96";#N/A,#N/A,FALSE,"FANDA96";#N/A,#N/A,FALSE,"INTRAN96";#N/A,#N/A,FALSE,"NAA9697";#N/A,#N/A,FALSE,"ECWEBB";#N/A,#N/A,FALSE,"MFT96";#N/A,#N/A,FALSE,"CTrecon"}</definedName>
    <definedName name="sdff_1_2_4_2_1" hidden="1">{#N/A,#N/A,FALSE,"TMCOMP96";#N/A,#N/A,FALSE,"MAT96";#N/A,#N/A,FALSE,"FANDA96";#N/A,#N/A,FALSE,"INTRAN96";#N/A,#N/A,FALSE,"NAA9697";#N/A,#N/A,FALSE,"ECWEBB";#N/A,#N/A,FALSE,"MFT96";#N/A,#N/A,FALSE,"CTrecon"}</definedName>
    <definedName name="sdff_1_2_4_3" hidden="1">{#N/A,#N/A,FALSE,"TMCOMP96";#N/A,#N/A,FALSE,"MAT96";#N/A,#N/A,FALSE,"FANDA96";#N/A,#N/A,FALSE,"INTRAN96";#N/A,#N/A,FALSE,"NAA9697";#N/A,#N/A,FALSE,"ECWEBB";#N/A,#N/A,FALSE,"MFT96";#N/A,#N/A,FALSE,"CTrecon"}</definedName>
    <definedName name="sdff_1_2_4_3_1" hidden="1">{#N/A,#N/A,FALSE,"TMCOMP96";#N/A,#N/A,FALSE,"MAT96";#N/A,#N/A,FALSE,"FANDA96";#N/A,#N/A,FALSE,"INTRAN96";#N/A,#N/A,FALSE,"NAA9697";#N/A,#N/A,FALSE,"ECWEBB";#N/A,#N/A,FALSE,"MFT96";#N/A,#N/A,FALSE,"CTrecon"}</definedName>
    <definedName name="sdff_1_2_4_4" hidden="1">{#N/A,#N/A,FALSE,"TMCOMP96";#N/A,#N/A,FALSE,"MAT96";#N/A,#N/A,FALSE,"FANDA96";#N/A,#N/A,FALSE,"INTRAN96";#N/A,#N/A,FALSE,"NAA9697";#N/A,#N/A,FALSE,"ECWEBB";#N/A,#N/A,FALSE,"MFT96";#N/A,#N/A,FALSE,"CTrecon"}</definedName>
    <definedName name="sdff_1_2_5" hidden="1">{#N/A,#N/A,FALSE,"TMCOMP96";#N/A,#N/A,FALSE,"MAT96";#N/A,#N/A,FALSE,"FANDA96";#N/A,#N/A,FALSE,"INTRAN96";#N/A,#N/A,FALSE,"NAA9697";#N/A,#N/A,FALSE,"ECWEBB";#N/A,#N/A,FALSE,"MFT96";#N/A,#N/A,FALSE,"CTrecon"}</definedName>
    <definedName name="sdff_1_2_5_1" hidden="1">{#N/A,#N/A,FALSE,"TMCOMP96";#N/A,#N/A,FALSE,"MAT96";#N/A,#N/A,FALSE,"FANDA96";#N/A,#N/A,FALSE,"INTRAN96";#N/A,#N/A,FALSE,"NAA9697";#N/A,#N/A,FALSE,"ECWEBB";#N/A,#N/A,FALSE,"MFT96";#N/A,#N/A,FALSE,"CTrecon"}</definedName>
    <definedName name="sdff_1_2_5_1_1" hidden="1">{#N/A,#N/A,FALSE,"TMCOMP96";#N/A,#N/A,FALSE,"MAT96";#N/A,#N/A,FALSE,"FANDA96";#N/A,#N/A,FALSE,"INTRAN96";#N/A,#N/A,FALSE,"NAA9697";#N/A,#N/A,FALSE,"ECWEBB";#N/A,#N/A,FALSE,"MFT96";#N/A,#N/A,FALSE,"CTrecon"}</definedName>
    <definedName name="sdff_1_2_5_1_1_1" hidden="1">{#N/A,#N/A,FALSE,"TMCOMP96";#N/A,#N/A,FALSE,"MAT96";#N/A,#N/A,FALSE,"FANDA96";#N/A,#N/A,FALSE,"INTRAN96";#N/A,#N/A,FALSE,"NAA9697";#N/A,#N/A,FALSE,"ECWEBB";#N/A,#N/A,FALSE,"MFT96";#N/A,#N/A,FALSE,"CTrecon"}</definedName>
    <definedName name="sdff_1_2_5_1_2" hidden="1">{#N/A,#N/A,FALSE,"TMCOMP96";#N/A,#N/A,FALSE,"MAT96";#N/A,#N/A,FALSE,"FANDA96";#N/A,#N/A,FALSE,"INTRAN96";#N/A,#N/A,FALSE,"NAA9697";#N/A,#N/A,FALSE,"ECWEBB";#N/A,#N/A,FALSE,"MFT96";#N/A,#N/A,FALSE,"CTrecon"}</definedName>
    <definedName name="sdff_1_2_5_1_2_1" hidden="1">{#N/A,#N/A,FALSE,"TMCOMP96";#N/A,#N/A,FALSE,"MAT96";#N/A,#N/A,FALSE,"FANDA96";#N/A,#N/A,FALSE,"INTRAN96";#N/A,#N/A,FALSE,"NAA9697";#N/A,#N/A,FALSE,"ECWEBB";#N/A,#N/A,FALSE,"MFT96";#N/A,#N/A,FALSE,"CTrecon"}</definedName>
    <definedName name="sdff_1_2_5_1_3" hidden="1">{#N/A,#N/A,FALSE,"TMCOMP96";#N/A,#N/A,FALSE,"MAT96";#N/A,#N/A,FALSE,"FANDA96";#N/A,#N/A,FALSE,"INTRAN96";#N/A,#N/A,FALSE,"NAA9697";#N/A,#N/A,FALSE,"ECWEBB";#N/A,#N/A,FALSE,"MFT96";#N/A,#N/A,FALSE,"CTrecon"}</definedName>
    <definedName name="sdff_1_2_5_2" hidden="1">{#N/A,#N/A,FALSE,"TMCOMP96";#N/A,#N/A,FALSE,"MAT96";#N/A,#N/A,FALSE,"FANDA96";#N/A,#N/A,FALSE,"INTRAN96";#N/A,#N/A,FALSE,"NAA9697";#N/A,#N/A,FALSE,"ECWEBB";#N/A,#N/A,FALSE,"MFT96";#N/A,#N/A,FALSE,"CTrecon"}</definedName>
    <definedName name="sdff_1_2_5_2_1" hidden="1">{#N/A,#N/A,FALSE,"TMCOMP96";#N/A,#N/A,FALSE,"MAT96";#N/A,#N/A,FALSE,"FANDA96";#N/A,#N/A,FALSE,"INTRAN96";#N/A,#N/A,FALSE,"NAA9697";#N/A,#N/A,FALSE,"ECWEBB";#N/A,#N/A,FALSE,"MFT96";#N/A,#N/A,FALSE,"CTrecon"}</definedName>
    <definedName name="sdff_1_2_5_3" hidden="1">{#N/A,#N/A,FALSE,"TMCOMP96";#N/A,#N/A,FALSE,"MAT96";#N/A,#N/A,FALSE,"FANDA96";#N/A,#N/A,FALSE,"INTRAN96";#N/A,#N/A,FALSE,"NAA9697";#N/A,#N/A,FALSE,"ECWEBB";#N/A,#N/A,FALSE,"MFT96";#N/A,#N/A,FALSE,"CTrecon"}</definedName>
    <definedName name="sdff_1_2_5_3_1" hidden="1">{#N/A,#N/A,FALSE,"TMCOMP96";#N/A,#N/A,FALSE,"MAT96";#N/A,#N/A,FALSE,"FANDA96";#N/A,#N/A,FALSE,"INTRAN96";#N/A,#N/A,FALSE,"NAA9697";#N/A,#N/A,FALSE,"ECWEBB";#N/A,#N/A,FALSE,"MFT96";#N/A,#N/A,FALSE,"CTrecon"}</definedName>
    <definedName name="sdff_1_2_5_4" hidden="1">{#N/A,#N/A,FALSE,"TMCOMP96";#N/A,#N/A,FALSE,"MAT96";#N/A,#N/A,FALSE,"FANDA96";#N/A,#N/A,FALSE,"INTRAN96";#N/A,#N/A,FALSE,"NAA9697";#N/A,#N/A,FALSE,"ECWEBB";#N/A,#N/A,FALSE,"MFT96";#N/A,#N/A,FALSE,"CTrecon"}</definedName>
    <definedName name="sdff_1_3" hidden="1">{#N/A,#N/A,FALSE,"TMCOMP96";#N/A,#N/A,FALSE,"MAT96";#N/A,#N/A,FALSE,"FANDA96";#N/A,#N/A,FALSE,"INTRAN96";#N/A,#N/A,FALSE,"NAA9697";#N/A,#N/A,FALSE,"ECWEBB";#N/A,#N/A,FALSE,"MFT96";#N/A,#N/A,FALSE,"CTrecon"}</definedName>
    <definedName name="sdff_1_3_1" hidden="1">{#N/A,#N/A,FALSE,"TMCOMP96";#N/A,#N/A,FALSE,"MAT96";#N/A,#N/A,FALSE,"FANDA96";#N/A,#N/A,FALSE,"INTRAN96";#N/A,#N/A,FALSE,"NAA9697";#N/A,#N/A,FALSE,"ECWEBB";#N/A,#N/A,FALSE,"MFT96";#N/A,#N/A,FALSE,"CTrecon"}</definedName>
    <definedName name="sdff_1_3_1_1" hidden="1">{#N/A,#N/A,FALSE,"TMCOMP96";#N/A,#N/A,FALSE,"MAT96";#N/A,#N/A,FALSE,"FANDA96";#N/A,#N/A,FALSE,"INTRAN96";#N/A,#N/A,FALSE,"NAA9697";#N/A,#N/A,FALSE,"ECWEBB";#N/A,#N/A,FALSE,"MFT96";#N/A,#N/A,FALSE,"CTrecon"}</definedName>
    <definedName name="sdff_1_3_1_1_1" hidden="1">{#N/A,#N/A,FALSE,"TMCOMP96";#N/A,#N/A,FALSE,"MAT96";#N/A,#N/A,FALSE,"FANDA96";#N/A,#N/A,FALSE,"INTRAN96";#N/A,#N/A,FALSE,"NAA9697";#N/A,#N/A,FALSE,"ECWEBB";#N/A,#N/A,FALSE,"MFT96";#N/A,#N/A,FALSE,"CTrecon"}</definedName>
    <definedName name="sdff_1_3_1_1_1_1" hidden="1">{#N/A,#N/A,FALSE,"TMCOMP96";#N/A,#N/A,FALSE,"MAT96";#N/A,#N/A,FALSE,"FANDA96";#N/A,#N/A,FALSE,"INTRAN96";#N/A,#N/A,FALSE,"NAA9697";#N/A,#N/A,FALSE,"ECWEBB";#N/A,#N/A,FALSE,"MFT96";#N/A,#N/A,FALSE,"CTrecon"}</definedName>
    <definedName name="sdff_1_3_1_1_2" hidden="1">{#N/A,#N/A,FALSE,"TMCOMP96";#N/A,#N/A,FALSE,"MAT96";#N/A,#N/A,FALSE,"FANDA96";#N/A,#N/A,FALSE,"INTRAN96";#N/A,#N/A,FALSE,"NAA9697";#N/A,#N/A,FALSE,"ECWEBB";#N/A,#N/A,FALSE,"MFT96";#N/A,#N/A,FALSE,"CTrecon"}</definedName>
    <definedName name="sdff_1_3_1_1_2_1" hidden="1">{#N/A,#N/A,FALSE,"TMCOMP96";#N/A,#N/A,FALSE,"MAT96";#N/A,#N/A,FALSE,"FANDA96";#N/A,#N/A,FALSE,"INTRAN96";#N/A,#N/A,FALSE,"NAA9697";#N/A,#N/A,FALSE,"ECWEBB";#N/A,#N/A,FALSE,"MFT96";#N/A,#N/A,FALSE,"CTrecon"}</definedName>
    <definedName name="sdff_1_3_1_1_3" hidden="1">{#N/A,#N/A,FALSE,"TMCOMP96";#N/A,#N/A,FALSE,"MAT96";#N/A,#N/A,FALSE,"FANDA96";#N/A,#N/A,FALSE,"INTRAN96";#N/A,#N/A,FALSE,"NAA9697";#N/A,#N/A,FALSE,"ECWEBB";#N/A,#N/A,FALSE,"MFT96";#N/A,#N/A,FALSE,"CTrecon"}</definedName>
    <definedName name="sdff_1_3_1_2" hidden="1">{#N/A,#N/A,FALSE,"TMCOMP96";#N/A,#N/A,FALSE,"MAT96";#N/A,#N/A,FALSE,"FANDA96";#N/A,#N/A,FALSE,"INTRAN96";#N/A,#N/A,FALSE,"NAA9697";#N/A,#N/A,FALSE,"ECWEBB";#N/A,#N/A,FALSE,"MFT96";#N/A,#N/A,FALSE,"CTrecon"}</definedName>
    <definedName name="sdff_1_3_1_2_1" hidden="1">{#N/A,#N/A,FALSE,"TMCOMP96";#N/A,#N/A,FALSE,"MAT96";#N/A,#N/A,FALSE,"FANDA96";#N/A,#N/A,FALSE,"INTRAN96";#N/A,#N/A,FALSE,"NAA9697";#N/A,#N/A,FALSE,"ECWEBB";#N/A,#N/A,FALSE,"MFT96";#N/A,#N/A,FALSE,"CTrecon"}</definedName>
    <definedName name="sdff_1_3_1_3" hidden="1">{#N/A,#N/A,FALSE,"TMCOMP96";#N/A,#N/A,FALSE,"MAT96";#N/A,#N/A,FALSE,"FANDA96";#N/A,#N/A,FALSE,"INTRAN96";#N/A,#N/A,FALSE,"NAA9697";#N/A,#N/A,FALSE,"ECWEBB";#N/A,#N/A,FALSE,"MFT96";#N/A,#N/A,FALSE,"CTrecon"}</definedName>
    <definedName name="sdff_1_3_1_3_1" hidden="1">{#N/A,#N/A,FALSE,"TMCOMP96";#N/A,#N/A,FALSE,"MAT96";#N/A,#N/A,FALSE,"FANDA96";#N/A,#N/A,FALSE,"INTRAN96";#N/A,#N/A,FALSE,"NAA9697";#N/A,#N/A,FALSE,"ECWEBB";#N/A,#N/A,FALSE,"MFT96";#N/A,#N/A,FALSE,"CTrecon"}</definedName>
    <definedName name="sdff_1_3_1_4" hidden="1">{#N/A,#N/A,FALSE,"TMCOMP96";#N/A,#N/A,FALSE,"MAT96";#N/A,#N/A,FALSE,"FANDA96";#N/A,#N/A,FALSE,"INTRAN96";#N/A,#N/A,FALSE,"NAA9697";#N/A,#N/A,FALSE,"ECWEBB";#N/A,#N/A,FALSE,"MFT96";#N/A,#N/A,FALSE,"CTrecon"}</definedName>
    <definedName name="sdff_1_3_2" hidden="1">{#N/A,#N/A,FALSE,"TMCOMP96";#N/A,#N/A,FALSE,"MAT96";#N/A,#N/A,FALSE,"FANDA96";#N/A,#N/A,FALSE,"INTRAN96";#N/A,#N/A,FALSE,"NAA9697";#N/A,#N/A,FALSE,"ECWEBB";#N/A,#N/A,FALSE,"MFT96";#N/A,#N/A,FALSE,"CTrecon"}</definedName>
    <definedName name="sdff_1_3_2_1" hidden="1">{#N/A,#N/A,FALSE,"TMCOMP96";#N/A,#N/A,FALSE,"MAT96";#N/A,#N/A,FALSE,"FANDA96";#N/A,#N/A,FALSE,"INTRAN96";#N/A,#N/A,FALSE,"NAA9697";#N/A,#N/A,FALSE,"ECWEBB";#N/A,#N/A,FALSE,"MFT96";#N/A,#N/A,FALSE,"CTrecon"}</definedName>
    <definedName name="sdff_1_3_3" hidden="1">{#N/A,#N/A,FALSE,"TMCOMP96";#N/A,#N/A,FALSE,"MAT96";#N/A,#N/A,FALSE,"FANDA96";#N/A,#N/A,FALSE,"INTRAN96";#N/A,#N/A,FALSE,"NAA9697";#N/A,#N/A,FALSE,"ECWEBB";#N/A,#N/A,FALSE,"MFT96";#N/A,#N/A,FALSE,"CTrecon"}</definedName>
    <definedName name="sdff_1_3_3_1" hidden="1">{#N/A,#N/A,FALSE,"TMCOMP96";#N/A,#N/A,FALSE,"MAT96";#N/A,#N/A,FALSE,"FANDA96";#N/A,#N/A,FALSE,"INTRAN96";#N/A,#N/A,FALSE,"NAA9697";#N/A,#N/A,FALSE,"ECWEBB";#N/A,#N/A,FALSE,"MFT96";#N/A,#N/A,FALSE,"CTrecon"}</definedName>
    <definedName name="sdff_1_3_4" hidden="1">{#N/A,#N/A,FALSE,"TMCOMP96";#N/A,#N/A,FALSE,"MAT96";#N/A,#N/A,FALSE,"FANDA96";#N/A,#N/A,FALSE,"INTRAN96";#N/A,#N/A,FALSE,"NAA9697";#N/A,#N/A,FALSE,"ECWEBB";#N/A,#N/A,FALSE,"MFT96";#N/A,#N/A,FALSE,"CTrecon"}</definedName>
    <definedName name="sdff_1_4" hidden="1">{#N/A,#N/A,FALSE,"TMCOMP96";#N/A,#N/A,FALSE,"MAT96";#N/A,#N/A,FALSE,"FANDA96";#N/A,#N/A,FALSE,"INTRAN96";#N/A,#N/A,FALSE,"NAA9697";#N/A,#N/A,FALSE,"ECWEBB";#N/A,#N/A,FALSE,"MFT96";#N/A,#N/A,FALSE,"CTrecon"}</definedName>
    <definedName name="sdff_1_4_1" hidden="1">{#N/A,#N/A,FALSE,"TMCOMP96";#N/A,#N/A,FALSE,"MAT96";#N/A,#N/A,FALSE,"FANDA96";#N/A,#N/A,FALSE,"INTRAN96";#N/A,#N/A,FALSE,"NAA9697";#N/A,#N/A,FALSE,"ECWEBB";#N/A,#N/A,FALSE,"MFT96";#N/A,#N/A,FALSE,"CTrecon"}</definedName>
    <definedName name="sdff_1_4_1_1" hidden="1">{#N/A,#N/A,FALSE,"TMCOMP96";#N/A,#N/A,FALSE,"MAT96";#N/A,#N/A,FALSE,"FANDA96";#N/A,#N/A,FALSE,"INTRAN96";#N/A,#N/A,FALSE,"NAA9697";#N/A,#N/A,FALSE,"ECWEBB";#N/A,#N/A,FALSE,"MFT96";#N/A,#N/A,FALSE,"CTrecon"}</definedName>
    <definedName name="sdff_1_4_1_1_1" hidden="1">{#N/A,#N/A,FALSE,"TMCOMP96";#N/A,#N/A,FALSE,"MAT96";#N/A,#N/A,FALSE,"FANDA96";#N/A,#N/A,FALSE,"INTRAN96";#N/A,#N/A,FALSE,"NAA9697";#N/A,#N/A,FALSE,"ECWEBB";#N/A,#N/A,FALSE,"MFT96";#N/A,#N/A,FALSE,"CTrecon"}</definedName>
    <definedName name="sdff_1_4_1_1_1_1" hidden="1">{#N/A,#N/A,FALSE,"TMCOMP96";#N/A,#N/A,FALSE,"MAT96";#N/A,#N/A,FALSE,"FANDA96";#N/A,#N/A,FALSE,"INTRAN96";#N/A,#N/A,FALSE,"NAA9697";#N/A,#N/A,FALSE,"ECWEBB";#N/A,#N/A,FALSE,"MFT96";#N/A,#N/A,FALSE,"CTrecon"}</definedName>
    <definedName name="sdff_1_4_1_1_2" hidden="1">{#N/A,#N/A,FALSE,"TMCOMP96";#N/A,#N/A,FALSE,"MAT96";#N/A,#N/A,FALSE,"FANDA96";#N/A,#N/A,FALSE,"INTRAN96";#N/A,#N/A,FALSE,"NAA9697";#N/A,#N/A,FALSE,"ECWEBB";#N/A,#N/A,FALSE,"MFT96";#N/A,#N/A,FALSE,"CTrecon"}</definedName>
    <definedName name="sdff_1_4_1_1_2_1" hidden="1">{#N/A,#N/A,FALSE,"TMCOMP96";#N/A,#N/A,FALSE,"MAT96";#N/A,#N/A,FALSE,"FANDA96";#N/A,#N/A,FALSE,"INTRAN96";#N/A,#N/A,FALSE,"NAA9697";#N/A,#N/A,FALSE,"ECWEBB";#N/A,#N/A,FALSE,"MFT96";#N/A,#N/A,FALSE,"CTrecon"}</definedName>
    <definedName name="sdff_1_4_1_1_3" hidden="1">{#N/A,#N/A,FALSE,"TMCOMP96";#N/A,#N/A,FALSE,"MAT96";#N/A,#N/A,FALSE,"FANDA96";#N/A,#N/A,FALSE,"INTRAN96";#N/A,#N/A,FALSE,"NAA9697";#N/A,#N/A,FALSE,"ECWEBB";#N/A,#N/A,FALSE,"MFT96";#N/A,#N/A,FALSE,"CTrecon"}</definedName>
    <definedName name="sdff_1_4_1_2" hidden="1">{#N/A,#N/A,FALSE,"TMCOMP96";#N/A,#N/A,FALSE,"MAT96";#N/A,#N/A,FALSE,"FANDA96";#N/A,#N/A,FALSE,"INTRAN96";#N/A,#N/A,FALSE,"NAA9697";#N/A,#N/A,FALSE,"ECWEBB";#N/A,#N/A,FALSE,"MFT96";#N/A,#N/A,FALSE,"CTrecon"}</definedName>
    <definedName name="sdff_1_4_1_2_1" hidden="1">{#N/A,#N/A,FALSE,"TMCOMP96";#N/A,#N/A,FALSE,"MAT96";#N/A,#N/A,FALSE,"FANDA96";#N/A,#N/A,FALSE,"INTRAN96";#N/A,#N/A,FALSE,"NAA9697";#N/A,#N/A,FALSE,"ECWEBB";#N/A,#N/A,FALSE,"MFT96";#N/A,#N/A,FALSE,"CTrecon"}</definedName>
    <definedName name="sdff_1_4_1_3" hidden="1">{#N/A,#N/A,FALSE,"TMCOMP96";#N/A,#N/A,FALSE,"MAT96";#N/A,#N/A,FALSE,"FANDA96";#N/A,#N/A,FALSE,"INTRAN96";#N/A,#N/A,FALSE,"NAA9697";#N/A,#N/A,FALSE,"ECWEBB";#N/A,#N/A,FALSE,"MFT96";#N/A,#N/A,FALSE,"CTrecon"}</definedName>
    <definedName name="sdff_1_4_1_3_1" hidden="1">{#N/A,#N/A,FALSE,"TMCOMP96";#N/A,#N/A,FALSE,"MAT96";#N/A,#N/A,FALSE,"FANDA96";#N/A,#N/A,FALSE,"INTRAN96";#N/A,#N/A,FALSE,"NAA9697";#N/A,#N/A,FALSE,"ECWEBB";#N/A,#N/A,FALSE,"MFT96";#N/A,#N/A,FALSE,"CTrecon"}</definedName>
    <definedName name="sdff_1_4_1_4" hidden="1">{#N/A,#N/A,FALSE,"TMCOMP96";#N/A,#N/A,FALSE,"MAT96";#N/A,#N/A,FALSE,"FANDA96";#N/A,#N/A,FALSE,"INTRAN96";#N/A,#N/A,FALSE,"NAA9697";#N/A,#N/A,FALSE,"ECWEBB";#N/A,#N/A,FALSE,"MFT96";#N/A,#N/A,FALSE,"CTrecon"}</definedName>
    <definedName name="sdff_1_4_2" hidden="1">{#N/A,#N/A,FALSE,"TMCOMP96";#N/A,#N/A,FALSE,"MAT96";#N/A,#N/A,FALSE,"FANDA96";#N/A,#N/A,FALSE,"INTRAN96";#N/A,#N/A,FALSE,"NAA9697";#N/A,#N/A,FALSE,"ECWEBB";#N/A,#N/A,FALSE,"MFT96";#N/A,#N/A,FALSE,"CTrecon"}</definedName>
    <definedName name="sdff_1_4_2_1" hidden="1">{#N/A,#N/A,FALSE,"TMCOMP96";#N/A,#N/A,FALSE,"MAT96";#N/A,#N/A,FALSE,"FANDA96";#N/A,#N/A,FALSE,"INTRAN96";#N/A,#N/A,FALSE,"NAA9697";#N/A,#N/A,FALSE,"ECWEBB";#N/A,#N/A,FALSE,"MFT96";#N/A,#N/A,FALSE,"CTrecon"}</definedName>
    <definedName name="sdff_1_4_3" hidden="1">{#N/A,#N/A,FALSE,"TMCOMP96";#N/A,#N/A,FALSE,"MAT96";#N/A,#N/A,FALSE,"FANDA96";#N/A,#N/A,FALSE,"INTRAN96";#N/A,#N/A,FALSE,"NAA9697";#N/A,#N/A,FALSE,"ECWEBB";#N/A,#N/A,FALSE,"MFT96";#N/A,#N/A,FALSE,"CTrecon"}</definedName>
    <definedName name="sdff_1_4_3_1" hidden="1">{#N/A,#N/A,FALSE,"TMCOMP96";#N/A,#N/A,FALSE,"MAT96";#N/A,#N/A,FALSE,"FANDA96";#N/A,#N/A,FALSE,"INTRAN96";#N/A,#N/A,FALSE,"NAA9697";#N/A,#N/A,FALSE,"ECWEBB";#N/A,#N/A,FALSE,"MFT96";#N/A,#N/A,FALSE,"CTrecon"}</definedName>
    <definedName name="sdff_1_4_4" hidden="1">{#N/A,#N/A,FALSE,"TMCOMP96";#N/A,#N/A,FALSE,"MAT96";#N/A,#N/A,FALSE,"FANDA96";#N/A,#N/A,FALSE,"INTRAN96";#N/A,#N/A,FALSE,"NAA9697";#N/A,#N/A,FALSE,"ECWEBB";#N/A,#N/A,FALSE,"MFT96";#N/A,#N/A,FALSE,"CTrecon"}</definedName>
    <definedName name="sdff_1_5" hidden="1">{#N/A,#N/A,FALSE,"TMCOMP96";#N/A,#N/A,FALSE,"MAT96";#N/A,#N/A,FALSE,"FANDA96";#N/A,#N/A,FALSE,"INTRAN96";#N/A,#N/A,FALSE,"NAA9697";#N/A,#N/A,FALSE,"ECWEBB";#N/A,#N/A,FALSE,"MFT96";#N/A,#N/A,FALSE,"CTrecon"}</definedName>
    <definedName name="sdff_1_5_1" hidden="1">{#N/A,#N/A,FALSE,"TMCOMP96";#N/A,#N/A,FALSE,"MAT96";#N/A,#N/A,FALSE,"FANDA96";#N/A,#N/A,FALSE,"INTRAN96";#N/A,#N/A,FALSE,"NAA9697";#N/A,#N/A,FALSE,"ECWEBB";#N/A,#N/A,FALSE,"MFT96";#N/A,#N/A,FALSE,"CTrecon"}</definedName>
    <definedName name="sdff_1_5_1_1" hidden="1">{#N/A,#N/A,FALSE,"TMCOMP96";#N/A,#N/A,FALSE,"MAT96";#N/A,#N/A,FALSE,"FANDA96";#N/A,#N/A,FALSE,"INTRAN96";#N/A,#N/A,FALSE,"NAA9697";#N/A,#N/A,FALSE,"ECWEBB";#N/A,#N/A,FALSE,"MFT96";#N/A,#N/A,FALSE,"CTrecon"}</definedName>
    <definedName name="sdff_1_5_1_1_1" hidden="1">{#N/A,#N/A,FALSE,"TMCOMP96";#N/A,#N/A,FALSE,"MAT96";#N/A,#N/A,FALSE,"FANDA96";#N/A,#N/A,FALSE,"INTRAN96";#N/A,#N/A,FALSE,"NAA9697";#N/A,#N/A,FALSE,"ECWEBB";#N/A,#N/A,FALSE,"MFT96";#N/A,#N/A,FALSE,"CTrecon"}</definedName>
    <definedName name="sdff_1_5_1_1_1_1" hidden="1">{#N/A,#N/A,FALSE,"TMCOMP96";#N/A,#N/A,FALSE,"MAT96";#N/A,#N/A,FALSE,"FANDA96";#N/A,#N/A,FALSE,"INTRAN96";#N/A,#N/A,FALSE,"NAA9697";#N/A,#N/A,FALSE,"ECWEBB";#N/A,#N/A,FALSE,"MFT96";#N/A,#N/A,FALSE,"CTrecon"}</definedName>
    <definedName name="sdff_1_5_1_1_2" hidden="1">{#N/A,#N/A,FALSE,"TMCOMP96";#N/A,#N/A,FALSE,"MAT96";#N/A,#N/A,FALSE,"FANDA96";#N/A,#N/A,FALSE,"INTRAN96";#N/A,#N/A,FALSE,"NAA9697";#N/A,#N/A,FALSE,"ECWEBB";#N/A,#N/A,FALSE,"MFT96";#N/A,#N/A,FALSE,"CTrecon"}</definedName>
    <definedName name="sdff_1_5_1_1_2_1" hidden="1">{#N/A,#N/A,FALSE,"TMCOMP96";#N/A,#N/A,FALSE,"MAT96";#N/A,#N/A,FALSE,"FANDA96";#N/A,#N/A,FALSE,"INTRAN96";#N/A,#N/A,FALSE,"NAA9697";#N/A,#N/A,FALSE,"ECWEBB";#N/A,#N/A,FALSE,"MFT96";#N/A,#N/A,FALSE,"CTrecon"}</definedName>
    <definedName name="sdff_1_5_1_1_3" hidden="1">{#N/A,#N/A,FALSE,"TMCOMP96";#N/A,#N/A,FALSE,"MAT96";#N/A,#N/A,FALSE,"FANDA96";#N/A,#N/A,FALSE,"INTRAN96";#N/A,#N/A,FALSE,"NAA9697";#N/A,#N/A,FALSE,"ECWEBB";#N/A,#N/A,FALSE,"MFT96";#N/A,#N/A,FALSE,"CTrecon"}</definedName>
    <definedName name="sdff_1_5_1_2" hidden="1">{#N/A,#N/A,FALSE,"TMCOMP96";#N/A,#N/A,FALSE,"MAT96";#N/A,#N/A,FALSE,"FANDA96";#N/A,#N/A,FALSE,"INTRAN96";#N/A,#N/A,FALSE,"NAA9697";#N/A,#N/A,FALSE,"ECWEBB";#N/A,#N/A,FALSE,"MFT96";#N/A,#N/A,FALSE,"CTrecon"}</definedName>
    <definedName name="sdff_1_5_1_2_1" hidden="1">{#N/A,#N/A,FALSE,"TMCOMP96";#N/A,#N/A,FALSE,"MAT96";#N/A,#N/A,FALSE,"FANDA96";#N/A,#N/A,FALSE,"INTRAN96";#N/A,#N/A,FALSE,"NAA9697";#N/A,#N/A,FALSE,"ECWEBB";#N/A,#N/A,FALSE,"MFT96";#N/A,#N/A,FALSE,"CTrecon"}</definedName>
    <definedName name="sdff_1_5_1_3" hidden="1">{#N/A,#N/A,FALSE,"TMCOMP96";#N/A,#N/A,FALSE,"MAT96";#N/A,#N/A,FALSE,"FANDA96";#N/A,#N/A,FALSE,"INTRAN96";#N/A,#N/A,FALSE,"NAA9697";#N/A,#N/A,FALSE,"ECWEBB";#N/A,#N/A,FALSE,"MFT96";#N/A,#N/A,FALSE,"CTrecon"}</definedName>
    <definedName name="sdff_1_5_1_3_1" hidden="1">{#N/A,#N/A,FALSE,"TMCOMP96";#N/A,#N/A,FALSE,"MAT96";#N/A,#N/A,FALSE,"FANDA96";#N/A,#N/A,FALSE,"INTRAN96";#N/A,#N/A,FALSE,"NAA9697";#N/A,#N/A,FALSE,"ECWEBB";#N/A,#N/A,FALSE,"MFT96";#N/A,#N/A,FALSE,"CTrecon"}</definedName>
    <definedName name="sdff_1_5_1_4" hidden="1">{#N/A,#N/A,FALSE,"TMCOMP96";#N/A,#N/A,FALSE,"MAT96";#N/A,#N/A,FALSE,"FANDA96";#N/A,#N/A,FALSE,"INTRAN96";#N/A,#N/A,FALSE,"NAA9697";#N/A,#N/A,FALSE,"ECWEBB";#N/A,#N/A,FALSE,"MFT96";#N/A,#N/A,FALSE,"CTrecon"}</definedName>
    <definedName name="sdff_1_5_2" hidden="1">{#N/A,#N/A,FALSE,"TMCOMP96";#N/A,#N/A,FALSE,"MAT96";#N/A,#N/A,FALSE,"FANDA96";#N/A,#N/A,FALSE,"INTRAN96";#N/A,#N/A,FALSE,"NAA9697";#N/A,#N/A,FALSE,"ECWEBB";#N/A,#N/A,FALSE,"MFT96";#N/A,#N/A,FALSE,"CTrecon"}</definedName>
    <definedName name="sdff_1_5_2_1" hidden="1">{#N/A,#N/A,FALSE,"TMCOMP96";#N/A,#N/A,FALSE,"MAT96";#N/A,#N/A,FALSE,"FANDA96";#N/A,#N/A,FALSE,"INTRAN96";#N/A,#N/A,FALSE,"NAA9697";#N/A,#N/A,FALSE,"ECWEBB";#N/A,#N/A,FALSE,"MFT96";#N/A,#N/A,FALSE,"CTrecon"}</definedName>
    <definedName name="sdff_1_5_3" hidden="1">{#N/A,#N/A,FALSE,"TMCOMP96";#N/A,#N/A,FALSE,"MAT96";#N/A,#N/A,FALSE,"FANDA96";#N/A,#N/A,FALSE,"INTRAN96";#N/A,#N/A,FALSE,"NAA9697";#N/A,#N/A,FALSE,"ECWEBB";#N/A,#N/A,FALSE,"MFT96";#N/A,#N/A,FALSE,"CTrecon"}</definedName>
    <definedName name="sdff_1_5_3_1" hidden="1">{#N/A,#N/A,FALSE,"TMCOMP96";#N/A,#N/A,FALSE,"MAT96";#N/A,#N/A,FALSE,"FANDA96";#N/A,#N/A,FALSE,"INTRAN96";#N/A,#N/A,FALSE,"NAA9697";#N/A,#N/A,FALSE,"ECWEBB";#N/A,#N/A,FALSE,"MFT96";#N/A,#N/A,FALSE,"CTrecon"}</definedName>
    <definedName name="sdff_1_5_4"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f_2_1" hidden="1">{#N/A,#N/A,FALSE,"TMCOMP96";#N/A,#N/A,FALSE,"MAT96";#N/A,#N/A,FALSE,"FANDA96";#N/A,#N/A,FALSE,"INTRAN96";#N/A,#N/A,FALSE,"NAA9697";#N/A,#N/A,FALSE,"ECWEBB";#N/A,#N/A,FALSE,"MFT96";#N/A,#N/A,FALSE,"CTrecon"}</definedName>
    <definedName name="sdff_2_1_1" hidden="1">{#N/A,#N/A,FALSE,"TMCOMP96";#N/A,#N/A,FALSE,"MAT96";#N/A,#N/A,FALSE,"FANDA96";#N/A,#N/A,FALSE,"INTRAN96";#N/A,#N/A,FALSE,"NAA9697";#N/A,#N/A,FALSE,"ECWEBB";#N/A,#N/A,FALSE,"MFT96";#N/A,#N/A,FALSE,"CTrecon"}</definedName>
    <definedName name="sdff_2_1_1_1" hidden="1">{#N/A,#N/A,FALSE,"TMCOMP96";#N/A,#N/A,FALSE,"MAT96";#N/A,#N/A,FALSE,"FANDA96";#N/A,#N/A,FALSE,"INTRAN96";#N/A,#N/A,FALSE,"NAA9697";#N/A,#N/A,FALSE,"ECWEBB";#N/A,#N/A,FALSE,"MFT96";#N/A,#N/A,FALSE,"CTrecon"}</definedName>
    <definedName name="sdff_2_1_1_1_1" hidden="1">{#N/A,#N/A,FALSE,"TMCOMP96";#N/A,#N/A,FALSE,"MAT96";#N/A,#N/A,FALSE,"FANDA96";#N/A,#N/A,FALSE,"INTRAN96";#N/A,#N/A,FALSE,"NAA9697";#N/A,#N/A,FALSE,"ECWEBB";#N/A,#N/A,FALSE,"MFT96";#N/A,#N/A,FALSE,"CTrecon"}</definedName>
    <definedName name="sdff_2_1_1_1_1_1" hidden="1">{#N/A,#N/A,FALSE,"TMCOMP96";#N/A,#N/A,FALSE,"MAT96";#N/A,#N/A,FALSE,"FANDA96";#N/A,#N/A,FALSE,"INTRAN96";#N/A,#N/A,FALSE,"NAA9697";#N/A,#N/A,FALSE,"ECWEBB";#N/A,#N/A,FALSE,"MFT96";#N/A,#N/A,FALSE,"CTrecon"}</definedName>
    <definedName name="sdff_2_1_1_1_1_1_1" hidden="1">{#N/A,#N/A,FALSE,"TMCOMP96";#N/A,#N/A,FALSE,"MAT96";#N/A,#N/A,FALSE,"FANDA96";#N/A,#N/A,FALSE,"INTRAN96";#N/A,#N/A,FALSE,"NAA9697";#N/A,#N/A,FALSE,"ECWEBB";#N/A,#N/A,FALSE,"MFT96";#N/A,#N/A,FALSE,"CTrecon"}</definedName>
    <definedName name="sdff_2_1_1_1_1_2" hidden="1">{#N/A,#N/A,FALSE,"TMCOMP96";#N/A,#N/A,FALSE,"MAT96";#N/A,#N/A,FALSE,"FANDA96";#N/A,#N/A,FALSE,"INTRAN96";#N/A,#N/A,FALSE,"NAA9697";#N/A,#N/A,FALSE,"ECWEBB";#N/A,#N/A,FALSE,"MFT96";#N/A,#N/A,FALSE,"CTrecon"}</definedName>
    <definedName name="sdff_2_1_1_1_1_2_1" hidden="1">{#N/A,#N/A,FALSE,"TMCOMP96";#N/A,#N/A,FALSE,"MAT96";#N/A,#N/A,FALSE,"FANDA96";#N/A,#N/A,FALSE,"INTRAN96";#N/A,#N/A,FALSE,"NAA9697";#N/A,#N/A,FALSE,"ECWEBB";#N/A,#N/A,FALSE,"MFT96";#N/A,#N/A,FALSE,"CTrecon"}</definedName>
    <definedName name="sdff_2_1_1_1_1_3" hidden="1">{#N/A,#N/A,FALSE,"TMCOMP96";#N/A,#N/A,FALSE,"MAT96";#N/A,#N/A,FALSE,"FANDA96";#N/A,#N/A,FALSE,"INTRAN96";#N/A,#N/A,FALSE,"NAA9697";#N/A,#N/A,FALSE,"ECWEBB";#N/A,#N/A,FALSE,"MFT96";#N/A,#N/A,FALSE,"CTrecon"}</definedName>
    <definedName name="sdff_2_1_1_1_2" hidden="1">{#N/A,#N/A,FALSE,"TMCOMP96";#N/A,#N/A,FALSE,"MAT96";#N/A,#N/A,FALSE,"FANDA96";#N/A,#N/A,FALSE,"INTRAN96";#N/A,#N/A,FALSE,"NAA9697";#N/A,#N/A,FALSE,"ECWEBB";#N/A,#N/A,FALSE,"MFT96";#N/A,#N/A,FALSE,"CTrecon"}</definedName>
    <definedName name="sdff_2_1_1_1_2_1" hidden="1">{#N/A,#N/A,FALSE,"TMCOMP96";#N/A,#N/A,FALSE,"MAT96";#N/A,#N/A,FALSE,"FANDA96";#N/A,#N/A,FALSE,"INTRAN96";#N/A,#N/A,FALSE,"NAA9697";#N/A,#N/A,FALSE,"ECWEBB";#N/A,#N/A,FALSE,"MFT96";#N/A,#N/A,FALSE,"CTrecon"}</definedName>
    <definedName name="sdff_2_1_1_1_3" hidden="1">{#N/A,#N/A,FALSE,"TMCOMP96";#N/A,#N/A,FALSE,"MAT96";#N/A,#N/A,FALSE,"FANDA96";#N/A,#N/A,FALSE,"INTRAN96";#N/A,#N/A,FALSE,"NAA9697";#N/A,#N/A,FALSE,"ECWEBB";#N/A,#N/A,FALSE,"MFT96";#N/A,#N/A,FALSE,"CTrecon"}</definedName>
    <definedName name="sdff_2_1_1_1_3_1" hidden="1">{#N/A,#N/A,FALSE,"TMCOMP96";#N/A,#N/A,FALSE,"MAT96";#N/A,#N/A,FALSE,"FANDA96";#N/A,#N/A,FALSE,"INTRAN96";#N/A,#N/A,FALSE,"NAA9697";#N/A,#N/A,FALSE,"ECWEBB";#N/A,#N/A,FALSE,"MFT96";#N/A,#N/A,FALSE,"CTrecon"}</definedName>
    <definedName name="sdff_2_1_1_1_4" hidden="1">{#N/A,#N/A,FALSE,"TMCOMP96";#N/A,#N/A,FALSE,"MAT96";#N/A,#N/A,FALSE,"FANDA96";#N/A,#N/A,FALSE,"INTRAN96";#N/A,#N/A,FALSE,"NAA9697";#N/A,#N/A,FALSE,"ECWEBB";#N/A,#N/A,FALSE,"MFT96";#N/A,#N/A,FALSE,"CTrecon"}</definedName>
    <definedName name="sdff_2_1_1_2" hidden="1">{#N/A,#N/A,FALSE,"TMCOMP96";#N/A,#N/A,FALSE,"MAT96";#N/A,#N/A,FALSE,"FANDA96";#N/A,#N/A,FALSE,"INTRAN96";#N/A,#N/A,FALSE,"NAA9697";#N/A,#N/A,FALSE,"ECWEBB";#N/A,#N/A,FALSE,"MFT96";#N/A,#N/A,FALSE,"CTrecon"}</definedName>
    <definedName name="sdff_2_1_1_2_1" hidden="1">{#N/A,#N/A,FALSE,"TMCOMP96";#N/A,#N/A,FALSE,"MAT96";#N/A,#N/A,FALSE,"FANDA96";#N/A,#N/A,FALSE,"INTRAN96";#N/A,#N/A,FALSE,"NAA9697";#N/A,#N/A,FALSE,"ECWEBB";#N/A,#N/A,FALSE,"MFT96";#N/A,#N/A,FALSE,"CTrecon"}</definedName>
    <definedName name="sdff_2_1_1_3" hidden="1">{#N/A,#N/A,FALSE,"TMCOMP96";#N/A,#N/A,FALSE,"MAT96";#N/A,#N/A,FALSE,"FANDA96";#N/A,#N/A,FALSE,"INTRAN96";#N/A,#N/A,FALSE,"NAA9697";#N/A,#N/A,FALSE,"ECWEBB";#N/A,#N/A,FALSE,"MFT96";#N/A,#N/A,FALSE,"CTrecon"}</definedName>
    <definedName name="sdff_2_1_1_3_1" hidden="1">{#N/A,#N/A,FALSE,"TMCOMP96";#N/A,#N/A,FALSE,"MAT96";#N/A,#N/A,FALSE,"FANDA96";#N/A,#N/A,FALSE,"INTRAN96";#N/A,#N/A,FALSE,"NAA9697";#N/A,#N/A,FALSE,"ECWEBB";#N/A,#N/A,FALSE,"MFT96";#N/A,#N/A,FALSE,"CTrecon"}</definedName>
    <definedName name="sdff_2_1_1_4" hidden="1">{#N/A,#N/A,FALSE,"TMCOMP96";#N/A,#N/A,FALSE,"MAT96";#N/A,#N/A,FALSE,"FANDA96";#N/A,#N/A,FALSE,"INTRAN96";#N/A,#N/A,FALSE,"NAA9697";#N/A,#N/A,FALSE,"ECWEBB";#N/A,#N/A,FALSE,"MFT96";#N/A,#N/A,FALSE,"CTrecon"}</definedName>
    <definedName name="sdff_2_1_2" hidden="1">{#N/A,#N/A,FALSE,"TMCOMP96";#N/A,#N/A,FALSE,"MAT96";#N/A,#N/A,FALSE,"FANDA96";#N/A,#N/A,FALSE,"INTRAN96";#N/A,#N/A,FALSE,"NAA9697";#N/A,#N/A,FALSE,"ECWEBB";#N/A,#N/A,FALSE,"MFT96";#N/A,#N/A,FALSE,"CTrecon"}</definedName>
    <definedName name="sdff_2_1_2_1" hidden="1">{#N/A,#N/A,FALSE,"TMCOMP96";#N/A,#N/A,FALSE,"MAT96";#N/A,#N/A,FALSE,"FANDA96";#N/A,#N/A,FALSE,"INTRAN96";#N/A,#N/A,FALSE,"NAA9697";#N/A,#N/A,FALSE,"ECWEBB";#N/A,#N/A,FALSE,"MFT96";#N/A,#N/A,FALSE,"CTrecon"}</definedName>
    <definedName name="sdff_2_1_2_1_1" hidden="1">{#N/A,#N/A,FALSE,"TMCOMP96";#N/A,#N/A,FALSE,"MAT96";#N/A,#N/A,FALSE,"FANDA96";#N/A,#N/A,FALSE,"INTRAN96";#N/A,#N/A,FALSE,"NAA9697";#N/A,#N/A,FALSE,"ECWEBB";#N/A,#N/A,FALSE,"MFT96";#N/A,#N/A,FALSE,"CTrecon"}</definedName>
    <definedName name="sdff_2_1_2_1_1_1" hidden="1">{#N/A,#N/A,FALSE,"TMCOMP96";#N/A,#N/A,FALSE,"MAT96";#N/A,#N/A,FALSE,"FANDA96";#N/A,#N/A,FALSE,"INTRAN96";#N/A,#N/A,FALSE,"NAA9697";#N/A,#N/A,FALSE,"ECWEBB";#N/A,#N/A,FALSE,"MFT96";#N/A,#N/A,FALSE,"CTrecon"}</definedName>
    <definedName name="sdff_2_1_2_1_1_1_1" hidden="1">{#N/A,#N/A,FALSE,"TMCOMP96";#N/A,#N/A,FALSE,"MAT96";#N/A,#N/A,FALSE,"FANDA96";#N/A,#N/A,FALSE,"INTRAN96";#N/A,#N/A,FALSE,"NAA9697";#N/A,#N/A,FALSE,"ECWEBB";#N/A,#N/A,FALSE,"MFT96";#N/A,#N/A,FALSE,"CTrecon"}</definedName>
    <definedName name="sdff_2_1_2_1_1_2" hidden="1">{#N/A,#N/A,FALSE,"TMCOMP96";#N/A,#N/A,FALSE,"MAT96";#N/A,#N/A,FALSE,"FANDA96";#N/A,#N/A,FALSE,"INTRAN96";#N/A,#N/A,FALSE,"NAA9697";#N/A,#N/A,FALSE,"ECWEBB";#N/A,#N/A,FALSE,"MFT96";#N/A,#N/A,FALSE,"CTrecon"}</definedName>
    <definedName name="sdff_2_1_2_1_1_2_1" hidden="1">{#N/A,#N/A,FALSE,"TMCOMP96";#N/A,#N/A,FALSE,"MAT96";#N/A,#N/A,FALSE,"FANDA96";#N/A,#N/A,FALSE,"INTRAN96";#N/A,#N/A,FALSE,"NAA9697";#N/A,#N/A,FALSE,"ECWEBB";#N/A,#N/A,FALSE,"MFT96";#N/A,#N/A,FALSE,"CTrecon"}</definedName>
    <definedName name="sdff_2_1_2_1_1_3" hidden="1">{#N/A,#N/A,FALSE,"TMCOMP96";#N/A,#N/A,FALSE,"MAT96";#N/A,#N/A,FALSE,"FANDA96";#N/A,#N/A,FALSE,"INTRAN96";#N/A,#N/A,FALSE,"NAA9697";#N/A,#N/A,FALSE,"ECWEBB";#N/A,#N/A,FALSE,"MFT96";#N/A,#N/A,FALSE,"CTrecon"}</definedName>
    <definedName name="sdff_2_1_2_1_2" hidden="1">{#N/A,#N/A,FALSE,"TMCOMP96";#N/A,#N/A,FALSE,"MAT96";#N/A,#N/A,FALSE,"FANDA96";#N/A,#N/A,FALSE,"INTRAN96";#N/A,#N/A,FALSE,"NAA9697";#N/A,#N/A,FALSE,"ECWEBB";#N/A,#N/A,FALSE,"MFT96";#N/A,#N/A,FALSE,"CTrecon"}</definedName>
    <definedName name="sdff_2_1_2_1_2_1" hidden="1">{#N/A,#N/A,FALSE,"TMCOMP96";#N/A,#N/A,FALSE,"MAT96";#N/A,#N/A,FALSE,"FANDA96";#N/A,#N/A,FALSE,"INTRAN96";#N/A,#N/A,FALSE,"NAA9697";#N/A,#N/A,FALSE,"ECWEBB";#N/A,#N/A,FALSE,"MFT96";#N/A,#N/A,FALSE,"CTrecon"}</definedName>
    <definedName name="sdff_2_1_2_1_3" hidden="1">{#N/A,#N/A,FALSE,"TMCOMP96";#N/A,#N/A,FALSE,"MAT96";#N/A,#N/A,FALSE,"FANDA96";#N/A,#N/A,FALSE,"INTRAN96";#N/A,#N/A,FALSE,"NAA9697";#N/A,#N/A,FALSE,"ECWEBB";#N/A,#N/A,FALSE,"MFT96";#N/A,#N/A,FALSE,"CTrecon"}</definedName>
    <definedName name="sdff_2_1_2_1_3_1" hidden="1">{#N/A,#N/A,FALSE,"TMCOMP96";#N/A,#N/A,FALSE,"MAT96";#N/A,#N/A,FALSE,"FANDA96";#N/A,#N/A,FALSE,"INTRAN96";#N/A,#N/A,FALSE,"NAA9697";#N/A,#N/A,FALSE,"ECWEBB";#N/A,#N/A,FALSE,"MFT96";#N/A,#N/A,FALSE,"CTrecon"}</definedName>
    <definedName name="sdff_2_1_2_1_4" hidden="1">{#N/A,#N/A,FALSE,"TMCOMP96";#N/A,#N/A,FALSE,"MAT96";#N/A,#N/A,FALSE,"FANDA96";#N/A,#N/A,FALSE,"INTRAN96";#N/A,#N/A,FALSE,"NAA9697";#N/A,#N/A,FALSE,"ECWEBB";#N/A,#N/A,FALSE,"MFT96";#N/A,#N/A,FALSE,"CTrecon"}</definedName>
    <definedName name="sdff_2_1_2_2" hidden="1">{#N/A,#N/A,FALSE,"TMCOMP96";#N/A,#N/A,FALSE,"MAT96";#N/A,#N/A,FALSE,"FANDA96";#N/A,#N/A,FALSE,"INTRAN96";#N/A,#N/A,FALSE,"NAA9697";#N/A,#N/A,FALSE,"ECWEBB";#N/A,#N/A,FALSE,"MFT96";#N/A,#N/A,FALSE,"CTrecon"}</definedName>
    <definedName name="sdff_2_1_2_2_1" hidden="1">{#N/A,#N/A,FALSE,"TMCOMP96";#N/A,#N/A,FALSE,"MAT96";#N/A,#N/A,FALSE,"FANDA96";#N/A,#N/A,FALSE,"INTRAN96";#N/A,#N/A,FALSE,"NAA9697";#N/A,#N/A,FALSE,"ECWEBB";#N/A,#N/A,FALSE,"MFT96";#N/A,#N/A,FALSE,"CTrecon"}</definedName>
    <definedName name="sdff_2_1_2_3" hidden="1">{#N/A,#N/A,FALSE,"TMCOMP96";#N/A,#N/A,FALSE,"MAT96";#N/A,#N/A,FALSE,"FANDA96";#N/A,#N/A,FALSE,"INTRAN96";#N/A,#N/A,FALSE,"NAA9697";#N/A,#N/A,FALSE,"ECWEBB";#N/A,#N/A,FALSE,"MFT96";#N/A,#N/A,FALSE,"CTrecon"}</definedName>
    <definedName name="sdff_2_1_2_3_1" hidden="1">{#N/A,#N/A,FALSE,"TMCOMP96";#N/A,#N/A,FALSE,"MAT96";#N/A,#N/A,FALSE,"FANDA96";#N/A,#N/A,FALSE,"INTRAN96";#N/A,#N/A,FALSE,"NAA9697";#N/A,#N/A,FALSE,"ECWEBB";#N/A,#N/A,FALSE,"MFT96";#N/A,#N/A,FALSE,"CTrecon"}</definedName>
    <definedName name="sdff_2_1_2_4" hidden="1">{#N/A,#N/A,FALSE,"TMCOMP96";#N/A,#N/A,FALSE,"MAT96";#N/A,#N/A,FALSE,"FANDA96";#N/A,#N/A,FALSE,"INTRAN96";#N/A,#N/A,FALSE,"NAA9697";#N/A,#N/A,FALSE,"ECWEBB";#N/A,#N/A,FALSE,"MFT96";#N/A,#N/A,FALSE,"CTrecon"}</definedName>
    <definedName name="sdff_2_1_3" hidden="1">{#N/A,#N/A,FALSE,"TMCOMP96";#N/A,#N/A,FALSE,"MAT96";#N/A,#N/A,FALSE,"FANDA96";#N/A,#N/A,FALSE,"INTRAN96";#N/A,#N/A,FALSE,"NAA9697";#N/A,#N/A,FALSE,"ECWEBB";#N/A,#N/A,FALSE,"MFT96";#N/A,#N/A,FALSE,"CTrecon"}</definedName>
    <definedName name="sdff_2_1_3_1" hidden="1">{#N/A,#N/A,FALSE,"TMCOMP96";#N/A,#N/A,FALSE,"MAT96";#N/A,#N/A,FALSE,"FANDA96";#N/A,#N/A,FALSE,"INTRAN96";#N/A,#N/A,FALSE,"NAA9697";#N/A,#N/A,FALSE,"ECWEBB";#N/A,#N/A,FALSE,"MFT96";#N/A,#N/A,FALSE,"CTrecon"}</definedName>
    <definedName name="sdff_2_1_3_1_1" hidden="1">{#N/A,#N/A,FALSE,"TMCOMP96";#N/A,#N/A,FALSE,"MAT96";#N/A,#N/A,FALSE,"FANDA96";#N/A,#N/A,FALSE,"INTRAN96";#N/A,#N/A,FALSE,"NAA9697";#N/A,#N/A,FALSE,"ECWEBB";#N/A,#N/A,FALSE,"MFT96";#N/A,#N/A,FALSE,"CTrecon"}</definedName>
    <definedName name="sdff_2_1_3_1_1_1" hidden="1">{#N/A,#N/A,FALSE,"TMCOMP96";#N/A,#N/A,FALSE,"MAT96";#N/A,#N/A,FALSE,"FANDA96";#N/A,#N/A,FALSE,"INTRAN96";#N/A,#N/A,FALSE,"NAA9697";#N/A,#N/A,FALSE,"ECWEBB";#N/A,#N/A,FALSE,"MFT96";#N/A,#N/A,FALSE,"CTrecon"}</definedName>
    <definedName name="sdff_2_1_3_1_1_1_1" hidden="1">{#N/A,#N/A,FALSE,"TMCOMP96";#N/A,#N/A,FALSE,"MAT96";#N/A,#N/A,FALSE,"FANDA96";#N/A,#N/A,FALSE,"INTRAN96";#N/A,#N/A,FALSE,"NAA9697";#N/A,#N/A,FALSE,"ECWEBB";#N/A,#N/A,FALSE,"MFT96";#N/A,#N/A,FALSE,"CTrecon"}</definedName>
    <definedName name="sdff_2_1_3_1_1_2" hidden="1">{#N/A,#N/A,FALSE,"TMCOMP96";#N/A,#N/A,FALSE,"MAT96";#N/A,#N/A,FALSE,"FANDA96";#N/A,#N/A,FALSE,"INTRAN96";#N/A,#N/A,FALSE,"NAA9697";#N/A,#N/A,FALSE,"ECWEBB";#N/A,#N/A,FALSE,"MFT96";#N/A,#N/A,FALSE,"CTrecon"}</definedName>
    <definedName name="sdff_2_1_3_1_1_2_1" hidden="1">{#N/A,#N/A,FALSE,"TMCOMP96";#N/A,#N/A,FALSE,"MAT96";#N/A,#N/A,FALSE,"FANDA96";#N/A,#N/A,FALSE,"INTRAN96";#N/A,#N/A,FALSE,"NAA9697";#N/A,#N/A,FALSE,"ECWEBB";#N/A,#N/A,FALSE,"MFT96";#N/A,#N/A,FALSE,"CTrecon"}</definedName>
    <definedName name="sdff_2_1_3_1_1_3" hidden="1">{#N/A,#N/A,FALSE,"TMCOMP96";#N/A,#N/A,FALSE,"MAT96";#N/A,#N/A,FALSE,"FANDA96";#N/A,#N/A,FALSE,"INTRAN96";#N/A,#N/A,FALSE,"NAA9697";#N/A,#N/A,FALSE,"ECWEBB";#N/A,#N/A,FALSE,"MFT96";#N/A,#N/A,FALSE,"CTrecon"}</definedName>
    <definedName name="sdff_2_1_3_1_2" hidden="1">{#N/A,#N/A,FALSE,"TMCOMP96";#N/A,#N/A,FALSE,"MAT96";#N/A,#N/A,FALSE,"FANDA96";#N/A,#N/A,FALSE,"INTRAN96";#N/A,#N/A,FALSE,"NAA9697";#N/A,#N/A,FALSE,"ECWEBB";#N/A,#N/A,FALSE,"MFT96";#N/A,#N/A,FALSE,"CTrecon"}</definedName>
    <definedName name="sdff_2_1_3_1_2_1" hidden="1">{#N/A,#N/A,FALSE,"TMCOMP96";#N/A,#N/A,FALSE,"MAT96";#N/A,#N/A,FALSE,"FANDA96";#N/A,#N/A,FALSE,"INTRAN96";#N/A,#N/A,FALSE,"NAA9697";#N/A,#N/A,FALSE,"ECWEBB";#N/A,#N/A,FALSE,"MFT96";#N/A,#N/A,FALSE,"CTrecon"}</definedName>
    <definedName name="sdff_2_1_3_1_3" hidden="1">{#N/A,#N/A,FALSE,"TMCOMP96";#N/A,#N/A,FALSE,"MAT96";#N/A,#N/A,FALSE,"FANDA96";#N/A,#N/A,FALSE,"INTRAN96";#N/A,#N/A,FALSE,"NAA9697";#N/A,#N/A,FALSE,"ECWEBB";#N/A,#N/A,FALSE,"MFT96";#N/A,#N/A,FALSE,"CTrecon"}</definedName>
    <definedName name="sdff_2_1_3_1_3_1" hidden="1">{#N/A,#N/A,FALSE,"TMCOMP96";#N/A,#N/A,FALSE,"MAT96";#N/A,#N/A,FALSE,"FANDA96";#N/A,#N/A,FALSE,"INTRAN96";#N/A,#N/A,FALSE,"NAA9697";#N/A,#N/A,FALSE,"ECWEBB";#N/A,#N/A,FALSE,"MFT96";#N/A,#N/A,FALSE,"CTrecon"}</definedName>
    <definedName name="sdff_2_1_3_1_4" hidden="1">{#N/A,#N/A,FALSE,"TMCOMP96";#N/A,#N/A,FALSE,"MAT96";#N/A,#N/A,FALSE,"FANDA96";#N/A,#N/A,FALSE,"INTRAN96";#N/A,#N/A,FALSE,"NAA9697";#N/A,#N/A,FALSE,"ECWEBB";#N/A,#N/A,FALSE,"MFT96";#N/A,#N/A,FALSE,"CTrecon"}</definedName>
    <definedName name="sdff_2_1_3_2" hidden="1">{#N/A,#N/A,FALSE,"TMCOMP96";#N/A,#N/A,FALSE,"MAT96";#N/A,#N/A,FALSE,"FANDA96";#N/A,#N/A,FALSE,"INTRAN96";#N/A,#N/A,FALSE,"NAA9697";#N/A,#N/A,FALSE,"ECWEBB";#N/A,#N/A,FALSE,"MFT96";#N/A,#N/A,FALSE,"CTrecon"}</definedName>
    <definedName name="sdff_2_1_3_2_1" hidden="1">{#N/A,#N/A,FALSE,"TMCOMP96";#N/A,#N/A,FALSE,"MAT96";#N/A,#N/A,FALSE,"FANDA96";#N/A,#N/A,FALSE,"INTRAN96";#N/A,#N/A,FALSE,"NAA9697";#N/A,#N/A,FALSE,"ECWEBB";#N/A,#N/A,FALSE,"MFT96";#N/A,#N/A,FALSE,"CTrecon"}</definedName>
    <definedName name="sdff_2_1_3_3" hidden="1">{#N/A,#N/A,FALSE,"TMCOMP96";#N/A,#N/A,FALSE,"MAT96";#N/A,#N/A,FALSE,"FANDA96";#N/A,#N/A,FALSE,"INTRAN96";#N/A,#N/A,FALSE,"NAA9697";#N/A,#N/A,FALSE,"ECWEBB";#N/A,#N/A,FALSE,"MFT96";#N/A,#N/A,FALSE,"CTrecon"}</definedName>
    <definedName name="sdff_2_1_3_3_1" hidden="1">{#N/A,#N/A,FALSE,"TMCOMP96";#N/A,#N/A,FALSE,"MAT96";#N/A,#N/A,FALSE,"FANDA96";#N/A,#N/A,FALSE,"INTRAN96";#N/A,#N/A,FALSE,"NAA9697";#N/A,#N/A,FALSE,"ECWEBB";#N/A,#N/A,FALSE,"MFT96";#N/A,#N/A,FALSE,"CTrecon"}</definedName>
    <definedName name="sdff_2_1_3_4" hidden="1">{#N/A,#N/A,FALSE,"TMCOMP96";#N/A,#N/A,FALSE,"MAT96";#N/A,#N/A,FALSE,"FANDA96";#N/A,#N/A,FALSE,"INTRAN96";#N/A,#N/A,FALSE,"NAA9697";#N/A,#N/A,FALSE,"ECWEBB";#N/A,#N/A,FALSE,"MFT96";#N/A,#N/A,FALSE,"CTrecon"}</definedName>
    <definedName name="sdff_2_1_4" hidden="1">{#N/A,#N/A,FALSE,"TMCOMP96";#N/A,#N/A,FALSE,"MAT96";#N/A,#N/A,FALSE,"FANDA96";#N/A,#N/A,FALSE,"INTRAN96";#N/A,#N/A,FALSE,"NAA9697";#N/A,#N/A,FALSE,"ECWEBB";#N/A,#N/A,FALSE,"MFT96";#N/A,#N/A,FALSE,"CTrecon"}</definedName>
    <definedName name="sdff_2_1_4_1" hidden="1">{#N/A,#N/A,FALSE,"TMCOMP96";#N/A,#N/A,FALSE,"MAT96";#N/A,#N/A,FALSE,"FANDA96";#N/A,#N/A,FALSE,"INTRAN96";#N/A,#N/A,FALSE,"NAA9697";#N/A,#N/A,FALSE,"ECWEBB";#N/A,#N/A,FALSE,"MFT96";#N/A,#N/A,FALSE,"CTrecon"}</definedName>
    <definedName name="sdff_2_1_4_1_1" hidden="1">{#N/A,#N/A,FALSE,"TMCOMP96";#N/A,#N/A,FALSE,"MAT96";#N/A,#N/A,FALSE,"FANDA96";#N/A,#N/A,FALSE,"INTRAN96";#N/A,#N/A,FALSE,"NAA9697";#N/A,#N/A,FALSE,"ECWEBB";#N/A,#N/A,FALSE,"MFT96";#N/A,#N/A,FALSE,"CTrecon"}</definedName>
    <definedName name="sdff_2_1_4_1_1_1" hidden="1">{#N/A,#N/A,FALSE,"TMCOMP96";#N/A,#N/A,FALSE,"MAT96";#N/A,#N/A,FALSE,"FANDA96";#N/A,#N/A,FALSE,"INTRAN96";#N/A,#N/A,FALSE,"NAA9697";#N/A,#N/A,FALSE,"ECWEBB";#N/A,#N/A,FALSE,"MFT96";#N/A,#N/A,FALSE,"CTrecon"}</definedName>
    <definedName name="sdff_2_1_4_1_1_1_1" hidden="1">{#N/A,#N/A,FALSE,"TMCOMP96";#N/A,#N/A,FALSE,"MAT96";#N/A,#N/A,FALSE,"FANDA96";#N/A,#N/A,FALSE,"INTRAN96";#N/A,#N/A,FALSE,"NAA9697";#N/A,#N/A,FALSE,"ECWEBB";#N/A,#N/A,FALSE,"MFT96";#N/A,#N/A,FALSE,"CTrecon"}</definedName>
    <definedName name="sdff_2_1_4_1_1_2" hidden="1">{#N/A,#N/A,FALSE,"TMCOMP96";#N/A,#N/A,FALSE,"MAT96";#N/A,#N/A,FALSE,"FANDA96";#N/A,#N/A,FALSE,"INTRAN96";#N/A,#N/A,FALSE,"NAA9697";#N/A,#N/A,FALSE,"ECWEBB";#N/A,#N/A,FALSE,"MFT96";#N/A,#N/A,FALSE,"CTrecon"}</definedName>
    <definedName name="sdff_2_1_4_1_1_2_1" hidden="1">{#N/A,#N/A,FALSE,"TMCOMP96";#N/A,#N/A,FALSE,"MAT96";#N/A,#N/A,FALSE,"FANDA96";#N/A,#N/A,FALSE,"INTRAN96";#N/A,#N/A,FALSE,"NAA9697";#N/A,#N/A,FALSE,"ECWEBB";#N/A,#N/A,FALSE,"MFT96";#N/A,#N/A,FALSE,"CTrecon"}</definedName>
    <definedName name="sdff_2_1_4_1_1_3" hidden="1">{#N/A,#N/A,FALSE,"TMCOMP96";#N/A,#N/A,FALSE,"MAT96";#N/A,#N/A,FALSE,"FANDA96";#N/A,#N/A,FALSE,"INTRAN96";#N/A,#N/A,FALSE,"NAA9697";#N/A,#N/A,FALSE,"ECWEBB";#N/A,#N/A,FALSE,"MFT96";#N/A,#N/A,FALSE,"CTrecon"}</definedName>
    <definedName name="sdff_2_1_4_1_2" hidden="1">{#N/A,#N/A,FALSE,"TMCOMP96";#N/A,#N/A,FALSE,"MAT96";#N/A,#N/A,FALSE,"FANDA96";#N/A,#N/A,FALSE,"INTRAN96";#N/A,#N/A,FALSE,"NAA9697";#N/A,#N/A,FALSE,"ECWEBB";#N/A,#N/A,FALSE,"MFT96";#N/A,#N/A,FALSE,"CTrecon"}</definedName>
    <definedName name="sdff_2_1_4_1_2_1" hidden="1">{#N/A,#N/A,FALSE,"TMCOMP96";#N/A,#N/A,FALSE,"MAT96";#N/A,#N/A,FALSE,"FANDA96";#N/A,#N/A,FALSE,"INTRAN96";#N/A,#N/A,FALSE,"NAA9697";#N/A,#N/A,FALSE,"ECWEBB";#N/A,#N/A,FALSE,"MFT96";#N/A,#N/A,FALSE,"CTrecon"}</definedName>
    <definedName name="sdff_2_1_4_1_3" hidden="1">{#N/A,#N/A,FALSE,"TMCOMP96";#N/A,#N/A,FALSE,"MAT96";#N/A,#N/A,FALSE,"FANDA96";#N/A,#N/A,FALSE,"INTRAN96";#N/A,#N/A,FALSE,"NAA9697";#N/A,#N/A,FALSE,"ECWEBB";#N/A,#N/A,FALSE,"MFT96";#N/A,#N/A,FALSE,"CTrecon"}</definedName>
    <definedName name="sdff_2_1_4_1_3_1" hidden="1">{#N/A,#N/A,FALSE,"TMCOMP96";#N/A,#N/A,FALSE,"MAT96";#N/A,#N/A,FALSE,"FANDA96";#N/A,#N/A,FALSE,"INTRAN96";#N/A,#N/A,FALSE,"NAA9697";#N/A,#N/A,FALSE,"ECWEBB";#N/A,#N/A,FALSE,"MFT96";#N/A,#N/A,FALSE,"CTrecon"}</definedName>
    <definedName name="sdff_2_1_4_1_4" hidden="1">{#N/A,#N/A,FALSE,"TMCOMP96";#N/A,#N/A,FALSE,"MAT96";#N/A,#N/A,FALSE,"FANDA96";#N/A,#N/A,FALSE,"INTRAN96";#N/A,#N/A,FALSE,"NAA9697";#N/A,#N/A,FALSE,"ECWEBB";#N/A,#N/A,FALSE,"MFT96";#N/A,#N/A,FALSE,"CTrecon"}</definedName>
    <definedName name="sdff_2_1_4_2" hidden="1">{#N/A,#N/A,FALSE,"TMCOMP96";#N/A,#N/A,FALSE,"MAT96";#N/A,#N/A,FALSE,"FANDA96";#N/A,#N/A,FALSE,"INTRAN96";#N/A,#N/A,FALSE,"NAA9697";#N/A,#N/A,FALSE,"ECWEBB";#N/A,#N/A,FALSE,"MFT96";#N/A,#N/A,FALSE,"CTrecon"}</definedName>
    <definedName name="sdff_2_1_4_2_1" hidden="1">{#N/A,#N/A,FALSE,"TMCOMP96";#N/A,#N/A,FALSE,"MAT96";#N/A,#N/A,FALSE,"FANDA96";#N/A,#N/A,FALSE,"INTRAN96";#N/A,#N/A,FALSE,"NAA9697";#N/A,#N/A,FALSE,"ECWEBB";#N/A,#N/A,FALSE,"MFT96";#N/A,#N/A,FALSE,"CTrecon"}</definedName>
    <definedName name="sdff_2_1_4_3" hidden="1">{#N/A,#N/A,FALSE,"TMCOMP96";#N/A,#N/A,FALSE,"MAT96";#N/A,#N/A,FALSE,"FANDA96";#N/A,#N/A,FALSE,"INTRAN96";#N/A,#N/A,FALSE,"NAA9697";#N/A,#N/A,FALSE,"ECWEBB";#N/A,#N/A,FALSE,"MFT96";#N/A,#N/A,FALSE,"CTrecon"}</definedName>
    <definedName name="sdff_2_1_4_3_1" hidden="1">{#N/A,#N/A,FALSE,"TMCOMP96";#N/A,#N/A,FALSE,"MAT96";#N/A,#N/A,FALSE,"FANDA96";#N/A,#N/A,FALSE,"INTRAN96";#N/A,#N/A,FALSE,"NAA9697";#N/A,#N/A,FALSE,"ECWEBB";#N/A,#N/A,FALSE,"MFT96";#N/A,#N/A,FALSE,"CTrecon"}</definedName>
    <definedName name="sdff_2_1_4_4" hidden="1">{#N/A,#N/A,FALSE,"TMCOMP96";#N/A,#N/A,FALSE,"MAT96";#N/A,#N/A,FALSE,"FANDA96";#N/A,#N/A,FALSE,"INTRAN96";#N/A,#N/A,FALSE,"NAA9697";#N/A,#N/A,FALSE,"ECWEBB";#N/A,#N/A,FALSE,"MFT96";#N/A,#N/A,FALSE,"CTrecon"}</definedName>
    <definedName name="sdff_2_1_5" hidden="1">{#N/A,#N/A,FALSE,"TMCOMP96";#N/A,#N/A,FALSE,"MAT96";#N/A,#N/A,FALSE,"FANDA96";#N/A,#N/A,FALSE,"INTRAN96";#N/A,#N/A,FALSE,"NAA9697";#N/A,#N/A,FALSE,"ECWEBB";#N/A,#N/A,FALSE,"MFT96";#N/A,#N/A,FALSE,"CTrecon"}</definedName>
    <definedName name="sdff_2_1_5_1" hidden="1">{#N/A,#N/A,FALSE,"TMCOMP96";#N/A,#N/A,FALSE,"MAT96";#N/A,#N/A,FALSE,"FANDA96";#N/A,#N/A,FALSE,"INTRAN96";#N/A,#N/A,FALSE,"NAA9697";#N/A,#N/A,FALSE,"ECWEBB";#N/A,#N/A,FALSE,"MFT96";#N/A,#N/A,FALSE,"CTrecon"}</definedName>
    <definedName name="sdff_2_1_5_1_1" hidden="1">{#N/A,#N/A,FALSE,"TMCOMP96";#N/A,#N/A,FALSE,"MAT96";#N/A,#N/A,FALSE,"FANDA96";#N/A,#N/A,FALSE,"INTRAN96";#N/A,#N/A,FALSE,"NAA9697";#N/A,#N/A,FALSE,"ECWEBB";#N/A,#N/A,FALSE,"MFT96";#N/A,#N/A,FALSE,"CTrecon"}</definedName>
    <definedName name="sdff_2_1_5_1_1_1" hidden="1">{#N/A,#N/A,FALSE,"TMCOMP96";#N/A,#N/A,FALSE,"MAT96";#N/A,#N/A,FALSE,"FANDA96";#N/A,#N/A,FALSE,"INTRAN96";#N/A,#N/A,FALSE,"NAA9697";#N/A,#N/A,FALSE,"ECWEBB";#N/A,#N/A,FALSE,"MFT96";#N/A,#N/A,FALSE,"CTrecon"}</definedName>
    <definedName name="sdff_2_1_5_1_2" hidden="1">{#N/A,#N/A,FALSE,"TMCOMP96";#N/A,#N/A,FALSE,"MAT96";#N/A,#N/A,FALSE,"FANDA96";#N/A,#N/A,FALSE,"INTRAN96";#N/A,#N/A,FALSE,"NAA9697";#N/A,#N/A,FALSE,"ECWEBB";#N/A,#N/A,FALSE,"MFT96";#N/A,#N/A,FALSE,"CTrecon"}</definedName>
    <definedName name="sdff_2_1_5_1_2_1" hidden="1">{#N/A,#N/A,FALSE,"TMCOMP96";#N/A,#N/A,FALSE,"MAT96";#N/A,#N/A,FALSE,"FANDA96";#N/A,#N/A,FALSE,"INTRAN96";#N/A,#N/A,FALSE,"NAA9697";#N/A,#N/A,FALSE,"ECWEBB";#N/A,#N/A,FALSE,"MFT96";#N/A,#N/A,FALSE,"CTrecon"}</definedName>
    <definedName name="sdff_2_1_5_1_3" hidden="1">{#N/A,#N/A,FALSE,"TMCOMP96";#N/A,#N/A,FALSE,"MAT96";#N/A,#N/A,FALSE,"FANDA96";#N/A,#N/A,FALSE,"INTRAN96";#N/A,#N/A,FALSE,"NAA9697";#N/A,#N/A,FALSE,"ECWEBB";#N/A,#N/A,FALSE,"MFT96";#N/A,#N/A,FALSE,"CTrecon"}</definedName>
    <definedName name="sdff_2_1_5_2" hidden="1">{#N/A,#N/A,FALSE,"TMCOMP96";#N/A,#N/A,FALSE,"MAT96";#N/A,#N/A,FALSE,"FANDA96";#N/A,#N/A,FALSE,"INTRAN96";#N/A,#N/A,FALSE,"NAA9697";#N/A,#N/A,FALSE,"ECWEBB";#N/A,#N/A,FALSE,"MFT96";#N/A,#N/A,FALSE,"CTrecon"}</definedName>
    <definedName name="sdff_2_1_5_2_1" hidden="1">{#N/A,#N/A,FALSE,"TMCOMP96";#N/A,#N/A,FALSE,"MAT96";#N/A,#N/A,FALSE,"FANDA96";#N/A,#N/A,FALSE,"INTRAN96";#N/A,#N/A,FALSE,"NAA9697";#N/A,#N/A,FALSE,"ECWEBB";#N/A,#N/A,FALSE,"MFT96";#N/A,#N/A,FALSE,"CTrecon"}</definedName>
    <definedName name="sdff_2_1_5_3" hidden="1">{#N/A,#N/A,FALSE,"TMCOMP96";#N/A,#N/A,FALSE,"MAT96";#N/A,#N/A,FALSE,"FANDA96";#N/A,#N/A,FALSE,"INTRAN96";#N/A,#N/A,FALSE,"NAA9697";#N/A,#N/A,FALSE,"ECWEBB";#N/A,#N/A,FALSE,"MFT96";#N/A,#N/A,FALSE,"CTrecon"}</definedName>
    <definedName name="sdff_2_1_5_3_1" hidden="1">{#N/A,#N/A,FALSE,"TMCOMP96";#N/A,#N/A,FALSE,"MAT96";#N/A,#N/A,FALSE,"FANDA96";#N/A,#N/A,FALSE,"INTRAN96";#N/A,#N/A,FALSE,"NAA9697";#N/A,#N/A,FALSE,"ECWEBB";#N/A,#N/A,FALSE,"MFT96";#N/A,#N/A,FALSE,"CTrecon"}</definedName>
    <definedName name="sdff_2_1_5_4" hidden="1">{#N/A,#N/A,FALSE,"TMCOMP96";#N/A,#N/A,FALSE,"MAT96";#N/A,#N/A,FALSE,"FANDA96";#N/A,#N/A,FALSE,"INTRAN96";#N/A,#N/A,FALSE,"NAA9697";#N/A,#N/A,FALSE,"ECWEBB";#N/A,#N/A,FALSE,"MFT96";#N/A,#N/A,FALSE,"CTrecon"}</definedName>
    <definedName name="sdff_2_2" hidden="1">{#N/A,#N/A,FALSE,"TMCOMP96";#N/A,#N/A,FALSE,"MAT96";#N/A,#N/A,FALSE,"FANDA96";#N/A,#N/A,FALSE,"INTRAN96";#N/A,#N/A,FALSE,"NAA9697";#N/A,#N/A,FALSE,"ECWEBB";#N/A,#N/A,FALSE,"MFT96";#N/A,#N/A,FALSE,"CTrecon"}</definedName>
    <definedName name="sdff_2_2_1" hidden="1">{#N/A,#N/A,FALSE,"TMCOMP96";#N/A,#N/A,FALSE,"MAT96";#N/A,#N/A,FALSE,"FANDA96";#N/A,#N/A,FALSE,"INTRAN96";#N/A,#N/A,FALSE,"NAA9697";#N/A,#N/A,FALSE,"ECWEBB";#N/A,#N/A,FALSE,"MFT96";#N/A,#N/A,FALSE,"CTrecon"}</definedName>
    <definedName name="sdff_2_2_1_1" hidden="1">{#N/A,#N/A,FALSE,"TMCOMP96";#N/A,#N/A,FALSE,"MAT96";#N/A,#N/A,FALSE,"FANDA96";#N/A,#N/A,FALSE,"INTRAN96";#N/A,#N/A,FALSE,"NAA9697";#N/A,#N/A,FALSE,"ECWEBB";#N/A,#N/A,FALSE,"MFT96";#N/A,#N/A,FALSE,"CTrecon"}</definedName>
    <definedName name="sdff_2_2_1_1_1" hidden="1">{#N/A,#N/A,FALSE,"TMCOMP96";#N/A,#N/A,FALSE,"MAT96";#N/A,#N/A,FALSE,"FANDA96";#N/A,#N/A,FALSE,"INTRAN96";#N/A,#N/A,FALSE,"NAA9697";#N/A,#N/A,FALSE,"ECWEBB";#N/A,#N/A,FALSE,"MFT96";#N/A,#N/A,FALSE,"CTrecon"}</definedName>
    <definedName name="sdff_2_2_1_1_1_1" hidden="1">{#N/A,#N/A,FALSE,"TMCOMP96";#N/A,#N/A,FALSE,"MAT96";#N/A,#N/A,FALSE,"FANDA96";#N/A,#N/A,FALSE,"INTRAN96";#N/A,#N/A,FALSE,"NAA9697";#N/A,#N/A,FALSE,"ECWEBB";#N/A,#N/A,FALSE,"MFT96";#N/A,#N/A,FALSE,"CTrecon"}</definedName>
    <definedName name="sdff_2_2_1_1_2" hidden="1">{#N/A,#N/A,FALSE,"TMCOMP96";#N/A,#N/A,FALSE,"MAT96";#N/A,#N/A,FALSE,"FANDA96";#N/A,#N/A,FALSE,"INTRAN96";#N/A,#N/A,FALSE,"NAA9697";#N/A,#N/A,FALSE,"ECWEBB";#N/A,#N/A,FALSE,"MFT96";#N/A,#N/A,FALSE,"CTrecon"}</definedName>
    <definedName name="sdff_2_2_1_1_2_1" hidden="1">{#N/A,#N/A,FALSE,"TMCOMP96";#N/A,#N/A,FALSE,"MAT96";#N/A,#N/A,FALSE,"FANDA96";#N/A,#N/A,FALSE,"INTRAN96";#N/A,#N/A,FALSE,"NAA9697";#N/A,#N/A,FALSE,"ECWEBB";#N/A,#N/A,FALSE,"MFT96";#N/A,#N/A,FALSE,"CTrecon"}</definedName>
    <definedName name="sdff_2_2_1_1_3" hidden="1">{#N/A,#N/A,FALSE,"TMCOMP96";#N/A,#N/A,FALSE,"MAT96";#N/A,#N/A,FALSE,"FANDA96";#N/A,#N/A,FALSE,"INTRAN96";#N/A,#N/A,FALSE,"NAA9697";#N/A,#N/A,FALSE,"ECWEBB";#N/A,#N/A,FALSE,"MFT96";#N/A,#N/A,FALSE,"CTrecon"}</definedName>
    <definedName name="sdff_2_2_1_2" hidden="1">{#N/A,#N/A,FALSE,"TMCOMP96";#N/A,#N/A,FALSE,"MAT96";#N/A,#N/A,FALSE,"FANDA96";#N/A,#N/A,FALSE,"INTRAN96";#N/A,#N/A,FALSE,"NAA9697";#N/A,#N/A,FALSE,"ECWEBB";#N/A,#N/A,FALSE,"MFT96";#N/A,#N/A,FALSE,"CTrecon"}</definedName>
    <definedName name="sdff_2_2_1_2_1" hidden="1">{#N/A,#N/A,FALSE,"TMCOMP96";#N/A,#N/A,FALSE,"MAT96";#N/A,#N/A,FALSE,"FANDA96";#N/A,#N/A,FALSE,"INTRAN96";#N/A,#N/A,FALSE,"NAA9697";#N/A,#N/A,FALSE,"ECWEBB";#N/A,#N/A,FALSE,"MFT96";#N/A,#N/A,FALSE,"CTrecon"}</definedName>
    <definedName name="sdff_2_2_1_3" hidden="1">{#N/A,#N/A,FALSE,"TMCOMP96";#N/A,#N/A,FALSE,"MAT96";#N/A,#N/A,FALSE,"FANDA96";#N/A,#N/A,FALSE,"INTRAN96";#N/A,#N/A,FALSE,"NAA9697";#N/A,#N/A,FALSE,"ECWEBB";#N/A,#N/A,FALSE,"MFT96";#N/A,#N/A,FALSE,"CTrecon"}</definedName>
    <definedName name="sdff_2_2_1_3_1" hidden="1">{#N/A,#N/A,FALSE,"TMCOMP96";#N/A,#N/A,FALSE,"MAT96";#N/A,#N/A,FALSE,"FANDA96";#N/A,#N/A,FALSE,"INTRAN96";#N/A,#N/A,FALSE,"NAA9697";#N/A,#N/A,FALSE,"ECWEBB";#N/A,#N/A,FALSE,"MFT96";#N/A,#N/A,FALSE,"CTrecon"}</definedName>
    <definedName name="sdff_2_2_1_4" hidden="1">{#N/A,#N/A,FALSE,"TMCOMP96";#N/A,#N/A,FALSE,"MAT96";#N/A,#N/A,FALSE,"FANDA96";#N/A,#N/A,FALSE,"INTRAN96";#N/A,#N/A,FALSE,"NAA9697";#N/A,#N/A,FALSE,"ECWEBB";#N/A,#N/A,FALSE,"MFT96";#N/A,#N/A,FALSE,"CTrecon"}</definedName>
    <definedName name="sdff_2_2_2" hidden="1">{#N/A,#N/A,FALSE,"TMCOMP96";#N/A,#N/A,FALSE,"MAT96";#N/A,#N/A,FALSE,"FANDA96";#N/A,#N/A,FALSE,"INTRAN96";#N/A,#N/A,FALSE,"NAA9697";#N/A,#N/A,FALSE,"ECWEBB";#N/A,#N/A,FALSE,"MFT96";#N/A,#N/A,FALSE,"CTrecon"}</definedName>
    <definedName name="sdff_2_2_2_1" hidden="1">{#N/A,#N/A,FALSE,"TMCOMP96";#N/A,#N/A,FALSE,"MAT96";#N/A,#N/A,FALSE,"FANDA96";#N/A,#N/A,FALSE,"INTRAN96";#N/A,#N/A,FALSE,"NAA9697";#N/A,#N/A,FALSE,"ECWEBB";#N/A,#N/A,FALSE,"MFT96";#N/A,#N/A,FALSE,"CTrecon"}</definedName>
    <definedName name="sdff_2_2_3" hidden="1">{#N/A,#N/A,FALSE,"TMCOMP96";#N/A,#N/A,FALSE,"MAT96";#N/A,#N/A,FALSE,"FANDA96";#N/A,#N/A,FALSE,"INTRAN96";#N/A,#N/A,FALSE,"NAA9697";#N/A,#N/A,FALSE,"ECWEBB";#N/A,#N/A,FALSE,"MFT96";#N/A,#N/A,FALSE,"CTrecon"}</definedName>
    <definedName name="sdff_2_2_3_1" hidden="1">{#N/A,#N/A,FALSE,"TMCOMP96";#N/A,#N/A,FALSE,"MAT96";#N/A,#N/A,FALSE,"FANDA96";#N/A,#N/A,FALSE,"INTRAN96";#N/A,#N/A,FALSE,"NAA9697";#N/A,#N/A,FALSE,"ECWEBB";#N/A,#N/A,FALSE,"MFT96";#N/A,#N/A,FALSE,"CTrecon"}</definedName>
    <definedName name="sdff_2_2_4" hidden="1">{#N/A,#N/A,FALSE,"TMCOMP96";#N/A,#N/A,FALSE,"MAT96";#N/A,#N/A,FALSE,"FANDA96";#N/A,#N/A,FALSE,"INTRAN96";#N/A,#N/A,FALSE,"NAA9697";#N/A,#N/A,FALSE,"ECWEBB";#N/A,#N/A,FALSE,"MFT96";#N/A,#N/A,FALSE,"CTrecon"}</definedName>
    <definedName name="sdff_2_3" hidden="1">{#N/A,#N/A,FALSE,"TMCOMP96";#N/A,#N/A,FALSE,"MAT96";#N/A,#N/A,FALSE,"FANDA96";#N/A,#N/A,FALSE,"INTRAN96";#N/A,#N/A,FALSE,"NAA9697";#N/A,#N/A,FALSE,"ECWEBB";#N/A,#N/A,FALSE,"MFT96";#N/A,#N/A,FALSE,"CTrecon"}</definedName>
    <definedName name="sdff_2_3_1" hidden="1">{#N/A,#N/A,FALSE,"TMCOMP96";#N/A,#N/A,FALSE,"MAT96";#N/A,#N/A,FALSE,"FANDA96";#N/A,#N/A,FALSE,"INTRAN96";#N/A,#N/A,FALSE,"NAA9697";#N/A,#N/A,FALSE,"ECWEBB";#N/A,#N/A,FALSE,"MFT96";#N/A,#N/A,FALSE,"CTrecon"}</definedName>
    <definedName name="sdff_2_3_1_1" hidden="1">{#N/A,#N/A,FALSE,"TMCOMP96";#N/A,#N/A,FALSE,"MAT96";#N/A,#N/A,FALSE,"FANDA96";#N/A,#N/A,FALSE,"INTRAN96";#N/A,#N/A,FALSE,"NAA9697";#N/A,#N/A,FALSE,"ECWEBB";#N/A,#N/A,FALSE,"MFT96";#N/A,#N/A,FALSE,"CTrecon"}</definedName>
    <definedName name="sdff_2_3_1_1_1" hidden="1">{#N/A,#N/A,FALSE,"TMCOMP96";#N/A,#N/A,FALSE,"MAT96";#N/A,#N/A,FALSE,"FANDA96";#N/A,#N/A,FALSE,"INTRAN96";#N/A,#N/A,FALSE,"NAA9697";#N/A,#N/A,FALSE,"ECWEBB";#N/A,#N/A,FALSE,"MFT96";#N/A,#N/A,FALSE,"CTrecon"}</definedName>
    <definedName name="sdff_2_3_1_1_1_1" hidden="1">{#N/A,#N/A,FALSE,"TMCOMP96";#N/A,#N/A,FALSE,"MAT96";#N/A,#N/A,FALSE,"FANDA96";#N/A,#N/A,FALSE,"INTRAN96";#N/A,#N/A,FALSE,"NAA9697";#N/A,#N/A,FALSE,"ECWEBB";#N/A,#N/A,FALSE,"MFT96";#N/A,#N/A,FALSE,"CTrecon"}</definedName>
    <definedName name="sdff_2_3_1_1_2" hidden="1">{#N/A,#N/A,FALSE,"TMCOMP96";#N/A,#N/A,FALSE,"MAT96";#N/A,#N/A,FALSE,"FANDA96";#N/A,#N/A,FALSE,"INTRAN96";#N/A,#N/A,FALSE,"NAA9697";#N/A,#N/A,FALSE,"ECWEBB";#N/A,#N/A,FALSE,"MFT96";#N/A,#N/A,FALSE,"CTrecon"}</definedName>
    <definedName name="sdff_2_3_1_1_2_1" hidden="1">{#N/A,#N/A,FALSE,"TMCOMP96";#N/A,#N/A,FALSE,"MAT96";#N/A,#N/A,FALSE,"FANDA96";#N/A,#N/A,FALSE,"INTRAN96";#N/A,#N/A,FALSE,"NAA9697";#N/A,#N/A,FALSE,"ECWEBB";#N/A,#N/A,FALSE,"MFT96";#N/A,#N/A,FALSE,"CTrecon"}</definedName>
    <definedName name="sdff_2_3_1_1_3" hidden="1">{#N/A,#N/A,FALSE,"TMCOMP96";#N/A,#N/A,FALSE,"MAT96";#N/A,#N/A,FALSE,"FANDA96";#N/A,#N/A,FALSE,"INTRAN96";#N/A,#N/A,FALSE,"NAA9697";#N/A,#N/A,FALSE,"ECWEBB";#N/A,#N/A,FALSE,"MFT96";#N/A,#N/A,FALSE,"CTrecon"}</definedName>
    <definedName name="sdff_2_3_1_2" hidden="1">{#N/A,#N/A,FALSE,"TMCOMP96";#N/A,#N/A,FALSE,"MAT96";#N/A,#N/A,FALSE,"FANDA96";#N/A,#N/A,FALSE,"INTRAN96";#N/A,#N/A,FALSE,"NAA9697";#N/A,#N/A,FALSE,"ECWEBB";#N/A,#N/A,FALSE,"MFT96";#N/A,#N/A,FALSE,"CTrecon"}</definedName>
    <definedName name="sdff_2_3_1_2_1" hidden="1">{#N/A,#N/A,FALSE,"TMCOMP96";#N/A,#N/A,FALSE,"MAT96";#N/A,#N/A,FALSE,"FANDA96";#N/A,#N/A,FALSE,"INTRAN96";#N/A,#N/A,FALSE,"NAA9697";#N/A,#N/A,FALSE,"ECWEBB";#N/A,#N/A,FALSE,"MFT96";#N/A,#N/A,FALSE,"CTrecon"}</definedName>
    <definedName name="sdff_2_3_1_3" hidden="1">{#N/A,#N/A,FALSE,"TMCOMP96";#N/A,#N/A,FALSE,"MAT96";#N/A,#N/A,FALSE,"FANDA96";#N/A,#N/A,FALSE,"INTRAN96";#N/A,#N/A,FALSE,"NAA9697";#N/A,#N/A,FALSE,"ECWEBB";#N/A,#N/A,FALSE,"MFT96";#N/A,#N/A,FALSE,"CTrecon"}</definedName>
    <definedName name="sdff_2_3_1_3_1" hidden="1">{#N/A,#N/A,FALSE,"TMCOMP96";#N/A,#N/A,FALSE,"MAT96";#N/A,#N/A,FALSE,"FANDA96";#N/A,#N/A,FALSE,"INTRAN96";#N/A,#N/A,FALSE,"NAA9697";#N/A,#N/A,FALSE,"ECWEBB";#N/A,#N/A,FALSE,"MFT96";#N/A,#N/A,FALSE,"CTrecon"}</definedName>
    <definedName name="sdff_2_3_1_4" hidden="1">{#N/A,#N/A,FALSE,"TMCOMP96";#N/A,#N/A,FALSE,"MAT96";#N/A,#N/A,FALSE,"FANDA96";#N/A,#N/A,FALSE,"INTRAN96";#N/A,#N/A,FALSE,"NAA9697";#N/A,#N/A,FALSE,"ECWEBB";#N/A,#N/A,FALSE,"MFT96";#N/A,#N/A,FALSE,"CTrecon"}</definedName>
    <definedName name="sdff_2_3_2" hidden="1">{#N/A,#N/A,FALSE,"TMCOMP96";#N/A,#N/A,FALSE,"MAT96";#N/A,#N/A,FALSE,"FANDA96";#N/A,#N/A,FALSE,"INTRAN96";#N/A,#N/A,FALSE,"NAA9697";#N/A,#N/A,FALSE,"ECWEBB";#N/A,#N/A,FALSE,"MFT96";#N/A,#N/A,FALSE,"CTrecon"}</definedName>
    <definedName name="sdff_2_3_2_1" hidden="1">{#N/A,#N/A,FALSE,"TMCOMP96";#N/A,#N/A,FALSE,"MAT96";#N/A,#N/A,FALSE,"FANDA96";#N/A,#N/A,FALSE,"INTRAN96";#N/A,#N/A,FALSE,"NAA9697";#N/A,#N/A,FALSE,"ECWEBB";#N/A,#N/A,FALSE,"MFT96";#N/A,#N/A,FALSE,"CTrecon"}</definedName>
    <definedName name="sdff_2_3_3" hidden="1">{#N/A,#N/A,FALSE,"TMCOMP96";#N/A,#N/A,FALSE,"MAT96";#N/A,#N/A,FALSE,"FANDA96";#N/A,#N/A,FALSE,"INTRAN96";#N/A,#N/A,FALSE,"NAA9697";#N/A,#N/A,FALSE,"ECWEBB";#N/A,#N/A,FALSE,"MFT96";#N/A,#N/A,FALSE,"CTrecon"}</definedName>
    <definedName name="sdff_2_3_3_1" hidden="1">{#N/A,#N/A,FALSE,"TMCOMP96";#N/A,#N/A,FALSE,"MAT96";#N/A,#N/A,FALSE,"FANDA96";#N/A,#N/A,FALSE,"INTRAN96";#N/A,#N/A,FALSE,"NAA9697";#N/A,#N/A,FALSE,"ECWEBB";#N/A,#N/A,FALSE,"MFT96";#N/A,#N/A,FALSE,"CTrecon"}</definedName>
    <definedName name="sdff_2_3_4" hidden="1">{#N/A,#N/A,FALSE,"TMCOMP96";#N/A,#N/A,FALSE,"MAT96";#N/A,#N/A,FALSE,"FANDA96";#N/A,#N/A,FALSE,"INTRAN96";#N/A,#N/A,FALSE,"NAA9697";#N/A,#N/A,FALSE,"ECWEBB";#N/A,#N/A,FALSE,"MFT96";#N/A,#N/A,FALSE,"CTrecon"}</definedName>
    <definedName name="sdff_2_4" hidden="1">{#N/A,#N/A,FALSE,"TMCOMP96";#N/A,#N/A,FALSE,"MAT96";#N/A,#N/A,FALSE,"FANDA96";#N/A,#N/A,FALSE,"INTRAN96";#N/A,#N/A,FALSE,"NAA9697";#N/A,#N/A,FALSE,"ECWEBB";#N/A,#N/A,FALSE,"MFT96";#N/A,#N/A,FALSE,"CTrecon"}</definedName>
    <definedName name="sdff_2_4_1" hidden="1">{#N/A,#N/A,FALSE,"TMCOMP96";#N/A,#N/A,FALSE,"MAT96";#N/A,#N/A,FALSE,"FANDA96";#N/A,#N/A,FALSE,"INTRAN96";#N/A,#N/A,FALSE,"NAA9697";#N/A,#N/A,FALSE,"ECWEBB";#N/A,#N/A,FALSE,"MFT96";#N/A,#N/A,FALSE,"CTrecon"}</definedName>
    <definedName name="sdff_2_4_1_1" hidden="1">{#N/A,#N/A,FALSE,"TMCOMP96";#N/A,#N/A,FALSE,"MAT96";#N/A,#N/A,FALSE,"FANDA96";#N/A,#N/A,FALSE,"INTRAN96";#N/A,#N/A,FALSE,"NAA9697";#N/A,#N/A,FALSE,"ECWEBB";#N/A,#N/A,FALSE,"MFT96";#N/A,#N/A,FALSE,"CTrecon"}</definedName>
    <definedName name="sdff_2_4_1_1_1" hidden="1">{#N/A,#N/A,FALSE,"TMCOMP96";#N/A,#N/A,FALSE,"MAT96";#N/A,#N/A,FALSE,"FANDA96";#N/A,#N/A,FALSE,"INTRAN96";#N/A,#N/A,FALSE,"NAA9697";#N/A,#N/A,FALSE,"ECWEBB";#N/A,#N/A,FALSE,"MFT96";#N/A,#N/A,FALSE,"CTrecon"}</definedName>
    <definedName name="sdff_2_4_1_1_1_1" hidden="1">{#N/A,#N/A,FALSE,"TMCOMP96";#N/A,#N/A,FALSE,"MAT96";#N/A,#N/A,FALSE,"FANDA96";#N/A,#N/A,FALSE,"INTRAN96";#N/A,#N/A,FALSE,"NAA9697";#N/A,#N/A,FALSE,"ECWEBB";#N/A,#N/A,FALSE,"MFT96";#N/A,#N/A,FALSE,"CTrecon"}</definedName>
    <definedName name="sdff_2_4_1_1_2" hidden="1">{#N/A,#N/A,FALSE,"TMCOMP96";#N/A,#N/A,FALSE,"MAT96";#N/A,#N/A,FALSE,"FANDA96";#N/A,#N/A,FALSE,"INTRAN96";#N/A,#N/A,FALSE,"NAA9697";#N/A,#N/A,FALSE,"ECWEBB";#N/A,#N/A,FALSE,"MFT96";#N/A,#N/A,FALSE,"CTrecon"}</definedName>
    <definedName name="sdff_2_4_1_1_2_1" hidden="1">{#N/A,#N/A,FALSE,"TMCOMP96";#N/A,#N/A,FALSE,"MAT96";#N/A,#N/A,FALSE,"FANDA96";#N/A,#N/A,FALSE,"INTRAN96";#N/A,#N/A,FALSE,"NAA9697";#N/A,#N/A,FALSE,"ECWEBB";#N/A,#N/A,FALSE,"MFT96";#N/A,#N/A,FALSE,"CTrecon"}</definedName>
    <definedName name="sdff_2_4_1_1_3" hidden="1">{#N/A,#N/A,FALSE,"TMCOMP96";#N/A,#N/A,FALSE,"MAT96";#N/A,#N/A,FALSE,"FANDA96";#N/A,#N/A,FALSE,"INTRAN96";#N/A,#N/A,FALSE,"NAA9697";#N/A,#N/A,FALSE,"ECWEBB";#N/A,#N/A,FALSE,"MFT96";#N/A,#N/A,FALSE,"CTrecon"}</definedName>
    <definedName name="sdff_2_4_1_2" hidden="1">{#N/A,#N/A,FALSE,"TMCOMP96";#N/A,#N/A,FALSE,"MAT96";#N/A,#N/A,FALSE,"FANDA96";#N/A,#N/A,FALSE,"INTRAN96";#N/A,#N/A,FALSE,"NAA9697";#N/A,#N/A,FALSE,"ECWEBB";#N/A,#N/A,FALSE,"MFT96";#N/A,#N/A,FALSE,"CTrecon"}</definedName>
    <definedName name="sdff_2_4_1_2_1" hidden="1">{#N/A,#N/A,FALSE,"TMCOMP96";#N/A,#N/A,FALSE,"MAT96";#N/A,#N/A,FALSE,"FANDA96";#N/A,#N/A,FALSE,"INTRAN96";#N/A,#N/A,FALSE,"NAA9697";#N/A,#N/A,FALSE,"ECWEBB";#N/A,#N/A,FALSE,"MFT96";#N/A,#N/A,FALSE,"CTrecon"}</definedName>
    <definedName name="sdff_2_4_1_3" hidden="1">{#N/A,#N/A,FALSE,"TMCOMP96";#N/A,#N/A,FALSE,"MAT96";#N/A,#N/A,FALSE,"FANDA96";#N/A,#N/A,FALSE,"INTRAN96";#N/A,#N/A,FALSE,"NAA9697";#N/A,#N/A,FALSE,"ECWEBB";#N/A,#N/A,FALSE,"MFT96";#N/A,#N/A,FALSE,"CTrecon"}</definedName>
    <definedName name="sdff_2_4_1_3_1" hidden="1">{#N/A,#N/A,FALSE,"TMCOMP96";#N/A,#N/A,FALSE,"MAT96";#N/A,#N/A,FALSE,"FANDA96";#N/A,#N/A,FALSE,"INTRAN96";#N/A,#N/A,FALSE,"NAA9697";#N/A,#N/A,FALSE,"ECWEBB";#N/A,#N/A,FALSE,"MFT96";#N/A,#N/A,FALSE,"CTrecon"}</definedName>
    <definedName name="sdff_2_4_1_4" hidden="1">{#N/A,#N/A,FALSE,"TMCOMP96";#N/A,#N/A,FALSE,"MAT96";#N/A,#N/A,FALSE,"FANDA96";#N/A,#N/A,FALSE,"INTRAN96";#N/A,#N/A,FALSE,"NAA9697";#N/A,#N/A,FALSE,"ECWEBB";#N/A,#N/A,FALSE,"MFT96";#N/A,#N/A,FALSE,"CTrecon"}</definedName>
    <definedName name="sdff_2_4_2" hidden="1">{#N/A,#N/A,FALSE,"TMCOMP96";#N/A,#N/A,FALSE,"MAT96";#N/A,#N/A,FALSE,"FANDA96";#N/A,#N/A,FALSE,"INTRAN96";#N/A,#N/A,FALSE,"NAA9697";#N/A,#N/A,FALSE,"ECWEBB";#N/A,#N/A,FALSE,"MFT96";#N/A,#N/A,FALSE,"CTrecon"}</definedName>
    <definedName name="sdff_2_4_2_1" hidden="1">{#N/A,#N/A,FALSE,"TMCOMP96";#N/A,#N/A,FALSE,"MAT96";#N/A,#N/A,FALSE,"FANDA96";#N/A,#N/A,FALSE,"INTRAN96";#N/A,#N/A,FALSE,"NAA9697";#N/A,#N/A,FALSE,"ECWEBB";#N/A,#N/A,FALSE,"MFT96";#N/A,#N/A,FALSE,"CTrecon"}</definedName>
    <definedName name="sdff_2_4_3" hidden="1">{#N/A,#N/A,FALSE,"TMCOMP96";#N/A,#N/A,FALSE,"MAT96";#N/A,#N/A,FALSE,"FANDA96";#N/A,#N/A,FALSE,"INTRAN96";#N/A,#N/A,FALSE,"NAA9697";#N/A,#N/A,FALSE,"ECWEBB";#N/A,#N/A,FALSE,"MFT96";#N/A,#N/A,FALSE,"CTrecon"}</definedName>
    <definedName name="sdff_2_4_3_1" hidden="1">{#N/A,#N/A,FALSE,"TMCOMP96";#N/A,#N/A,FALSE,"MAT96";#N/A,#N/A,FALSE,"FANDA96";#N/A,#N/A,FALSE,"INTRAN96";#N/A,#N/A,FALSE,"NAA9697";#N/A,#N/A,FALSE,"ECWEBB";#N/A,#N/A,FALSE,"MFT96";#N/A,#N/A,FALSE,"CTrecon"}</definedName>
    <definedName name="sdff_2_4_4" hidden="1">{#N/A,#N/A,FALSE,"TMCOMP96";#N/A,#N/A,FALSE,"MAT96";#N/A,#N/A,FALSE,"FANDA96";#N/A,#N/A,FALSE,"INTRAN96";#N/A,#N/A,FALSE,"NAA9697";#N/A,#N/A,FALSE,"ECWEBB";#N/A,#N/A,FALSE,"MFT96";#N/A,#N/A,FALSE,"CTrecon"}</definedName>
    <definedName name="sdff_2_5" hidden="1">{#N/A,#N/A,FALSE,"TMCOMP96";#N/A,#N/A,FALSE,"MAT96";#N/A,#N/A,FALSE,"FANDA96";#N/A,#N/A,FALSE,"INTRAN96";#N/A,#N/A,FALSE,"NAA9697";#N/A,#N/A,FALSE,"ECWEBB";#N/A,#N/A,FALSE,"MFT96";#N/A,#N/A,FALSE,"CTrecon"}</definedName>
    <definedName name="sdff_2_5_1" hidden="1">{#N/A,#N/A,FALSE,"TMCOMP96";#N/A,#N/A,FALSE,"MAT96";#N/A,#N/A,FALSE,"FANDA96";#N/A,#N/A,FALSE,"INTRAN96";#N/A,#N/A,FALSE,"NAA9697";#N/A,#N/A,FALSE,"ECWEBB";#N/A,#N/A,FALSE,"MFT96";#N/A,#N/A,FALSE,"CTrecon"}</definedName>
    <definedName name="sdff_2_5_1_1" hidden="1">{#N/A,#N/A,FALSE,"TMCOMP96";#N/A,#N/A,FALSE,"MAT96";#N/A,#N/A,FALSE,"FANDA96";#N/A,#N/A,FALSE,"INTRAN96";#N/A,#N/A,FALSE,"NAA9697";#N/A,#N/A,FALSE,"ECWEBB";#N/A,#N/A,FALSE,"MFT96";#N/A,#N/A,FALSE,"CTrecon"}</definedName>
    <definedName name="sdff_2_5_1_1_1" hidden="1">{#N/A,#N/A,FALSE,"TMCOMP96";#N/A,#N/A,FALSE,"MAT96";#N/A,#N/A,FALSE,"FANDA96";#N/A,#N/A,FALSE,"INTRAN96";#N/A,#N/A,FALSE,"NAA9697";#N/A,#N/A,FALSE,"ECWEBB";#N/A,#N/A,FALSE,"MFT96";#N/A,#N/A,FALSE,"CTrecon"}</definedName>
    <definedName name="sdff_2_5_1_1_1_1" hidden="1">{#N/A,#N/A,FALSE,"TMCOMP96";#N/A,#N/A,FALSE,"MAT96";#N/A,#N/A,FALSE,"FANDA96";#N/A,#N/A,FALSE,"INTRAN96";#N/A,#N/A,FALSE,"NAA9697";#N/A,#N/A,FALSE,"ECWEBB";#N/A,#N/A,FALSE,"MFT96";#N/A,#N/A,FALSE,"CTrecon"}</definedName>
    <definedName name="sdff_2_5_1_1_2" hidden="1">{#N/A,#N/A,FALSE,"TMCOMP96";#N/A,#N/A,FALSE,"MAT96";#N/A,#N/A,FALSE,"FANDA96";#N/A,#N/A,FALSE,"INTRAN96";#N/A,#N/A,FALSE,"NAA9697";#N/A,#N/A,FALSE,"ECWEBB";#N/A,#N/A,FALSE,"MFT96";#N/A,#N/A,FALSE,"CTrecon"}</definedName>
    <definedName name="sdff_2_5_1_1_2_1" hidden="1">{#N/A,#N/A,FALSE,"TMCOMP96";#N/A,#N/A,FALSE,"MAT96";#N/A,#N/A,FALSE,"FANDA96";#N/A,#N/A,FALSE,"INTRAN96";#N/A,#N/A,FALSE,"NAA9697";#N/A,#N/A,FALSE,"ECWEBB";#N/A,#N/A,FALSE,"MFT96";#N/A,#N/A,FALSE,"CTrecon"}</definedName>
    <definedName name="sdff_2_5_1_1_3" hidden="1">{#N/A,#N/A,FALSE,"TMCOMP96";#N/A,#N/A,FALSE,"MAT96";#N/A,#N/A,FALSE,"FANDA96";#N/A,#N/A,FALSE,"INTRAN96";#N/A,#N/A,FALSE,"NAA9697";#N/A,#N/A,FALSE,"ECWEBB";#N/A,#N/A,FALSE,"MFT96";#N/A,#N/A,FALSE,"CTrecon"}</definedName>
    <definedName name="sdff_2_5_1_2" hidden="1">{#N/A,#N/A,FALSE,"TMCOMP96";#N/A,#N/A,FALSE,"MAT96";#N/A,#N/A,FALSE,"FANDA96";#N/A,#N/A,FALSE,"INTRAN96";#N/A,#N/A,FALSE,"NAA9697";#N/A,#N/A,FALSE,"ECWEBB";#N/A,#N/A,FALSE,"MFT96";#N/A,#N/A,FALSE,"CTrecon"}</definedName>
    <definedName name="sdff_2_5_1_2_1" hidden="1">{#N/A,#N/A,FALSE,"TMCOMP96";#N/A,#N/A,FALSE,"MAT96";#N/A,#N/A,FALSE,"FANDA96";#N/A,#N/A,FALSE,"INTRAN96";#N/A,#N/A,FALSE,"NAA9697";#N/A,#N/A,FALSE,"ECWEBB";#N/A,#N/A,FALSE,"MFT96";#N/A,#N/A,FALSE,"CTrecon"}</definedName>
    <definedName name="sdff_2_5_1_3" hidden="1">{#N/A,#N/A,FALSE,"TMCOMP96";#N/A,#N/A,FALSE,"MAT96";#N/A,#N/A,FALSE,"FANDA96";#N/A,#N/A,FALSE,"INTRAN96";#N/A,#N/A,FALSE,"NAA9697";#N/A,#N/A,FALSE,"ECWEBB";#N/A,#N/A,FALSE,"MFT96";#N/A,#N/A,FALSE,"CTrecon"}</definedName>
    <definedName name="sdff_2_5_1_3_1" hidden="1">{#N/A,#N/A,FALSE,"TMCOMP96";#N/A,#N/A,FALSE,"MAT96";#N/A,#N/A,FALSE,"FANDA96";#N/A,#N/A,FALSE,"INTRAN96";#N/A,#N/A,FALSE,"NAA9697";#N/A,#N/A,FALSE,"ECWEBB";#N/A,#N/A,FALSE,"MFT96";#N/A,#N/A,FALSE,"CTrecon"}</definedName>
    <definedName name="sdff_2_5_1_4" hidden="1">{#N/A,#N/A,FALSE,"TMCOMP96";#N/A,#N/A,FALSE,"MAT96";#N/A,#N/A,FALSE,"FANDA96";#N/A,#N/A,FALSE,"INTRAN96";#N/A,#N/A,FALSE,"NAA9697";#N/A,#N/A,FALSE,"ECWEBB";#N/A,#N/A,FALSE,"MFT96";#N/A,#N/A,FALSE,"CTrecon"}</definedName>
    <definedName name="sdff_2_5_2" hidden="1">{#N/A,#N/A,FALSE,"TMCOMP96";#N/A,#N/A,FALSE,"MAT96";#N/A,#N/A,FALSE,"FANDA96";#N/A,#N/A,FALSE,"INTRAN96";#N/A,#N/A,FALSE,"NAA9697";#N/A,#N/A,FALSE,"ECWEBB";#N/A,#N/A,FALSE,"MFT96";#N/A,#N/A,FALSE,"CTrecon"}</definedName>
    <definedName name="sdff_2_5_2_1" hidden="1">{#N/A,#N/A,FALSE,"TMCOMP96";#N/A,#N/A,FALSE,"MAT96";#N/A,#N/A,FALSE,"FANDA96";#N/A,#N/A,FALSE,"INTRAN96";#N/A,#N/A,FALSE,"NAA9697";#N/A,#N/A,FALSE,"ECWEBB";#N/A,#N/A,FALSE,"MFT96";#N/A,#N/A,FALSE,"CTrecon"}</definedName>
    <definedName name="sdff_2_5_3" hidden="1">{#N/A,#N/A,FALSE,"TMCOMP96";#N/A,#N/A,FALSE,"MAT96";#N/A,#N/A,FALSE,"FANDA96";#N/A,#N/A,FALSE,"INTRAN96";#N/A,#N/A,FALSE,"NAA9697";#N/A,#N/A,FALSE,"ECWEBB";#N/A,#N/A,FALSE,"MFT96";#N/A,#N/A,FALSE,"CTrecon"}</definedName>
    <definedName name="sdff_2_5_3_1" hidden="1">{#N/A,#N/A,FALSE,"TMCOMP96";#N/A,#N/A,FALSE,"MAT96";#N/A,#N/A,FALSE,"FANDA96";#N/A,#N/A,FALSE,"INTRAN96";#N/A,#N/A,FALSE,"NAA9697";#N/A,#N/A,FALSE,"ECWEBB";#N/A,#N/A,FALSE,"MFT96";#N/A,#N/A,FALSE,"CTrecon"}</definedName>
    <definedName name="sdff_2_5_4" hidden="1">{#N/A,#N/A,FALSE,"TMCOMP96";#N/A,#N/A,FALSE,"MAT96";#N/A,#N/A,FALSE,"FANDA96";#N/A,#N/A,FALSE,"INTRAN96";#N/A,#N/A,FALSE,"NAA9697";#N/A,#N/A,FALSE,"ECWEBB";#N/A,#N/A,FALSE,"MFT96";#N/A,#N/A,FALSE,"CTrecon"}</definedName>
    <definedName name="sdff_3" hidden="1">{#N/A,#N/A,FALSE,"TMCOMP96";#N/A,#N/A,FALSE,"MAT96";#N/A,#N/A,FALSE,"FANDA96";#N/A,#N/A,FALSE,"INTRAN96";#N/A,#N/A,FALSE,"NAA9697";#N/A,#N/A,FALSE,"ECWEBB";#N/A,#N/A,FALSE,"MFT96";#N/A,#N/A,FALSE,"CTrecon"}</definedName>
    <definedName name="sdff_3_1" hidden="1">{#N/A,#N/A,FALSE,"TMCOMP96";#N/A,#N/A,FALSE,"MAT96";#N/A,#N/A,FALSE,"FANDA96";#N/A,#N/A,FALSE,"INTRAN96";#N/A,#N/A,FALSE,"NAA9697";#N/A,#N/A,FALSE,"ECWEBB";#N/A,#N/A,FALSE,"MFT96";#N/A,#N/A,FALSE,"CTrecon"}</definedName>
    <definedName name="sdff_3_1_1" hidden="1">{#N/A,#N/A,FALSE,"TMCOMP96";#N/A,#N/A,FALSE,"MAT96";#N/A,#N/A,FALSE,"FANDA96";#N/A,#N/A,FALSE,"INTRAN96";#N/A,#N/A,FALSE,"NAA9697";#N/A,#N/A,FALSE,"ECWEBB";#N/A,#N/A,FALSE,"MFT96";#N/A,#N/A,FALSE,"CTrecon"}</definedName>
    <definedName name="sdff_3_1_1_1" hidden="1">{#N/A,#N/A,FALSE,"TMCOMP96";#N/A,#N/A,FALSE,"MAT96";#N/A,#N/A,FALSE,"FANDA96";#N/A,#N/A,FALSE,"INTRAN96";#N/A,#N/A,FALSE,"NAA9697";#N/A,#N/A,FALSE,"ECWEBB";#N/A,#N/A,FALSE,"MFT96";#N/A,#N/A,FALSE,"CTrecon"}</definedName>
    <definedName name="sdff_3_1_1_1_1" hidden="1">{#N/A,#N/A,FALSE,"TMCOMP96";#N/A,#N/A,FALSE,"MAT96";#N/A,#N/A,FALSE,"FANDA96";#N/A,#N/A,FALSE,"INTRAN96";#N/A,#N/A,FALSE,"NAA9697";#N/A,#N/A,FALSE,"ECWEBB";#N/A,#N/A,FALSE,"MFT96";#N/A,#N/A,FALSE,"CTrecon"}</definedName>
    <definedName name="sdff_3_1_1_1_1_1" hidden="1">{#N/A,#N/A,FALSE,"TMCOMP96";#N/A,#N/A,FALSE,"MAT96";#N/A,#N/A,FALSE,"FANDA96";#N/A,#N/A,FALSE,"INTRAN96";#N/A,#N/A,FALSE,"NAA9697";#N/A,#N/A,FALSE,"ECWEBB";#N/A,#N/A,FALSE,"MFT96";#N/A,#N/A,FALSE,"CTrecon"}</definedName>
    <definedName name="sdff_3_1_1_1_2" hidden="1">{#N/A,#N/A,FALSE,"TMCOMP96";#N/A,#N/A,FALSE,"MAT96";#N/A,#N/A,FALSE,"FANDA96";#N/A,#N/A,FALSE,"INTRAN96";#N/A,#N/A,FALSE,"NAA9697";#N/A,#N/A,FALSE,"ECWEBB";#N/A,#N/A,FALSE,"MFT96";#N/A,#N/A,FALSE,"CTrecon"}</definedName>
    <definedName name="sdff_3_1_1_1_2_1" hidden="1">{#N/A,#N/A,FALSE,"TMCOMP96";#N/A,#N/A,FALSE,"MAT96";#N/A,#N/A,FALSE,"FANDA96";#N/A,#N/A,FALSE,"INTRAN96";#N/A,#N/A,FALSE,"NAA9697";#N/A,#N/A,FALSE,"ECWEBB";#N/A,#N/A,FALSE,"MFT96";#N/A,#N/A,FALSE,"CTrecon"}</definedName>
    <definedName name="sdff_3_1_1_1_3" hidden="1">{#N/A,#N/A,FALSE,"TMCOMP96";#N/A,#N/A,FALSE,"MAT96";#N/A,#N/A,FALSE,"FANDA96";#N/A,#N/A,FALSE,"INTRAN96";#N/A,#N/A,FALSE,"NAA9697";#N/A,#N/A,FALSE,"ECWEBB";#N/A,#N/A,FALSE,"MFT96";#N/A,#N/A,FALSE,"CTrecon"}</definedName>
    <definedName name="sdff_3_1_1_2" hidden="1">{#N/A,#N/A,FALSE,"TMCOMP96";#N/A,#N/A,FALSE,"MAT96";#N/A,#N/A,FALSE,"FANDA96";#N/A,#N/A,FALSE,"INTRAN96";#N/A,#N/A,FALSE,"NAA9697";#N/A,#N/A,FALSE,"ECWEBB";#N/A,#N/A,FALSE,"MFT96";#N/A,#N/A,FALSE,"CTrecon"}</definedName>
    <definedName name="sdff_3_1_1_2_1" hidden="1">{#N/A,#N/A,FALSE,"TMCOMP96";#N/A,#N/A,FALSE,"MAT96";#N/A,#N/A,FALSE,"FANDA96";#N/A,#N/A,FALSE,"INTRAN96";#N/A,#N/A,FALSE,"NAA9697";#N/A,#N/A,FALSE,"ECWEBB";#N/A,#N/A,FALSE,"MFT96";#N/A,#N/A,FALSE,"CTrecon"}</definedName>
    <definedName name="sdff_3_1_1_3" hidden="1">{#N/A,#N/A,FALSE,"TMCOMP96";#N/A,#N/A,FALSE,"MAT96";#N/A,#N/A,FALSE,"FANDA96";#N/A,#N/A,FALSE,"INTRAN96";#N/A,#N/A,FALSE,"NAA9697";#N/A,#N/A,FALSE,"ECWEBB";#N/A,#N/A,FALSE,"MFT96";#N/A,#N/A,FALSE,"CTrecon"}</definedName>
    <definedName name="sdff_3_1_1_3_1" hidden="1">{#N/A,#N/A,FALSE,"TMCOMP96";#N/A,#N/A,FALSE,"MAT96";#N/A,#N/A,FALSE,"FANDA96";#N/A,#N/A,FALSE,"INTRAN96";#N/A,#N/A,FALSE,"NAA9697";#N/A,#N/A,FALSE,"ECWEBB";#N/A,#N/A,FALSE,"MFT96";#N/A,#N/A,FALSE,"CTrecon"}</definedName>
    <definedName name="sdff_3_1_1_4" hidden="1">{#N/A,#N/A,FALSE,"TMCOMP96";#N/A,#N/A,FALSE,"MAT96";#N/A,#N/A,FALSE,"FANDA96";#N/A,#N/A,FALSE,"INTRAN96";#N/A,#N/A,FALSE,"NAA9697";#N/A,#N/A,FALSE,"ECWEBB";#N/A,#N/A,FALSE,"MFT96";#N/A,#N/A,FALSE,"CTrecon"}</definedName>
    <definedName name="sdff_3_1_2" hidden="1">{#N/A,#N/A,FALSE,"TMCOMP96";#N/A,#N/A,FALSE,"MAT96";#N/A,#N/A,FALSE,"FANDA96";#N/A,#N/A,FALSE,"INTRAN96";#N/A,#N/A,FALSE,"NAA9697";#N/A,#N/A,FALSE,"ECWEBB";#N/A,#N/A,FALSE,"MFT96";#N/A,#N/A,FALSE,"CTrecon"}</definedName>
    <definedName name="sdff_3_1_2_1" hidden="1">{#N/A,#N/A,FALSE,"TMCOMP96";#N/A,#N/A,FALSE,"MAT96";#N/A,#N/A,FALSE,"FANDA96";#N/A,#N/A,FALSE,"INTRAN96";#N/A,#N/A,FALSE,"NAA9697";#N/A,#N/A,FALSE,"ECWEBB";#N/A,#N/A,FALSE,"MFT96";#N/A,#N/A,FALSE,"CTrecon"}</definedName>
    <definedName name="sdff_3_1_3" hidden="1">{#N/A,#N/A,FALSE,"TMCOMP96";#N/A,#N/A,FALSE,"MAT96";#N/A,#N/A,FALSE,"FANDA96";#N/A,#N/A,FALSE,"INTRAN96";#N/A,#N/A,FALSE,"NAA9697";#N/A,#N/A,FALSE,"ECWEBB";#N/A,#N/A,FALSE,"MFT96";#N/A,#N/A,FALSE,"CTrecon"}</definedName>
    <definedName name="sdff_3_1_3_1" hidden="1">{#N/A,#N/A,FALSE,"TMCOMP96";#N/A,#N/A,FALSE,"MAT96";#N/A,#N/A,FALSE,"FANDA96";#N/A,#N/A,FALSE,"INTRAN96";#N/A,#N/A,FALSE,"NAA9697";#N/A,#N/A,FALSE,"ECWEBB";#N/A,#N/A,FALSE,"MFT96";#N/A,#N/A,FALSE,"CTrecon"}</definedName>
    <definedName name="sdff_3_1_4" hidden="1">{#N/A,#N/A,FALSE,"TMCOMP96";#N/A,#N/A,FALSE,"MAT96";#N/A,#N/A,FALSE,"FANDA96";#N/A,#N/A,FALSE,"INTRAN96";#N/A,#N/A,FALSE,"NAA9697";#N/A,#N/A,FALSE,"ECWEBB";#N/A,#N/A,FALSE,"MFT96";#N/A,#N/A,FALSE,"CTrecon"}</definedName>
    <definedName name="sdff_3_2" hidden="1">{#N/A,#N/A,FALSE,"TMCOMP96";#N/A,#N/A,FALSE,"MAT96";#N/A,#N/A,FALSE,"FANDA96";#N/A,#N/A,FALSE,"INTRAN96";#N/A,#N/A,FALSE,"NAA9697";#N/A,#N/A,FALSE,"ECWEBB";#N/A,#N/A,FALSE,"MFT96";#N/A,#N/A,FALSE,"CTrecon"}</definedName>
    <definedName name="sdff_3_2_1" hidden="1">{#N/A,#N/A,FALSE,"TMCOMP96";#N/A,#N/A,FALSE,"MAT96";#N/A,#N/A,FALSE,"FANDA96";#N/A,#N/A,FALSE,"INTRAN96";#N/A,#N/A,FALSE,"NAA9697";#N/A,#N/A,FALSE,"ECWEBB";#N/A,#N/A,FALSE,"MFT96";#N/A,#N/A,FALSE,"CTrecon"}</definedName>
    <definedName name="sdff_3_2_1_1" hidden="1">{#N/A,#N/A,FALSE,"TMCOMP96";#N/A,#N/A,FALSE,"MAT96";#N/A,#N/A,FALSE,"FANDA96";#N/A,#N/A,FALSE,"INTRAN96";#N/A,#N/A,FALSE,"NAA9697";#N/A,#N/A,FALSE,"ECWEBB";#N/A,#N/A,FALSE,"MFT96";#N/A,#N/A,FALSE,"CTrecon"}</definedName>
    <definedName name="sdff_3_2_1_1_1" hidden="1">{#N/A,#N/A,FALSE,"TMCOMP96";#N/A,#N/A,FALSE,"MAT96";#N/A,#N/A,FALSE,"FANDA96";#N/A,#N/A,FALSE,"INTRAN96";#N/A,#N/A,FALSE,"NAA9697";#N/A,#N/A,FALSE,"ECWEBB";#N/A,#N/A,FALSE,"MFT96";#N/A,#N/A,FALSE,"CTrecon"}</definedName>
    <definedName name="sdff_3_2_1_1_1_1" hidden="1">{#N/A,#N/A,FALSE,"TMCOMP96";#N/A,#N/A,FALSE,"MAT96";#N/A,#N/A,FALSE,"FANDA96";#N/A,#N/A,FALSE,"INTRAN96";#N/A,#N/A,FALSE,"NAA9697";#N/A,#N/A,FALSE,"ECWEBB";#N/A,#N/A,FALSE,"MFT96";#N/A,#N/A,FALSE,"CTrecon"}</definedName>
    <definedName name="sdff_3_2_1_1_2" hidden="1">{#N/A,#N/A,FALSE,"TMCOMP96";#N/A,#N/A,FALSE,"MAT96";#N/A,#N/A,FALSE,"FANDA96";#N/A,#N/A,FALSE,"INTRAN96";#N/A,#N/A,FALSE,"NAA9697";#N/A,#N/A,FALSE,"ECWEBB";#N/A,#N/A,FALSE,"MFT96";#N/A,#N/A,FALSE,"CTrecon"}</definedName>
    <definedName name="sdff_3_2_1_1_2_1" hidden="1">{#N/A,#N/A,FALSE,"TMCOMP96";#N/A,#N/A,FALSE,"MAT96";#N/A,#N/A,FALSE,"FANDA96";#N/A,#N/A,FALSE,"INTRAN96";#N/A,#N/A,FALSE,"NAA9697";#N/A,#N/A,FALSE,"ECWEBB";#N/A,#N/A,FALSE,"MFT96";#N/A,#N/A,FALSE,"CTrecon"}</definedName>
    <definedName name="sdff_3_2_1_1_3" hidden="1">{#N/A,#N/A,FALSE,"TMCOMP96";#N/A,#N/A,FALSE,"MAT96";#N/A,#N/A,FALSE,"FANDA96";#N/A,#N/A,FALSE,"INTRAN96";#N/A,#N/A,FALSE,"NAA9697";#N/A,#N/A,FALSE,"ECWEBB";#N/A,#N/A,FALSE,"MFT96";#N/A,#N/A,FALSE,"CTrecon"}</definedName>
    <definedName name="sdff_3_2_1_2" hidden="1">{#N/A,#N/A,FALSE,"TMCOMP96";#N/A,#N/A,FALSE,"MAT96";#N/A,#N/A,FALSE,"FANDA96";#N/A,#N/A,FALSE,"INTRAN96";#N/A,#N/A,FALSE,"NAA9697";#N/A,#N/A,FALSE,"ECWEBB";#N/A,#N/A,FALSE,"MFT96";#N/A,#N/A,FALSE,"CTrecon"}</definedName>
    <definedName name="sdff_3_2_1_2_1" hidden="1">{#N/A,#N/A,FALSE,"TMCOMP96";#N/A,#N/A,FALSE,"MAT96";#N/A,#N/A,FALSE,"FANDA96";#N/A,#N/A,FALSE,"INTRAN96";#N/A,#N/A,FALSE,"NAA9697";#N/A,#N/A,FALSE,"ECWEBB";#N/A,#N/A,FALSE,"MFT96";#N/A,#N/A,FALSE,"CTrecon"}</definedName>
    <definedName name="sdff_3_2_1_3" hidden="1">{#N/A,#N/A,FALSE,"TMCOMP96";#N/A,#N/A,FALSE,"MAT96";#N/A,#N/A,FALSE,"FANDA96";#N/A,#N/A,FALSE,"INTRAN96";#N/A,#N/A,FALSE,"NAA9697";#N/A,#N/A,FALSE,"ECWEBB";#N/A,#N/A,FALSE,"MFT96";#N/A,#N/A,FALSE,"CTrecon"}</definedName>
    <definedName name="sdff_3_2_1_3_1" hidden="1">{#N/A,#N/A,FALSE,"TMCOMP96";#N/A,#N/A,FALSE,"MAT96";#N/A,#N/A,FALSE,"FANDA96";#N/A,#N/A,FALSE,"INTRAN96";#N/A,#N/A,FALSE,"NAA9697";#N/A,#N/A,FALSE,"ECWEBB";#N/A,#N/A,FALSE,"MFT96";#N/A,#N/A,FALSE,"CTrecon"}</definedName>
    <definedName name="sdff_3_2_1_4" hidden="1">{#N/A,#N/A,FALSE,"TMCOMP96";#N/A,#N/A,FALSE,"MAT96";#N/A,#N/A,FALSE,"FANDA96";#N/A,#N/A,FALSE,"INTRAN96";#N/A,#N/A,FALSE,"NAA9697";#N/A,#N/A,FALSE,"ECWEBB";#N/A,#N/A,FALSE,"MFT96";#N/A,#N/A,FALSE,"CTrecon"}</definedName>
    <definedName name="sdff_3_2_2" hidden="1">{#N/A,#N/A,FALSE,"TMCOMP96";#N/A,#N/A,FALSE,"MAT96";#N/A,#N/A,FALSE,"FANDA96";#N/A,#N/A,FALSE,"INTRAN96";#N/A,#N/A,FALSE,"NAA9697";#N/A,#N/A,FALSE,"ECWEBB";#N/A,#N/A,FALSE,"MFT96";#N/A,#N/A,FALSE,"CTrecon"}</definedName>
    <definedName name="sdff_3_2_2_1" hidden="1">{#N/A,#N/A,FALSE,"TMCOMP96";#N/A,#N/A,FALSE,"MAT96";#N/A,#N/A,FALSE,"FANDA96";#N/A,#N/A,FALSE,"INTRAN96";#N/A,#N/A,FALSE,"NAA9697";#N/A,#N/A,FALSE,"ECWEBB";#N/A,#N/A,FALSE,"MFT96";#N/A,#N/A,FALSE,"CTrecon"}</definedName>
    <definedName name="sdff_3_2_3" hidden="1">{#N/A,#N/A,FALSE,"TMCOMP96";#N/A,#N/A,FALSE,"MAT96";#N/A,#N/A,FALSE,"FANDA96";#N/A,#N/A,FALSE,"INTRAN96";#N/A,#N/A,FALSE,"NAA9697";#N/A,#N/A,FALSE,"ECWEBB";#N/A,#N/A,FALSE,"MFT96";#N/A,#N/A,FALSE,"CTrecon"}</definedName>
    <definedName name="sdff_3_2_3_1" hidden="1">{#N/A,#N/A,FALSE,"TMCOMP96";#N/A,#N/A,FALSE,"MAT96";#N/A,#N/A,FALSE,"FANDA96";#N/A,#N/A,FALSE,"INTRAN96";#N/A,#N/A,FALSE,"NAA9697";#N/A,#N/A,FALSE,"ECWEBB";#N/A,#N/A,FALSE,"MFT96";#N/A,#N/A,FALSE,"CTrecon"}</definedName>
    <definedName name="sdff_3_2_4" hidden="1">{#N/A,#N/A,FALSE,"TMCOMP96";#N/A,#N/A,FALSE,"MAT96";#N/A,#N/A,FALSE,"FANDA96";#N/A,#N/A,FALSE,"INTRAN96";#N/A,#N/A,FALSE,"NAA9697";#N/A,#N/A,FALSE,"ECWEBB";#N/A,#N/A,FALSE,"MFT96";#N/A,#N/A,FALSE,"CTrecon"}</definedName>
    <definedName name="sdff_3_3" hidden="1">{#N/A,#N/A,FALSE,"TMCOMP96";#N/A,#N/A,FALSE,"MAT96";#N/A,#N/A,FALSE,"FANDA96";#N/A,#N/A,FALSE,"INTRAN96";#N/A,#N/A,FALSE,"NAA9697";#N/A,#N/A,FALSE,"ECWEBB";#N/A,#N/A,FALSE,"MFT96";#N/A,#N/A,FALSE,"CTrecon"}</definedName>
    <definedName name="sdff_3_3_1" hidden="1">{#N/A,#N/A,FALSE,"TMCOMP96";#N/A,#N/A,FALSE,"MAT96";#N/A,#N/A,FALSE,"FANDA96";#N/A,#N/A,FALSE,"INTRAN96";#N/A,#N/A,FALSE,"NAA9697";#N/A,#N/A,FALSE,"ECWEBB";#N/A,#N/A,FALSE,"MFT96";#N/A,#N/A,FALSE,"CTrecon"}</definedName>
    <definedName name="sdff_3_3_1_1" hidden="1">{#N/A,#N/A,FALSE,"TMCOMP96";#N/A,#N/A,FALSE,"MAT96";#N/A,#N/A,FALSE,"FANDA96";#N/A,#N/A,FALSE,"INTRAN96";#N/A,#N/A,FALSE,"NAA9697";#N/A,#N/A,FALSE,"ECWEBB";#N/A,#N/A,FALSE,"MFT96";#N/A,#N/A,FALSE,"CTrecon"}</definedName>
    <definedName name="sdff_3_3_1_1_1" hidden="1">{#N/A,#N/A,FALSE,"TMCOMP96";#N/A,#N/A,FALSE,"MAT96";#N/A,#N/A,FALSE,"FANDA96";#N/A,#N/A,FALSE,"INTRAN96";#N/A,#N/A,FALSE,"NAA9697";#N/A,#N/A,FALSE,"ECWEBB";#N/A,#N/A,FALSE,"MFT96";#N/A,#N/A,FALSE,"CTrecon"}</definedName>
    <definedName name="sdff_3_3_1_1_1_1" hidden="1">{#N/A,#N/A,FALSE,"TMCOMP96";#N/A,#N/A,FALSE,"MAT96";#N/A,#N/A,FALSE,"FANDA96";#N/A,#N/A,FALSE,"INTRAN96";#N/A,#N/A,FALSE,"NAA9697";#N/A,#N/A,FALSE,"ECWEBB";#N/A,#N/A,FALSE,"MFT96";#N/A,#N/A,FALSE,"CTrecon"}</definedName>
    <definedName name="sdff_3_3_1_1_2" hidden="1">{#N/A,#N/A,FALSE,"TMCOMP96";#N/A,#N/A,FALSE,"MAT96";#N/A,#N/A,FALSE,"FANDA96";#N/A,#N/A,FALSE,"INTRAN96";#N/A,#N/A,FALSE,"NAA9697";#N/A,#N/A,FALSE,"ECWEBB";#N/A,#N/A,FALSE,"MFT96";#N/A,#N/A,FALSE,"CTrecon"}</definedName>
    <definedName name="sdff_3_3_1_1_2_1" hidden="1">{#N/A,#N/A,FALSE,"TMCOMP96";#N/A,#N/A,FALSE,"MAT96";#N/A,#N/A,FALSE,"FANDA96";#N/A,#N/A,FALSE,"INTRAN96";#N/A,#N/A,FALSE,"NAA9697";#N/A,#N/A,FALSE,"ECWEBB";#N/A,#N/A,FALSE,"MFT96";#N/A,#N/A,FALSE,"CTrecon"}</definedName>
    <definedName name="sdff_3_3_1_1_3" hidden="1">{#N/A,#N/A,FALSE,"TMCOMP96";#N/A,#N/A,FALSE,"MAT96";#N/A,#N/A,FALSE,"FANDA96";#N/A,#N/A,FALSE,"INTRAN96";#N/A,#N/A,FALSE,"NAA9697";#N/A,#N/A,FALSE,"ECWEBB";#N/A,#N/A,FALSE,"MFT96";#N/A,#N/A,FALSE,"CTrecon"}</definedName>
    <definedName name="sdff_3_3_1_2" hidden="1">{#N/A,#N/A,FALSE,"TMCOMP96";#N/A,#N/A,FALSE,"MAT96";#N/A,#N/A,FALSE,"FANDA96";#N/A,#N/A,FALSE,"INTRAN96";#N/A,#N/A,FALSE,"NAA9697";#N/A,#N/A,FALSE,"ECWEBB";#N/A,#N/A,FALSE,"MFT96";#N/A,#N/A,FALSE,"CTrecon"}</definedName>
    <definedName name="sdff_3_3_1_2_1" hidden="1">{#N/A,#N/A,FALSE,"TMCOMP96";#N/A,#N/A,FALSE,"MAT96";#N/A,#N/A,FALSE,"FANDA96";#N/A,#N/A,FALSE,"INTRAN96";#N/A,#N/A,FALSE,"NAA9697";#N/A,#N/A,FALSE,"ECWEBB";#N/A,#N/A,FALSE,"MFT96";#N/A,#N/A,FALSE,"CTrecon"}</definedName>
    <definedName name="sdff_3_3_1_3" hidden="1">{#N/A,#N/A,FALSE,"TMCOMP96";#N/A,#N/A,FALSE,"MAT96";#N/A,#N/A,FALSE,"FANDA96";#N/A,#N/A,FALSE,"INTRAN96";#N/A,#N/A,FALSE,"NAA9697";#N/A,#N/A,FALSE,"ECWEBB";#N/A,#N/A,FALSE,"MFT96";#N/A,#N/A,FALSE,"CTrecon"}</definedName>
    <definedName name="sdff_3_3_1_3_1" hidden="1">{#N/A,#N/A,FALSE,"TMCOMP96";#N/A,#N/A,FALSE,"MAT96";#N/A,#N/A,FALSE,"FANDA96";#N/A,#N/A,FALSE,"INTRAN96";#N/A,#N/A,FALSE,"NAA9697";#N/A,#N/A,FALSE,"ECWEBB";#N/A,#N/A,FALSE,"MFT96";#N/A,#N/A,FALSE,"CTrecon"}</definedName>
    <definedName name="sdff_3_3_1_4" hidden="1">{#N/A,#N/A,FALSE,"TMCOMP96";#N/A,#N/A,FALSE,"MAT96";#N/A,#N/A,FALSE,"FANDA96";#N/A,#N/A,FALSE,"INTRAN96";#N/A,#N/A,FALSE,"NAA9697";#N/A,#N/A,FALSE,"ECWEBB";#N/A,#N/A,FALSE,"MFT96";#N/A,#N/A,FALSE,"CTrecon"}</definedName>
    <definedName name="sdff_3_3_2" hidden="1">{#N/A,#N/A,FALSE,"TMCOMP96";#N/A,#N/A,FALSE,"MAT96";#N/A,#N/A,FALSE,"FANDA96";#N/A,#N/A,FALSE,"INTRAN96";#N/A,#N/A,FALSE,"NAA9697";#N/A,#N/A,FALSE,"ECWEBB";#N/A,#N/A,FALSE,"MFT96";#N/A,#N/A,FALSE,"CTrecon"}</definedName>
    <definedName name="sdff_3_3_2_1" hidden="1">{#N/A,#N/A,FALSE,"TMCOMP96";#N/A,#N/A,FALSE,"MAT96";#N/A,#N/A,FALSE,"FANDA96";#N/A,#N/A,FALSE,"INTRAN96";#N/A,#N/A,FALSE,"NAA9697";#N/A,#N/A,FALSE,"ECWEBB";#N/A,#N/A,FALSE,"MFT96";#N/A,#N/A,FALSE,"CTrecon"}</definedName>
    <definedName name="sdff_3_3_3" hidden="1">{#N/A,#N/A,FALSE,"TMCOMP96";#N/A,#N/A,FALSE,"MAT96";#N/A,#N/A,FALSE,"FANDA96";#N/A,#N/A,FALSE,"INTRAN96";#N/A,#N/A,FALSE,"NAA9697";#N/A,#N/A,FALSE,"ECWEBB";#N/A,#N/A,FALSE,"MFT96";#N/A,#N/A,FALSE,"CTrecon"}</definedName>
    <definedName name="sdff_3_3_3_1" hidden="1">{#N/A,#N/A,FALSE,"TMCOMP96";#N/A,#N/A,FALSE,"MAT96";#N/A,#N/A,FALSE,"FANDA96";#N/A,#N/A,FALSE,"INTRAN96";#N/A,#N/A,FALSE,"NAA9697";#N/A,#N/A,FALSE,"ECWEBB";#N/A,#N/A,FALSE,"MFT96";#N/A,#N/A,FALSE,"CTrecon"}</definedName>
    <definedName name="sdff_3_3_4" hidden="1">{#N/A,#N/A,FALSE,"TMCOMP96";#N/A,#N/A,FALSE,"MAT96";#N/A,#N/A,FALSE,"FANDA96";#N/A,#N/A,FALSE,"INTRAN96";#N/A,#N/A,FALSE,"NAA9697";#N/A,#N/A,FALSE,"ECWEBB";#N/A,#N/A,FALSE,"MFT96";#N/A,#N/A,FALSE,"CTrecon"}</definedName>
    <definedName name="sdff_3_4" hidden="1">{#N/A,#N/A,FALSE,"TMCOMP96";#N/A,#N/A,FALSE,"MAT96";#N/A,#N/A,FALSE,"FANDA96";#N/A,#N/A,FALSE,"INTRAN96";#N/A,#N/A,FALSE,"NAA9697";#N/A,#N/A,FALSE,"ECWEBB";#N/A,#N/A,FALSE,"MFT96";#N/A,#N/A,FALSE,"CTrecon"}</definedName>
    <definedName name="sdff_3_4_1" hidden="1">{#N/A,#N/A,FALSE,"TMCOMP96";#N/A,#N/A,FALSE,"MAT96";#N/A,#N/A,FALSE,"FANDA96";#N/A,#N/A,FALSE,"INTRAN96";#N/A,#N/A,FALSE,"NAA9697";#N/A,#N/A,FALSE,"ECWEBB";#N/A,#N/A,FALSE,"MFT96";#N/A,#N/A,FALSE,"CTrecon"}</definedName>
    <definedName name="sdff_3_4_1_1" hidden="1">{#N/A,#N/A,FALSE,"TMCOMP96";#N/A,#N/A,FALSE,"MAT96";#N/A,#N/A,FALSE,"FANDA96";#N/A,#N/A,FALSE,"INTRAN96";#N/A,#N/A,FALSE,"NAA9697";#N/A,#N/A,FALSE,"ECWEBB";#N/A,#N/A,FALSE,"MFT96";#N/A,#N/A,FALSE,"CTrecon"}</definedName>
    <definedName name="sdff_3_4_1_1_1" hidden="1">{#N/A,#N/A,FALSE,"TMCOMP96";#N/A,#N/A,FALSE,"MAT96";#N/A,#N/A,FALSE,"FANDA96";#N/A,#N/A,FALSE,"INTRAN96";#N/A,#N/A,FALSE,"NAA9697";#N/A,#N/A,FALSE,"ECWEBB";#N/A,#N/A,FALSE,"MFT96";#N/A,#N/A,FALSE,"CTrecon"}</definedName>
    <definedName name="sdff_3_4_1_1_1_1" hidden="1">{#N/A,#N/A,FALSE,"TMCOMP96";#N/A,#N/A,FALSE,"MAT96";#N/A,#N/A,FALSE,"FANDA96";#N/A,#N/A,FALSE,"INTRAN96";#N/A,#N/A,FALSE,"NAA9697";#N/A,#N/A,FALSE,"ECWEBB";#N/A,#N/A,FALSE,"MFT96";#N/A,#N/A,FALSE,"CTrecon"}</definedName>
    <definedName name="sdff_3_4_1_1_2" hidden="1">{#N/A,#N/A,FALSE,"TMCOMP96";#N/A,#N/A,FALSE,"MAT96";#N/A,#N/A,FALSE,"FANDA96";#N/A,#N/A,FALSE,"INTRAN96";#N/A,#N/A,FALSE,"NAA9697";#N/A,#N/A,FALSE,"ECWEBB";#N/A,#N/A,FALSE,"MFT96";#N/A,#N/A,FALSE,"CTrecon"}</definedName>
    <definedName name="sdff_3_4_1_1_2_1" hidden="1">{#N/A,#N/A,FALSE,"TMCOMP96";#N/A,#N/A,FALSE,"MAT96";#N/A,#N/A,FALSE,"FANDA96";#N/A,#N/A,FALSE,"INTRAN96";#N/A,#N/A,FALSE,"NAA9697";#N/A,#N/A,FALSE,"ECWEBB";#N/A,#N/A,FALSE,"MFT96";#N/A,#N/A,FALSE,"CTrecon"}</definedName>
    <definedName name="sdff_3_4_1_1_3" hidden="1">{#N/A,#N/A,FALSE,"TMCOMP96";#N/A,#N/A,FALSE,"MAT96";#N/A,#N/A,FALSE,"FANDA96";#N/A,#N/A,FALSE,"INTRAN96";#N/A,#N/A,FALSE,"NAA9697";#N/A,#N/A,FALSE,"ECWEBB";#N/A,#N/A,FALSE,"MFT96";#N/A,#N/A,FALSE,"CTrecon"}</definedName>
    <definedName name="sdff_3_4_1_2" hidden="1">{#N/A,#N/A,FALSE,"TMCOMP96";#N/A,#N/A,FALSE,"MAT96";#N/A,#N/A,FALSE,"FANDA96";#N/A,#N/A,FALSE,"INTRAN96";#N/A,#N/A,FALSE,"NAA9697";#N/A,#N/A,FALSE,"ECWEBB";#N/A,#N/A,FALSE,"MFT96";#N/A,#N/A,FALSE,"CTrecon"}</definedName>
    <definedName name="sdff_3_4_1_2_1" hidden="1">{#N/A,#N/A,FALSE,"TMCOMP96";#N/A,#N/A,FALSE,"MAT96";#N/A,#N/A,FALSE,"FANDA96";#N/A,#N/A,FALSE,"INTRAN96";#N/A,#N/A,FALSE,"NAA9697";#N/A,#N/A,FALSE,"ECWEBB";#N/A,#N/A,FALSE,"MFT96";#N/A,#N/A,FALSE,"CTrecon"}</definedName>
    <definedName name="sdff_3_4_1_3" hidden="1">{#N/A,#N/A,FALSE,"TMCOMP96";#N/A,#N/A,FALSE,"MAT96";#N/A,#N/A,FALSE,"FANDA96";#N/A,#N/A,FALSE,"INTRAN96";#N/A,#N/A,FALSE,"NAA9697";#N/A,#N/A,FALSE,"ECWEBB";#N/A,#N/A,FALSE,"MFT96";#N/A,#N/A,FALSE,"CTrecon"}</definedName>
    <definedName name="sdff_3_4_1_3_1" hidden="1">{#N/A,#N/A,FALSE,"TMCOMP96";#N/A,#N/A,FALSE,"MAT96";#N/A,#N/A,FALSE,"FANDA96";#N/A,#N/A,FALSE,"INTRAN96";#N/A,#N/A,FALSE,"NAA9697";#N/A,#N/A,FALSE,"ECWEBB";#N/A,#N/A,FALSE,"MFT96";#N/A,#N/A,FALSE,"CTrecon"}</definedName>
    <definedName name="sdff_3_4_1_4" hidden="1">{#N/A,#N/A,FALSE,"TMCOMP96";#N/A,#N/A,FALSE,"MAT96";#N/A,#N/A,FALSE,"FANDA96";#N/A,#N/A,FALSE,"INTRAN96";#N/A,#N/A,FALSE,"NAA9697";#N/A,#N/A,FALSE,"ECWEBB";#N/A,#N/A,FALSE,"MFT96";#N/A,#N/A,FALSE,"CTrecon"}</definedName>
    <definedName name="sdff_3_4_2" hidden="1">{#N/A,#N/A,FALSE,"TMCOMP96";#N/A,#N/A,FALSE,"MAT96";#N/A,#N/A,FALSE,"FANDA96";#N/A,#N/A,FALSE,"INTRAN96";#N/A,#N/A,FALSE,"NAA9697";#N/A,#N/A,FALSE,"ECWEBB";#N/A,#N/A,FALSE,"MFT96";#N/A,#N/A,FALSE,"CTrecon"}</definedName>
    <definedName name="sdff_3_4_2_1" hidden="1">{#N/A,#N/A,FALSE,"TMCOMP96";#N/A,#N/A,FALSE,"MAT96";#N/A,#N/A,FALSE,"FANDA96";#N/A,#N/A,FALSE,"INTRAN96";#N/A,#N/A,FALSE,"NAA9697";#N/A,#N/A,FALSE,"ECWEBB";#N/A,#N/A,FALSE,"MFT96";#N/A,#N/A,FALSE,"CTrecon"}</definedName>
    <definedName name="sdff_3_4_3" hidden="1">{#N/A,#N/A,FALSE,"TMCOMP96";#N/A,#N/A,FALSE,"MAT96";#N/A,#N/A,FALSE,"FANDA96";#N/A,#N/A,FALSE,"INTRAN96";#N/A,#N/A,FALSE,"NAA9697";#N/A,#N/A,FALSE,"ECWEBB";#N/A,#N/A,FALSE,"MFT96";#N/A,#N/A,FALSE,"CTrecon"}</definedName>
    <definedName name="sdff_3_4_3_1" hidden="1">{#N/A,#N/A,FALSE,"TMCOMP96";#N/A,#N/A,FALSE,"MAT96";#N/A,#N/A,FALSE,"FANDA96";#N/A,#N/A,FALSE,"INTRAN96";#N/A,#N/A,FALSE,"NAA9697";#N/A,#N/A,FALSE,"ECWEBB";#N/A,#N/A,FALSE,"MFT96";#N/A,#N/A,FALSE,"CTrecon"}</definedName>
    <definedName name="sdff_3_4_4" hidden="1">{#N/A,#N/A,FALSE,"TMCOMP96";#N/A,#N/A,FALSE,"MAT96";#N/A,#N/A,FALSE,"FANDA96";#N/A,#N/A,FALSE,"INTRAN96";#N/A,#N/A,FALSE,"NAA9697";#N/A,#N/A,FALSE,"ECWEBB";#N/A,#N/A,FALSE,"MFT96";#N/A,#N/A,FALSE,"CTrecon"}</definedName>
    <definedName name="sdff_3_5" hidden="1">{#N/A,#N/A,FALSE,"TMCOMP96";#N/A,#N/A,FALSE,"MAT96";#N/A,#N/A,FALSE,"FANDA96";#N/A,#N/A,FALSE,"INTRAN96";#N/A,#N/A,FALSE,"NAA9697";#N/A,#N/A,FALSE,"ECWEBB";#N/A,#N/A,FALSE,"MFT96";#N/A,#N/A,FALSE,"CTrecon"}</definedName>
    <definedName name="sdff_3_5_1" hidden="1">{#N/A,#N/A,FALSE,"TMCOMP96";#N/A,#N/A,FALSE,"MAT96";#N/A,#N/A,FALSE,"FANDA96";#N/A,#N/A,FALSE,"INTRAN96";#N/A,#N/A,FALSE,"NAA9697";#N/A,#N/A,FALSE,"ECWEBB";#N/A,#N/A,FALSE,"MFT96";#N/A,#N/A,FALSE,"CTrecon"}</definedName>
    <definedName name="sdff_3_5_1_1" hidden="1">{#N/A,#N/A,FALSE,"TMCOMP96";#N/A,#N/A,FALSE,"MAT96";#N/A,#N/A,FALSE,"FANDA96";#N/A,#N/A,FALSE,"INTRAN96";#N/A,#N/A,FALSE,"NAA9697";#N/A,#N/A,FALSE,"ECWEBB";#N/A,#N/A,FALSE,"MFT96";#N/A,#N/A,FALSE,"CTrecon"}</definedName>
    <definedName name="sdff_3_5_1_1_1" hidden="1">{#N/A,#N/A,FALSE,"TMCOMP96";#N/A,#N/A,FALSE,"MAT96";#N/A,#N/A,FALSE,"FANDA96";#N/A,#N/A,FALSE,"INTRAN96";#N/A,#N/A,FALSE,"NAA9697";#N/A,#N/A,FALSE,"ECWEBB";#N/A,#N/A,FALSE,"MFT96";#N/A,#N/A,FALSE,"CTrecon"}</definedName>
    <definedName name="sdff_3_5_1_2" hidden="1">{#N/A,#N/A,FALSE,"TMCOMP96";#N/A,#N/A,FALSE,"MAT96";#N/A,#N/A,FALSE,"FANDA96";#N/A,#N/A,FALSE,"INTRAN96";#N/A,#N/A,FALSE,"NAA9697";#N/A,#N/A,FALSE,"ECWEBB";#N/A,#N/A,FALSE,"MFT96";#N/A,#N/A,FALSE,"CTrecon"}</definedName>
    <definedName name="sdff_3_5_1_2_1" hidden="1">{#N/A,#N/A,FALSE,"TMCOMP96";#N/A,#N/A,FALSE,"MAT96";#N/A,#N/A,FALSE,"FANDA96";#N/A,#N/A,FALSE,"INTRAN96";#N/A,#N/A,FALSE,"NAA9697";#N/A,#N/A,FALSE,"ECWEBB";#N/A,#N/A,FALSE,"MFT96";#N/A,#N/A,FALSE,"CTrecon"}</definedName>
    <definedName name="sdff_3_5_1_3" hidden="1">{#N/A,#N/A,FALSE,"TMCOMP96";#N/A,#N/A,FALSE,"MAT96";#N/A,#N/A,FALSE,"FANDA96";#N/A,#N/A,FALSE,"INTRAN96";#N/A,#N/A,FALSE,"NAA9697";#N/A,#N/A,FALSE,"ECWEBB";#N/A,#N/A,FALSE,"MFT96";#N/A,#N/A,FALSE,"CTrecon"}</definedName>
    <definedName name="sdff_3_5_2" hidden="1">{#N/A,#N/A,FALSE,"TMCOMP96";#N/A,#N/A,FALSE,"MAT96";#N/A,#N/A,FALSE,"FANDA96";#N/A,#N/A,FALSE,"INTRAN96";#N/A,#N/A,FALSE,"NAA9697";#N/A,#N/A,FALSE,"ECWEBB";#N/A,#N/A,FALSE,"MFT96";#N/A,#N/A,FALSE,"CTrecon"}</definedName>
    <definedName name="sdff_3_5_2_1" hidden="1">{#N/A,#N/A,FALSE,"TMCOMP96";#N/A,#N/A,FALSE,"MAT96";#N/A,#N/A,FALSE,"FANDA96";#N/A,#N/A,FALSE,"INTRAN96";#N/A,#N/A,FALSE,"NAA9697";#N/A,#N/A,FALSE,"ECWEBB";#N/A,#N/A,FALSE,"MFT96";#N/A,#N/A,FALSE,"CTrecon"}</definedName>
    <definedName name="sdff_3_5_3" hidden="1">{#N/A,#N/A,FALSE,"TMCOMP96";#N/A,#N/A,FALSE,"MAT96";#N/A,#N/A,FALSE,"FANDA96";#N/A,#N/A,FALSE,"INTRAN96";#N/A,#N/A,FALSE,"NAA9697";#N/A,#N/A,FALSE,"ECWEBB";#N/A,#N/A,FALSE,"MFT96";#N/A,#N/A,FALSE,"CTrecon"}</definedName>
    <definedName name="sdff_3_5_3_1" hidden="1">{#N/A,#N/A,FALSE,"TMCOMP96";#N/A,#N/A,FALSE,"MAT96";#N/A,#N/A,FALSE,"FANDA96";#N/A,#N/A,FALSE,"INTRAN96";#N/A,#N/A,FALSE,"NAA9697";#N/A,#N/A,FALSE,"ECWEBB";#N/A,#N/A,FALSE,"MFT96";#N/A,#N/A,FALSE,"CTrecon"}</definedName>
    <definedName name="sdff_3_5_4" hidden="1">{#N/A,#N/A,FALSE,"TMCOMP96";#N/A,#N/A,FALSE,"MAT96";#N/A,#N/A,FALSE,"FANDA96";#N/A,#N/A,FALSE,"INTRAN96";#N/A,#N/A,FALSE,"NAA9697";#N/A,#N/A,FALSE,"ECWEBB";#N/A,#N/A,FALSE,"MFT96";#N/A,#N/A,FALSE,"CTrecon"}</definedName>
    <definedName name="sdff_4" hidden="1">{#N/A,#N/A,FALSE,"TMCOMP96";#N/A,#N/A,FALSE,"MAT96";#N/A,#N/A,FALSE,"FANDA96";#N/A,#N/A,FALSE,"INTRAN96";#N/A,#N/A,FALSE,"NAA9697";#N/A,#N/A,FALSE,"ECWEBB";#N/A,#N/A,FALSE,"MFT96";#N/A,#N/A,FALSE,"CTrecon"}</definedName>
    <definedName name="sdff_4_1" hidden="1">{#N/A,#N/A,FALSE,"TMCOMP96";#N/A,#N/A,FALSE,"MAT96";#N/A,#N/A,FALSE,"FANDA96";#N/A,#N/A,FALSE,"INTRAN96";#N/A,#N/A,FALSE,"NAA9697";#N/A,#N/A,FALSE,"ECWEBB";#N/A,#N/A,FALSE,"MFT96";#N/A,#N/A,FALSE,"CTrecon"}</definedName>
    <definedName name="sdff_4_1_1" hidden="1">{#N/A,#N/A,FALSE,"TMCOMP96";#N/A,#N/A,FALSE,"MAT96";#N/A,#N/A,FALSE,"FANDA96";#N/A,#N/A,FALSE,"INTRAN96";#N/A,#N/A,FALSE,"NAA9697";#N/A,#N/A,FALSE,"ECWEBB";#N/A,#N/A,FALSE,"MFT96";#N/A,#N/A,FALSE,"CTrecon"}</definedName>
    <definedName name="sdff_4_1_1_1" hidden="1">{#N/A,#N/A,FALSE,"TMCOMP96";#N/A,#N/A,FALSE,"MAT96";#N/A,#N/A,FALSE,"FANDA96";#N/A,#N/A,FALSE,"INTRAN96";#N/A,#N/A,FALSE,"NAA9697";#N/A,#N/A,FALSE,"ECWEBB";#N/A,#N/A,FALSE,"MFT96";#N/A,#N/A,FALSE,"CTrecon"}</definedName>
    <definedName name="sdff_4_1_1_1_1" hidden="1">{#N/A,#N/A,FALSE,"TMCOMP96";#N/A,#N/A,FALSE,"MAT96";#N/A,#N/A,FALSE,"FANDA96";#N/A,#N/A,FALSE,"INTRAN96";#N/A,#N/A,FALSE,"NAA9697";#N/A,#N/A,FALSE,"ECWEBB";#N/A,#N/A,FALSE,"MFT96";#N/A,#N/A,FALSE,"CTrecon"}</definedName>
    <definedName name="sdff_4_1_1_2" hidden="1">{#N/A,#N/A,FALSE,"TMCOMP96";#N/A,#N/A,FALSE,"MAT96";#N/A,#N/A,FALSE,"FANDA96";#N/A,#N/A,FALSE,"INTRAN96";#N/A,#N/A,FALSE,"NAA9697";#N/A,#N/A,FALSE,"ECWEBB";#N/A,#N/A,FALSE,"MFT96";#N/A,#N/A,FALSE,"CTrecon"}</definedName>
    <definedName name="sdff_4_1_1_2_1" hidden="1">{#N/A,#N/A,FALSE,"TMCOMP96";#N/A,#N/A,FALSE,"MAT96";#N/A,#N/A,FALSE,"FANDA96";#N/A,#N/A,FALSE,"INTRAN96";#N/A,#N/A,FALSE,"NAA9697";#N/A,#N/A,FALSE,"ECWEBB";#N/A,#N/A,FALSE,"MFT96";#N/A,#N/A,FALSE,"CTrecon"}</definedName>
    <definedName name="sdff_4_1_1_3" hidden="1">{#N/A,#N/A,FALSE,"TMCOMP96";#N/A,#N/A,FALSE,"MAT96";#N/A,#N/A,FALSE,"FANDA96";#N/A,#N/A,FALSE,"INTRAN96";#N/A,#N/A,FALSE,"NAA9697";#N/A,#N/A,FALSE,"ECWEBB";#N/A,#N/A,FALSE,"MFT96";#N/A,#N/A,FALSE,"CTrecon"}</definedName>
    <definedName name="sdff_4_1_2" hidden="1">{#N/A,#N/A,FALSE,"TMCOMP96";#N/A,#N/A,FALSE,"MAT96";#N/A,#N/A,FALSE,"FANDA96";#N/A,#N/A,FALSE,"INTRAN96";#N/A,#N/A,FALSE,"NAA9697";#N/A,#N/A,FALSE,"ECWEBB";#N/A,#N/A,FALSE,"MFT96";#N/A,#N/A,FALSE,"CTrecon"}</definedName>
    <definedName name="sdff_4_1_2_1" hidden="1">{#N/A,#N/A,FALSE,"TMCOMP96";#N/A,#N/A,FALSE,"MAT96";#N/A,#N/A,FALSE,"FANDA96";#N/A,#N/A,FALSE,"INTRAN96";#N/A,#N/A,FALSE,"NAA9697";#N/A,#N/A,FALSE,"ECWEBB";#N/A,#N/A,FALSE,"MFT96";#N/A,#N/A,FALSE,"CTrecon"}</definedName>
    <definedName name="sdff_4_1_3" hidden="1">{#N/A,#N/A,FALSE,"TMCOMP96";#N/A,#N/A,FALSE,"MAT96";#N/A,#N/A,FALSE,"FANDA96";#N/A,#N/A,FALSE,"INTRAN96";#N/A,#N/A,FALSE,"NAA9697";#N/A,#N/A,FALSE,"ECWEBB";#N/A,#N/A,FALSE,"MFT96";#N/A,#N/A,FALSE,"CTrecon"}</definedName>
    <definedName name="sdff_4_1_3_1" hidden="1">{#N/A,#N/A,FALSE,"TMCOMP96";#N/A,#N/A,FALSE,"MAT96";#N/A,#N/A,FALSE,"FANDA96";#N/A,#N/A,FALSE,"INTRAN96";#N/A,#N/A,FALSE,"NAA9697";#N/A,#N/A,FALSE,"ECWEBB";#N/A,#N/A,FALSE,"MFT96";#N/A,#N/A,FALSE,"CTrecon"}</definedName>
    <definedName name="sdff_4_1_4" hidden="1">{#N/A,#N/A,FALSE,"TMCOMP96";#N/A,#N/A,FALSE,"MAT96";#N/A,#N/A,FALSE,"FANDA96";#N/A,#N/A,FALSE,"INTRAN96";#N/A,#N/A,FALSE,"NAA9697";#N/A,#N/A,FALSE,"ECWEBB";#N/A,#N/A,FALSE,"MFT96";#N/A,#N/A,FALSE,"CTrecon"}</definedName>
    <definedName name="sdff_4_2" hidden="1">{#N/A,#N/A,FALSE,"TMCOMP96";#N/A,#N/A,FALSE,"MAT96";#N/A,#N/A,FALSE,"FANDA96";#N/A,#N/A,FALSE,"INTRAN96";#N/A,#N/A,FALSE,"NAA9697";#N/A,#N/A,FALSE,"ECWEBB";#N/A,#N/A,FALSE,"MFT96";#N/A,#N/A,FALSE,"CTrecon"}</definedName>
    <definedName name="sdff_4_2_1" hidden="1">{#N/A,#N/A,FALSE,"TMCOMP96";#N/A,#N/A,FALSE,"MAT96";#N/A,#N/A,FALSE,"FANDA96";#N/A,#N/A,FALSE,"INTRAN96";#N/A,#N/A,FALSE,"NAA9697";#N/A,#N/A,FALSE,"ECWEBB";#N/A,#N/A,FALSE,"MFT96";#N/A,#N/A,FALSE,"CTrecon"}</definedName>
    <definedName name="sdff_4_3" hidden="1">{#N/A,#N/A,FALSE,"TMCOMP96";#N/A,#N/A,FALSE,"MAT96";#N/A,#N/A,FALSE,"FANDA96";#N/A,#N/A,FALSE,"INTRAN96";#N/A,#N/A,FALSE,"NAA9697";#N/A,#N/A,FALSE,"ECWEBB";#N/A,#N/A,FALSE,"MFT96";#N/A,#N/A,FALSE,"CTrecon"}</definedName>
    <definedName name="sdff_4_3_1" hidden="1">{#N/A,#N/A,FALSE,"TMCOMP96";#N/A,#N/A,FALSE,"MAT96";#N/A,#N/A,FALSE,"FANDA96";#N/A,#N/A,FALSE,"INTRAN96";#N/A,#N/A,FALSE,"NAA9697";#N/A,#N/A,FALSE,"ECWEBB";#N/A,#N/A,FALSE,"MFT96";#N/A,#N/A,FALSE,"CTrecon"}</definedName>
    <definedName name="sdff_4_4" hidden="1">{#N/A,#N/A,FALSE,"TMCOMP96";#N/A,#N/A,FALSE,"MAT96";#N/A,#N/A,FALSE,"FANDA96";#N/A,#N/A,FALSE,"INTRAN96";#N/A,#N/A,FALSE,"NAA9697";#N/A,#N/A,FALSE,"ECWEBB";#N/A,#N/A,FALSE,"MFT96";#N/A,#N/A,FALSE,"CTrecon"}</definedName>
    <definedName name="sdff_5" hidden="1">{#N/A,#N/A,FALSE,"TMCOMP96";#N/A,#N/A,FALSE,"MAT96";#N/A,#N/A,FALSE,"FANDA96";#N/A,#N/A,FALSE,"INTRAN96";#N/A,#N/A,FALSE,"NAA9697";#N/A,#N/A,FALSE,"ECWEBB";#N/A,#N/A,FALSE,"MFT96";#N/A,#N/A,FALSE,"CTrecon"}</definedName>
    <definedName name="sdff_5_1" hidden="1">{#N/A,#N/A,FALSE,"TMCOMP96";#N/A,#N/A,FALSE,"MAT96";#N/A,#N/A,FALSE,"FANDA96";#N/A,#N/A,FALSE,"INTRAN96";#N/A,#N/A,FALSE,"NAA9697";#N/A,#N/A,FALSE,"ECWEBB";#N/A,#N/A,FALSE,"MFT96";#N/A,#N/A,FALSE,"CTrecon"}</definedName>
    <definedName name="sdff_5_1_1" hidden="1">{#N/A,#N/A,FALSE,"TMCOMP96";#N/A,#N/A,FALSE,"MAT96";#N/A,#N/A,FALSE,"FANDA96";#N/A,#N/A,FALSE,"INTRAN96";#N/A,#N/A,FALSE,"NAA9697";#N/A,#N/A,FALSE,"ECWEBB";#N/A,#N/A,FALSE,"MFT96";#N/A,#N/A,FALSE,"CTrecon"}</definedName>
    <definedName name="sdff_5_1_1_1" hidden="1">{#N/A,#N/A,FALSE,"TMCOMP96";#N/A,#N/A,FALSE,"MAT96";#N/A,#N/A,FALSE,"FANDA96";#N/A,#N/A,FALSE,"INTRAN96";#N/A,#N/A,FALSE,"NAA9697";#N/A,#N/A,FALSE,"ECWEBB";#N/A,#N/A,FALSE,"MFT96";#N/A,#N/A,FALSE,"CTrecon"}</definedName>
    <definedName name="sdff_5_1_1_1_1" hidden="1">{#N/A,#N/A,FALSE,"TMCOMP96";#N/A,#N/A,FALSE,"MAT96";#N/A,#N/A,FALSE,"FANDA96";#N/A,#N/A,FALSE,"INTRAN96";#N/A,#N/A,FALSE,"NAA9697";#N/A,#N/A,FALSE,"ECWEBB";#N/A,#N/A,FALSE,"MFT96";#N/A,#N/A,FALSE,"CTrecon"}</definedName>
    <definedName name="sdff_5_1_1_2" hidden="1">{#N/A,#N/A,FALSE,"TMCOMP96";#N/A,#N/A,FALSE,"MAT96";#N/A,#N/A,FALSE,"FANDA96";#N/A,#N/A,FALSE,"INTRAN96";#N/A,#N/A,FALSE,"NAA9697";#N/A,#N/A,FALSE,"ECWEBB";#N/A,#N/A,FALSE,"MFT96";#N/A,#N/A,FALSE,"CTrecon"}</definedName>
    <definedName name="sdff_5_1_1_2_1" hidden="1">{#N/A,#N/A,FALSE,"TMCOMP96";#N/A,#N/A,FALSE,"MAT96";#N/A,#N/A,FALSE,"FANDA96";#N/A,#N/A,FALSE,"INTRAN96";#N/A,#N/A,FALSE,"NAA9697";#N/A,#N/A,FALSE,"ECWEBB";#N/A,#N/A,FALSE,"MFT96";#N/A,#N/A,FALSE,"CTrecon"}</definedName>
    <definedName name="sdff_5_1_1_3" hidden="1">{#N/A,#N/A,FALSE,"TMCOMP96";#N/A,#N/A,FALSE,"MAT96";#N/A,#N/A,FALSE,"FANDA96";#N/A,#N/A,FALSE,"INTRAN96";#N/A,#N/A,FALSE,"NAA9697";#N/A,#N/A,FALSE,"ECWEBB";#N/A,#N/A,FALSE,"MFT96";#N/A,#N/A,FALSE,"CTrecon"}</definedName>
    <definedName name="sdff_5_1_2" hidden="1">{#N/A,#N/A,FALSE,"TMCOMP96";#N/A,#N/A,FALSE,"MAT96";#N/A,#N/A,FALSE,"FANDA96";#N/A,#N/A,FALSE,"INTRAN96";#N/A,#N/A,FALSE,"NAA9697";#N/A,#N/A,FALSE,"ECWEBB";#N/A,#N/A,FALSE,"MFT96";#N/A,#N/A,FALSE,"CTrecon"}</definedName>
    <definedName name="sdff_5_1_2_1" hidden="1">{#N/A,#N/A,FALSE,"TMCOMP96";#N/A,#N/A,FALSE,"MAT96";#N/A,#N/A,FALSE,"FANDA96";#N/A,#N/A,FALSE,"INTRAN96";#N/A,#N/A,FALSE,"NAA9697";#N/A,#N/A,FALSE,"ECWEBB";#N/A,#N/A,FALSE,"MFT96";#N/A,#N/A,FALSE,"CTrecon"}</definedName>
    <definedName name="sdff_5_1_3" hidden="1">{#N/A,#N/A,FALSE,"TMCOMP96";#N/A,#N/A,FALSE,"MAT96";#N/A,#N/A,FALSE,"FANDA96";#N/A,#N/A,FALSE,"INTRAN96";#N/A,#N/A,FALSE,"NAA9697";#N/A,#N/A,FALSE,"ECWEBB";#N/A,#N/A,FALSE,"MFT96";#N/A,#N/A,FALSE,"CTrecon"}</definedName>
    <definedName name="sdff_5_1_3_1" hidden="1">{#N/A,#N/A,FALSE,"TMCOMP96";#N/A,#N/A,FALSE,"MAT96";#N/A,#N/A,FALSE,"FANDA96";#N/A,#N/A,FALSE,"INTRAN96";#N/A,#N/A,FALSE,"NAA9697";#N/A,#N/A,FALSE,"ECWEBB";#N/A,#N/A,FALSE,"MFT96";#N/A,#N/A,FALSE,"CTrecon"}</definedName>
    <definedName name="sdff_5_1_4" hidden="1">{#N/A,#N/A,FALSE,"TMCOMP96";#N/A,#N/A,FALSE,"MAT96";#N/A,#N/A,FALSE,"FANDA96";#N/A,#N/A,FALSE,"INTRAN96";#N/A,#N/A,FALSE,"NAA9697";#N/A,#N/A,FALSE,"ECWEBB";#N/A,#N/A,FALSE,"MFT96";#N/A,#N/A,FALSE,"CTrecon"}</definedName>
    <definedName name="sdff_5_2" hidden="1">{#N/A,#N/A,FALSE,"TMCOMP96";#N/A,#N/A,FALSE,"MAT96";#N/A,#N/A,FALSE,"FANDA96";#N/A,#N/A,FALSE,"INTRAN96";#N/A,#N/A,FALSE,"NAA9697";#N/A,#N/A,FALSE,"ECWEBB";#N/A,#N/A,FALSE,"MFT96";#N/A,#N/A,FALSE,"CTrecon"}</definedName>
    <definedName name="sdff_5_2_1" hidden="1">{#N/A,#N/A,FALSE,"TMCOMP96";#N/A,#N/A,FALSE,"MAT96";#N/A,#N/A,FALSE,"FANDA96";#N/A,#N/A,FALSE,"INTRAN96";#N/A,#N/A,FALSE,"NAA9697";#N/A,#N/A,FALSE,"ECWEBB";#N/A,#N/A,FALSE,"MFT96";#N/A,#N/A,FALSE,"CTrecon"}</definedName>
    <definedName name="sdff_5_3" hidden="1">{#N/A,#N/A,FALSE,"TMCOMP96";#N/A,#N/A,FALSE,"MAT96";#N/A,#N/A,FALSE,"FANDA96";#N/A,#N/A,FALSE,"INTRAN96";#N/A,#N/A,FALSE,"NAA9697";#N/A,#N/A,FALSE,"ECWEBB";#N/A,#N/A,FALSE,"MFT96";#N/A,#N/A,FALSE,"CTrecon"}</definedName>
    <definedName name="sdff_5_3_1" hidden="1">{#N/A,#N/A,FALSE,"TMCOMP96";#N/A,#N/A,FALSE,"MAT96";#N/A,#N/A,FALSE,"FANDA96";#N/A,#N/A,FALSE,"INTRAN96";#N/A,#N/A,FALSE,"NAA9697";#N/A,#N/A,FALSE,"ECWEBB";#N/A,#N/A,FALSE,"MFT96";#N/A,#N/A,FALSE,"CTrecon"}</definedName>
    <definedName name="sdff_5_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1_1" hidden="1">{#N/A,#N/A,FALSE,"TMCOMP96";#N/A,#N/A,FALSE,"MAT96";#N/A,#N/A,FALSE,"FANDA96";#N/A,#N/A,FALSE,"INTRAN96";#N/A,#N/A,FALSE,"NAA9697";#N/A,#N/A,FALSE,"ECWEBB";#N/A,#N/A,FALSE,"MFT96";#N/A,#N/A,FALSE,"CTrecon"}</definedName>
    <definedName name="sfad_1_1_1" hidden="1">{#N/A,#N/A,FALSE,"TMCOMP96";#N/A,#N/A,FALSE,"MAT96";#N/A,#N/A,FALSE,"FANDA96";#N/A,#N/A,FALSE,"INTRAN96";#N/A,#N/A,FALSE,"NAA9697";#N/A,#N/A,FALSE,"ECWEBB";#N/A,#N/A,FALSE,"MFT96";#N/A,#N/A,FALSE,"CTrecon"}</definedName>
    <definedName name="sfad_1_1_1_1" hidden="1">{#N/A,#N/A,FALSE,"TMCOMP96";#N/A,#N/A,FALSE,"MAT96";#N/A,#N/A,FALSE,"FANDA96";#N/A,#N/A,FALSE,"INTRAN96";#N/A,#N/A,FALSE,"NAA9697";#N/A,#N/A,FALSE,"ECWEBB";#N/A,#N/A,FALSE,"MFT96";#N/A,#N/A,FALSE,"CTrecon"}</definedName>
    <definedName name="sfad_1_1_1_1_1" hidden="1">{#N/A,#N/A,FALSE,"TMCOMP96";#N/A,#N/A,FALSE,"MAT96";#N/A,#N/A,FALSE,"FANDA96";#N/A,#N/A,FALSE,"INTRAN96";#N/A,#N/A,FALSE,"NAA9697";#N/A,#N/A,FALSE,"ECWEBB";#N/A,#N/A,FALSE,"MFT96";#N/A,#N/A,FALSE,"CTrecon"}</definedName>
    <definedName name="sfad_1_1_1_1_1_1" hidden="1">{#N/A,#N/A,FALSE,"TMCOMP96";#N/A,#N/A,FALSE,"MAT96";#N/A,#N/A,FALSE,"FANDA96";#N/A,#N/A,FALSE,"INTRAN96";#N/A,#N/A,FALSE,"NAA9697";#N/A,#N/A,FALSE,"ECWEBB";#N/A,#N/A,FALSE,"MFT96";#N/A,#N/A,FALSE,"CTrecon"}</definedName>
    <definedName name="sfad_1_1_1_1_1_1_1" hidden="1">{#N/A,#N/A,FALSE,"TMCOMP96";#N/A,#N/A,FALSE,"MAT96";#N/A,#N/A,FALSE,"FANDA96";#N/A,#N/A,FALSE,"INTRAN96";#N/A,#N/A,FALSE,"NAA9697";#N/A,#N/A,FALSE,"ECWEBB";#N/A,#N/A,FALSE,"MFT96";#N/A,#N/A,FALSE,"CTrecon"}</definedName>
    <definedName name="sfad_1_1_1_1_1_1_1_1" hidden="1">{#N/A,#N/A,FALSE,"TMCOMP96";#N/A,#N/A,FALSE,"MAT96";#N/A,#N/A,FALSE,"FANDA96";#N/A,#N/A,FALSE,"INTRAN96";#N/A,#N/A,FALSE,"NAA9697";#N/A,#N/A,FALSE,"ECWEBB";#N/A,#N/A,FALSE,"MFT96";#N/A,#N/A,FALSE,"CTrecon"}</definedName>
    <definedName name="sfad_1_1_1_1_1_1_1_2" hidden="1">{#N/A,#N/A,FALSE,"TMCOMP96";#N/A,#N/A,FALSE,"MAT96";#N/A,#N/A,FALSE,"FANDA96";#N/A,#N/A,FALSE,"INTRAN96";#N/A,#N/A,FALSE,"NAA9697";#N/A,#N/A,FALSE,"ECWEBB";#N/A,#N/A,FALSE,"MFT96";#N/A,#N/A,FALSE,"CTrecon"}</definedName>
    <definedName name="sfad_1_1_1_1_1_1_2" hidden="1">{#N/A,#N/A,FALSE,"TMCOMP96";#N/A,#N/A,FALSE,"MAT96";#N/A,#N/A,FALSE,"FANDA96";#N/A,#N/A,FALSE,"INTRAN96";#N/A,#N/A,FALSE,"NAA9697";#N/A,#N/A,FALSE,"ECWEBB";#N/A,#N/A,FALSE,"MFT96";#N/A,#N/A,FALSE,"CTrecon"}</definedName>
    <definedName name="sfad_1_1_1_1_1_1_2_1" hidden="1">{#N/A,#N/A,FALSE,"TMCOMP96";#N/A,#N/A,FALSE,"MAT96";#N/A,#N/A,FALSE,"FANDA96";#N/A,#N/A,FALSE,"INTRAN96";#N/A,#N/A,FALSE,"NAA9697";#N/A,#N/A,FALSE,"ECWEBB";#N/A,#N/A,FALSE,"MFT96";#N/A,#N/A,FALSE,"CTrecon"}</definedName>
    <definedName name="sfad_1_1_1_1_1_1_3" hidden="1">{#N/A,#N/A,FALSE,"TMCOMP96";#N/A,#N/A,FALSE,"MAT96";#N/A,#N/A,FALSE,"FANDA96";#N/A,#N/A,FALSE,"INTRAN96";#N/A,#N/A,FALSE,"NAA9697";#N/A,#N/A,FALSE,"ECWEBB";#N/A,#N/A,FALSE,"MFT96";#N/A,#N/A,FALSE,"CTrecon"}</definedName>
    <definedName name="sfad_1_1_1_1_1_2" hidden="1">{#N/A,#N/A,FALSE,"TMCOMP96";#N/A,#N/A,FALSE,"MAT96";#N/A,#N/A,FALSE,"FANDA96";#N/A,#N/A,FALSE,"INTRAN96";#N/A,#N/A,FALSE,"NAA9697";#N/A,#N/A,FALSE,"ECWEBB";#N/A,#N/A,FALSE,"MFT96";#N/A,#N/A,FALSE,"CTrecon"}</definedName>
    <definedName name="sfad_1_1_1_1_1_2_1" hidden="1">{#N/A,#N/A,FALSE,"TMCOMP96";#N/A,#N/A,FALSE,"MAT96";#N/A,#N/A,FALSE,"FANDA96";#N/A,#N/A,FALSE,"INTRAN96";#N/A,#N/A,FALSE,"NAA9697";#N/A,#N/A,FALSE,"ECWEBB";#N/A,#N/A,FALSE,"MFT96";#N/A,#N/A,FALSE,"CTrecon"}</definedName>
    <definedName name="sfad_1_1_1_1_1_3" hidden="1">{#N/A,#N/A,FALSE,"TMCOMP96";#N/A,#N/A,FALSE,"MAT96";#N/A,#N/A,FALSE,"FANDA96";#N/A,#N/A,FALSE,"INTRAN96";#N/A,#N/A,FALSE,"NAA9697";#N/A,#N/A,FALSE,"ECWEBB";#N/A,#N/A,FALSE,"MFT96";#N/A,#N/A,FALSE,"CTrecon"}</definedName>
    <definedName name="sfad_1_1_1_1_1_3_1" hidden="1">{#N/A,#N/A,FALSE,"TMCOMP96";#N/A,#N/A,FALSE,"MAT96";#N/A,#N/A,FALSE,"FANDA96";#N/A,#N/A,FALSE,"INTRAN96";#N/A,#N/A,FALSE,"NAA9697";#N/A,#N/A,FALSE,"ECWEBB";#N/A,#N/A,FALSE,"MFT96";#N/A,#N/A,FALSE,"CTrecon"}</definedName>
    <definedName name="sfad_1_1_1_1_1_4" hidden="1">{#N/A,#N/A,FALSE,"TMCOMP96";#N/A,#N/A,FALSE,"MAT96";#N/A,#N/A,FALSE,"FANDA96";#N/A,#N/A,FALSE,"INTRAN96";#N/A,#N/A,FALSE,"NAA9697";#N/A,#N/A,FALSE,"ECWEBB";#N/A,#N/A,FALSE,"MFT96";#N/A,#N/A,FALSE,"CTrecon"}</definedName>
    <definedName name="sfad_1_1_1_1_2" hidden="1">{#N/A,#N/A,FALSE,"TMCOMP96";#N/A,#N/A,FALSE,"MAT96";#N/A,#N/A,FALSE,"FANDA96";#N/A,#N/A,FALSE,"INTRAN96";#N/A,#N/A,FALSE,"NAA9697";#N/A,#N/A,FALSE,"ECWEBB";#N/A,#N/A,FALSE,"MFT96";#N/A,#N/A,FALSE,"CTrecon"}</definedName>
    <definedName name="sfad_1_1_1_1_2_1" hidden="1">{#N/A,#N/A,FALSE,"TMCOMP96";#N/A,#N/A,FALSE,"MAT96";#N/A,#N/A,FALSE,"FANDA96";#N/A,#N/A,FALSE,"INTRAN96";#N/A,#N/A,FALSE,"NAA9697";#N/A,#N/A,FALSE,"ECWEBB";#N/A,#N/A,FALSE,"MFT96";#N/A,#N/A,FALSE,"CTrecon"}</definedName>
    <definedName name="sfad_1_1_1_1_3" hidden="1">{#N/A,#N/A,FALSE,"TMCOMP96";#N/A,#N/A,FALSE,"MAT96";#N/A,#N/A,FALSE,"FANDA96";#N/A,#N/A,FALSE,"INTRAN96";#N/A,#N/A,FALSE,"NAA9697";#N/A,#N/A,FALSE,"ECWEBB";#N/A,#N/A,FALSE,"MFT96";#N/A,#N/A,FALSE,"CTrecon"}</definedName>
    <definedName name="sfad_1_1_1_1_3_1" hidden="1">{#N/A,#N/A,FALSE,"TMCOMP96";#N/A,#N/A,FALSE,"MAT96";#N/A,#N/A,FALSE,"FANDA96";#N/A,#N/A,FALSE,"INTRAN96";#N/A,#N/A,FALSE,"NAA9697";#N/A,#N/A,FALSE,"ECWEBB";#N/A,#N/A,FALSE,"MFT96";#N/A,#N/A,FALSE,"CTrecon"}</definedName>
    <definedName name="sfad_1_1_1_1_4" hidden="1">{#N/A,#N/A,FALSE,"TMCOMP96";#N/A,#N/A,FALSE,"MAT96";#N/A,#N/A,FALSE,"FANDA96";#N/A,#N/A,FALSE,"INTRAN96";#N/A,#N/A,FALSE,"NAA9697";#N/A,#N/A,FALSE,"ECWEBB";#N/A,#N/A,FALSE,"MFT96";#N/A,#N/A,FALSE,"CTrecon"}</definedName>
    <definedName name="sfad_1_1_1_2" hidden="1">{#N/A,#N/A,FALSE,"TMCOMP96";#N/A,#N/A,FALSE,"MAT96";#N/A,#N/A,FALSE,"FANDA96";#N/A,#N/A,FALSE,"INTRAN96";#N/A,#N/A,FALSE,"NAA9697";#N/A,#N/A,FALSE,"ECWEBB";#N/A,#N/A,FALSE,"MFT96";#N/A,#N/A,FALSE,"CTrecon"}</definedName>
    <definedName name="sfad_1_1_1_2_1" hidden="1">{#N/A,#N/A,FALSE,"TMCOMP96";#N/A,#N/A,FALSE,"MAT96";#N/A,#N/A,FALSE,"FANDA96";#N/A,#N/A,FALSE,"INTRAN96";#N/A,#N/A,FALSE,"NAA9697";#N/A,#N/A,FALSE,"ECWEBB";#N/A,#N/A,FALSE,"MFT96";#N/A,#N/A,FALSE,"CTrecon"}</definedName>
    <definedName name="sfad_1_1_1_2_1_1" hidden="1">{#N/A,#N/A,FALSE,"TMCOMP96";#N/A,#N/A,FALSE,"MAT96";#N/A,#N/A,FALSE,"FANDA96";#N/A,#N/A,FALSE,"INTRAN96";#N/A,#N/A,FALSE,"NAA9697";#N/A,#N/A,FALSE,"ECWEBB";#N/A,#N/A,FALSE,"MFT96";#N/A,#N/A,FALSE,"CTrecon"}</definedName>
    <definedName name="sfad_1_1_1_2_1_1_1" hidden="1">{#N/A,#N/A,FALSE,"TMCOMP96";#N/A,#N/A,FALSE,"MAT96";#N/A,#N/A,FALSE,"FANDA96";#N/A,#N/A,FALSE,"INTRAN96";#N/A,#N/A,FALSE,"NAA9697";#N/A,#N/A,FALSE,"ECWEBB";#N/A,#N/A,FALSE,"MFT96";#N/A,#N/A,FALSE,"CTrecon"}</definedName>
    <definedName name="sfad_1_1_1_2_1_1_1_1" hidden="1">{#N/A,#N/A,FALSE,"TMCOMP96";#N/A,#N/A,FALSE,"MAT96";#N/A,#N/A,FALSE,"FANDA96";#N/A,#N/A,FALSE,"INTRAN96";#N/A,#N/A,FALSE,"NAA9697";#N/A,#N/A,FALSE,"ECWEBB";#N/A,#N/A,FALSE,"MFT96";#N/A,#N/A,FALSE,"CTrecon"}</definedName>
    <definedName name="sfad_1_1_1_2_1_1_2" hidden="1">{#N/A,#N/A,FALSE,"TMCOMP96";#N/A,#N/A,FALSE,"MAT96";#N/A,#N/A,FALSE,"FANDA96";#N/A,#N/A,FALSE,"INTRAN96";#N/A,#N/A,FALSE,"NAA9697";#N/A,#N/A,FALSE,"ECWEBB";#N/A,#N/A,FALSE,"MFT96";#N/A,#N/A,FALSE,"CTrecon"}</definedName>
    <definedName name="sfad_1_1_1_2_1_1_2_1" hidden="1">{#N/A,#N/A,FALSE,"TMCOMP96";#N/A,#N/A,FALSE,"MAT96";#N/A,#N/A,FALSE,"FANDA96";#N/A,#N/A,FALSE,"INTRAN96";#N/A,#N/A,FALSE,"NAA9697";#N/A,#N/A,FALSE,"ECWEBB";#N/A,#N/A,FALSE,"MFT96";#N/A,#N/A,FALSE,"CTrecon"}</definedName>
    <definedName name="sfad_1_1_1_2_1_1_3" hidden="1">{#N/A,#N/A,FALSE,"TMCOMP96";#N/A,#N/A,FALSE,"MAT96";#N/A,#N/A,FALSE,"FANDA96";#N/A,#N/A,FALSE,"INTRAN96";#N/A,#N/A,FALSE,"NAA9697";#N/A,#N/A,FALSE,"ECWEBB";#N/A,#N/A,FALSE,"MFT96";#N/A,#N/A,FALSE,"CTrecon"}</definedName>
    <definedName name="sfad_1_1_1_2_1_2" hidden="1">{#N/A,#N/A,FALSE,"TMCOMP96";#N/A,#N/A,FALSE,"MAT96";#N/A,#N/A,FALSE,"FANDA96";#N/A,#N/A,FALSE,"INTRAN96";#N/A,#N/A,FALSE,"NAA9697";#N/A,#N/A,FALSE,"ECWEBB";#N/A,#N/A,FALSE,"MFT96";#N/A,#N/A,FALSE,"CTrecon"}</definedName>
    <definedName name="sfad_1_1_1_2_1_2_1" hidden="1">{#N/A,#N/A,FALSE,"TMCOMP96";#N/A,#N/A,FALSE,"MAT96";#N/A,#N/A,FALSE,"FANDA96";#N/A,#N/A,FALSE,"INTRAN96";#N/A,#N/A,FALSE,"NAA9697";#N/A,#N/A,FALSE,"ECWEBB";#N/A,#N/A,FALSE,"MFT96";#N/A,#N/A,FALSE,"CTrecon"}</definedName>
    <definedName name="sfad_1_1_1_2_1_3" hidden="1">{#N/A,#N/A,FALSE,"TMCOMP96";#N/A,#N/A,FALSE,"MAT96";#N/A,#N/A,FALSE,"FANDA96";#N/A,#N/A,FALSE,"INTRAN96";#N/A,#N/A,FALSE,"NAA9697";#N/A,#N/A,FALSE,"ECWEBB";#N/A,#N/A,FALSE,"MFT96";#N/A,#N/A,FALSE,"CTrecon"}</definedName>
    <definedName name="sfad_1_1_1_2_1_3_1" hidden="1">{#N/A,#N/A,FALSE,"TMCOMP96";#N/A,#N/A,FALSE,"MAT96";#N/A,#N/A,FALSE,"FANDA96";#N/A,#N/A,FALSE,"INTRAN96";#N/A,#N/A,FALSE,"NAA9697";#N/A,#N/A,FALSE,"ECWEBB";#N/A,#N/A,FALSE,"MFT96";#N/A,#N/A,FALSE,"CTrecon"}</definedName>
    <definedName name="sfad_1_1_1_2_1_4" hidden="1">{#N/A,#N/A,FALSE,"TMCOMP96";#N/A,#N/A,FALSE,"MAT96";#N/A,#N/A,FALSE,"FANDA96";#N/A,#N/A,FALSE,"INTRAN96";#N/A,#N/A,FALSE,"NAA9697";#N/A,#N/A,FALSE,"ECWEBB";#N/A,#N/A,FALSE,"MFT96";#N/A,#N/A,FALSE,"CTrecon"}</definedName>
    <definedName name="sfad_1_1_1_2_2" hidden="1">{#N/A,#N/A,FALSE,"TMCOMP96";#N/A,#N/A,FALSE,"MAT96";#N/A,#N/A,FALSE,"FANDA96";#N/A,#N/A,FALSE,"INTRAN96";#N/A,#N/A,FALSE,"NAA9697";#N/A,#N/A,FALSE,"ECWEBB";#N/A,#N/A,FALSE,"MFT96";#N/A,#N/A,FALSE,"CTrecon"}</definedName>
    <definedName name="sfad_1_1_1_2_2_1" hidden="1">{#N/A,#N/A,FALSE,"TMCOMP96";#N/A,#N/A,FALSE,"MAT96";#N/A,#N/A,FALSE,"FANDA96";#N/A,#N/A,FALSE,"INTRAN96";#N/A,#N/A,FALSE,"NAA9697";#N/A,#N/A,FALSE,"ECWEBB";#N/A,#N/A,FALSE,"MFT96";#N/A,#N/A,FALSE,"CTrecon"}</definedName>
    <definedName name="sfad_1_1_1_2_3" hidden="1">{#N/A,#N/A,FALSE,"TMCOMP96";#N/A,#N/A,FALSE,"MAT96";#N/A,#N/A,FALSE,"FANDA96";#N/A,#N/A,FALSE,"INTRAN96";#N/A,#N/A,FALSE,"NAA9697";#N/A,#N/A,FALSE,"ECWEBB";#N/A,#N/A,FALSE,"MFT96";#N/A,#N/A,FALSE,"CTrecon"}</definedName>
    <definedName name="sfad_1_1_1_2_3_1" hidden="1">{#N/A,#N/A,FALSE,"TMCOMP96";#N/A,#N/A,FALSE,"MAT96";#N/A,#N/A,FALSE,"FANDA96";#N/A,#N/A,FALSE,"INTRAN96";#N/A,#N/A,FALSE,"NAA9697";#N/A,#N/A,FALSE,"ECWEBB";#N/A,#N/A,FALSE,"MFT96";#N/A,#N/A,FALSE,"CTrecon"}</definedName>
    <definedName name="sfad_1_1_1_2_4" hidden="1">{#N/A,#N/A,FALSE,"TMCOMP96";#N/A,#N/A,FALSE,"MAT96";#N/A,#N/A,FALSE,"FANDA96";#N/A,#N/A,FALSE,"INTRAN96";#N/A,#N/A,FALSE,"NAA9697";#N/A,#N/A,FALSE,"ECWEBB";#N/A,#N/A,FALSE,"MFT96";#N/A,#N/A,FALSE,"CTrecon"}</definedName>
    <definedName name="sfad_1_1_1_3" hidden="1">{#N/A,#N/A,FALSE,"TMCOMP96";#N/A,#N/A,FALSE,"MAT96";#N/A,#N/A,FALSE,"FANDA96";#N/A,#N/A,FALSE,"INTRAN96";#N/A,#N/A,FALSE,"NAA9697";#N/A,#N/A,FALSE,"ECWEBB";#N/A,#N/A,FALSE,"MFT96";#N/A,#N/A,FALSE,"CTrecon"}</definedName>
    <definedName name="sfad_1_1_1_3_1" hidden="1">{#N/A,#N/A,FALSE,"TMCOMP96";#N/A,#N/A,FALSE,"MAT96";#N/A,#N/A,FALSE,"FANDA96";#N/A,#N/A,FALSE,"INTRAN96";#N/A,#N/A,FALSE,"NAA9697";#N/A,#N/A,FALSE,"ECWEBB";#N/A,#N/A,FALSE,"MFT96";#N/A,#N/A,FALSE,"CTrecon"}</definedName>
    <definedName name="sfad_1_1_1_3_1_1" hidden="1">{#N/A,#N/A,FALSE,"TMCOMP96";#N/A,#N/A,FALSE,"MAT96";#N/A,#N/A,FALSE,"FANDA96";#N/A,#N/A,FALSE,"INTRAN96";#N/A,#N/A,FALSE,"NAA9697";#N/A,#N/A,FALSE,"ECWEBB";#N/A,#N/A,FALSE,"MFT96";#N/A,#N/A,FALSE,"CTrecon"}</definedName>
    <definedName name="sfad_1_1_1_3_1_1_1" hidden="1">{#N/A,#N/A,FALSE,"TMCOMP96";#N/A,#N/A,FALSE,"MAT96";#N/A,#N/A,FALSE,"FANDA96";#N/A,#N/A,FALSE,"INTRAN96";#N/A,#N/A,FALSE,"NAA9697";#N/A,#N/A,FALSE,"ECWEBB";#N/A,#N/A,FALSE,"MFT96";#N/A,#N/A,FALSE,"CTrecon"}</definedName>
    <definedName name="sfad_1_1_1_3_1_1_1_1" hidden="1">{#N/A,#N/A,FALSE,"TMCOMP96";#N/A,#N/A,FALSE,"MAT96";#N/A,#N/A,FALSE,"FANDA96";#N/A,#N/A,FALSE,"INTRAN96";#N/A,#N/A,FALSE,"NAA9697";#N/A,#N/A,FALSE,"ECWEBB";#N/A,#N/A,FALSE,"MFT96";#N/A,#N/A,FALSE,"CTrecon"}</definedName>
    <definedName name="sfad_1_1_1_3_1_1_2" hidden="1">{#N/A,#N/A,FALSE,"TMCOMP96";#N/A,#N/A,FALSE,"MAT96";#N/A,#N/A,FALSE,"FANDA96";#N/A,#N/A,FALSE,"INTRAN96";#N/A,#N/A,FALSE,"NAA9697";#N/A,#N/A,FALSE,"ECWEBB";#N/A,#N/A,FALSE,"MFT96";#N/A,#N/A,FALSE,"CTrecon"}</definedName>
    <definedName name="sfad_1_1_1_3_1_1_2_1" hidden="1">{#N/A,#N/A,FALSE,"TMCOMP96";#N/A,#N/A,FALSE,"MAT96";#N/A,#N/A,FALSE,"FANDA96";#N/A,#N/A,FALSE,"INTRAN96";#N/A,#N/A,FALSE,"NAA9697";#N/A,#N/A,FALSE,"ECWEBB";#N/A,#N/A,FALSE,"MFT96";#N/A,#N/A,FALSE,"CTrecon"}</definedName>
    <definedName name="sfad_1_1_1_3_1_1_3" hidden="1">{#N/A,#N/A,FALSE,"TMCOMP96";#N/A,#N/A,FALSE,"MAT96";#N/A,#N/A,FALSE,"FANDA96";#N/A,#N/A,FALSE,"INTRAN96";#N/A,#N/A,FALSE,"NAA9697";#N/A,#N/A,FALSE,"ECWEBB";#N/A,#N/A,FALSE,"MFT96";#N/A,#N/A,FALSE,"CTrecon"}</definedName>
    <definedName name="sfad_1_1_1_3_1_2" hidden="1">{#N/A,#N/A,FALSE,"TMCOMP96";#N/A,#N/A,FALSE,"MAT96";#N/A,#N/A,FALSE,"FANDA96";#N/A,#N/A,FALSE,"INTRAN96";#N/A,#N/A,FALSE,"NAA9697";#N/A,#N/A,FALSE,"ECWEBB";#N/A,#N/A,FALSE,"MFT96";#N/A,#N/A,FALSE,"CTrecon"}</definedName>
    <definedName name="sfad_1_1_1_3_1_2_1" hidden="1">{#N/A,#N/A,FALSE,"TMCOMP96";#N/A,#N/A,FALSE,"MAT96";#N/A,#N/A,FALSE,"FANDA96";#N/A,#N/A,FALSE,"INTRAN96";#N/A,#N/A,FALSE,"NAA9697";#N/A,#N/A,FALSE,"ECWEBB";#N/A,#N/A,FALSE,"MFT96";#N/A,#N/A,FALSE,"CTrecon"}</definedName>
    <definedName name="sfad_1_1_1_3_1_3" hidden="1">{#N/A,#N/A,FALSE,"TMCOMP96";#N/A,#N/A,FALSE,"MAT96";#N/A,#N/A,FALSE,"FANDA96";#N/A,#N/A,FALSE,"INTRAN96";#N/A,#N/A,FALSE,"NAA9697";#N/A,#N/A,FALSE,"ECWEBB";#N/A,#N/A,FALSE,"MFT96";#N/A,#N/A,FALSE,"CTrecon"}</definedName>
    <definedName name="sfad_1_1_1_3_1_3_1" hidden="1">{#N/A,#N/A,FALSE,"TMCOMP96";#N/A,#N/A,FALSE,"MAT96";#N/A,#N/A,FALSE,"FANDA96";#N/A,#N/A,FALSE,"INTRAN96";#N/A,#N/A,FALSE,"NAA9697";#N/A,#N/A,FALSE,"ECWEBB";#N/A,#N/A,FALSE,"MFT96";#N/A,#N/A,FALSE,"CTrecon"}</definedName>
    <definedName name="sfad_1_1_1_3_1_4" hidden="1">{#N/A,#N/A,FALSE,"TMCOMP96";#N/A,#N/A,FALSE,"MAT96";#N/A,#N/A,FALSE,"FANDA96";#N/A,#N/A,FALSE,"INTRAN96";#N/A,#N/A,FALSE,"NAA9697";#N/A,#N/A,FALSE,"ECWEBB";#N/A,#N/A,FALSE,"MFT96";#N/A,#N/A,FALSE,"CTrecon"}</definedName>
    <definedName name="sfad_1_1_1_3_2" hidden="1">{#N/A,#N/A,FALSE,"TMCOMP96";#N/A,#N/A,FALSE,"MAT96";#N/A,#N/A,FALSE,"FANDA96";#N/A,#N/A,FALSE,"INTRAN96";#N/A,#N/A,FALSE,"NAA9697";#N/A,#N/A,FALSE,"ECWEBB";#N/A,#N/A,FALSE,"MFT96";#N/A,#N/A,FALSE,"CTrecon"}</definedName>
    <definedName name="sfad_1_1_1_3_2_1" hidden="1">{#N/A,#N/A,FALSE,"TMCOMP96";#N/A,#N/A,FALSE,"MAT96";#N/A,#N/A,FALSE,"FANDA96";#N/A,#N/A,FALSE,"INTRAN96";#N/A,#N/A,FALSE,"NAA9697";#N/A,#N/A,FALSE,"ECWEBB";#N/A,#N/A,FALSE,"MFT96";#N/A,#N/A,FALSE,"CTrecon"}</definedName>
    <definedName name="sfad_1_1_1_3_3" hidden="1">{#N/A,#N/A,FALSE,"TMCOMP96";#N/A,#N/A,FALSE,"MAT96";#N/A,#N/A,FALSE,"FANDA96";#N/A,#N/A,FALSE,"INTRAN96";#N/A,#N/A,FALSE,"NAA9697";#N/A,#N/A,FALSE,"ECWEBB";#N/A,#N/A,FALSE,"MFT96";#N/A,#N/A,FALSE,"CTrecon"}</definedName>
    <definedName name="sfad_1_1_1_3_3_1" hidden="1">{#N/A,#N/A,FALSE,"TMCOMP96";#N/A,#N/A,FALSE,"MAT96";#N/A,#N/A,FALSE,"FANDA96";#N/A,#N/A,FALSE,"INTRAN96";#N/A,#N/A,FALSE,"NAA9697";#N/A,#N/A,FALSE,"ECWEBB";#N/A,#N/A,FALSE,"MFT96";#N/A,#N/A,FALSE,"CTrecon"}</definedName>
    <definedName name="sfad_1_1_1_3_4" hidden="1">{#N/A,#N/A,FALSE,"TMCOMP96";#N/A,#N/A,FALSE,"MAT96";#N/A,#N/A,FALSE,"FANDA96";#N/A,#N/A,FALSE,"INTRAN96";#N/A,#N/A,FALSE,"NAA9697";#N/A,#N/A,FALSE,"ECWEBB";#N/A,#N/A,FALSE,"MFT96";#N/A,#N/A,FALSE,"CTrecon"}</definedName>
    <definedName name="sfad_1_1_1_4" hidden="1">{#N/A,#N/A,FALSE,"TMCOMP96";#N/A,#N/A,FALSE,"MAT96";#N/A,#N/A,FALSE,"FANDA96";#N/A,#N/A,FALSE,"INTRAN96";#N/A,#N/A,FALSE,"NAA9697";#N/A,#N/A,FALSE,"ECWEBB";#N/A,#N/A,FALSE,"MFT96";#N/A,#N/A,FALSE,"CTrecon"}</definedName>
    <definedName name="sfad_1_1_1_4_1" hidden="1">{#N/A,#N/A,FALSE,"TMCOMP96";#N/A,#N/A,FALSE,"MAT96";#N/A,#N/A,FALSE,"FANDA96";#N/A,#N/A,FALSE,"INTRAN96";#N/A,#N/A,FALSE,"NAA9697";#N/A,#N/A,FALSE,"ECWEBB";#N/A,#N/A,FALSE,"MFT96";#N/A,#N/A,FALSE,"CTrecon"}</definedName>
    <definedName name="sfad_1_1_1_4_1_1" hidden="1">{#N/A,#N/A,FALSE,"TMCOMP96";#N/A,#N/A,FALSE,"MAT96";#N/A,#N/A,FALSE,"FANDA96";#N/A,#N/A,FALSE,"INTRAN96";#N/A,#N/A,FALSE,"NAA9697";#N/A,#N/A,FALSE,"ECWEBB";#N/A,#N/A,FALSE,"MFT96";#N/A,#N/A,FALSE,"CTrecon"}</definedName>
    <definedName name="sfad_1_1_1_4_1_1_1" hidden="1">{#N/A,#N/A,FALSE,"TMCOMP96";#N/A,#N/A,FALSE,"MAT96";#N/A,#N/A,FALSE,"FANDA96";#N/A,#N/A,FALSE,"INTRAN96";#N/A,#N/A,FALSE,"NAA9697";#N/A,#N/A,FALSE,"ECWEBB";#N/A,#N/A,FALSE,"MFT96";#N/A,#N/A,FALSE,"CTrecon"}</definedName>
    <definedName name="sfad_1_1_1_4_1_1_1_1" hidden="1">{#N/A,#N/A,FALSE,"TMCOMP96";#N/A,#N/A,FALSE,"MAT96";#N/A,#N/A,FALSE,"FANDA96";#N/A,#N/A,FALSE,"INTRAN96";#N/A,#N/A,FALSE,"NAA9697";#N/A,#N/A,FALSE,"ECWEBB";#N/A,#N/A,FALSE,"MFT96";#N/A,#N/A,FALSE,"CTrecon"}</definedName>
    <definedName name="sfad_1_1_1_4_1_1_2" hidden="1">{#N/A,#N/A,FALSE,"TMCOMP96";#N/A,#N/A,FALSE,"MAT96";#N/A,#N/A,FALSE,"FANDA96";#N/A,#N/A,FALSE,"INTRAN96";#N/A,#N/A,FALSE,"NAA9697";#N/A,#N/A,FALSE,"ECWEBB";#N/A,#N/A,FALSE,"MFT96";#N/A,#N/A,FALSE,"CTrecon"}</definedName>
    <definedName name="sfad_1_1_1_4_1_1_2_1" hidden="1">{#N/A,#N/A,FALSE,"TMCOMP96";#N/A,#N/A,FALSE,"MAT96";#N/A,#N/A,FALSE,"FANDA96";#N/A,#N/A,FALSE,"INTRAN96";#N/A,#N/A,FALSE,"NAA9697";#N/A,#N/A,FALSE,"ECWEBB";#N/A,#N/A,FALSE,"MFT96";#N/A,#N/A,FALSE,"CTrecon"}</definedName>
    <definedName name="sfad_1_1_1_4_1_1_3" hidden="1">{#N/A,#N/A,FALSE,"TMCOMP96";#N/A,#N/A,FALSE,"MAT96";#N/A,#N/A,FALSE,"FANDA96";#N/A,#N/A,FALSE,"INTRAN96";#N/A,#N/A,FALSE,"NAA9697";#N/A,#N/A,FALSE,"ECWEBB";#N/A,#N/A,FALSE,"MFT96";#N/A,#N/A,FALSE,"CTrecon"}</definedName>
    <definedName name="sfad_1_1_1_4_1_2" hidden="1">{#N/A,#N/A,FALSE,"TMCOMP96";#N/A,#N/A,FALSE,"MAT96";#N/A,#N/A,FALSE,"FANDA96";#N/A,#N/A,FALSE,"INTRAN96";#N/A,#N/A,FALSE,"NAA9697";#N/A,#N/A,FALSE,"ECWEBB";#N/A,#N/A,FALSE,"MFT96";#N/A,#N/A,FALSE,"CTrecon"}</definedName>
    <definedName name="sfad_1_1_1_4_1_2_1" hidden="1">{#N/A,#N/A,FALSE,"TMCOMP96";#N/A,#N/A,FALSE,"MAT96";#N/A,#N/A,FALSE,"FANDA96";#N/A,#N/A,FALSE,"INTRAN96";#N/A,#N/A,FALSE,"NAA9697";#N/A,#N/A,FALSE,"ECWEBB";#N/A,#N/A,FALSE,"MFT96";#N/A,#N/A,FALSE,"CTrecon"}</definedName>
    <definedName name="sfad_1_1_1_4_1_3" hidden="1">{#N/A,#N/A,FALSE,"TMCOMP96";#N/A,#N/A,FALSE,"MAT96";#N/A,#N/A,FALSE,"FANDA96";#N/A,#N/A,FALSE,"INTRAN96";#N/A,#N/A,FALSE,"NAA9697";#N/A,#N/A,FALSE,"ECWEBB";#N/A,#N/A,FALSE,"MFT96";#N/A,#N/A,FALSE,"CTrecon"}</definedName>
    <definedName name="sfad_1_1_1_4_1_3_1" hidden="1">{#N/A,#N/A,FALSE,"TMCOMP96";#N/A,#N/A,FALSE,"MAT96";#N/A,#N/A,FALSE,"FANDA96";#N/A,#N/A,FALSE,"INTRAN96";#N/A,#N/A,FALSE,"NAA9697";#N/A,#N/A,FALSE,"ECWEBB";#N/A,#N/A,FALSE,"MFT96";#N/A,#N/A,FALSE,"CTrecon"}</definedName>
    <definedName name="sfad_1_1_1_4_1_4" hidden="1">{#N/A,#N/A,FALSE,"TMCOMP96";#N/A,#N/A,FALSE,"MAT96";#N/A,#N/A,FALSE,"FANDA96";#N/A,#N/A,FALSE,"INTRAN96";#N/A,#N/A,FALSE,"NAA9697";#N/A,#N/A,FALSE,"ECWEBB";#N/A,#N/A,FALSE,"MFT96";#N/A,#N/A,FALSE,"CTrecon"}</definedName>
    <definedName name="sfad_1_1_1_4_2" hidden="1">{#N/A,#N/A,FALSE,"TMCOMP96";#N/A,#N/A,FALSE,"MAT96";#N/A,#N/A,FALSE,"FANDA96";#N/A,#N/A,FALSE,"INTRAN96";#N/A,#N/A,FALSE,"NAA9697";#N/A,#N/A,FALSE,"ECWEBB";#N/A,#N/A,FALSE,"MFT96";#N/A,#N/A,FALSE,"CTrecon"}</definedName>
    <definedName name="sfad_1_1_1_4_2_1" hidden="1">{#N/A,#N/A,FALSE,"TMCOMP96";#N/A,#N/A,FALSE,"MAT96";#N/A,#N/A,FALSE,"FANDA96";#N/A,#N/A,FALSE,"INTRAN96";#N/A,#N/A,FALSE,"NAA9697";#N/A,#N/A,FALSE,"ECWEBB";#N/A,#N/A,FALSE,"MFT96";#N/A,#N/A,FALSE,"CTrecon"}</definedName>
    <definedName name="sfad_1_1_1_4_3" hidden="1">{#N/A,#N/A,FALSE,"TMCOMP96";#N/A,#N/A,FALSE,"MAT96";#N/A,#N/A,FALSE,"FANDA96";#N/A,#N/A,FALSE,"INTRAN96";#N/A,#N/A,FALSE,"NAA9697";#N/A,#N/A,FALSE,"ECWEBB";#N/A,#N/A,FALSE,"MFT96";#N/A,#N/A,FALSE,"CTrecon"}</definedName>
    <definedName name="sfad_1_1_1_4_3_1" hidden="1">{#N/A,#N/A,FALSE,"TMCOMP96";#N/A,#N/A,FALSE,"MAT96";#N/A,#N/A,FALSE,"FANDA96";#N/A,#N/A,FALSE,"INTRAN96";#N/A,#N/A,FALSE,"NAA9697";#N/A,#N/A,FALSE,"ECWEBB";#N/A,#N/A,FALSE,"MFT96";#N/A,#N/A,FALSE,"CTrecon"}</definedName>
    <definedName name="sfad_1_1_1_4_4" hidden="1">{#N/A,#N/A,FALSE,"TMCOMP96";#N/A,#N/A,FALSE,"MAT96";#N/A,#N/A,FALSE,"FANDA96";#N/A,#N/A,FALSE,"INTRAN96";#N/A,#N/A,FALSE,"NAA9697";#N/A,#N/A,FALSE,"ECWEBB";#N/A,#N/A,FALSE,"MFT96";#N/A,#N/A,FALSE,"CTrecon"}</definedName>
    <definedName name="sfad_1_1_1_5" hidden="1">{#N/A,#N/A,FALSE,"TMCOMP96";#N/A,#N/A,FALSE,"MAT96";#N/A,#N/A,FALSE,"FANDA96";#N/A,#N/A,FALSE,"INTRAN96";#N/A,#N/A,FALSE,"NAA9697";#N/A,#N/A,FALSE,"ECWEBB";#N/A,#N/A,FALSE,"MFT96";#N/A,#N/A,FALSE,"CTrecon"}</definedName>
    <definedName name="sfad_1_1_1_5_1" hidden="1">{#N/A,#N/A,FALSE,"TMCOMP96";#N/A,#N/A,FALSE,"MAT96";#N/A,#N/A,FALSE,"FANDA96";#N/A,#N/A,FALSE,"INTRAN96";#N/A,#N/A,FALSE,"NAA9697";#N/A,#N/A,FALSE,"ECWEBB";#N/A,#N/A,FALSE,"MFT96";#N/A,#N/A,FALSE,"CTrecon"}</definedName>
    <definedName name="sfad_1_1_1_5_1_1" hidden="1">{#N/A,#N/A,FALSE,"TMCOMP96";#N/A,#N/A,FALSE,"MAT96";#N/A,#N/A,FALSE,"FANDA96";#N/A,#N/A,FALSE,"INTRAN96";#N/A,#N/A,FALSE,"NAA9697";#N/A,#N/A,FALSE,"ECWEBB";#N/A,#N/A,FALSE,"MFT96";#N/A,#N/A,FALSE,"CTrecon"}</definedName>
    <definedName name="sfad_1_1_1_5_1_1_1" hidden="1">{#N/A,#N/A,FALSE,"TMCOMP96";#N/A,#N/A,FALSE,"MAT96";#N/A,#N/A,FALSE,"FANDA96";#N/A,#N/A,FALSE,"INTRAN96";#N/A,#N/A,FALSE,"NAA9697";#N/A,#N/A,FALSE,"ECWEBB";#N/A,#N/A,FALSE,"MFT96";#N/A,#N/A,FALSE,"CTrecon"}</definedName>
    <definedName name="sfad_1_1_1_5_1_2" hidden="1">{#N/A,#N/A,FALSE,"TMCOMP96";#N/A,#N/A,FALSE,"MAT96";#N/A,#N/A,FALSE,"FANDA96";#N/A,#N/A,FALSE,"INTRAN96";#N/A,#N/A,FALSE,"NAA9697";#N/A,#N/A,FALSE,"ECWEBB";#N/A,#N/A,FALSE,"MFT96";#N/A,#N/A,FALSE,"CTrecon"}</definedName>
    <definedName name="sfad_1_1_1_5_1_2_1" hidden="1">{#N/A,#N/A,FALSE,"TMCOMP96";#N/A,#N/A,FALSE,"MAT96";#N/A,#N/A,FALSE,"FANDA96";#N/A,#N/A,FALSE,"INTRAN96";#N/A,#N/A,FALSE,"NAA9697";#N/A,#N/A,FALSE,"ECWEBB";#N/A,#N/A,FALSE,"MFT96";#N/A,#N/A,FALSE,"CTrecon"}</definedName>
    <definedName name="sfad_1_1_1_5_1_3" hidden="1">{#N/A,#N/A,FALSE,"TMCOMP96";#N/A,#N/A,FALSE,"MAT96";#N/A,#N/A,FALSE,"FANDA96";#N/A,#N/A,FALSE,"INTRAN96";#N/A,#N/A,FALSE,"NAA9697";#N/A,#N/A,FALSE,"ECWEBB";#N/A,#N/A,FALSE,"MFT96";#N/A,#N/A,FALSE,"CTrecon"}</definedName>
    <definedName name="sfad_1_1_1_5_2" hidden="1">{#N/A,#N/A,FALSE,"TMCOMP96";#N/A,#N/A,FALSE,"MAT96";#N/A,#N/A,FALSE,"FANDA96";#N/A,#N/A,FALSE,"INTRAN96";#N/A,#N/A,FALSE,"NAA9697";#N/A,#N/A,FALSE,"ECWEBB";#N/A,#N/A,FALSE,"MFT96";#N/A,#N/A,FALSE,"CTrecon"}</definedName>
    <definedName name="sfad_1_1_1_5_2_1" hidden="1">{#N/A,#N/A,FALSE,"TMCOMP96";#N/A,#N/A,FALSE,"MAT96";#N/A,#N/A,FALSE,"FANDA96";#N/A,#N/A,FALSE,"INTRAN96";#N/A,#N/A,FALSE,"NAA9697";#N/A,#N/A,FALSE,"ECWEBB";#N/A,#N/A,FALSE,"MFT96";#N/A,#N/A,FALSE,"CTrecon"}</definedName>
    <definedName name="sfad_1_1_1_5_3" hidden="1">{#N/A,#N/A,FALSE,"TMCOMP96";#N/A,#N/A,FALSE,"MAT96";#N/A,#N/A,FALSE,"FANDA96";#N/A,#N/A,FALSE,"INTRAN96";#N/A,#N/A,FALSE,"NAA9697";#N/A,#N/A,FALSE,"ECWEBB";#N/A,#N/A,FALSE,"MFT96";#N/A,#N/A,FALSE,"CTrecon"}</definedName>
    <definedName name="sfad_1_1_1_5_3_1" hidden="1">{#N/A,#N/A,FALSE,"TMCOMP96";#N/A,#N/A,FALSE,"MAT96";#N/A,#N/A,FALSE,"FANDA96";#N/A,#N/A,FALSE,"INTRAN96";#N/A,#N/A,FALSE,"NAA9697";#N/A,#N/A,FALSE,"ECWEBB";#N/A,#N/A,FALSE,"MFT96";#N/A,#N/A,FALSE,"CTrecon"}</definedName>
    <definedName name="sfad_1_1_1_5_4" hidden="1">{#N/A,#N/A,FALSE,"TMCOMP96";#N/A,#N/A,FALSE,"MAT96";#N/A,#N/A,FALSE,"FANDA96";#N/A,#N/A,FALSE,"INTRAN96";#N/A,#N/A,FALSE,"NAA9697";#N/A,#N/A,FALSE,"ECWEBB";#N/A,#N/A,FALSE,"MFT96";#N/A,#N/A,FALSE,"CTrecon"}</definedName>
    <definedName name="sfad_1_1_2" hidden="1">{#N/A,#N/A,FALSE,"TMCOMP96";#N/A,#N/A,FALSE,"MAT96";#N/A,#N/A,FALSE,"FANDA96";#N/A,#N/A,FALSE,"INTRAN96";#N/A,#N/A,FALSE,"NAA9697";#N/A,#N/A,FALSE,"ECWEBB";#N/A,#N/A,FALSE,"MFT96";#N/A,#N/A,FALSE,"CTrecon"}</definedName>
    <definedName name="sfad_1_1_2_1" hidden="1">{#N/A,#N/A,FALSE,"TMCOMP96";#N/A,#N/A,FALSE,"MAT96";#N/A,#N/A,FALSE,"FANDA96";#N/A,#N/A,FALSE,"INTRAN96";#N/A,#N/A,FALSE,"NAA9697";#N/A,#N/A,FALSE,"ECWEBB";#N/A,#N/A,FALSE,"MFT96";#N/A,#N/A,FALSE,"CTrecon"}</definedName>
    <definedName name="sfad_1_1_2_1_1" hidden="1">{#N/A,#N/A,FALSE,"TMCOMP96";#N/A,#N/A,FALSE,"MAT96";#N/A,#N/A,FALSE,"FANDA96";#N/A,#N/A,FALSE,"INTRAN96";#N/A,#N/A,FALSE,"NAA9697";#N/A,#N/A,FALSE,"ECWEBB";#N/A,#N/A,FALSE,"MFT96";#N/A,#N/A,FALSE,"CTrecon"}</definedName>
    <definedName name="sfad_1_1_2_1_1_1" hidden="1">{#N/A,#N/A,FALSE,"TMCOMP96";#N/A,#N/A,FALSE,"MAT96";#N/A,#N/A,FALSE,"FANDA96";#N/A,#N/A,FALSE,"INTRAN96";#N/A,#N/A,FALSE,"NAA9697";#N/A,#N/A,FALSE,"ECWEBB";#N/A,#N/A,FALSE,"MFT96";#N/A,#N/A,FALSE,"CTrecon"}</definedName>
    <definedName name="sfad_1_1_2_1_1_1_1" hidden="1">{#N/A,#N/A,FALSE,"TMCOMP96";#N/A,#N/A,FALSE,"MAT96";#N/A,#N/A,FALSE,"FANDA96";#N/A,#N/A,FALSE,"INTRAN96";#N/A,#N/A,FALSE,"NAA9697";#N/A,#N/A,FALSE,"ECWEBB";#N/A,#N/A,FALSE,"MFT96";#N/A,#N/A,FALSE,"CTrecon"}</definedName>
    <definedName name="sfad_1_1_2_1_1_2" hidden="1">{#N/A,#N/A,FALSE,"TMCOMP96";#N/A,#N/A,FALSE,"MAT96";#N/A,#N/A,FALSE,"FANDA96";#N/A,#N/A,FALSE,"INTRAN96";#N/A,#N/A,FALSE,"NAA9697";#N/A,#N/A,FALSE,"ECWEBB";#N/A,#N/A,FALSE,"MFT96";#N/A,#N/A,FALSE,"CTrecon"}</definedName>
    <definedName name="sfad_1_1_2_1_1_2_1" hidden="1">{#N/A,#N/A,FALSE,"TMCOMP96";#N/A,#N/A,FALSE,"MAT96";#N/A,#N/A,FALSE,"FANDA96";#N/A,#N/A,FALSE,"INTRAN96";#N/A,#N/A,FALSE,"NAA9697";#N/A,#N/A,FALSE,"ECWEBB";#N/A,#N/A,FALSE,"MFT96";#N/A,#N/A,FALSE,"CTrecon"}</definedName>
    <definedName name="sfad_1_1_2_1_1_3" hidden="1">{#N/A,#N/A,FALSE,"TMCOMP96";#N/A,#N/A,FALSE,"MAT96";#N/A,#N/A,FALSE,"FANDA96";#N/A,#N/A,FALSE,"INTRAN96";#N/A,#N/A,FALSE,"NAA9697";#N/A,#N/A,FALSE,"ECWEBB";#N/A,#N/A,FALSE,"MFT96";#N/A,#N/A,FALSE,"CTrecon"}</definedName>
    <definedName name="sfad_1_1_2_1_2" hidden="1">{#N/A,#N/A,FALSE,"TMCOMP96";#N/A,#N/A,FALSE,"MAT96";#N/A,#N/A,FALSE,"FANDA96";#N/A,#N/A,FALSE,"INTRAN96";#N/A,#N/A,FALSE,"NAA9697";#N/A,#N/A,FALSE,"ECWEBB";#N/A,#N/A,FALSE,"MFT96";#N/A,#N/A,FALSE,"CTrecon"}</definedName>
    <definedName name="sfad_1_1_2_1_2_1" hidden="1">{#N/A,#N/A,FALSE,"TMCOMP96";#N/A,#N/A,FALSE,"MAT96";#N/A,#N/A,FALSE,"FANDA96";#N/A,#N/A,FALSE,"INTRAN96";#N/A,#N/A,FALSE,"NAA9697";#N/A,#N/A,FALSE,"ECWEBB";#N/A,#N/A,FALSE,"MFT96";#N/A,#N/A,FALSE,"CTrecon"}</definedName>
    <definedName name="sfad_1_1_2_1_3" hidden="1">{#N/A,#N/A,FALSE,"TMCOMP96";#N/A,#N/A,FALSE,"MAT96";#N/A,#N/A,FALSE,"FANDA96";#N/A,#N/A,FALSE,"INTRAN96";#N/A,#N/A,FALSE,"NAA9697";#N/A,#N/A,FALSE,"ECWEBB";#N/A,#N/A,FALSE,"MFT96";#N/A,#N/A,FALSE,"CTrecon"}</definedName>
    <definedName name="sfad_1_1_2_1_3_1" hidden="1">{#N/A,#N/A,FALSE,"TMCOMP96";#N/A,#N/A,FALSE,"MAT96";#N/A,#N/A,FALSE,"FANDA96";#N/A,#N/A,FALSE,"INTRAN96";#N/A,#N/A,FALSE,"NAA9697";#N/A,#N/A,FALSE,"ECWEBB";#N/A,#N/A,FALSE,"MFT96";#N/A,#N/A,FALSE,"CTrecon"}</definedName>
    <definedName name="sfad_1_1_2_1_4" hidden="1">{#N/A,#N/A,FALSE,"TMCOMP96";#N/A,#N/A,FALSE,"MAT96";#N/A,#N/A,FALSE,"FANDA96";#N/A,#N/A,FALSE,"INTRAN96";#N/A,#N/A,FALSE,"NAA9697";#N/A,#N/A,FALSE,"ECWEBB";#N/A,#N/A,FALSE,"MFT96";#N/A,#N/A,FALSE,"CTrecon"}</definedName>
    <definedName name="sfad_1_1_2_2" hidden="1">{#N/A,#N/A,FALSE,"TMCOMP96";#N/A,#N/A,FALSE,"MAT96";#N/A,#N/A,FALSE,"FANDA96";#N/A,#N/A,FALSE,"INTRAN96";#N/A,#N/A,FALSE,"NAA9697";#N/A,#N/A,FALSE,"ECWEBB";#N/A,#N/A,FALSE,"MFT96";#N/A,#N/A,FALSE,"CTrecon"}</definedName>
    <definedName name="sfad_1_1_2_2_1" hidden="1">{#N/A,#N/A,FALSE,"TMCOMP96";#N/A,#N/A,FALSE,"MAT96";#N/A,#N/A,FALSE,"FANDA96";#N/A,#N/A,FALSE,"INTRAN96";#N/A,#N/A,FALSE,"NAA9697";#N/A,#N/A,FALSE,"ECWEBB";#N/A,#N/A,FALSE,"MFT96";#N/A,#N/A,FALSE,"CTrecon"}</definedName>
    <definedName name="sfad_1_1_2_3" hidden="1">{#N/A,#N/A,FALSE,"TMCOMP96";#N/A,#N/A,FALSE,"MAT96";#N/A,#N/A,FALSE,"FANDA96";#N/A,#N/A,FALSE,"INTRAN96";#N/A,#N/A,FALSE,"NAA9697";#N/A,#N/A,FALSE,"ECWEBB";#N/A,#N/A,FALSE,"MFT96";#N/A,#N/A,FALSE,"CTrecon"}</definedName>
    <definedName name="sfad_1_1_2_3_1" hidden="1">{#N/A,#N/A,FALSE,"TMCOMP96";#N/A,#N/A,FALSE,"MAT96";#N/A,#N/A,FALSE,"FANDA96";#N/A,#N/A,FALSE,"INTRAN96";#N/A,#N/A,FALSE,"NAA9697";#N/A,#N/A,FALSE,"ECWEBB";#N/A,#N/A,FALSE,"MFT96";#N/A,#N/A,FALSE,"CTrecon"}</definedName>
    <definedName name="sfad_1_1_2_4" hidden="1">{#N/A,#N/A,FALSE,"TMCOMP96";#N/A,#N/A,FALSE,"MAT96";#N/A,#N/A,FALSE,"FANDA96";#N/A,#N/A,FALSE,"INTRAN96";#N/A,#N/A,FALSE,"NAA9697";#N/A,#N/A,FALSE,"ECWEBB";#N/A,#N/A,FALSE,"MFT96";#N/A,#N/A,FALSE,"CTrecon"}</definedName>
    <definedName name="sfad_1_1_3" hidden="1">{#N/A,#N/A,FALSE,"TMCOMP96";#N/A,#N/A,FALSE,"MAT96";#N/A,#N/A,FALSE,"FANDA96";#N/A,#N/A,FALSE,"INTRAN96";#N/A,#N/A,FALSE,"NAA9697";#N/A,#N/A,FALSE,"ECWEBB";#N/A,#N/A,FALSE,"MFT96";#N/A,#N/A,FALSE,"CTrecon"}</definedName>
    <definedName name="sfad_1_1_3_1" hidden="1">{#N/A,#N/A,FALSE,"TMCOMP96";#N/A,#N/A,FALSE,"MAT96";#N/A,#N/A,FALSE,"FANDA96";#N/A,#N/A,FALSE,"INTRAN96";#N/A,#N/A,FALSE,"NAA9697";#N/A,#N/A,FALSE,"ECWEBB";#N/A,#N/A,FALSE,"MFT96";#N/A,#N/A,FALSE,"CTrecon"}</definedName>
    <definedName name="sfad_1_1_3_1_1" hidden="1">{#N/A,#N/A,FALSE,"TMCOMP96";#N/A,#N/A,FALSE,"MAT96";#N/A,#N/A,FALSE,"FANDA96";#N/A,#N/A,FALSE,"INTRAN96";#N/A,#N/A,FALSE,"NAA9697";#N/A,#N/A,FALSE,"ECWEBB";#N/A,#N/A,FALSE,"MFT96";#N/A,#N/A,FALSE,"CTrecon"}</definedName>
    <definedName name="sfad_1_1_3_1_1_1" hidden="1">{#N/A,#N/A,FALSE,"TMCOMP96";#N/A,#N/A,FALSE,"MAT96";#N/A,#N/A,FALSE,"FANDA96";#N/A,#N/A,FALSE,"INTRAN96";#N/A,#N/A,FALSE,"NAA9697";#N/A,#N/A,FALSE,"ECWEBB";#N/A,#N/A,FALSE,"MFT96";#N/A,#N/A,FALSE,"CTrecon"}</definedName>
    <definedName name="sfad_1_1_3_1_1_1_1" hidden="1">{#N/A,#N/A,FALSE,"TMCOMP96";#N/A,#N/A,FALSE,"MAT96";#N/A,#N/A,FALSE,"FANDA96";#N/A,#N/A,FALSE,"INTRAN96";#N/A,#N/A,FALSE,"NAA9697";#N/A,#N/A,FALSE,"ECWEBB";#N/A,#N/A,FALSE,"MFT96";#N/A,#N/A,FALSE,"CTrecon"}</definedName>
    <definedName name="sfad_1_1_3_1_1_2" hidden="1">{#N/A,#N/A,FALSE,"TMCOMP96";#N/A,#N/A,FALSE,"MAT96";#N/A,#N/A,FALSE,"FANDA96";#N/A,#N/A,FALSE,"INTRAN96";#N/A,#N/A,FALSE,"NAA9697";#N/A,#N/A,FALSE,"ECWEBB";#N/A,#N/A,FALSE,"MFT96";#N/A,#N/A,FALSE,"CTrecon"}</definedName>
    <definedName name="sfad_1_1_3_1_1_2_1" hidden="1">{#N/A,#N/A,FALSE,"TMCOMP96";#N/A,#N/A,FALSE,"MAT96";#N/A,#N/A,FALSE,"FANDA96";#N/A,#N/A,FALSE,"INTRAN96";#N/A,#N/A,FALSE,"NAA9697";#N/A,#N/A,FALSE,"ECWEBB";#N/A,#N/A,FALSE,"MFT96";#N/A,#N/A,FALSE,"CTrecon"}</definedName>
    <definedName name="sfad_1_1_3_1_1_3" hidden="1">{#N/A,#N/A,FALSE,"TMCOMP96";#N/A,#N/A,FALSE,"MAT96";#N/A,#N/A,FALSE,"FANDA96";#N/A,#N/A,FALSE,"INTRAN96";#N/A,#N/A,FALSE,"NAA9697";#N/A,#N/A,FALSE,"ECWEBB";#N/A,#N/A,FALSE,"MFT96";#N/A,#N/A,FALSE,"CTrecon"}</definedName>
    <definedName name="sfad_1_1_3_1_2" hidden="1">{#N/A,#N/A,FALSE,"TMCOMP96";#N/A,#N/A,FALSE,"MAT96";#N/A,#N/A,FALSE,"FANDA96";#N/A,#N/A,FALSE,"INTRAN96";#N/A,#N/A,FALSE,"NAA9697";#N/A,#N/A,FALSE,"ECWEBB";#N/A,#N/A,FALSE,"MFT96";#N/A,#N/A,FALSE,"CTrecon"}</definedName>
    <definedName name="sfad_1_1_3_1_2_1" hidden="1">{#N/A,#N/A,FALSE,"TMCOMP96";#N/A,#N/A,FALSE,"MAT96";#N/A,#N/A,FALSE,"FANDA96";#N/A,#N/A,FALSE,"INTRAN96";#N/A,#N/A,FALSE,"NAA9697";#N/A,#N/A,FALSE,"ECWEBB";#N/A,#N/A,FALSE,"MFT96";#N/A,#N/A,FALSE,"CTrecon"}</definedName>
    <definedName name="sfad_1_1_3_1_3" hidden="1">{#N/A,#N/A,FALSE,"TMCOMP96";#N/A,#N/A,FALSE,"MAT96";#N/A,#N/A,FALSE,"FANDA96";#N/A,#N/A,FALSE,"INTRAN96";#N/A,#N/A,FALSE,"NAA9697";#N/A,#N/A,FALSE,"ECWEBB";#N/A,#N/A,FALSE,"MFT96";#N/A,#N/A,FALSE,"CTrecon"}</definedName>
    <definedName name="sfad_1_1_3_1_3_1" hidden="1">{#N/A,#N/A,FALSE,"TMCOMP96";#N/A,#N/A,FALSE,"MAT96";#N/A,#N/A,FALSE,"FANDA96";#N/A,#N/A,FALSE,"INTRAN96";#N/A,#N/A,FALSE,"NAA9697";#N/A,#N/A,FALSE,"ECWEBB";#N/A,#N/A,FALSE,"MFT96";#N/A,#N/A,FALSE,"CTrecon"}</definedName>
    <definedName name="sfad_1_1_3_1_4" hidden="1">{#N/A,#N/A,FALSE,"TMCOMP96";#N/A,#N/A,FALSE,"MAT96";#N/A,#N/A,FALSE,"FANDA96";#N/A,#N/A,FALSE,"INTRAN96";#N/A,#N/A,FALSE,"NAA9697";#N/A,#N/A,FALSE,"ECWEBB";#N/A,#N/A,FALSE,"MFT96";#N/A,#N/A,FALSE,"CTrecon"}</definedName>
    <definedName name="sfad_1_1_3_2" hidden="1">{#N/A,#N/A,FALSE,"TMCOMP96";#N/A,#N/A,FALSE,"MAT96";#N/A,#N/A,FALSE,"FANDA96";#N/A,#N/A,FALSE,"INTRAN96";#N/A,#N/A,FALSE,"NAA9697";#N/A,#N/A,FALSE,"ECWEBB";#N/A,#N/A,FALSE,"MFT96";#N/A,#N/A,FALSE,"CTrecon"}</definedName>
    <definedName name="sfad_1_1_3_2_1" hidden="1">{#N/A,#N/A,FALSE,"TMCOMP96";#N/A,#N/A,FALSE,"MAT96";#N/A,#N/A,FALSE,"FANDA96";#N/A,#N/A,FALSE,"INTRAN96";#N/A,#N/A,FALSE,"NAA9697";#N/A,#N/A,FALSE,"ECWEBB";#N/A,#N/A,FALSE,"MFT96";#N/A,#N/A,FALSE,"CTrecon"}</definedName>
    <definedName name="sfad_1_1_3_3" hidden="1">{#N/A,#N/A,FALSE,"TMCOMP96";#N/A,#N/A,FALSE,"MAT96";#N/A,#N/A,FALSE,"FANDA96";#N/A,#N/A,FALSE,"INTRAN96";#N/A,#N/A,FALSE,"NAA9697";#N/A,#N/A,FALSE,"ECWEBB";#N/A,#N/A,FALSE,"MFT96";#N/A,#N/A,FALSE,"CTrecon"}</definedName>
    <definedName name="sfad_1_1_3_3_1" hidden="1">{#N/A,#N/A,FALSE,"TMCOMP96";#N/A,#N/A,FALSE,"MAT96";#N/A,#N/A,FALSE,"FANDA96";#N/A,#N/A,FALSE,"INTRAN96";#N/A,#N/A,FALSE,"NAA9697";#N/A,#N/A,FALSE,"ECWEBB";#N/A,#N/A,FALSE,"MFT96";#N/A,#N/A,FALSE,"CTrecon"}</definedName>
    <definedName name="sfad_1_1_3_4" hidden="1">{#N/A,#N/A,FALSE,"TMCOMP96";#N/A,#N/A,FALSE,"MAT96";#N/A,#N/A,FALSE,"FANDA96";#N/A,#N/A,FALSE,"INTRAN96";#N/A,#N/A,FALSE,"NAA9697";#N/A,#N/A,FALSE,"ECWEBB";#N/A,#N/A,FALSE,"MFT96";#N/A,#N/A,FALSE,"CTrecon"}</definedName>
    <definedName name="sfad_1_1_4" hidden="1">{#N/A,#N/A,FALSE,"TMCOMP96";#N/A,#N/A,FALSE,"MAT96";#N/A,#N/A,FALSE,"FANDA96";#N/A,#N/A,FALSE,"INTRAN96";#N/A,#N/A,FALSE,"NAA9697";#N/A,#N/A,FALSE,"ECWEBB";#N/A,#N/A,FALSE,"MFT96";#N/A,#N/A,FALSE,"CTrecon"}</definedName>
    <definedName name="sfad_1_1_4_1" hidden="1">{#N/A,#N/A,FALSE,"TMCOMP96";#N/A,#N/A,FALSE,"MAT96";#N/A,#N/A,FALSE,"FANDA96";#N/A,#N/A,FALSE,"INTRAN96";#N/A,#N/A,FALSE,"NAA9697";#N/A,#N/A,FALSE,"ECWEBB";#N/A,#N/A,FALSE,"MFT96";#N/A,#N/A,FALSE,"CTrecon"}</definedName>
    <definedName name="sfad_1_1_4_1_1" hidden="1">{#N/A,#N/A,FALSE,"TMCOMP96";#N/A,#N/A,FALSE,"MAT96";#N/A,#N/A,FALSE,"FANDA96";#N/A,#N/A,FALSE,"INTRAN96";#N/A,#N/A,FALSE,"NAA9697";#N/A,#N/A,FALSE,"ECWEBB";#N/A,#N/A,FALSE,"MFT96";#N/A,#N/A,FALSE,"CTrecon"}</definedName>
    <definedName name="sfad_1_1_4_1_1_1" hidden="1">{#N/A,#N/A,FALSE,"TMCOMP96";#N/A,#N/A,FALSE,"MAT96";#N/A,#N/A,FALSE,"FANDA96";#N/A,#N/A,FALSE,"INTRAN96";#N/A,#N/A,FALSE,"NAA9697";#N/A,#N/A,FALSE,"ECWEBB";#N/A,#N/A,FALSE,"MFT96";#N/A,#N/A,FALSE,"CTrecon"}</definedName>
    <definedName name="sfad_1_1_4_1_1_1_1" hidden="1">{#N/A,#N/A,FALSE,"TMCOMP96";#N/A,#N/A,FALSE,"MAT96";#N/A,#N/A,FALSE,"FANDA96";#N/A,#N/A,FALSE,"INTRAN96";#N/A,#N/A,FALSE,"NAA9697";#N/A,#N/A,FALSE,"ECWEBB";#N/A,#N/A,FALSE,"MFT96";#N/A,#N/A,FALSE,"CTrecon"}</definedName>
    <definedName name="sfad_1_1_4_1_1_2" hidden="1">{#N/A,#N/A,FALSE,"TMCOMP96";#N/A,#N/A,FALSE,"MAT96";#N/A,#N/A,FALSE,"FANDA96";#N/A,#N/A,FALSE,"INTRAN96";#N/A,#N/A,FALSE,"NAA9697";#N/A,#N/A,FALSE,"ECWEBB";#N/A,#N/A,FALSE,"MFT96";#N/A,#N/A,FALSE,"CTrecon"}</definedName>
    <definedName name="sfad_1_1_4_1_1_2_1" hidden="1">{#N/A,#N/A,FALSE,"TMCOMP96";#N/A,#N/A,FALSE,"MAT96";#N/A,#N/A,FALSE,"FANDA96";#N/A,#N/A,FALSE,"INTRAN96";#N/A,#N/A,FALSE,"NAA9697";#N/A,#N/A,FALSE,"ECWEBB";#N/A,#N/A,FALSE,"MFT96";#N/A,#N/A,FALSE,"CTrecon"}</definedName>
    <definedName name="sfad_1_1_4_1_1_3" hidden="1">{#N/A,#N/A,FALSE,"TMCOMP96";#N/A,#N/A,FALSE,"MAT96";#N/A,#N/A,FALSE,"FANDA96";#N/A,#N/A,FALSE,"INTRAN96";#N/A,#N/A,FALSE,"NAA9697";#N/A,#N/A,FALSE,"ECWEBB";#N/A,#N/A,FALSE,"MFT96";#N/A,#N/A,FALSE,"CTrecon"}</definedName>
    <definedName name="sfad_1_1_4_1_2" hidden="1">{#N/A,#N/A,FALSE,"TMCOMP96";#N/A,#N/A,FALSE,"MAT96";#N/A,#N/A,FALSE,"FANDA96";#N/A,#N/A,FALSE,"INTRAN96";#N/A,#N/A,FALSE,"NAA9697";#N/A,#N/A,FALSE,"ECWEBB";#N/A,#N/A,FALSE,"MFT96";#N/A,#N/A,FALSE,"CTrecon"}</definedName>
    <definedName name="sfad_1_1_4_1_2_1" hidden="1">{#N/A,#N/A,FALSE,"TMCOMP96";#N/A,#N/A,FALSE,"MAT96";#N/A,#N/A,FALSE,"FANDA96";#N/A,#N/A,FALSE,"INTRAN96";#N/A,#N/A,FALSE,"NAA9697";#N/A,#N/A,FALSE,"ECWEBB";#N/A,#N/A,FALSE,"MFT96";#N/A,#N/A,FALSE,"CTrecon"}</definedName>
    <definedName name="sfad_1_1_4_1_3" hidden="1">{#N/A,#N/A,FALSE,"TMCOMP96";#N/A,#N/A,FALSE,"MAT96";#N/A,#N/A,FALSE,"FANDA96";#N/A,#N/A,FALSE,"INTRAN96";#N/A,#N/A,FALSE,"NAA9697";#N/A,#N/A,FALSE,"ECWEBB";#N/A,#N/A,FALSE,"MFT96";#N/A,#N/A,FALSE,"CTrecon"}</definedName>
    <definedName name="sfad_1_1_4_1_3_1" hidden="1">{#N/A,#N/A,FALSE,"TMCOMP96";#N/A,#N/A,FALSE,"MAT96";#N/A,#N/A,FALSE,"FANDA96";#N/A,#N/A,FALSE,"INTRAN96";#N/A,#N/A,FALSE,"NAA9697";#N/A,#N/A,FALSE,"ECWEBB";#N/A,#N/A,FALSE,"MFT96";#N/A,#N/A,FALSE,"CTrecon"}</definedName>
    <definedName name="sfad_1_1_4_1_4" hidden="1">{#N/A,#N/A,FALSE,"TMCOMP96";#N/A,#N/A,FALSE,"MAT96";#N/A,#N/A,FALSE,"FANDA96";#N/A,#N/A,FALSE,"INTRAN96";#N/A,#N/A,FALSE,"NAA9697";#N/A,#N/A,FALSE,"ECWEBB";#N/A,#N/A,FALSE,"MFT96";#N/A,#N/A,FALSE,"CTrecon"}</definedName>
    <definedName name="sfad_1_1_4_2" hidden="1">{#N/A,#N/A,FALSE,"TMCOMP96";#N/A,#N/A,FALSE,"MAT96";#N/A,#N/A,FALSE,"FANDA96";#N/A,#N/A,FALSE,"INTRAN96";#N/A,#N/A,FALSE,"NAA9697";#N/A,#N/A,FALSE,"ECWEBB";#N/A,#N/A,FALSE,"MFT96";#N/A,#N/A,FALSE,"CTrecon"}</definedName>
    <definedName name="sfad_1_1_4_2_1" hidden="1">{#N/A,#N/A,FALSE,"TMCOMP96";#N/A,#N/A,FALSE,"MAT96";#N/A,#N/A,FALSE,"FANDA96";#N/A,#N/A,FALSE,"INTRAN96";#N/A,#N/A,FALSE,"NAA9697";#N/A,#N/A,FALSE,"ECWEBB";#N/A,#N/A,FALSE,"MFT96";#N/A,#N/A,FALSE,"CTrecon"}</definedName>
    <definedName name="sfad_1_1_4_3" hidden="1">{#N/A,#N/A,FALSE,"TMCOMP96";#N/A,#N/A,FALSE,"MAT96";#N/A,#N/A,FALSE,"FANDA96";#N/A,#N/A,FALSE,"INTRAN96";#N/A,#N/A,FALSE,"NAA9697";#N/A,#N/A,FALSE,"ECWEBB";#N/A,#N/A,FALSE,"MFT96";#N/A,#N/A,FALSE,"CTrecon"}</definedName>
    <definedName name="sfad_1_1_4_3_1" hidden="1">{#N/A,#N/A,FALSE,"TMCOMP96";#N/A,#N/A,FALSE,"MAT96";#N/A,#N/A,FALSE,"FANDA96";#N/A,#N/A,FALSE,"INTRAN96";#N/A,#N/A,FALSE,"NAA9697";#N/A,#N/A,FALSE,"ECWEBB";#N/A,#N/A,FALSE,"MFT96";#N/A,#N/A,FALSE,"CTrecon"}</definedName>
    <definedName name="sfad_1_1_4_4" hidden="1">{#N/A,#N/A,FALSE,"TMCOMP96";#N/A,#N/A,FALSE,"MAT96";#N/A,#N/A,FALSE,"FANDA96";#N/A,#N/A,FALSE,"INTRAN96";#N/A,#N/A,FALSE,"NAA9697";#N/A,#N/A,FALSE,"ECWEBB";#N/A,#N/A,FALSE,"MFT96";#N/A,#N/A,FALSE,"CTrecon"}</definedName>
    <definedName name="sfad_1_1_5" hidden="1">{#N/A,#N/A,FALSE,"TMCOMP96";#N/A,#N/A,FALSE,"MAT96";#N/A,#N/A,FALSE,"FANDA96";#N/A,#N/A,FALSE,"INTRAN96";#N/A,#N/A,FALSE,"NAA9697";#N/A,#N/A,FALSE,"ECWEBB";#N/A,#N/A,FALSE,"MFT96";#N/A,#N/A,FALSE,"CTrecon"}</definedName>
    <definedName name="sfad_1_1_5_1" hidden="1">{#N/A,#N/A,FALSE,"TMCOMP96";#N/A,#N/A,FALSE,"MAT96";#N/A,#N/A,FALSE,"FANDA96";#N/A,#N/A,FALSE,"INTRAN96";#N/A,#N/A,FALSE,"NAA9697";#N/A,#N/A,FALSE,"ECWEBB";#N/A,#N/A,FALSE,"MFT96";#N/A,#N/A,FALSE,"CTrecon"}</definedName>
    <definedName name="sfad_1_1_5_1_1" hidden="1">{#N/A,#N/A,FALSE,"TMCOMP96";#N/A,#N/A,FALSE,"MAT96";#N/A,#N/A,FALSE,"FANDA96";#N/A,#N/A,FALSE,"INTRAN96";#N/A,#N/A,FALSE,"NAA9697";#N/A,#N/A,FALSE,"ECWEBB";#N/A,#N/A,FALSE,"MFT96";#N/A,#N/A,FALSE,"CTrecon"}</definedName>
    <definedName name="sfad_1_1_5_1_1_1" hidden="1">{#N/A,#N/A,FALSE,"TMCOMP96";#N/A,#N/A,FALSE,"MAT96";#N/A,#N/A,FALSE,"FANDA96";#N/A,#N/A,FALSE,"INTRAN96";#N/A,#N/A,FALSE,"NAA9697";#N/A,#N/A,FALSE,"ECWEBB";#N/A,#N/A,FALSE,"MFT96";#N/A,#N/A,FALSE,"CTrecon"}</definedName>
    <definedName name="sfad_1_1_5_1_1_1_1" hidden="1">{#N/A,#N/A,FALSE,"TMCOMP96";#N/A,#N/A,FALSE,"MAT96";#N/A,#N/A,FALSE,"FANDA96";#N/A,#N/A,FALSE,"INTRAN96";#N/A,#N/A,FALSE,"NAA9697";#N/A,#N/A,FALSE,"ECWEBB";#N/A,#N/A,FALSE,"MFT96";#N/A,#N/A,FALSE,"CTrecon"}</definedName>
    <definedName name="sfad_1_1_5_1_1_2" hidden="1">{#N/A,#N/A,FALSE,"TMCOMP96";#N/A,#N/A,FALSE,"MAT96";#N/A,#N/A,FALSE,"FANDA96";#N/A,#N/A,FALSE,"INTRAN96";#N/A,#N/A,FALSE,"NAA9697";#N/A,#N/A,FALSE,"ECWEBB";#N/A,#N/A,FALSE,"MFT96";#N/A,#N/A,FALSE,"CTrecon"}</definedName>
    <definedName name="sfad_1_1_5_1_1_2_1" hidden="1">{#N/A,#N/A,FALSE,"TMCOMP96";#N/A,#N/A,FALSE,"MAT96";#N/A,#N/A,FALSE,"FANDA96";#N/A,#N/A,FALSE,"INTRAN96";#N/A,#N/A,FALSE,"NAA9697";#N/A,#N/A,FALSE,"ECWEBB";#N/A,#N/A,FALSE,"MFT96";#N/A,#N/A,FALSE,"CTrecon"}</definedName>
    <definedName name="sfad_1_1_5_1_1_3" hidden="1">{#N/A,#N/A,FALSE,"TMCOMP96";#N/A,#N/A,FALSE,"MAT96";#N/A,#N/A,FALSE,"FANDA96";#N/A,#N/A,FALSE,"INTRAN96";#N/A,#N/A,FALSE,"NAA9697";#N/A,#N/A,FALSE,"ECWEBB";#N/A,#N/A,FALSE,"MFT96";#N/A,#N/A,FALSE,"CTrecon"}</definedName>
    <definedName name="sfad_1_1_5_1_2" hidden="1">{#N/A,#N/A,FALSE,"TMCOMP96";#N/A,#N/A,FALSE,"MAT96";#N/A,#N/A,FALSE,"FANDA96";#N/A,#N/A,FALSE,"INTRAN96";#N/A,#N/A,FALSE,"NAA9697";#N/A,#N/A,FALSE,"ECWEBB";#N/A,#N/A,FALSE,"MFT96";#N/A,#N/A,FALSE,"CTrecon"}</definedName>
    <definedName name="sfad_1_1_5_1_2_1" hidden="1">{#N/A,#N/A,FALSE,"TMCOMP96";#N/A,#N/A,FALSE,"MAT96";#N/A,#N/A,FALSE,"FANDA96";#N/A,#N/A,FALSE,"INTRAN96";#N/A,#N/A,FALSE,"NAA9697";#N/A,#N/A,FALSE,"ECWEBB";#N/A,#N/A,FALSE,"MFT96";#N/A,#N/A,FALSE,"CTrecon"}</definedName>
    <definedName name="sfad_1_1_5_1_3" hidden="1">{#N/A,#N/A,FALSE,"TMCOMP96";#N/A,#N/A,FALSE,"MAT96";#N/A,#N/A,FALSE,"FANDA96";#N/A,#N/A,FALSE,"INTRAN96";#N/A,#N/A,FALSE,"NAA9697";#N/A,#N/A,FALSE,"ECWEBB";#N/A,#N/A,FALSE,"MFT96";#N/A,#N/A,FALSE,"CTrecon"}</definedName>
    <definedName name="sfad_1_1_5_1_3_1" hidden="1">{#N/A,#N/A,FALSE,"TMCOMP96";#N/A,#N/A,FALSE,"MAT96";#N/A,#N/A,FALSE,"FANDA96";#N/A,#N/A,FALSE,"INTRAN96";#N/A,#N/A,FALSE,"NAA9697";#N/A,#N/A,FALSE,"ECWEBB";#N/A,#N/A,FALSE,"MFT96";#N/A,#N/A,FALSE,"CTrecon"}</definedName>
    <definedName name="sfad_1_1_5_1_4" hidden="1">{#N/A,#N/A,FALSE,"TMCOMP96";#N/A,#N/A,FALSE,"MAT96";#N/A,#N/A,FALSE,"FANDA96";#N/A,#N/A,FALSE,"INTRAN96";#N/A,#N/A,FALSE,"NAA9697";#N/A,#N/A,FALSE,"ECWEBB";#N/A,#N/A,FALSE,"MFT96";#N/A,#N/A,FALSE,"CTrecon"}</definedName>
    <definedName name="sfad_1_1_5_2" hidden="1">{#N/A,#N/A,FALSE,"TMCOMP96";#N/A,#N/A,FALSE,"MAT96";#N/A,#N/A,FALSE,"FANDA96";#N/A,#N/A,FALSE,"INTRAN96";#N/A,#N/A,FALSE,"NAA9697";#N/A,#N/A,FALSE,"ECWEBB";#N/A,#N/A,FALSE,"MFT96";#N/A,#N/A,FALSE,"CTrecon"}</definedName>
    <definedName name="sfad_1_1_5_2_1" hidden="1">{#N/A,#N/A,FALSE,"TMCOMP96";#N/A,#N/A,FALSE,"MAT96";#N/A,#N/A,FALSE,"FANDA96";#N/A,#N/A,FALSE,"INTRAN96";#N/A,#N/A,FALSE,"NAA9697";#N/A,#N/A,FALSE,"ECWEBB";#N/A,#N/A,FALSE,"MFT96";#N/A,#N/A,FALSE,"CTrecon"}</definedName>
    <definedName name="sfad_1_1_5_3" hidden="1">{#N/A,#N/A,FALSE,"TMCOMP96";#N/A,#N/A,FALSE,"MAT96";#N/A,#N/A,FALSE,"FANDA96";#N/A,#N/A,FALSE,"INTRAN96";#N/A,#N/A,FALSE,"NAA9697";#N/A,#N/A,FALSE,"ECWEBB";#N/A,#N/A,FALSE,"MFT96";#N/A,#N/A,FALSE,"CTrecon"}</definedName>
    <definedName name="sfad_1_1_5_3_1" hidden="1">{#N/A,#N/A,FALSE,"TMCOMP96";#N/A,#N/A,FALSE,"MAT96";#N/A,#N/A,FALSE,"FANDA96";#N/A,#N/A,FALSE,"INTRAN96";#N/A,#N/A,FALSE,"NAA9697";#N/A,#N/A,FALSE,"ECWEBB";#N/A,#N/A,FALSE,"MFT96";#N/A,#N/A,FALSE,"CTrecon"}</definedName>
    <definedName name="sfad_1_1_5_4" hidden="1">{#N/A,#N/A,FALSE,"TMCOMP96";#N/A,#N/A,FALSE,"MAT96";#N/A,#N/A,FALSE,"FANDA96";#N/A,#N/A,FALSE,"INTRAN96";#N/A,#N/A,FALSE,"NAA9697";#N/A,#N/A,FALSE,"ECWEBB";#N/A,#N/A,FALSE,"MFT96";#N/A,#N/A,FALSE,"CTrecon"}</definedName>
    <definedName name="sfad_1_2" hidden="1">{#N/A,#N/A,FALSE,"TMCOMP96";#N/A,#N/A,FALSE,"MAT96";#N/A,#N/A,FALSE,"FANDA96";#N/A,#N/A,FALSE,"INTRAN96";#N/A,#N/A,FALSE,"NAA9697";#N/A,#N/A,FALSE,"ECWEBB";#N/A,#N/A,FALSE,"MFT96";#N/A,#N/A,FALSE,"CTrecon"}</definedName>
    <definedName name="sfad_1_2_1" hidden="1">{#N/A,#N/A,FALSE,"TMCOMP96";#N/A,#N/A,FALSE,"MAT96";#N/A,#N/A,FALSE,"FANDA96";#N/A,#N/A,FALSE,"INTRAN96";#N/A,#N/A,FALSE,"NAA9697";#N/A,#N/A,FALSE,"ECWEBB";#N/A,#N/A,FALSE,"MFT96";#N/A,#N/A,FALSE,"CTrecon"}</definedName>
    <definedName name="sfad_1_2_1_1" hidden="1">{#N/A,#N/A,FALSE,"TMCOMP96";#N/A,#N/A,FALSE,"MAT96";#N/A,#N/A,FALSE,"FANDA96";#N/A,#N/A,FALSE,"INTRAN96";#N/A,#N/A,FALSE,"NAA9697";#N/A,#N/A,FALSE,"ECWEBB";#N/A,#N/A,FALSE,"MFT96";#N/A,#N/A,FALSE,"CTrecon"}</definedName>
    <definedName name="sfad_1_2_1_1_1" hidden="1">{#N/A,#N/A,FALSE,"TMCOMP96";#N/A,#N/A,FALSE,"MAT96";#N/A,#N/A,FALSE,"FANDA96";#N/A,#N/A,FALSE,"INTRAN96";#N/A,#N/A,FALSE,"NAA9697";#N/A,#N/A,FALSE,"ECWEBB";#N/A,#N/A,FALSE,"MFT96";#N/A,#N/A,FALSE,"CTrecon"}</definedName>
    <definedName name="sfad_1_2_1_1_1_1" hidden="1">{#N/A,#N/A,FALSE,"TMCOMP96";#N/A,#N/A,FALSE,"MAT96";#N/A,#N/A,FALSE,"FANDA96";#N/A,#N/A,FALSE,"INTRAN96";#N/A,#N/A,FALSE,"NAA9697";#N/A,#N/A,FALSE,"ECWEBB";#N/A,#N/A,FALSE,"MFT96";#N/A,#N/A,FALSE,"CTrecon"}</definedName>
    <definedName name="sfad_1_2_1_1_1_1_1" hidden="1">{#N/A,#N/A,FALSE,"TMCOMP96";#N/A,#N/A,FALSE,"MAT96";#N/A,#N/A,FALSE,"FANDA96";#N/A,#N/A,FALSE,"INTRAN96";#N/A,#N/A,FALSE,"NAA9697";#N/A,#N/A,FALSE,"ECWEBB";#N/A,#N/A,FALSE,"MFT96";#N/A,#N/A,FALSE,"CTrecon"}</definedName>
    <definedName name="sfad_1_2_1_1_1_2" hidden="1">{#N/A,#N/A,FALSE,"TMCOMP96";#N/A,#N/A,FALSE,"MAT96";#N/A,#N/A,FALSE,"FANDA96";#N/A,#N/A,FALSE,"INTRAN96";#N/A,#N/A,FALSE,"NAA9697";#N/A,#N/A,FALSE,"ECWEBB";#N/A,#N/A,FALSE,"MFT96";#N/A,#N/A,FALSE,"CTrecon"}</definedName>
    <definedName name="sfad_1_2_1_1_1_2_1" hidden="1">{#N/A,#N/A,FALSE,"TMCOMP96";#N/A,#N/A,FALSE,"MAT96";#N/A,#N/A,FALSE,"FANDA96";#N/A,#N/A,FALSE,"INTRAN96";#N/A,#N/A,FALSE,"NAA9697";#N/A,#N/A,FALSE,"ECWEBB";#N/A,#N/A,FALSE,"MFT96";#N/A,#N/A,FALSE,"CTrecon"}</definedName>
    <definedName name="sfad_1_2_1_1_1_3" hidden="1">{#N/A,#N/A,FALSE,"TMCOMP96";#N/A,#N/A,FALSE,"MAT96";#N/A,#N/A,FALSE,"FANDA96";#N/A,#N/A,FALSE,"INTRAN96";#N/A,#N/A,FALSE,"NAA9697";#N/A,#N/A,FALSE,"ECWEBB";#N/A,#N/A,FALSE,"MFT96";#N/A,#N/A,FALSE,"CTrecon"}</definedName>
    <definedName name="sfad_1_2_1_1_2" hidden="1">{#N/A,#N/A,FALSE,"TMCOMP96";#N/A,#N/A,FALSE,"MAT96";#N/A,#N/A,FALSE,"FANDA96";#N/A,#N/A,FALSE,"INTRAN96";#N/A,#N/A,FALSE,"NAA9697";#N/A,#N/A,FALSE,"ECWEBB";#N/A,#N/A,FALSE,"MFT96";#N/A,#N/A,FALSE,"CTrecon"}</definedName>
    <definedName name="sfad_1_2_1_1_2_1" hidden="1">{#N/A,#N/A,FALSE,"TMCOMP96";#N/A,#N/A,FALSE,"MAT96";#N/A,#N/A,FALSE,"FANDA96";#N/A,#N/A,FALSE,"INTRAN96";#N/A,#N/A,FALSE,"NAA9697";#N/A,#N/A,FALSE,"ECWEBB";#N/A,#N/A,FALSE,"MFT96";#N/A,#N/A,FALSE,"CTrecon"}</definedName>
    <definedName name="sfad_1_2_1_1_3" hidden="1">{#N/A,#N/A,FALSE,"TMCOMP96";#N/A,#N/A,FALSE,"MAT96";#N/A,#N/A,FALSE,"FANDA96";#N/A,#N/A,FALSE,"INTRAN96";#N/A,#N/A,FALSE,"NAA9697";#N/A,#N/A,FALSE,"ECWEBB";#N/A,#N/A,FALSE,"MFT96";#N/A,#N/A,FALSE,"CTrecon"}</definedName>
    <definedName name="sfad_1_2_1_1_3_1" hidden="1">{#N/A,#N/A,FALSE,"TMCOMP96";#N/A,#N/A,FALSE,"MAT96";#N/A,#N/A,FALSE,"FANDA96";#N/A,#N/A,FALSE,"INTRAN96";#N/A,#N/A,FALSE,"NAA9697";#N/A,#N/A,FALSE,"ECWEBB";#N/A,#N/A,FALSE,"MFT96";#N/A,#N/A,FALSE,"CTrecon"}</definedName>
    <definedName name="sfad_1_2_1_1_4" hidden="1">{#N/A,#N/A,FALSE,"TMCOMP96";#N/A,#N/A,FALSE,"MAT96";#N/A,#N/A,FALSE,"FANDA96";#N/A,#N/A,FALSE,"INTRAN96";#N/A,#N/A,FALSE,"NAA9697";#N/A,#N/A,FALSE,"ECWEBB";#N/A,#N/A,FALSE,"MFT96";#N/A,#N/A,FALSE,"CTrecon"}</definedName>
    <definedName name="sfad_1_2_1_2" hidden="1">{#N/A,#N/A,FALSE,"TMCOMP96";#N/A,#N/A,FALSE,"MAT96";#N/A,#N/A,FALSE,"FANDA96";#N/A,#N/A,FALSE,"INTRAN96";#N/A,#N/A,FALSE,"NAA9697";#N/A,#N/A,FALSE,"ECWEBB";#N/A,#N/A,FALSE,"MFT96";#N/A,#N/A,FALSE,"CTrecon"}</definedName>
    <definedName name="sfad_1_2_1_2_1" hidden="1">{#N/A,#N/A,FALSE,"TMCOMP96";#N/A,#N/A,FALSE,"MAT96";#N/A,#N/A,FALSE,"FANDA96";#N/A,#N/A,FALSE,"INTRAN96";#N/A,#N/A,FALSE,"NAA9697";#N/A,#N/A,FALSE,"ECWEBB";#N/A,#N/A,FALSE,"MFT96";#N/A,#N/A,FALSE,"CTrecon"}</definedName>
    <definedName name="sfad_1_2_1_3" hidden="1">{#N/A,#N/A,FALSE,"TMCOMP96";#N/A,#N/A,FALSE,"MAT96";#N/A,#N/A,FALSE,"FANDA96";#N/A,#N/A,FALSE,"INTRAN96";#N/A,#N/A,FALSE,"NAA9697";#N/A,#N/A,FALSE,"ECWEBB";#N/A,#N/A,FALSE,"MFT96";#N/A,#N/A,FALSE,"CTrecon"}</definedName>
    <definedName name="sfad_1_2_1_3_1" hidden="1">{#N/A,#N/A,FALSE,"TMCOMP96";#N/A,#N/A,FALSE,"MAT96";#N/A,#N/A,FALSE,"FANDA96";#N/A,#N/A,FALSE,"INTRAN96";#N/A,#N/A,FALSE,"NAA9697";#N/A,#N/A,FALSE,"ECWEBB";#N/A,#N/A,FALSE,"MFT96";#N/A,#N/A,FALSE,"CTrecon"}</definedName>
    <definedName name="sfad_1_2_1_4" hidden="1">{#N/A,#N/A,FALSE,"TMCOMP96";#N/A,#N/A,FALSE,"MAT96";#N/A,#N/A,FALSE,"FANDA96";#N/A,#N/A,FALSE,"INTRAN96";#N/A,#N/A,FALSE,"NAA9697";#N/A,#N/A,FALSE,"ECWEBB";#N/A,#N/A,FALSE,"MFT96";#N/A,#N/A,FALSE,"CTrecon"}</definedName>
    <definedName name="sfad_1_2_2" hidden="1">{#N/A,#N/A,FALSE,"TMCOMP96";#N/A,#N/A,FALSE,"MAT96";#N/A,#N/A,FALSE,"FANDA96";#N/A,#N/A,FALSE,"INTRAN96";#N/A,#N/A,FALSE,"NAA9697";#N/A,#N/A,FALSE,"ECWEBB";#N/A,#N/A,FALSE,"MFT96";#N/A,#N/A,FALSE,"CTrecon"}</definedName>
    <definedName name="sfad_1_2_2_1" hidden="1">{#N/A,#N/A,FALSE,"TMCOMP96";#N/A,#N/A,FALSE,"MAT96";#N/A,#N/A,FALSE,"FANDA96";#N/A,#N/A,FALSE,"INTRAN96";#N/A,#N/A,FALSE,"NAA9697";#N/A,#N/A,FALSE,"ECWEBB";#N/A,#N/A,FALSE,"MFT96";#N/A,#N/A,FALSE,"CTrecon"}</definedName>
    <definedName name="sfad_1_2_2_1_1" hidden="1">{#N/A,#N/A,FALSE,"TMCOMP96";#N/A,#N/A,FALSE,"MAT96";#N/A,#N/A,FALSE,"FANDA96";#N/A,#N/A,FALSE,"INTRAN96";#N/A,#N/A,FALSE,"NAA9697";#N/A,#N/A,FALSE,"ECWEBB";#N/A,#N/A,FALSE,"MFT96";#N/A,#N/A,FALSE,"CTrecon"}</definedName>
    <definedName name="sfad_1_2_2_1_1_1" hidden="1">{#N/A,#N/A,FALSE,"TMCOMP96";#N/A,#N/A,FALSE,"MAT96";#N/A,#N/A,FALSE,"FANDA96";#N/A,#N/A,FALSE,"INTRAN96";#N/A,#N/A,FALSE,"NAA9697";#N/A,#N/A,FALSE,"ECWEBB";#N/A,#N/A,FALSE,"MFT96";#N/A,#N/A,FALSE,"CTrecon"}</definedName>
    <definedName name="sfad_1_2_2_1_1_1_1" hidden="1">{#N/A,#N/A,FALSE,"TMCOMP96";#N/A,#N/A,FALSE,"MAT96";#N/A,#N/A,FALSE,"FANDA96";#N/A,#N/A,FALSE,"INTRAN96";#N/A,#N/A,FALSE,"NAA9697";#N/A,#N/A,FALSE,"ECWEBB";#N/A,#N/A,FALSE,"MFT96";#N/A,#N/A,FALSE,"CTrecon"}</definedName>
    <definedName name="sfad_1_2_2_1_1_2" hidden="1">{#N/A,#N/A,FALSE,"TMCOMP96";#N/A,#N/A,FALSE,"MAT96";#N/A,#N/A,FALSE,"FANDA96";#N/A,#N/A,FALSE,"INTRAN96";#N/A,#N/A,FALSE,"NAA9697";#N/A,#N/A,FALSE,"ECWEBB";#N/A,#N/A,FALSE,"MFT96";#N/A,#N/A,FALSE,"CTrecon"}</definedName>
    <definedName name="sfad_1_2_2_1_1_2_1" hidden="1">{#N/A,#N/A,FALSE,"TMCOMP96";#N/A,#N/A,FALSE,"MAT96";#N/A,#N/A,FALSE,"FANDA96";#N/A,#N/A,FALSE,"INTRAN96";#N/A,#N/A,FALSE,"NAA9697";#N/A,#N/A,FALSE,"ECWEBB";#N/A,#N/A,FALSE,"MFT96";#N/A,#N/A,FALSE,"CTrecon"}</definedName>
    <definedName name="sfad_1_2_2_1_1_3" hidden="1">{#N/A,#N/A,FALSE,"TMCOMP96";#N/A,#N/A,FALSE,"MAT96";#N/A,#N/A,FALSE,"FANDA96";#N/A,#N/A,FALSE,"INTRAN96";#N/A,#N/A,FALSE,"NAA9697";#N/A,#N/A,FALSE,"ECWEBB";#N/A,#N/A,FALSE,"MFT96";#N/A,#N/A,FALSE,"CTrecon"}</definedName>
    <definedName name="sfad_1_2_2_1_2" hidden="1">{#N/A,#N/A,FALSE,"TMCOMP96";#N/A,#N/A,FALSE,"MAT96";#N/A,#N/A,FALSE,"FANDA96";#N/A,#N/A,FALSE,"INTRAN96";#N/A,#N/A,FALSE,"NAA9697";#N/A,#N/A,FALSE,"ECWEBB";#N/A,#N/A,FALSE,"MFT96";#N/A,#N/A,FALSE,"CTrecon"}</definedName>
    <definedName name="sfad_1_2_2_1_2_1" hidden="1">{#N/A,#N/A,FALSE,"TMCOMP96";#N/A,#N/A,FALSE,"MAT96";#N/A,#N/A,FALSE,"FANDA96";#N/A,#N/A,FALSE,"INTRAN96";#N/A,#N/A,FALSE,"NAA9697";#N/A,#N/A,FALSE,"ECWEBB";#N/A,#N/A,FALSE,"MFT96";#N/A,#N/A,FALSE,"CTrecon"}</definedName>
    <definedName name="sfad_1_2_2_1_3" hidden="1">{#N/A,#N/A,FALSE,"TMCOMP96";#N/A,#N/A,FALSE,"MAT96";#N/A,#N/A,FALSE,"FANDA96";#N/A,#N/A,FALSE,"INTRAN96";#N/A,#N/A,FALSE,"NAA9697";#N/A,#N/A,FALSE,"ECWEBB";#N/A,#N/A,FALSE,"MFT96";#N/A,#N/A,FALSE,"CTrecon"}</definedName>
    <definedName name="sfad_1_2_2_1_3_1" hidden="1">{#N/A,#N/A,FALSE,"TMCOMP96";#N/A,#N/A,FALSE,"MAT96";#N/A,#N/A,FALSE,"FANDA96";#N/A,#N/A,FALSE,"INTRAN96";#N/A,#N/A,FALSE,"NAA9697";#N/A,#N/A,FALSE,"ECWEBB";#N/A,#N/A,FALSE,"MFT96";#N/A,#N/A,FALSE,"CTrecon"}</definedName>
    <definedName name="sfad_1_2_2_1_4" hidden="1">{#N/A,#N/A,FALSE,"TMCOMP96";#N/A,#N/A,FALSE,"MAT96";#N/A,#N/A,FALSE,"FANDA96";#N/A,#N/A,FALSE,"INTRAN96";#N/A,#N/A,FALSE,"NAA9697";#N/A,#N/A,FALSE,"ECWEBB";#N/A,#N/A,FALSE,"MFT96";#N/A,#N/A,FALSE,"CTrecon"}</definedName>
    <definedName name="sfad_1_2_2_2" hidden="1">{#N/A,#N/A,FALSE,"TMCOMP96";#N/A,#N/A,FALSE,"MAT96";#N/A,#N/A,FALSE,"FANDA96";#N/A,#N/A,FALSE,"INTRAN96";#N/A,#N/A,FALSE,"NAA9697";#N/A,#N/A,FALSE,"ECWEBB";#N/A,#N/A,FALSE,"MFT96";#N/A,#N/A,FALSE,"CTrecon"}</definedName>
    <definedName name="sfad_1_2_2_2_1" hidden="1">{#N/A,#N/A,FALSE,"TMCOMP96";#N/A,#N/A,FALSE,"MAT96";#N/A,#N/A,FALSE,"FANDA96";#N/A,#N/A,FALSE,"INTRAN96";#N/A,#N/A,FALSE,"NAA9697";#N/A,#N/A,FALSE,"ECWEBB";#N/A,#N/A,FALSE,"MFT96";#N/A,#N/A,FALSE,"CTrecon"}</definedName>
    <definedName name="sfad_1_2_2_3" hidden="1">{#N/A,#N/A,FALSE,"TMCOMP96";#N/A,#N/A,FALSE,"MAT96";#N/A,#N/A,FALSE,"FANDA96";#N/A,#N/A,FALSE,"INTRAN96";#N/A,#N/A,FALSE,"NAA9697";#N/A,#N/A,FALSE,"ECWEBB";#N/A,#N/A,FALSE,"MFT96";#N/A,#N/A,FALSE,"CTrecon"}</definedName>
    <definedName name="sfad_1_2_2_3_1" hidden="1">{#N/A,#N/A,FALSE,"TMCOMP96";#N/A,#N/A,FALSE,"MAT96";#N/A,#N/A,FALSE,"FANDA96";#N/A,#N/A,FALSE,"INTRAN96";#N/A,#N/A,FALSE,"NAA9697";#N/A,#N/A,FALSE,"ECWEBB";#N/A,#N/A,FALSE,"MFT96";#N/A,#N/A,FALSE,"CTrecon"}</definedName>
    <definedName name="sfad_1_2_2_4" hidden="1">{#N/A,#N/A,FALSE,"TMCOMP96";#N/A,#N/A,FALSE,"MAT96";#N/A,#N/A,FALSE,"FANDA96";#N/A,#N/A,FALSE,"INTRAN96";#N/A,#N/A,FALSE,"NAA9697";#N/A,#N/A,FALSE,"ECWEBB";#N/A,#N/A,FALSE,"MFT96";#N/A,#N/A,FALSE,"CTrecon"}</definedName>
    <definedName name="sfad_1_2_3" hidden="1">{#N/A,#N/A,FALSE,"TMCOMP96";#N/A,#N/A,FALSE,"MAT96";#N/A,#N/A,FALSE,"FANDA96";#N/A,#N/A,FALSE,"INTRAN96";#N/A,#N/A,FALSE,"NAA9697";#N/A,#N/A,FALSE,"ECWEBB";#N/A,#N/A,FALSE,"MFT96";#N/A,#N/A,FALSE,"CTrecon"}</definedName>
    <definedName name="sfad_1_2_3_1" hidden="1">{#N/A,#N/A,FALSE,"TMCOMP96";#N/A,#N/A,FALSE,"MAT96";#N/A,#N/A,FALSE,"FANDA96";#N/A,#N/A,FALSE,"INTRAN96";#N/A,#N/A,FALSE,"NAA9697";#N/A,#N/A,FALSE,"ECWEBB";#N/A,#N/A,FALSE,"MFT96";#N/A,#N/A,FALSE,"CTrecon"}</definedName>
    <definedName name="sfad_1_2_3_1_1" hidden="1">{#N/A,#N/A,FALSE,"TMCOMP96";#N/A,#N/A,FALSE,"MAT96";#N/A,#N/A,FALSE,"FANDA96";#N/A,#N/A,FALSE,"INTRAN96";#N/A,#N/A,FALSE,"NAA9697";#N/A,#N/A,FALSE,"ECWEBB";#N/A,#N/A,FALSE,"MFT96";#N/A,#N/A,FALSE,"CTrecon"}</definedName>
    <definedName name="sfad_1_2_3_1_1_1" hidden="1">{#N/A,#N/A,FALSE,"TMCOMP96";#N/A,#N/A,FALSE,"MAT96";#N/A,#N/A,FALSE,"FANDA96";#N/A,#N/A,FALSE,"INTRAN96";#N/A,#N/A,FALSE,"NAA9697";#N/A,#N/A,FALSE,"ECWEBB";#N/A,#N/A,FALSE,"MFT96";#N/A,#N/A,FALSE,"CTrecon"}</definedName>
    <definedName name="sfad_1_2_3_1_1_1_1" hidden="1">{#N/A,#N/A,FALSE,"TMCOMP96";#N/A,#N/A,FALSE,"MAT96";#N/A,#N/A,FALSE,"FANDA96";#N/A,#N/A,FALSE,"INTRAN96";#N/A,#N/A,FALSE,"NAA9697";#N/A,#N/A,FALSE,"ECWEBB";#N/A,#N/A,FALSE,"MFT96";#N/A,#N/A,FALSE,"CTrecon"}</definedName>
    <definedName name="sfad_1_2_3_1_1_2" hidden="1">{#N/A,#N/A,FALSE,"TMCOMP96";#N/A,#N/A,FALSE,"MAT96";#N/A,#N/A,FALSE,"FANDA96";#N/A,#N/A,FALSE,"INTRAN96";#N/A,#N/A,FALSE,"NAA9697";#N/A,#N/A,FALSE,"ECWEBB";#N/A,#N/A,FALSE,"MFT96";#N/A,#N/A,FALSE,"CTrecon"}</definedName>
    <definedName name="sfad_1_2_3_1_1_2_1" hidden="1">{#N/A,#N/A,FALSE,"TMCOMP96";#N/A,#N/A,FALSE,"MAT96";#N/A,#N/A,FALSE,"FANDA96";#N/A,#N/A,FALSE,"INTRAN96";#N/A,#N/A,FALSE,"NAA9697";#N/A,#N/A,FALSE,"ECWEBB";#N/A,#N/A,FALSE,"MFT96";#N/A,#N/A,FALSE,"CTrecon"}</definedName>
    <definedName name="sfad_1_2_3_1_1_3" hidden="1">{#N/A,#N/A,FALSE,"TMCOMP96";#N/A,#N/A,FALSE,"MAT96";#N/A,#N/A,FALSE,"FANDA96";#N/A,#N/A,FALSE,"INTRAN96";#N/A,#N/A,FALSE,"NAA9697";#N/A,#N/A,FALSE,"ECWEBB";#N/A,#N/A,FALSE,"MFT96";#N/A,#N/A,FALSE,"CTrecon"}</definedName>
    <definedName name="sfad_1_2_3_1_2" hidden="1">{#N/A,#N/A,FALSE,"TMCOMP96";#N/A,#N/A,FALSE,"MAT96";#N/A,#N/A,FALSE,"FANDA96";#N/A,#N/A,FALSE,"INTRAN96";#N/A,#N/A,FALSE,"NAA9697";#N/A,#N/A,FALSE,"ECWEBB";#N/A,#N/A,FALSE,"MFT96";#N/A,#N/A,FALSE,"CTrecon"}</definedName>
    <definedName name="sfad_1_2_3_1_2_1" hidden="1">{#N/A,#N/A,FALSE,"TMCOMP96";#N/A,#N/A,FALSE,"MAT96";#N/A,#N/A,FALSE,"FANDA96";#N/A,#N/A,FALSE,"INTRAN96";#N/A,#N/A,FALSE,"NAA9697";#N/A,#N/A,FALSE,"ECWEBB";#N/A,#N/A,FALSE,"MFT96";#N/A,#N/A,FALSE,"CTrecon"}</definedName>
    <definedName name="sfad_1_2_3_1_3" hidden="1">{#N/A,#N/A,FALSE,"TMCOMP96";#N/A,#N/A,FALSE,"MAT96";#N/A,#N/A,FALSE,"FANDA96";#N/A,#N/A,FALSE,"INTRAN96";#N/A,#N/A,FALSE,"NAA9697";#N/A,#N/A,FALSE,"ECWEBB";#N/A,#N/A,FALSE,"MFT96";#N/A,#N/A,FALSE,"CTrecon"}</definedName>
    <definedName name="sfad_1_2_3_1_3_1" hidden="1">{#N/A,#N/A,FALSE,"TMCOMP96";#N/A,#N/A,FALSE,"MAT96";#N/A,#N/A,FALSE,"FANDA96";#N/A,#N/A,FALSE,"INTRAN96";#N/A,#N/A,FALSE,"NAA9697";#N/A,#N/A,FALSE,"ECWEBB";#N/A,#N/A,FALSE,"MFT96";#N/A,#N/A,FALSE,"CTrecon"}</definedName>
    <definedName name="sfad_1_2_3_1_4" hidden="1">{#N/A,#N/A,FALSE,"TMCOMP96";#N/A,#N/A,FALSE,"MAT96";#N/A,#N/A,FALSE,"FANDA96";#N/A,#N/A,FALSE,"INTRAN96";#N/A,#N/A,FALSE,"NAA9697";#N/A,#N/A,FALSE,"ECWEBB";#N/A,#N/A,FALSE,"MFT96";#N/A,#N/A,FALSE,"CTrecon"}</definedName>
    <definedName name="sfad_1_2_3_2" hidden="1">{#N/A,#N/A,FALSE,"TMCOMP96";#N/A,#N/A,FALSE,"MAT96";#N/A,#N/A,FALSE,"FANDA96";#N/A,#N/A,FALSE,"INTRAN96";#N/A,#N/A,FALSE,"NAA9697";#N/A,#N/A,FALSE,"ECWEBB";#N/A,#N/A,FALSE,"MFT96";#N/A,#N/A,FALSE,"CTrecon"}</definedName>
    <definedName name="sfad_1_2_3_2_1" hidden="1">{#N/A,#N/A,FALSE,"TMCOMP96";#N/A,#N/A,FALSE,"MAT96";#N/A,#N/A,FALSE,"FANDA96";#N/A,#N/A,FALSE,"INTRAN96";#N/A,#N/A,FALSE,"NAA9697";#N/A,#N/A,FALSE,"ECWEBB";#N/A,#N/A,FALSE,"MFT96";#N/A,#N/A,FALSE,"CTrecon"}</definedName>
    <definedName name="sfad_1_2_3_3" hidden="1">{#N/A,#N/A,FALSE,"TMCOMP96";#N/A,#N/A,FALSE,"MAT96";#N/A,#N/A,FALSE,"FANDA96";#N/A,#N/A,FALSE,"INTRAN96";#N/A,#N/A,FALSE,"NAA9697";#N/A,#N/A,FALSE,"ECWEBB";#N/A,#N/A,FALSE,"MFT96";#N/A,#N/A,FALSE,"CTrecon"}</definedName>
    <definedName name="sfad_1_2_3_3_1" hidden="1">{#N/A,#N/A,FALSE,"TMCOMP96";#N/A,#N/A,FALSE,"MAT96";#N/A,#N/A,FALSE,"FANDA96";#N/A,#N/A,FALSE,"INTRAN96";#N/A,#N/A,FALSE,"NAA9697";#N/A,#N/A,FALSE,"ECWEBB";#N/A,#N/A,FALSE,"MFT96";#N/A,#N/A,FALSE,"CTrecon"}</definedName>
    <definedName name="sfad_1_2_3_4" hidden="1">{#N/A,#N/A,FALSE,"TMCOMP96";#N/A,#N/A,FALSE,"MAT96";#N/A,#N/A,FALSE,"FANDA96";#N/A,#N/A,FALSE,"INTRAN96";#N/A,#N/A,FALSE,"NAA9697";#N/A,#N/A,FALSE,"ECWEBB";#N/A,#N/A,FALSE,"MFT96";#N/A,#N/A,FALSE,"CTrecon"}</definedName>
    <definedName name="sfad_1_2_4" hidden="1">{#N/A,#N/A,FALSE,"TMCOMP96";#N/A,#N/A,FALSE,"MAT96";#N/A,#N/A,FALSE,"FANDA96";#N/A,#N/A,FALSE,"INTRAN96";#N/A,#N/A,FALSE,"NAA9697";#N/A,#N/A,FALSE,"ECWEBB";#N/A,#N/A,FALSE,"MFT96";#N/A,#N/A,FALSE,"CTrecon"}</definedName>
    <definedName name="sfad_1_2_4_1" hidden="1">{#N/A,#N/A,FALSE,"TMCOMP96";#N/A,#N/A,FALSE,"MAT96";#N/A,#N/A,FALSE,"FANDA96";#N/A,#N/A,FALSE,"INTRAN96";#N/A,#N/A,FALSE,"NAA9697";#N/A,#N/A,FALSE,"ECWEBB";#N/A,#N/A,FALSE,"MFT96";#N/A,#N/A,FALSE,"CTrecon"}</definedName>
    <definedName name="sfad_1_2_4_1_1" hidden="1">{#N/A,#N/A,FALSE,"TMCOMP96";#N/A,#N/A,FALSE,"MAT96";#N/A,#N/A,FALSE,"FANDA96";#N/A,#N/A,FALSE,"INTRAN96";#N/A,#N/A,FALSE,"NAA9697";#N/A,#N/A,FALSE,"ECWEBB";#N/A,#N/A,FALSE,"MFT96";#N/A,#N/A,FALSE,"CTrecon"}</definedName>
    <definedName name="sfad_1_2_4_1_1_1" hidden="1">{#N/A,#N/A,FALSE,"TMCOMP96";#N/A,#N/A,FALSE,"MAT96";#N/A,#N/A,FALSE,"FANDA96";#N/A,#N/A,FALSE,"INTRAN96";#N/A,#N/A,FALSE,"NAA9697";#N/A,#N/A,FALSE,"ECWEBB";#N/A,#N/A,FALSE,"MFT96";#N/A,#N/A,FALSE,"CTrecon"}</definedName>
    <definedName name="sfad_1_2_4_1_1_1_1" hidden="1">{#N/A,#N/A,FALSE,"TMCOMP96";#N/A,#N/A,FALSE,"MAT96";#N/A,#N/A,FALSE,"FANDA96";#N/A,#N/A,FALSE,"INTRAN96";#N/A,#N/A,FALSE,"NAA9697";#N/A,#N/A,FALSE,"ECWEBB";#N/A,#N/A,FALSE,"MFT96";#N/A,#N/A,FALSE,"CTrecon"}</definedName>
    <definedName name="sfad_1_2_4_1_1_2" hidden="1">{#N/A,#N/A,FALSE,"TMCOMP96";#N/A,#N/A,FALSE,"MAT96";#N/A,#N/A,FALSE,"FANDA96";#N/A,#N/A,FALSE,"INTRAN96";#N/A,#N/A,FALSE,"NAA9697";#N/A,#N/A,FALSE,"ECWEBB";#N/A,#N/A,FALSE,"MFT96";#N/A,#N/A,FALSE,"CTrecon"}</definedName>
    <definedName name="sfad_1_2_4_1_1_2_1" hidden="1">{#N/A,#N/A,FALSE,"TMCOMP96";#N/A,#N/A,FALSE,"MAT96";#N/A,#N/A,FALSE,"FANDA96";#N/A,#N/A,FALSE,"INTRAN96";#N/A,#N/A,FALSE,"NAA9697";#N/A,#N/A,FALSE,"ECWEBB";#N/A,#N/A,FALSE,"MFT96";#N/A,#N/A,FALSE,"CTrecon"}</definedName>
    <definedName name="sfad_1_2_4_1_1_3" hidden="1">{#N/A,#N/A,FALSE,"TMCOMP96";#N/A,#N/A,FALSE,"MAT96";#N/A,#N/A,FALSE,"FANDA96";#N/A,#N/A,FALSE,"INTRAN96";#N/A,#N/A,FALSE,"NAA9697";#N/A,#N/A,FALSE,"ECWEBB";#N/A,#N/A,FALSE,"MFT96";#N/A,#N/A,FALSE,"CTrecon"}</definedName>
    <definedName name="sfad_1_2_4_1_2" hidden="1">{#N/A,#N/A,FALSE,"TMCOMP96";#N/A,#N/A,FALSE,"MAT96";#N/A,#N/A,FALSE,"FANDA96";#N/A,#N/A,FALSE,"INTRAN96";#N/A,#N/A,FALSE,"NAA9697";#N/A,#N/A,FALSE,"ECWEBB";#N/A,#N/A,FALSE,"MFT96";#N/A,#N/A,FALSE,"CTrecon"}</definedName>
    <definedName name="sfad_1_2_4_1_2_1" hidden="1">{#N/A,#N/A,FALSE,"TMCOMP96";#N/A,#N/A,FALSE,"MAT96";#N/A,#N/A,FALSE,"FANDA96";#N/A,#N/A,FALSE,"INTRAN96";#N/A,#N/A,FALSE,"NAA9697";#N/A,#N/A,FALSE,"ECWEBB";#N/A,#N/A,FALSE,"MFT96";#N/A,#N/A,FALSE,"CTrecon"}</definedName>
    <definedName name="sfad_1_2_4_1_3" hidden="1">{#N/A,#N/A,FALSE,"TMCOMP96";#N/A,#N/A,FALSE,"MAT96";#N/A,#N/A,FALSE,"FANDA96";#N/A,#N/A,FALSE,"INTRAN96";#N/A,#N/A,FALSE,"NAA9697";#N/A,#N/A,FALSE,"ECWEBB";#N/A,#N/A,FALSE,"MFT96";#N/A,#N/A,FALSE,"CTrecon"}</definedName>
    <definedName name="sfad_1_2_4_1_3_1" hidden="1">{#N/A,#N/A,FALSE,"TMCOMP96";#N/A,#N/A,FALSE,"MAT96";#N/A,#N/A,FALSE,"FANDA96";#N/A,#N/A,FALSE,"INTRAN96";#N/A,#N/A,FALSE,"NAA9697";#N/A,#N/A,FALSE,"ECWEBB";#N/A,#N/A,FALSE,"MFT96";#N/A,#N/A,FALSE,"CTrecon"}</definedName>
    <definedName name="sfad_1_2_4_1_4" hidden="1">{#N/A,#N/A,FALSE,"TMCOMP96";#N/A,#N/A,FALSE,"MAT96";#N/A,#N/A,FALSE,"FANDA96";#N/A,#N/A,FALSE,"INTRAN96";#N/A,#N/A,FALSE,"NAA9697";#N/A,#N/A,FALSE,"ECWEBB";#N/A,#N/A,FALSE,"MFT96";#N/A,#N/A,FALSE,"CTrecon"}</definedName>
    <definedName name="sfad_1_2_4_2" hidden="1">{#N/A,#N/A,FALSE,"TMCOMP96";#N/A,#N/A,FALSE,"MAT96";#N/A,#N/A,FALSE,"FANDA96";#N/A,#N/A,FALSE,"INTRAN96";#N/A,#N/A,FALSE,"NAA9697";#N/A,#N/A,FALSE,"ECWEBB";#N/A,#N/A,FALSE,"MFT96";#N/A,#N/A,FALSE,"CTrecon"}</definedName>
    <definedName name="sfad_1_2_4_2_1" hidden="1">{#N/A,#N/A,FALSE,"TMCOMP96";#N/A,#N/A,FALSE,"MAT96";#N/A,#N/A,FALSE,"FANDA96";#N/A,#N/A,FALSE,"INTRAN96";#N/A,#N/A,FALSE,"NAA9697";#N/A,#N/A,FALSE,"ECWEBB";#N/A,#N/A,FALSE,"MFT96";#N/A,#N/A,FALSE,"CTrecon"}</definedName>
    <definedName name="sfad_1_2_4_3" hidden="1">{#N/A,#N/A,FALSE,"TMCOMP96";#N/A,#N/A,FALSE,"MAT96";#N/A,#N/A,FALSE,"FANDA96";#N/A,#N/A,FALSE,"INTRAN96";#N/A,#N/A,FALSE,"NAA9697";#N/A,#N/A,FALSE,"ECWEBB";#N/A,#N/A,FALSE,"MFT96";#N/A,#N/A,FALSE,"CTrecon"}</definedName>
    <definedName name="sfad_1_2_4_3_1" hidden="1">{#N/A,#N/A,FALSE,"TMCOMP96";#N/A,#N/A,FALSE,"MAT96";#N/A,#N/A,FALSE,"FANDA96";#N/A,#N/A,FALSE,"INTRAN96";#N/A,#N/A,FALSE,"NAA9697";#N/A,#N/A,FALSE,"ECWEBB";#N/A,#N/A,FALSE,"MFT96";#N/A,#N/A,FALSE,"CTrecon"}</definedName>
    <definedName name="sfad_1_2_4_4" hidden="1">{#N/A,#N/A,FALSE,"TMCOMP96";#N/A,#N/A,FALSE,"MAT96";#N/A,#N/A,FALSE,"FANDA96";#N/A,#N/A,FALSE,"INTRAN96";#N/A,#N/A,FALSE,"NAA9697";#N/A,#N/A,FALSE,"ECWEBB";#N/A,#N/A,FALSE,"MFT96";#N/A,#N/A,FALSE,"CTrecon"}</definedName>
    <definedName name="sfad_1_2_5" hidden="1">{#N/A,#N/A,FALSE,"TMCOMP96";#N/A,#N/A,FALSE,"MAT96";#N/A,#N/A,FALSE,"FANDA96";#N/A,#N/A,FALSE,"INTRAN96";#N/A,#N/A,FALSE,"NAA9697";#N/A,#N/A,FALSE,"ECWEBB";#N/A,#N/A,FALSE,"MFT96";#N/A,#N/A,FALSE,"CTrecon"}</definedName>
    <definedName name="sfad_1_2_5_1" hidden="1">{#N/A,#N/A,FALSE,"TMCOMP96";#N/A,#N/A,FALSE,"MAT96";#N/A,#N/A,FALSE,"FANDA96";#N/A,#N/A,FALSE,"INTRAN96";#N/A,#N/A,FALSE,"NAA9697";#N/A,#N/A,FALSE,"ECWEBB";#N/A,#N/A,FALSE,"MFT96";#N/A,#N/A,FALSE,"CTrecon"}</definedName>
    <definedName name="sfad_1_2_5_1_1" hidden="1">{#N/A,#N/A,FALSE,"TMCOMP96";#N/A,#N/A,FALSE,"MAT96";#N/A,#N/A,FALSE,"FANDA96";#N/A,#N/A,FALSE,"INTRAN96";#N/A,#N/A,FALSE,"NAA9697";#N/A,#N/A,FALSE,"ECWEBB";#N/A,#N/A,FALSE,"MFT96";#N/A,#N/A,FALSE,"CTrecon"}</definedName>
    <definedName name="sfad_1_2_5_1_1_1" hidden="1">{#N/A,#N/A,FALSE,"TMCOMP96";#N/A,#N/A,FALSE,"MAT96";#N/A,#N/A,FALSE,"FANDA96";#N/A,#N/A,FALSE,"INTRAN96";#N/A,#N/A,FALSE,"NAA9697";#N/A,#N/A,FALSE,"ECWEBB";#N/A,#N/A,FALSE,"MFT96";#N/A,#N/A,FALSE,"CTrecon"}</definedName>
    <definedName name="sfad_1_2_5_1_2" hidden="1">{#N/A,#N/A,FALSE,"TMCOMP96";#N/A,#N/A,FALSE,"MAT96";#N/A,#N/A,FALSE,"FANDA96";#N/A,#N/A,FALSE,"INTRAN96";#N/A,#N/A,FALSE,"NAA9697";#N/A,#N/A,FALSE,"ECWEBB";#N/A,#N/A,FALSE,"MFT96";#N/A,#N/A,FALSE,"CTrecon"}</definedName>
    <definedName name="sfad_1_2_5_1_2_1" hidden="1">{#N/A,#N/A,FALSE,"TMCOMP96";#N/A,#N/A,FALSE,"MAT96";#N/A,#N/A,FALSE,"FANDA96";#N/A,#N/A,FALSE,"INTRAN96";#N/A,#N/A,FALSE,"NAA9697";#N/A,#N/A,FALSE,"ECWEBB";#N/A,#N/A,FALSE,"MFT96";#N/A,#N/A,FALSE,"CTrecon"}</definedName>
    <definedName name="sfad_1_2_5_1_3" hidden="1">{#N/A,#N/A,FALSE,"TMCOMP96";#N/A,#N/A,FALSE,"MAT96";#N/A,#N/A,FALSE,"FANDA96";#N/A,#N/A,FALSE,"INTRAN96";#N/A,#N/A,FALSE,"NAA9697";#N/A,#N/A,FALSE,"ECWEBB";#N/A,#N/A,FALSE,"MFT96";#N/A,#N/A,FALSE,"CTrecon"}</definedName>
    <definedName name="sfad_1_2_5_2" hidden="1">{#N/A,#N/A,FALSE,"TMCOMP96";#N/A,#N/A,FALSE,"MAT96";#N/A,#N/A,FALSE,"FANDA96";#N/A,#N/A,FALSE,"INTRAN96";#N/A,#N/A,FALSE,"NAA9697";#N/A,#N/A,FALSE,"ECWEBB";#N/A,#N/A,FALSE,"MFT96";#N/A,#N/A,FALSE,"CTrecon"}</definedName>
    <definedName name="sfad_1_2_5_2_1" hidden="1">{#N/A,#N/A,FALSE,"TMCOMP96";#N/A,#N/A,FALSE,"MAT96";#N/A,#N/A,FALSE,"FANDA96";#N/A,#N/A,FALSE,"INTRAN96";#N/A,#N/A,FALSE,"NAA9697";#N/A,#N/A,FALSE,"ECWEBB";#N/A,#N/A,FALSE,"MFT96";#N/A,#N/A,FALSE,"CTrecon"}</definedName>
    <definedName name="sfad_1_2_5_3" hidden="1">{#N/A,#N/A,FALSE,"TMCOMP96";#N/A,#N/A,FALSE,"MAT96";#N/A,#N/A,FALSE,"FANDA96";#N/A,#N/A,FALSE,"INTRAN96";#N/A,#N/A,FALSE,"NAA9697";#N/A,#N/A,FALSE,"ECWEBB";#N/A,#N/A,FALSE,"MFT96";#N/A,#N/A,FALSE,"CTrecon"}</definedName>
    <definedName name="sfad_1_2_5_3_1" hidden="1">{#N/A,#N/A,FALSE,"TMCOMP96";#N/A,#N/A,FALSE,"MAT96";#N/A,#N/A,FALSE,"FANDA96";#N/A,#N/A,FALSE,"INTRAN96";#N/A,#N/A,FALSE,"NAA9697";#N/A,#N/A,FALSE,"ECWEBB";#N/A,#N/A,FALSE,"MFT96";#N/A,#N/A,FALSE,"CTrecon"}</definedName>
    <definedName name="sfad_1_2_5_4" hidden="1">{#N/A,#N/A,FALSE,"TMCOMP96";#N/A,#N/A,FALSE,"MAT96";#N/A,#N/A,FALSE,"FANDA96";#N/A,#N/A,FALSE,"INTRAN96";#N/A,#N/A,FALSE,"NAA9697";#N/A,#N/A,FALSE,"ECWEBB";#N/A,#N/A,FALSE,"MFT96";#N/A,#N/A,FALSE,"CTrecon"}</definedName>
    <definedName name="sfad_1_3" hidden="1">{#N/A,#N/A,FALSE,"TMCOMP96";#N/A,#N/A,FALSE,"MAT96";#N/A,#N/A,FALSE,"FANDA96";#N/A,#N/A,FALSE,"INTRAN96";#N/A,#N/A,FALSE,"NAA9697";#N/A,#N/A,FALSE,"ECWEBB";#N/A,#N/A,FALSE,"MFT96";#N/A,#N/A,FALSE,"CTrecon"}</definedName>
    <definedName name="sfad_1_3_1" hidden="1">{#N/A,#N/A,FALSE,"TMCOMP96";#N/A,#N/A,FALSE,"MAT96";#N/A,#N/A,FALSE,"FANDA96";#N/A,#N/A,FALSE,"INTRAN96";#N/A,#N/A,FALSE,"NAA9697";#N/A,#N/A,FALSE,"ECWEBB";#N/A,#N/A,FALSE,"MFT96";#N/A,#N/A,FALSE,"CTrecon"}</definedName>
    <definedName name="sfad_1_3_1_1" hidden="1">{#N/A,#N/A,FALSE,"TMCOMP96";#N/A,#N/A,FALSE,"MAT96";#N/A,#N/A,FALSE,"FANDA96";#N/A,#N/A,FALSE,"INTRAN96";#N/A,#N/A,FALSE,"NAA9697";#N/A,#N/A,FALSE,"ECWEBB";#N/A,#N/A,FALSE,"MFT96";#N/A,#N/A,FALSE,"CTrecon"}</definedName>
    <definedName name="sfad_1_3_1_1_1" hidden="1">{#N/A,#N/A,FALSE,"TMCOMP96";#N/A,#N/A,FALSE,"MAT96";#N/A,#N/A,FALSE,"FANDA96";#N/A,#N/A,FALSE,"INTRAN96";#N/A,#N/A,FALSE,"NAA9697";#N/A,#N/A,FALSE,"ECWEBB";#N/A,#N/A,FALSE,"MFT96";#N/A,#N/A,FALSE,"CTrecon"}</definedName>
    <definedName name="sfad_1_3_1_1_1_1" hidden="1">{#N/A,#N/A,FALSE,"TMCOMP96";#N/A,#N/A,FALSE,"MAT96";#N/A,#N/A,FALSE,"FANDA96";#N/A,#N/A,FALSE,"INTRAN96";#N/A,#N/A,FALSE,"NAA9697";#N/A,#N/A,FALSE,"ECWEBB";#N/A,#N/A,FALSE,"MFT96";#N/A,#N/A,FALSE,"CTrecon"}</definedName>
    <definedName name="sfad_1_3_1_1_2" hidden="1">{#N/A,#N/A,FALSE,"TMCOMP96";#N/A,#N/A,FALSE,"MAT96";#N/A,#N/A,FALSE,"FANDA96";#N/A,#N/A,FALSE,"INTRAN96";#N/A,#N/A,FALSE,"NAA9697";#N/A,#N/A,FALSE,"ECWEBB";#N/A,#N/A,FALSE,"MFT96";#N/A,#N/A,FALSE,"CTrecon"}</definedName>
    <definedName name="sfad_1_3_1_1_2_1" hidden="1">{#N/A,#N/A,FALSE,"TMCOMP96";#N/A,#N/A,FALSE,"MAT96";#N/A,#N/A,FALSE,"FANDA96";#N/A,#N/A,FALSE,"INTRAN96";#N/A,#N/A,FALSE,"NAA9697";#N/A,#N/A,FALSE,"ECWEBB";#N/A,#N/A,FALSE,"MFT96";#N/A,#N/A,FALSE,"CTrecon"}</definedName>
    <definedName name="sfad_1_3_1_1_3" hidden="1">{#N/A,#N/A,FALSE,"TMCOMP96";#N/A,#N/A,FALSE,"MAT96";#N/A,#N/A,FALSE,"FANDA96";#N/A,#N/A,FALSE,"INTRAN96";#N/A,#N/A,FALSE,"NAA9697";#N/A,#N/A,FALSE,"ECWEBB";#N/A,#N/A,FALSE,"MFT96";#N/A,#N/A,FALSE,"CTrecon"}</definedName>
    <definedName name="sfad_1_3_1_2" hidden="1">{#N/A,#N/A,FALSE,"TMCOMP96";#N/A,#N/A,FALSE,"MAT96";#N/A,#N/A,FALSE,"FANDA96";#N/A,#N/A,FALSE,"INTRAN96";#N/A,#N/A,FALSE,"NAA9697";#N/A,#N/A,FALSE,"ECWEBB";#N/A,#N/A,FALSE,"MFT96";#N/A,#N/A,FALSE,"CTrecon"}</definedName>
    <definedName name="sfad_1_3_1_2_1" hidden="1">{#N/A,#N/A,FALSE,"TMCOMP96";#N/A,#N/A,FALSE,"MAT96";#N/A,#N/A,FALSE,"FANDA96";#N/A,#N/A,FALSE,"INTRAN96";#N/A,#N/A,FALSE,"NAA9697";#N/A,#N/A,FALSE,"ECWEBB";#N/A,#N/A,FALSE,"MFT96";#N/A,#N/A,FALSE,"CTrecon"}</definedName>
    <definedName name="sfad_1_3_1_3" hidden="1">{#N/A,#N/A,FALSE,"TMCOMP96";#N/A,#N/A,FALSE,"MAT96";#N/A,#N/A,FALSE,"FANDA96";#N/A,#N/A,FALSE,"INTRAN96";#N/A,#N/A,FALSE,"NAA9697";#N/A,#N/A,FALSE,"ECWEBB";#N/A,#N/A,FALSE,"MFT96";#N/A,#N/A,FALSE,"CTrecon"}</definedName>
    <definedName name="sfad_1_3_1_3_1" hidden="1">{#N/A,#N/A,FALSE,"TMCOMP96";#N/A,#N/A,FALSE,"MAT96";#N/A,#N/A,FALSE,"FANDA96";#N/A,#N/A,FALSE,"INTRAN96";#N/A,#N/A,FALSE,"NAA9697";#N/A,#N/A,FALSE,"ECWEBB";#N/A,#N/A,FALSE,"MFT96";#N/A,#N/A,FALSE,"CTrecon"}</definedName>
    <definedName name="sfad_1_3_1_4" hidden="1">{#N/A,#N/A,FALSE,"TMCOMP96";#N/A,#N/A,FALSE,"MAT96";#N/A,#N/A,FALSE,"FANDA96";#N/A,#N/A,FALSE,"INTRAN96";#N/A,#N/A,FALSE,"NAA9697";#N/A,#N/A,FALSE,"ECWEBB";#N/A,#N/A,FALSE,"MFT96";#N/A,#N/A,FALSE,"CTrecon"}</definedName>
    <definedName name="sfad_1_3_2" hidden="1">{#N/A,#N/A,FALSE,"TMCOMP96";#N/A,#N/A,FALSE,"MAT96";#N/A,#N/A,FALSE,"FANDA96";#N/A,#N/A,FALSE,"INTRAN96";#N/A,#N/A,FALSE,"NAA9697";#N/A,#N/A,FALSE,"ECWEBB";#N/A,#N/A,FALSE,"MFT96";#N/A,#N/A,FALSE,"CTrecon"}</definedName>
    <definedName name="sfad_1_3_2_1" hidden="1">{#N/A,#N/A,FALSE,"TMCOMP96";#N/A,#N/A,FALSE,"MAT96";#N/A,#N/A,FALSE,"FANDA96";#N/A,#N/A,FALSE,"INTRAN96";#N/A,#N/A,FALSE,"NAA9697";#N/A,#N/A,FALSE,"ECWEBB";#N/A,#N/A,FALSE,"MFT96";#N/A,#N/A,FALSE,"CTrecon"}</definedName>
    <definedName name="sfad_1_3_3" hidden="1">{#N/A,#N/A,FALSE,"TMCOMP96";#N/A,#N/A,FALSE,"MAT96";#N/A,#N/A,FALSE,"FANDA96";#N/A,#N/A,FALSE,"INTRAN96";#N/A,#N/A,FALSE,"NAA9697";#N/A,#N/A,FALSE,"ECWEBB";#N/A,#N/A,FALSE,"MFT96";#N/A,#N/A,FALSE,"CTrecon"}</definedName>
    <definedName name="sfad_1_3_3_1" hidden="1">{#N/A,#N/A,FALSE,"TMCOMP96";#N/A,#N/A,FALSE,"MAT96";#N/A,#N/A,FALSE,"FANDA96";#N/A,#N/A,FALSE,"INTRAN96";#N/A,#N/A,FALSE,"NAA9697";#N/A,#N/A,FALSE,"ECWEBB";#N/A,#N/A,FALSE,"MFT96";#N/A,#N/A,FALSE,"CTrecon"}</definedName>
    <definedName name="sfad_1_3_4" hidden="1">{#N/A,#N/A,FALSE,"TMCOMP96";#N/A,#N/A,FALSE,"MAT96";#N/A,#N/A,FALSE,"FANDA96";#N/A,#N/A,FALSE,"INTRAN96";#N/A,#N/A,FALSE,"NAA9697";#N/A,#N/A,FALSE,"ECWEBB";#N/A,#N/A,FALSE,"MFT96";#N/A,#N/A,FALSE,"CTrecon"}</definedName>
    <definedName name="sfad_1_4" hidden="1">{#N/A,#N/A,FALSE,"TMCOMP96";#N/A,#N/A,FALSE,"MAT96";#N/A,#N/A,FALSE,"FANDA96";#N/A,#N/A,FALSE,"INTRAN96";#N/A,#N/A,FALSE,"NAA9697";#N/A,#N/A,FALSE,"ECWEBB";#N/A,#N/A,FALSE,"MFT96";#N/A,#N/A,FALSE,"CTrecon"}</definedName>
    <definedName name="sfad_1_4_1" hidden="1">{#N/A,#N/A,FALSE,"TMCOMP96";#N/A,#N/A,FALSE,"MAT96";#N/A,#N/A,FALSE,"FANDA96";#N/A,#N/A,FALSE,"INTRAN96";#N/A,#N/A,FALSE,"NAA9697";#N/A,#N/A,FALSE,"ECWEBB";#N/A,#N/A,FALSE,"MFT96";#N/A,#N/A,FALSE,"CTrecon"}</definedName>
    <definedName name="sfad_1_4_1_1" hidden="1">{#N/A,#N/A,FALSE,"TMCOMP96";#N/A,#N/A,FALSE,"MAT96";#N/A,#N/A,FALSE,"FANDA96";#N/A,#N/A,FALSE,"INTRAN96";#N/A,#N/A,FALSE,"NAA9697";#N/A,#N/A,FALSE,"ECWEBB";#N/A,#N/A,FALSE,"MFT96";#N/A,#N/A,FALSE,"CTrecon"}</definedName>
    <definedName name="sfad_1_4_1_1_1" hidden="1">{#N/A,#N/A,FALSE,"TMCOMP96";#N/A,#N/A,FALSE,"MAT96";#N/A,#N/A,FALSE,"FANDA96";#N/A,#N/A,FALSE,"INTRAN96";#N/A,#N/A,FALSE,"NAA9697";#N/A,#N/A,FALSE,"ECWEBB";#N/A,#N/A,FALSE,"MFT96";#N/A,#N/A,FALSE,"CTrecon"}</definedName>
    <definedName name="sfad_1_4_1_1_1_1" hidden="1">{#N/A,#N/A,FALSE,"TMCOMP96";#N/A,#N/A,FALSE,"MAT96";#N/A,#N/A,FALSE,"FANDA96";#N/A,#N/A,FALSE,"INTRAN96";#N/A,#N/A,FALSE,"NAA9697";#N/A,#N/A,FALSE,"ECWEBB";#N/A,#N/A,FALSE,"MFT96";#N/A,#N/A,FALSE,"CTrecon"}</definedName>
    <definedName name="sfad_1_4_1_1_2" hidden="1">{#N/A,#N/A,FALSE,"TMCOMP96";#N/A,#N/A,FALSE,"MAT96";#N/A,#N/A,FALSE,"FANDA96";#N/A,#N/A,FALSE,"INTRAN96";#N/A,#N/A,FALSE,"NAA9697";#N/A,#N/A,FALSE,"ECWEBB";#N/A,#N/A,FALSE,"MFT96";#N/A,#N/A,FALSE,"CTrecon"}</definedName>
    <definedName name="sfad_1_4_1_1_2_1" hidden="1">{#N/A,#N/A,FALSE,"TMCOMP96";#N/A,#N/A,FALSE,"MAT96";#N/A,#N/A,FALSE,"FANDA96";#N/A,#N/A,FALSE,"INTRAN96";#N/A,#N/A,FALSE,"NAA9697";#N/A,#N/A,FALSE,"ECWEBB";#N/A,#N/A,FALSE,"MFT96";#N/A,#N/A,FALSE,"CTrecon"}</definedName>
    <definedName name="sfad_1_4_1_1_3" hidden="1">{#N/A,#N/A,FALSE,"TMCOMP96";#N/A,#N/A,FALSE,"MAT96";#N/A,#N/A,FALSE,"FANDA96";#N/A,#N/A,FALSE,"INTRAN96";#N/A,#N/A,FALSE,"NAA9697";#N/A,#N/A,FALSE,"ECWEBB";#N/A,#N/A,FALSE,"MFT96";#N/A,#N/A,FALSE,"CTrecon"}</definedName>
    <definedName name="sfad_1_4_1_2" hidden="1">{#N/A,#N/A,FALSE,"TMCOMP96";#N/A,#N/A,FALSE,"MAT96";#N/A,#N/A,FALSE,"FANDA96";#N/A,#N/A,FALSE,"INTRAN96";#N/A,#N/A,FALSE,"NAA9697";#N/A,#N/A,FALSE,"ECWEBB";#N/A,#N/A,FALSE,"MFT96";#N/A,#N/A,FALSE,"CTrecon"}</definedName>
    <definedName name="sfad_1_4_1_2_1" hidden="1">{#N/A,#N/A,FALSE,"TMCOMP96";#N/A,#N/A,FALSE,"MAT96";#N/A,#N/A,FALSE,"FANDA96";#N/A,#N/A,FALSE,"INTRAN96";#N/A,#N/A,FALSE,"NAA9697";#N/A,#N/A,FALSE,"ECWEBB";#N/A,#N/A,FALSE,"MFT96";#N/A,#N/A,FALSE,"CTrecon"}</definedName>
    <definedName name="sfad_1_4_1_3" hidden="1">{#N/A,#N/A,FALSE,"TMCOMP96";#N/A,#N/A,FALSE,"MAT96";#N/A,#N/A,FALSE,"FANDA96";#N/A,#N/A,FALSE,"INTRAN96";#N/A,#N/A,FALSE,"NAA9697";#N/A,#N/A,FALSE,"ECWEBB";#N/A,#N/A,FALSE,"MFT96";#N/A,#N/A,FALSE,"CTrecon"}</definedName>
    <definedName name="sfad_1_4_1_3_1" hidden="1">{#N/A,#N/A,FALSE,"TMCOMP96";#N/A,#N/A,FALSE,"MAT96";#N/A,#N/A,FALSE,"FANDA96";#N/A,#N/A,FALSE,"INTRAN96";#N/A,#N/A,FALSE,"NAA9697";#N/A,#N/A,FALSE,"ECWEBB";#N/A,#N/A,FALSE,"MFT96";#N/A,#N/A,FALSE,"CTrecon"}</definedName>
    <definedName name="sfad_1_4_1_4" hidden="1">{#N/A,#N/A,FALSE,"TMCOMP96";#N/A,#N/A,FALSE,"MAT96";#N/A,#N/A,FALSE,"FANDA96";#N/A,#N/A,FALSE,"INTRAN96";#N/A,#N/A,FALSE,"NAA9697";#N/A,#N/A,FALSE,"ECWEBB";#N/A,#N/A,FALSE,"MFT96";#N/A,#N/A,FALSE,"CTrecon"}</definedName>
    <definedName name="sfad_1_4_2" hidden="1">{#N/A,#N/A,FALSE,"TMCOMP96";#N/A,#N/A,FALSE,"MAT96";#N/A,#N/A,FALSE,"FANDA96";#N/A,#N/A,FALSE,"INTRAN96";#N/A,#N/A,FALSE,"NAA9697";#N/A,#N/A,FALSE,"ECWEBB";#N/A,#N/A,FALSE,"MFT96";#N/A,#N/A,FALSE,"CTrecon"}</definedName>
    <definedName name="sfad_1_4_2_1" hidden="1">{#N/A,#N/A,FALSE,"TMCOMP96";#N/A,#N/A,FALSE,"MAT96";#N/A,#N/A,FALSE,"FANDA96";#N/A,#N/A,FALSE,"INTRAN96";#N/A,#N/A,FALSE,"NAA9697";#N/A,#N/A,FALSE,"ECWEBB";#N/A,#N/A,FALSE,"MFT96";#N/A,#N/A,FALSE,"CTrecon"}</definedName>
    <definedName name="sfad_1_4_3" hidden="1">{#N/A,#N/A,FALSE,"TMCOMP96";#N/A,#N/A,FALSE,"MAT96";#N/A,#N/A,FALSE,"FANDA96";#N/A,#N/A,FALSE,"INTRAN96";#N/A,#N/A,FALSE,"NAA9697";#N/A,#N/A,FALSE,"ECWEBB";#N/A,#N/A,FALSE,"MFT96";#N/A,#N/A,FALSE,"CTrecon"}</definedName>
    <definedName name="sfad_1_4_3_1" hidden="1">{#N/A,#N/A,FALSE,"TMCOMP96";#N/A,#N/A,FALSE,"MAT96";#N/A,#N/A,FALSE,"FANDA96";#N/A,#N/A,FALSE,"INTRAN96";#N/A,#N/A,FALSE,"NAA9697";#N/A,#N/A,FALSE,"ECWEBB";#N/A,#N/A,FALSE,"MFT96";#N/A,#N/A,FALSE,"CTrecon"}</definedName>
    <definedName name="sfad_1_4_4" hidden="1">{#N/A,#N/A,FALSE,"TMCOMP96";#N/A,#N/A,FALSE,"MAT96";#N/A,#N/A,FALSE,"FANDA96";#N/A,#N/A,FALSE,"INTRAN96";#N/A,#N/A,FALSE,"NAA9697";#N/A,#N/A,FALSE,"ECWEBB";#N/A,#N/A,FALSE,"MFT96";#N/A,#N/A,FALSE,"CTrecon"}</definedName>
    <definedName name="sfad_1_5" hidden="1">{#N/A,#N/A,FALSE,"TMCOMP96";#N/A,#N/A,FALSE,"MAT96";#N/A,#N/A,FALSE,"FANDA96";#N/A,#N/A,FALSE,"INTRAN96";#N/A,#N/A,FALSE,"NAA9697";#N/A,#N/A,FALSE,"ECWEBB";#N/A,#N/A,FALSE,"MFT96";#N/A,#N/A,FALSE,"CTrecon"}</definedName>
    <definedName name="sfad_1_5_1" hidden="1">{#N/A,#N/A,FALSE,"TMCOMP96";#N/A,#N/A,FALSE,"MAT96";#N/A,#N/A,FALSE,"FANDA96";#N/A,#N/A,FALSE,"INTRAN96";#N/A,#N/A,FALSE,"NAA9697";#N/A,#N/A,FALSE,"ECWEBB";#N/A,#N/A,FALSE,"MFT96";#N/A,#N/A,FALSE,"CTrecon"}</definedName>
    <definedName name="sfad_1_5_1_1" hidden="1">{#N/A,#N/A,FALSE,"TMCOMP96";#N/A,#N/A,FALSE,"MAT96";#N/A,#N/A,FALSE,"FANDA96";#N/A,#N/A,FALSE,"INTRAN96";#N/A,#N/A,FALSE,"NAA9697";#N/A,#N/A,FALSE,"ECWEBB";#N/A,#N/A,FALSE,"MFT96";#N/A,#N/A,FALSE,"CTrecon"}</definedName>
    <definedName name="sfad_1_5_1_1_1" hidden="1">{#N/A,#N/A,FALSE,"TMCOMP96";#N/A,#N/A,FALSE,"MAT96";#N/A,#N/A,FALSE,"FANDA96";#N/A,#N/A,FALSE,"INTRAN96";#N/A,#N/A,FALSE,"NAA9697";#N/A,#N/A,FALSE,"ECWEBB";#N/A,#N/A,FALSE,"MFT96";#N/A,#N/A,FALSE,"CTrecon"}</definedName>
    <definedName name="sfad_1_5_1_1_1_1" hidden="1">{#N/A,#N/A,FALSE,"TMCOMP96";#N/A,#N/A,FALSE,"MAT96";#N/A,#N/A,FALSE,"FANDA96";#N/A,#N/A,FALSE,"INTRAN96";#N/A,#N/A,FALSE,"NAA9697";#N/A,#N/A,FALSE,"ECWEBB";#N/A,#N/A,FALSE,"MFT96";#N/A,#N/A,FALSE,"CTrecon"}</definedName>
    <definedName name="sfad_1_5_1_1_2" hidden="1">{#N/A,#N/A,FALSE,"TMCOMP96";#N/A,#N/A,FALSE,"MAT96";#N/A,#N/A,FALSE,"FANDA96";#N/A,#N/A,FALSE,"INTRAN96";#N/A,#N/A,FALSE,"NAA9697";#N/A,#N/A,FALSE,"ECWEBB";#N/A,#N/A,FALSE,"MFT96";#N/A,#N/A,FALSE,"CTrecon"}</definedName>
    <definedName name="sfad_1_5_1_1_2_1" hidden="1">{#N/A,#N/A,FALSE,"TMCOMP96";#N/A,#N/A,FALSE,"MAT96";#N/A,#N/A,FALSE,"FANDA96";#N/A,#N/A,FALSE,"INTRAN96";#N/A,#N/A,FALSE,"NAA9697";#N/A,#N/A,FALSE,"ECWEBB";#N/A,#N/A,FALSE,"MFT96";#N/A,#N/A,FALSE,"CTrecon"}</definedName>
    <definedName name="sfad_1_5_1_1_3" hidden="1">{#N/A,#N/A,FALSE,"TMCOMP96";#N/A,#N/A,FALSE,"MAT96";#N/A,#N/A,FALSE,"FANDA96";#N/A,#N/A,FALSE,"INTRAN96";#N/A,#N/A,FALSE,"NAA9697";#N/A,#N/A,FALSE,"ECWEBB";#N/A,#N/A,FALSE,"MFT96";#N/A,#N/A,FALSE,"CTrecon"}</definedName>
    <definedName name="sfad_1_5_1_2" hidden="1">{#N/A,#N/A,FALSE,"TMCOMP96";#N/A,#N/A,FALSE,"MAT96";#N/A,#N/A,FALSE,"FANDA96";#N/A,#N/A,FALSE,"INTRAN96";#N/A,#N/A,FALSE,"NAA9697";#N/A,#N/A,FALSE,"ECWEBB";#N/A,#N/A,FALSE,"MFT96";#N/A,#N/A,FALSE,"CTrecon"}</definedName>
    <definedName name="sfad_1_5_1_2_1" hidden="1">{#N/A,#N/A,FALSE,"TMCOMP96";#N/A,#N/A,FALSE,"MAT96";#N/A,#N/A,FALSE,"FANDA96";#N/A,#N/A,FALSE,"INTRAN96";#N/A,#N/A,FALSE,"NAA9697";#N/A,#N/A,FALSE,"ECWEBB";#N/A,#N/A,FALSE,"MFT96";#N/A,#N/A,FALSE,"CTrecon"}</definedName>
    <definedName name="sfad_1_5_1_3" hidden="1">{#N/A,#N/A,FALSE,"TMCOMP96";#N/A,#N/A,FALSE,"MAT96";#N/A,#N/A,FALSE,"FANDA96";#N/A,#N/A,FALSE,"INTRAN96";#N/A,#N/A,FALSE,"NAA9697";#N/A,#N/A,FALSE,"ECWEBB";#N/A,#N/A,FALSE,"MFT96";#N/A,#N/A,FALSE,"CTrecon"}</definedName>
    <definedName name="sfad_1_5_1_3_1" hidden="1">{#N/A,#N/A,FALSE,"TMCOMP96";#N/A,#N/A,FALSE,"MAT96";#N/A,#N/A,FALSE,"FANDA96";#N/A,#N/A,FALSE,"INTRAN96";#N/A,#N/A,FALSE,"NAA9697";#N/A,#N/A,FALSE,"ECWEBB";#N/A,#N/A,FALSE,"MFT96";#N/A,#N/A,FALSE,"CTrecon"}</definedName>
    <definedName name="sfad_1_5_1_4" hidden="1">{#N/A,#N/A,FALSE,"TMCOMP96";#N/A,#N/A,FALSE,"MAT96";#N/A,#N/A,FALSE,"FANDA96";#N/A,#N/A,FALSE,"INTRAN96";#N/A,#N/A,FALSE,"NAA9697";#N/A,#N/A,FALSE,"ECWEBB";#N/A,#N/A,FALSE,"MFT96";#N/A,#N/A,FALSE,"CTrecon"}</definedName>
    <definedName name="sfad_1_5_2" hidden="1">{#N/A,#N/A,FALSE,"TMCOMP96";#N/A,#N/A,FALSE,"MAT96";#N/A,#N/A,FALSE,"FANDA96";#N/A,#N/A,FALSE,"INTRAN96";#N/A,#N/A,FALSE,"NAA9697";#N/A,#N/A,FALSE,"ECWEBB";#N/A,#N/A,FALSE,"MFT96";#N/A,#N/A,FALSE,"CTrecon"}</definedName>
    <definedName name="sfad_1_5_2_1" hidden="1">{#N/A,#N/A,FALSE,"TMCOMP96";#N/A,#N/A,FALSE,"MAT96";#N/A,#N/A,FALSE,"FANDA96";#N/A,#N/A,FALSE,"INTRAN96";#N/A,#N/A,FALSE,"NAA9697";#N/A,#N/A,FALSE,"ECWEBB";#N/A,#N/A,FALSE,"MFT96";#N/A,#N/A,FALSE,"CTrecon"}</definedName>
    <definedName name="sfad_1_5_3" hidden="1">{#N/A,#N/A,FALSE,"TMCOMP96";#N/A,#N/A,FALSE,"MAT96";#N/A,#N/A,FALSE,"FANDA96";#N/A,#N/A,FALSE,"INTRAN96";#N/A,#N/A,FALSE,"NAA9697";#N/A,#N/A,FALSE,"ECWEBB";#N/A,#N/A,FALSE,"MFT96";#N/A,#N/A,FALSE,"CTrecon"}</definedName>
    <definedName name="sfad_1_5_3_1" hidden="1">{#N/A,#N/A,FALSE,"TMCOMP96";#N/A,#N/A,FALSE,"MAT96";#N/A,#N/A,FALSE,"FANDA96";#N/A,#N/A,FALSE,"INTRAN96";#N/A,#N/A,FALSE,"NAA9697";#N/A,#N/A,FALSE,"ECWEBB";#N/A,#N/A,FALSE,"MFT96";#N/A,#N/A,FALSE,"CTrecon"}</definedName>
    <definedName name="sfad_1_5_4"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fad_2_1" hidden="1">{#N/A,#N/A,FALSE,"TMCOMP96";#N/A,#N/A,FALSE,"MAT96";#N/A,#N/A,FALSE,"FANDA96";#N/A,#N/A,FALSE,"INTRAN96";#N/A,#N/A,FALSE,"NAA9697";#N/A,#N/A,FALSE,"ECWEBB";#N/A,#N/A,FALSE,"MFT96";#N/A,#N/A,FALSE,"CTrecon"}</definedName>
    <definedName name="sfad_2_1_1" hidden="1">{#N/A,#N/A,FALSE,"TMCOMP96";#N/A,#N/A,FALSE,"MAT96";#N/A,#N/A,FALSE,"FANDA96";#N/A,#N/A,FALSE,"INTRAN96";#N/A,#N/A,FALSE,"NAA9697";#N/A,#N/A,FALSE,"ECWEBB";#N/A,#N/A,FALSE,"MFT96";#N/A,#N/A,FALSE,"CTrecon"}</definedName>
    <definedName name="sfad_2_1_1_1" hidden="1">{#N/A,#N/A,FALSE,"TMCOMP96";#N/A,#N/A,FALSE,"MAT96";#N/A,#N/A,FALSE,"FANDA96";#N/A,#N/A,FALSE,"INTRAN96";#N/A,#N/A,FALSE,"NAA9697";#N/A,#N/A,FALSE,"ECWEBB";#N/A,#N/A,FALSE,"MFT96";#N/A,#N/A,FALSE,"CTrecon"}</definedName>
    <definedName name="sfad_2_1_1_1_1" hidden="1">{#N/A,#N/A,FALSE,"TMCOMP96";#N/A,#N/A,FALSE,"MAT96";#N/A,#N/A,FALSE,"FANDA96";#N/A,#N/A,FALSE,"INTRAN96";#N/A,#N/A,FALSE,"NAA9697";#N/A,#N/A,FALSE,"ECWEBB";#N/A,#N/A,FALSE,"MFT96";#N/A,#N/A,FALSE,"CTrecon"}</definedName>
    <definedName name="sfad_2_1_1_1_1_1" hidden="1">{#N/A,#N/A,FALSE,"TMCOMP96";#N/A,#N/A,FALSE,"MAT96";#N/A,#N/A,FALSE,"FANDA96";#N/A,#N/A,FALSE,"INTRAN96";#N/A,#N/A,FALSE,"NAA9697";#N/A,#N/A,FALSE,"ECWEBB";#N/A,#N/A,FALSE,"MFT96";#N/A,#N/A,FALSE,"CTrecon"}</definedName>
    <definedName name="sfad_2_1_1_1_1_1_1" hidden="1">{#N/A,#N/A,FALSE,"TMCOMP96";#N/A,#N/A,FALSE,"MAT96";#N/A,#N/A,FALSE,"FANDA96";#N/A,#N/A,FALSE,"INTRAN96";#N/A,#N/A,FALSE,"NAA9697";#N/A,#N/A,FALSE,"ECWEBB";#N/A,#N/A,FALSE,"MFT96";#N/A,#N/A,FALSE,"CTrecon"}</definedName>
    <definedName name="sfad_2_1_1_1_1_2" hidden="1">{#N/A,#N/A,FALSE,"TMCOMP96";#N/A,#N/A,FALSE,"MAT96";#N/A,#N/A,FALSE,"FANDA96";#N/A,#N/A,FALSE,"INTRAN96";#N/A,#N/A,FALSE,"NAA9697";#N/A,#N/A,FALSE,"ECWEBB";#N/A,#N/A,FALSE,"MFT96";#N/A,#N/A,FALSE,"CTrecon"}</definedName>
    <definedName name="sfad_2_1_1_1_1_2_1" hidden="1">{#N/A,#N/A,FALSE,"TMCOMP96";#N/A,#N/A,FALSE,"MAT96";#N/A,#N/A,FALSE,"FANDA96";#N/A,#N/A,FALSE,"INTRAN96";#N/A,#N/A,FALSE,"NAA9697";#N/A,#N/A,FALSE,"ECWEBB";#N/A,#N/A,FALSE,"MFT96";#N/A,#N/A,FALSE,"CTrecon"}</definedName>
    <definedName name="sfad_2_1_1_1_1_3" hidden="1">{#N/A,#N/A,FALSE,"TMCOMP96";#N/A,#N/A,FALSE,"MAT96";#N/A,#N/A,FALSE,"FANDA96";#N/A,#N/A,FALSE,"INTRAN96";#N/A,#N/A,FALSE,"NAA9697";#N/A,#N/A,FALSE,"ECWEBB";#N/A,#N/A,FALSE,"MFT96";#N/A,#N/A,FALSE,"CTrecon"}</definedName>
    <definedName name="sfad_2_1_1_1_2" hidden="1">{#N/A,#N/A,FALSE,"TMCOMP96";#N/A,#N/A,FALSE,"MAT96";#N/A,#N/A,FALSE,"FANDA96";#N/A,#N/A,FALSE,"INTRAN96";#N/A,#N/A,FALSE,"NAA9697";#N/A,#N/A,FALSE,"ECWEBB";#N/A,#N/A,FALSE,"MFT96";#N/A,#N/A,FALSE,"CTrecon"}</definedName>
    <definedName name="sfad_2_1_1_1_2_1" hidden="1">{#N/A,#N/A,FALSE,"TMCOMP96";#N/A,#N/A,FALSE,"MAT96";#N/A,#N/A,FALSE,"FANDA96";#N/A,#N/A,FALSE,"INTRAN96";#N/A,#N/A,FALSE,"NAA9697";#N/A,#N/A,FALSE,"ECWEBB";#N/A,#N/A,FALSE,"MFT96";#N/A,#N/A,FALSE,"CTrecon"}</definedName>
    <definedName name="sfad_2_1_1_1_3" hidden="1">{#N/A,#N/A,FALSE,"TMCOMP96";#N/A,#N/A,FALSE,"MAT96";#N/A,#N/A,FALSE,"FANDA96";#N/A,#N/A,FALSE,"INTRAN96";#N/A,#N/A,FALSE,"NAA9697";#N/A,#N/A,FALSE,"ECWEBB";#N/A,#N/A,FALSE,"MFT96";#N/A,#N/A,FALSE,"CTrecon"}</definedName>
    <definedName name="sfad_2_1_1_1_3_1" hidden="1">{#N/A,#N/A,FALSE,"TMCOMP96";#N/A,#N/A,FALSE,"MAT96";#N/A,#N/A,FALSE,"FANDA96";#N/A,#N/A,FALSE,"INTRAN96";#N/A,#N/A,FALSE,"NAA9697";#N/A,#N/A,FALSE,"ECWEBB";#N/A,#N/A,FALSE,"MFT96";#N/A,#N/A,FALSE,"CTrecon"}</definedName>
    <definedName name="sfad_2_1_1_1_4" hidden="1">{#N/A,#N/A,FALSE,"TMCOMP96";#N/A,#N/A,FALSE,"MAT96";#N/A,#N/A,FALSE,"FANDA96";#N/A,#N/A,FALSE,"INTRAN96";#N/A,#N/A,FALSE,"NAA9697";#N/A,#N/A,FALSE,"ECWEBB";#N/A,#N/A,FALSE,"MFT96";#N/A,#N/A,FALSE,"CTrecon"}</definedName>
    <definedName name="sfad_2_1_1_2" hidden="1">{#N/A,#N/A,FALSE,"TMCOMP96";#N/A,#N/A,FALSE,"MAT96";#N/A,#N/A,FALSE,"FANDA96";#N/A,#N/A,FALSE,"INTRAN96";#N/A,#N/A,FALSE,"NAA9697";#N/A,#N/A,FALSE,"ECWEBB";#N/A,#N/A,FALSE,"MFT96";#N/A,#N/A,FALSE,"CTrecon"}</definedName>
    <definedName name="sfad_2_1_1_2_1" hidden="1">{#N/A,#N/A,FALSE,"TMCOMP96";#N/A,#N/A,FALSE,"MAT96";#N/A,#N/A,FALSE,"FANDA96";#N/A,#N/A,FALSE,"INTRAN96";#N/A,#N/A,FALSE,"NAA9697";#N/A,#N/A,FALSE,"ECWEBB";#N/A,#N/A,FALSE,"MFT96";#N/A,#N/A,FALSE,"CTrecon"}</definedName>
    <definedName name="sfad_2_1_1_3" hidden="1">{#N/A,#N/A,FALSE,"TMCOMP96";#N/A,#N/A,FALSE,"MAT96";#N/A,#N/A,FALSE,"FANDA96";#N/A,#N/A,FALSE,"INTRAN96";#N/A,#N/A,FALSE,"NAA9697";#N/A,#N/A,FALSE,"ECWEBB";#N/A,#N/A,FALSE,"MFT96";#N/A,#N/A,FALSE,"CTrecon"}</definedName>
    <definedName name="sfad_2_1_1_3_1" hidden="1">{#N/A,#N/A,FALSE,"TMCOMP96";#N/A,#N/A,FALSE,"MAT96";#N/A,#N/A,FALSE,"FANDA96";#N/A,#N/A,FALSE,"INTRAN96";#N/A,#N/A,FALSE,"NAA9697";#N/A,#N/A,FALSE,"ECWEBB";#N/A,#N/A,FALSE,"MFT96";#N/A,#N/A,FALSE,"CTrecon"}</definedName>
    <definedName name="sfad_2_1_1_4" hidden="1">{#N/A,#N/A,FALSE,"TMCOMP96";#N/A,#N/A,FALSE,"MAT96";#N/A,#N/A,FALSE,"FANDA96";#N/A,#N/A,FALSE,"INTRAN96";#N/A,#N/A,FALSE,"NAA9697";#N/A,#N/A,FALSE,"ECWEBB";#N/A,#N/A,FALSE,"MFT96";#N/A,#N/A,FALSE,"CTrecon"}</definedName>
    <definedName name="sfad_2_1_2" hidden="1">{#N/A,#N/A,FALSE,"TMCOMP96";#N/A,#N/A,FALSE,"MAT96";#N/A,#N/A,FALSE,"FANDA96";#N/A,#N/A,FALSE,"INTRAN96";#N/A,#N/A,FALSE,"NAA9697";#N/A,#N/A,FALSE,"ECWEBB";#N/A,#N/A,FALSE,"MFT96";#N/A,#N/A,FALSE,"CTrecon"}</definedName>
    <definedName name="sfad_2_1_2_1" hidden="1">{#N/A,#N/A,FALSE,"TMCOMP96";#N/A,#N/A,FALSE,"MAT96";#N/A,#N/A,FALSE,"FANDA96";#N/A,#N/A,FALSE,"INTRAN96";#N/A,#N/A,FALSE,"NAA9697";#N/A,#N/A,FALSE,"ECWEBB";#N/A,#N/A,FALSE,"MFT96";#N/A,#N/A,FALSE,"CTrecon"}</definedName>
    <definedName name="sfad_2_1_2_1_1" hidden="1">{#N/A,#N/A,FALSE,"TMCOMP96";#N/A,#N/A,FALSE,"MAT96";#N/A,#N/A,FALSE,"FANDA96";#N/A,#N/A,FALSE,"INTRAN96";#N/A,#N/A,FALSE,"NAA9697";#N/A,#N/A,FALSE,"ECWEBB";#N/A,#N/A,FALSE,"MFT96";#N/A,#N/A,FALSE,"CTrecon"}</definedName>
    <definedName name="sfad_2_1_2_1_1_1" hidden="1">{#N/A,#N/A,FALSE,"TMCOMP96";#N/A,#N/A,FALSE,"MAT96";#N/A,#N/A,FALSE,"FANDA96";#N/A,#N/A,FALSE,"INTRAN96";#N/A,#N/A,FALSE,"NAA9697";#N/A,#N/A,FALSE,"ECWEBB";#N/A,#N/A,FALSE,"MFT96";#N/A,#N/A,FALSE,"CTrecon"}</definedName>
    <definedName name="sfad_2_1_2_1_1_1_1" hidden="1">{#N/A,#N/A,FALSE,"TMCOMP96";#N/A,#N/A,FALSE,"MAT96";#N/A,#N/A,FALSE,"FANDA96";#N/A,#N/A,FALSE,"INTRAN96";#N/A,#N/A,FALSE,"NAA9697";#N/A,#N/A,FALSE,"ECWEBB";#N/A,#N/A,FALSE,"MFT96";#N/A,#N/A,FALSE,"CTrecon"}</definedName>
    <definedName name="sfad_2_1_2_1_1_2" hidden="1">{#N/A,#N/A,FALSE,"TMCOMP96";#N/A,#N/A,FALSE,"MAT96";#N/A,#N/A,FALSE,"FANDA96";#N/A,#N/A,FALSE,"INTRAN96";#N/A,#N/A,FALSE,"NAA9697";#N/A,#N/A,FALSE,"ECWEBB";#N/A,#N/A,FALSE,"MFT96";#N/A,#N/A,FALSE,"CTrecon"}</definedName>
    <definedName name="sfad_2_1_2_1_1_2_1" hidden="1">{#N/A,#N/A,FALSE,"TMCOMP96";#N/A,#N/A,FALSE,"MAT96";#N/A,#N/A,FALSE,"FANDA96";#N/A,#N/A,FALSE,"INTRAN96";#N/A,#N/A,FALSE,"NAA9697";#N/A,#N/A,FALSE,"ECWEBB";#N/A,#N/A,FALSE,"MFT96";#N/A,#N/A,FALSE,"CTrecon"}</definedName>
    <definedName name="sfad_2_1_2_1_1_3" hidden="1">{#N/A,#N/A,FALSE,"TMCOMP96";#N/A,#N/A,FALSE,"MAT96";#N/A,#N/A,FALSE,"FANDA96";#N/A,#N/A,FALSE,"INTRAN96";#N/A,#N/A,FALSE,"NAA9697";#N/A,#N/A,FALSE,"ECWEBB";#N/A,#N/A,FALSE,"MFT96";#N/A,#N/A,FALSE,"CTrecon"}</definedName>
    <definedName name="sfad_2_1_2_1_2" hidden="1">{#N/A,#N/A,FALSE,"TMCOMP96";#N/A,#N/A,FALSE,"MAT96";#N/A,#N/A,FALSE,"FANDA96";#N/A,#N/A,FALSE,"INTRAN96";#N/A,#N/A,FALSE,"NAA9697";#N/A,#N/A,FALSE,"ECWEBB";#N/A,#N/A,FALSE,"MFT96";#N/A,#N/A,FALSE,"CTrecon"}</definedName>
    <definedName name="sfad_2_1_2_1_2_1" hidden="1">{#N/A,#N/A,FALSE,"TMCOMP96";#N/A,#N/A,FALSE,"MAT96";#N/A,#N/A,FALSE,"FANDA96";#N/A,#N/A,FALSE,"INTRAN96";#N/A,#N/A,FALSE,"NAA9697";#N/A,#N/A,FALSE,"ECWEBB";#N/A,#N/A,FALSE,"MFT96";#N/A,#N/A,FALSE,"CTrecon"}</definedName>
    <definedName name="sfad_2_1_2_1_3" hidden="1">{#N/A,#N/A,FALSE,"TMCOMP96";#N/A,#N/A,FALSE,"MAT96";#N/A,#N/A,FALSE,"FANDA96";#N/A,#N/A,FALSE,"INTRAN96";#N/A,#N/A,FALSE,"NAA9697";#N/A,#N/A,FALSE,"ECWEBB";#N/A,#N/A,FALSE,"MFT96";#N/A,#N/A,FALSE,"CTrecon"}</definedName>
    <definedName name="sfad_2_1_2_1_3_1" hidden="1">{#N/A,#N/A,FALSE,"TMCOMP96";#N/A,#N/A,FALSE,"MAT96";#N/A,#N/A,FALSE,"FANDA96";#N/A,#N/A,FALSE,"INTRAN96";#N/A,#N/A,FALSE,"NAA9697";#N/A,#N/A,FALSE,"ECWEBB";#N/A,#N/A,FALSE,"MFT96";#N/A,#N/A,FALSE,"CTrecon"}</definedName>
    <definedName name="sfad_2_1_2_1_4" hidden="1">{#N/A,#N/A,FALSE,"TMCOMP96";#N/A,#N/A,FALSE,"MAT96";#N/A,#N/A,FALSE,"FANDA96";#N/A,#N/A,FALSE,"INTRAN96";#N/A,#N/A,FALSE,"NAA9697";#N/A,#N/A,FALSE,"ECWEBB";#N/A,#N/A,FALSE,"MFT96";#N/A,#N/A,FALSE,"CTrecon"}</definedName>
    <definedName name="sfad_2_1_2_2" hidden="1">{#N/A,#N/A,FALSE,"TMCOMP96";#N/A,#N/A,FALSE,"MAT96";#N/A,#N/A,FALSE,"FANDA96";#N/A,#N/A,FALSE,"INTRAN96";#N/A,#N/A,FALSE,"NAA9697";#N/A,#N/A,FALSE,"ECWEBB";#N/A,#N/A,FALSE,"MFT96";#N/A,#N/A,FALSE,"CTrecon"}</definedName>
    <definedName name="sfad_2_1_2_2_1" hidden="1">{#N/A,#N/A,FALSE,"TMCOMP96";#N/A,#N/A,FALSE,"MAT96";#N/A,#N/A,FALSE,"FANDA96";#N/A,#N/A,FALSE,"INTRAN96";#N/A,#N/A,FALSE,"NAA9697";#N/A,#N/A,FALSE,"ECWEBB";#N/A,#N/A,FALSE,"MFT96";#N/A,#N/A,FALSE,"CTrecon"}</definedName>
    <definedName name="sfad_2_1_2_3" hidden="1">{#N/A,#N/A,FALSE,"TMCOMP96";#N/A,#N/A,FALSE,"MAT96";#N/A,#N/A,FALSE,"FANDA96";#N/A,#N/A,FALSE,"INTRAN96";#N/A,#N/A,FALSE,"NAA9697";#N/A,#N/A,FALSE,"ECWEBB";#N/A,#N/A,FALSE,"MFT96";#N/A,#N/A,FALSE,"CTrecon"}</definedName>
    <definedName name="sfad_2_1_2_3_1" hidden="1">{#N/A,#N/A,FALSE,"TMCOMP96";#N/A,#N/A,FALSE,"MAT96";#N/A,#N/A,FALSE,"FANDA96";#N/A,#N/A,FALSE,"INTRAN96";#N/A,#N/A,FALSE,"NAA9697";#N/A,#N/A,FALSE,"ECWEBB";#N/A,#N/A,FALSE,"MFT96";#N/A,#N/A,FALSE,"CTrecon"}</definedName>
    <definedName name="sfad_2_1_2_4" hidden="1">{#N/A,#N/A,FALSE,"TMCOMP96";#N/A,#N/A,FALSE,"MAT96";#N/A,#N/A,FALSE,"FANDA96";#N/A,#N/A,FALSE,"INTRAN96";#N/A,#N/A,FALSE,"NAA9697";#N/A,#N/A,FALSE,"ECWEBB";#N/A,#N/A,FALSE,"MFT96";#N/A,#N/A,FALSE,"CTrecon"}</definedName>
    <definedName name="sfad_2_1_3" hidden="1">{#N/A,#N/A,FALSE,"TMCOMP96";#N/A,#N/A,FALSE,"MAT96";#N/A,#N/A,FALSE,"FANDA96";#N/A,#N/A,FALSE,"INTRAN96";#N/A,#N/A,FALSE,"NAA9697";#N/A,#N/A,FALSE,"ECWEBB";#N/A,#N/A,FALSE,"MFT96";#N/A,#N/A,FALSE,"CTrecon"}</definedName>
    <definedName name="sfad_2_1_3_1" hidden="1">{#N/A,#N/A,FALSE,"TMCOMP96";#N/A,#N/A,FALSE,"MAT96";#N/A,#N/A,FALSE,"FANDA96";#N/A,#N/A,FALSE,"INTRAN96";#N/A,#N/A,FALSE,"NAA9697";#N/A,#N/A,FALSE,"ECWEBB";#N/A,#N/A,FALSE,"MFT96";#N/A,#N/A,FALSE,"CTrecon"}</definedName>
    <definedName name="sfad_2_1_3_1_1" hidden="1">{#N/A,#N/A,FALSE,"TMCOMP96";#N/A,#N/A,FALSE,"MAT96";#N/A,#N/A,FALSE,"FANDA96";#N/A,#N/A,FALSE,"INTRAN96";#N/A,#N/A,FALSE,"NAA9697";#N/A,#N/A,FALSE,"ECWEBB";#N/A,#N/A,FALSE,"MFT96";#N/A,#N/A,FALSE,"CTrecon"}</definedName>
    <definedName name="sfad_2_1_3_1_1_1" hidden="1">{#N/A,#N/A,FALSE,"TMCOMP96";#N/A,#N/A,FALSE,"MAT96";#N/A,#N/A,FALSE,"FANDA96";#N/A,#N/A,FALSE,"INTRAN96";#N/A,#N/A,FALSE,"NAA9697";#N/A,#N/A,FALSE,"ECWEBB";#N/A,#N/A,FALSE,"MFT96";#N/A,#N/A,FALSE,"CTrecon"}</definedName>
    <definedName name="sfad_2_1_3_1_1_1_1" hidden="1">{#N/A,#N/A,FALSE,"TMCOMP96";#N/A,#N/A,FALSE,"MAT96";#N/A,#N/A,FALSE,"FANDA96";#N/A,#N/A,FALSE,"INTRAN96";#N/A,#N/A,FALSE,"NAA9697";#N/A,#N/A,FALSE,"ECWEBB";#N/A,#N/A,FALSE,"MFT96";#N/A,#N/A,FALSE,"CTrecon"}</definedName>
    <definedName name="sfad_2_1_3_1_1_2" hidden="1">{#N/A,#N/A,FALSE,"TMCOMP96";#N/A,#N/A,FALSE,"MAT96";#N/A,#N/A,FALSE,"FANDA96";#N/A,#N/A,FALSE,"INTRAN96";#N/A,#N/A,FALSE,"NAA9697";#N/A,#N/A,FALSE,"ECWEBB";#N/A,#N/A,FALSE,"MFT96";#N/A,#N/A,FALSE,"CTrecon"}</definedName>
    <definedName name="sfad_2_1_3_1_1_2_1" hidden="1">{#N/A,#N/A,FALSE,"TMCOMP96";#N/A,#N/A,FALSE,"MAT96";#N/A,#N/A,FALSE,"FANDA96";#N/A,#N/A,FALSE,"INTRAN96";#N/A,#N/A,FALSE,"NAA9697";#N/A,#N/A,FALSE,"ECWEBB";#N/A,#N/A,FALSE,"MFT96";#N/A,#N/A,FALSE,"CTrecon"}</definedName>
    <definedName name="sfad_2_1_3_1_1_3" hidden="1">{#N/A,#N/A,FALSE,"TMCOMP96";#N/A,#N/A,FALSE,"MAT96";#N/A,#N/A,FALSE,"FANDA96";#N/A,#N/A,FALSE,"INTRAN96";#N/A,#N/A,FALSE,"NAA9697";#N/A,#N/A,FALSE,"ECWEBB";#N/A,#N/A,FALSE,"MFT96";#N/A,#N/A,FALSE,"CTrecon"}</definedName>
    <definedName name="sfad_2_1_3_1_2" hidden="1">{#N/A,#N/A,FALSE,"TMCOMP96";#N/A,#N/A,FALSE,"MAT96";#N/A,#N/A,FALSE,"FANDA96";#N/A,#N/A,FALSE,"INTRAN96";#N/A,#N/A,FALSE,"NAA9697";#N/A,#N/A,FALSE,"ECWEBB";#N/A,#N/A,FALSE,"MFT96";#N/A,#N/A,FALSE,"CTrecon"}</definedName>
    <definedName name="sfad_2_1_3_1_2_1" hidden="1">{#N/A,#N/A,FALSE,"TMCOMP96";#N/A,#N/A,FALSE,"MAT96";#N/A,#N/A,FALSE,"FANDA96";#N/A,#N/A,FALSE,"INTRAN96";#N/A,#N/A,FALSE,"NAA9697";#N/A,#N/A,FALSE,"ECWEBB";#N/A,#N/A,FALSE,"MFT96";#N/A,#N/A,FALSE,"CTrecon"}</definedName>
    <definedName name="sfad_2_1_3_1_3" hidden="1">{#N/A,#N/A,FALSE,"TMCOMP96";#N/A,#N/A,FALSE,"MAT96";#N/A,#N/A,FALSE,"FANDA96";#N/A,#N/A,FALSE,"INTRAN96";#N/A,#N/A,FALSE,"NAA9697";#N/A,#N/A,FALSE,"ECWEBB";#N/A,#N/A,FALSE,"MFT96";#N/A,#N/A,FALSE,"CTrecon"}</definedName>
    <definedName name="sfad_2_1_3_1_3_1" hidden="1">{#N/A,#N/A,FALSE,"TMCOMP96";#N/A,#N/A,FALSE,"MAT96";#N/A,#N/A,FALSE,"FANDA96";#N/A,#N/A,FALSE,"INTRAN96";#N/A,#N/A,FALSE,"NAA9697";#N/A,#N/A,FALSE,"ECWEBB";#N/A,#N/A,FALSE,"MFT96";#N/A,#N/A,FALSE,"CTrecon"}</definedName>
    <definedName name="sfad_2_1_3_1_4" hidden="1">{#N/A,#N/A,FALSE,"TMCOMP96";#N/A,#N/A,FALSE,"MAT96";#N/A,#N/A,FALSE,"FANDA96";#N/A,#N/A,FALSE,"INTRAN96";#N/A,#N/A,FALSE,"NAA9697";#N/A,#N/A,FALSE,"ECWEBB";#N/A,#N/A,FALSE,"MFT96";#N/A,#N/A,FALSE,"CTrecon"}</definedName>
    <definedName name="sfad_2_1_3_2" hidden="1">{#N/A,#N/A,FALSE,"TMCOMP96";#N/A,#N/A,FALSE,"MAT96";#N/A,#N/A,FALSE,"FANDA96";#N/A,#N/A,FALSE,"INTRAN96";#N/A,#N/A,FALSE,"NAA9697";#N/A,#N/A,FALSE,"ECWEBB";#N/A,#N/A,FALSE,"MFT96";#N/A,#N/A,FALSE,"CTrecon"}</definedName>
    <definedName name="sfad_2_1_3_2_1" hidden="1">{#N/A,#N/A,FALSE,"TMCOMP96";#N/A,#N/A,FALSE,"MAT96";#N/A,#N/A,FALSE,"FANDA96";#N/A,#N/A,FALSE,"INTRAN96";#N/A,#N/A,FALSE,"NAA9697";#N/A,#N/A,FALSE,"ECWEBB";#N/A,#N/A,FALSE,"MFT96";#N/A,#N/A,FALSE,"CTrecon"}</definedName>
    <definedName name="sfad_2_1_3_3" hidden="1">{#N/A,#N/A,FALSE,"TMCOMP96";#N/A,#N/A,FALSE,"MAT96";#N/A,#N/A,FALSE,"FANDA96";#N/A,#N/A,FALSE,"INTRAN96";#N/A,#N/A,FALSE,"NAA9697";#N/A,#N/A,FALSE,"ECWEBB";#N/A,#N/A,FALSE,"MFT96";#N/A,#N/A,FALSE,"CTrecon"}</definedName>
    <definedName name="sfad_2_1_3_3_1" hidden="1">{#N/A,#N/A,FALSE,"TMCOMP96";#N/A,#N/A,FALSE,"MAT96";#N/A,#N/A,FALSE,"FANDA96";#N/A,#N/A,FALSE,"INTRAN96";#N/A,#N/A,FALSE,"NAA9697";#N/A,#N/A,FALSE,"ECWEBB";#N/A,#N/A,FALSE,"MFT96";#N/A,#N/A,FALSE,"CTrecon"}</definedName>
    <definedName name="sfad_2_1_3_4" hidden="1">{#N/A,#N/A,FALSE,"TMCOMP96";#N/A,#N/A,FALSE,"MAT96";#N/A,#N/A,FALSE,"FANDA96";#N/A,#N/A,FALSE,"INTRAN96";#N/A,#N/A,FALSE,"NAA9697";#N/A,#N/A,FALSE,"ECWEBB";#N/A,#N/A,FALSE,"MFT96";#N/A,#N/A,FALSE,"CTrecon"}</definedName>
    <definedName name="sfad_2_1_4" hidden="1">{#N/A,#N/A,FALSE,"TMCOMP96";#N/A,#N/A,FALSE,"MAT96";#N/A,#N/A,FALSE,"FANDA96";#N/A,#N/A,FALSE,"INTRAN96";#N/A,#N/A,FALSE,"NAA9697";#N/A,#N/A,FALSE,"ECWEBB";#N/A,#N/A,FALSE,"MFT96";#N/A,#N/A,FALSE,"CTrecon"}</definedName>
    <definedName name="sfad_2_1_4_1" hidden="1">{#N/A,#N/A,FALSE,"TMCOMP96";#N/A,#N/A,FALSE,"MAT96";#N/A,#N/A,FALSE,"FANDA96";#N/A,#N/A,FALSE,"INTRAN96";#N/A,#N/A,FALSE,"NAA9697";#N/A,#N/A,FALSE,"ECWEBB";#N/A,#N/A,FALSE,"MFT96";#N/A,#N/A,FALSE,"CTrecon"}</definedName>
    <definedName name="sfad_2_1_4_1_1" hidden="1">{#N/A,#N/A,FALSE,"TMCOMP96";#N/A,#N/A,FALSE,"MAT96";#N/A,#N/A,FALSE,"FANDA96";#N/A,#N/A,FALSE,"INTRAN96";#N/A,#N/A,FALSE,"NAA9697";#N/A,#N/A,FALSE,"ECWEBB";#N/A,#N/A,FALSE,"MFT96";#N/A,#N/A,FALSE,"CTrecon"}</definedName>
    <definedName name="sfad_2_1_4_1_1_1" hidden="1">{#N/A,#N/A,FALSE,"TMCOMP96";#N/A,#N/A,FALSE,"MAT96";#N/A,#N/A,FALSE,"FANDA96";#N/A,#N/A,FALSE,"INTRAN96";#N/A,#N/A,FALSE,"NAA9697";#N/A,#N/A,FALSE,"ECWEBB";#N/A,#N/A,FALSE,"MFT96";#N/A,#N/A,FALSE,"CTrecon"}</definedName>
    <definedName name="sfad_2_1_4_1_1_1_1" hidden="1">{#N/A,#N/A,FALSE,"TMCOMP96";#N/A,#N/A,FALSE,"MAT96";#N/A,#N/A,FALSE,"FANDA96";#N/A,#N/A,FALSE,"INTRAN96";#N/A,#N/A,FALSE,"NAA9697";#N/A,#N/A,FALSE,"ECWEBB";#N/A,#N/A,FALSE,"MFT96";#N/A,#N/A,FALSE,"CTrecon"}</definedName>
    <definedName name="sfad_2_1_4_1_1_2" hidden="1">{#N/A,#N/A,FALSE,"TMCOMP96";#N/A,#N/A,FALSE,"MAT96";#N/A,#N/A,FALSE,"FANDA96";#N/A,#N/A,FALSE,"INTRAN96";#N/A,#N/A,FALSE,"NAA9697";#N/A,#N/A,FALSE,"ECWEBB";#N/A,#N/A,FALSE,"MFT96";#N/A,#N/A,FALSE,"CTrecon"}</definedName>
    <definedName name="sfad_2_1_4_1_1_2_1" hidden="1">{#N/A,#N/A,FALSE,"TMCOMP96";#N/A,#N/A,FALSE,"MAT96";#N/A,#N/A,FALSE,"FANDA96";#N/A,#N/A,FALSE,"INTRAN96";#N/A,#N/A,FALSE,"NAA9697";#N/A,#N/A,FALSE,"ECWEBB";#N/A,#N/A,FALSE,"MFT96";#N/A,#N/A,FALSE,"CTrecon"}</definedName>
    <definedName name="sfad_2_1_4_1_1_3" hidden="1">{#N/A,#N/A,FALSE,"TMCOMP96";#N/A,#N/A,FALSE,"MAT96";#N/A,#N/A,FALSE,"FANDA96";#N/A,#N/A,FALSE,"INTRAN96";#N/A,#N/A,FALSE,"NAA9697";#N/A,#N/A,FALSE,"ECWEBB";#N/A,#N/A,FALSE,"MFT96";#N/A,#N/A,FALSE,"CTrecon"}</definedName>
    <definedName name="sfad_2_1_4_1_2" hidden="1">{#N/A,#N/A,FALSE,"TMCOMP96";#N/A,#N/A,FALSE,"MAT96";#N/A,#N/A,FALSE,"FANDA96";#N/A,#N/A,FALSE,"INTRAN96";#N/A,#N/A,FALSE,"NAA9697";#N/A,#N/A,FALSE,"ECWEBB";#N/A,#N/A,FALSE,"MFT96";#N/A,#N/A,FALSE,"CTrecon"}</definedName>
    <definedName name="sfad_2_1_4_1_2_1" hidden="1">{#N/A,#N/A,FALSE,"TMCOMP96";#N/A,#N/A,FALSE,"MAT96";#N/A,#N/A,FALSE,"FANDA96";#N/A,#N/A,FALSE,"INTRAN96";#N/A,#N/A,FALSE,"NAA9697";#N/A,#N/A,FALSE,"ECWEBB";#N/A,#N/A,FALSE,"MFT96";#N/A,#N/A,FALSE,"CTrecon"}</definedName>
    <definedName name="sfad_2_1_4_1_3" hidden="1">{#N/A,#N/A,FALSE,"TMCOMP96";#N/A,#N/A,FALSE,"MAT96";#N/A,#N/A,FALSE,"FANDA96";#N/A,#N/A,FALSE,"INTRAN96";#N/A,#N/A,FALSE,"NAA9697";#N/A,#N/A,FALSE,"ECWEBB";#N/A,#N/A,FALSE,"MFT96";#N/A,#N/A,FALSE,"CTrecon"}</definedName>
    <definedName name="sfad_2_1_4_1_3_1" hidden="1">{#N/A,#N/A,FALSE,"TMCOMP96";#N/A,#N/A,FALSE,"MAT96";#N/A,#N/A,FALSE,"FANDA96";#N/A,#N/A,FALSE,"INTRAN96";#N/A,#N/A,FALSE,"NAA9697";#N/A,#N/A,FALSE,"ECWEBB";#N/A,#N/A,FALSE,"MFT96";#N/A,#N/A,FALSE,"CTrecon"}</definedName>
    <definedName name="sfad_2_1_4_1_4" hidden="1">{#N/A,#N/A,FALSE,"TMCOMP96";#N/A,#N/A,FALSE,"MAT96";#N/A,#N/A,FALSE,"FANDA96";#N/A,#N/A,FALSE,"INTRAN96";#N/A,#N/A,FALSE,"NAA9697";#N/A,#N/A,FALSE,"ECWEBB";#N/A,#N/A,FALSE,"MFT96";#N/A,#N/A,FALSE,"CTrecon"}</definedName>
    <definedName name="sfad_2_1_4_2" hidden="1">{#N/A,#N/A,FALSE,"TMCOMP96";#N/A,#N/A,FALSE,"MAT96";#N/A,#N/A,FALSE,"FANDA96";#N/A,#N/A,FALSE,"INTRAN96";#N/A,#N/A,FALSE,"NAA9697";#N/A,#N/A,FALSE,"ECWEBB";#N/A,#N/A,FALSE,"MFT96";#N/A,#N/A,FALSE,"CTrecon"}</definedName>
    <definedName name="sfad_2_1_4_2_1" hidden="1">{#N/A,#N/A,FALSE,"TMCOMP96";#N/A,#N/A,FALSE,"MAT96";#N/A,#N/A,FALSE,"FANDA96";#N/A,#N/A,FALSE,"INTRAN96";#N/A,#N/A,FALSE,"NAA9697";#N/A,#N/A,FALSE,"ECWEBB";#N/A,#N/A,FALSE,"MFT96";#N/A,#N/A,FALSE,"CTrecon"}</definedName>
    <definedName name="sfad_2_1_4_3" hidden="1">{#N/A,#N/A,FALSE,"TMCOMP96";#N/A,#N/A,FALSE,"MAT96";#N/A,#N/A,FALSE,"FANDA96";#N/A,#N/A,FALSE,"INTRAN96";#N/A,#N/A,FALSE,"NAA9697";#N/A,#N/A,FALSE,"ECWEBB";#N/A,#N/A,FALSE,"MFT96";#N/A,#N/A,FALSE,"CTrecon"}</definedName>
    <definedName name="sfad_2_1_4_3_1" hidden="1">{#N/A,#N/A,FALSE,"TMCOMP96";#N/A,#N/A,FALSE,"MAT96";#N/A,#N/A,FALSE,"FANDA96";#N/A,#N/A,FALSE,"INTRAN96";#N/A,#N/A,FALSE,"NAA9697";#N/A,#N/A,FALSE,"ECWEBB";#N/A,#N/A,FALSE,"MFT96";#N/A,#N/A,FALSE,"CTrecon"}</definedName>
    <definedName name="sfad_2_1_4_4" hidden="1">{#N/A,#N/A,FALSE,"TMCOMP96";#N/A,#N/A,FALSE,"MAT96";#N/A,#N/A,FALSE,"FANDA96";#N/A,#N/A,FALSE,"INTRAN96";#N/A,#N/A,FALSE,"NAA9697";#N/A,#N/A,FALSE,"ECWEBB";#N/A,#N/A,FALSE,"MFT96";#N/A,#N/A,FALSE,"CTrecon"}</definedName>
    <definedName name="sfad_2_1_5" hidden="1">{#N/A,#N/A,FALSE,"TMCOMP96";#N/A,#N/A,FALSE,"MAT96";#N/A,#N/A,FALSE,"FANDA96";#N/A,#N/A,FALSE,"INTRAN96";#N/A,#N/A,FALSE,"NAA9697";#N/A,#N/A,FALSE,"ECWEBB";#N/A,#N/A,FALSE,"MFT96";#N/A,#N/A,FALSE,"CTrecon"}</definedName>
    <definedName name="sfad_2_1_5_1" hidden="1">{#N/A,#N/A,FALSE,"TMCOMP96";#N/A,#N/A,FALSE,"MAT96";#N/A,#N/A,FALSE,"FANDA96";#N/A,#N/A,FALSE,"INTRAN96";#N/A,#N/A,FALSE,"NAA9697";#N/A,#N/A,FALSE,"ECWEBB";#N/A,#N/A,FALSE,"MFT96";#N/A,#N/A,FALSE,"CTrecon"}</definedName>
    <definedName name="sfad_2_1_5_1_1" hidden="1">{#N/A,#N/A,FALSE,"TMCOMP96";#N/A,#N/A,FALSE,"MAT96";#N/A,#N/A,FALSE,"FANDA96";#N/A,#N/A,FALSE,"INTRAN96";#N/A,#N/A,FALSE,"NAA9697";#N/A,#N/A,FALSE,"ECWEBB";#N/A,#N/A,FALSE,"MFT96";#N/A,#N/A,FALSE,"CTrecon"}</definedName>
    <definedName name="sfad_2_1_5_1_1_1" hidden="1">{#N/A,#N/A,FALSE,"TMCOMP96";#N/A,#N/A,FALSE,"MAT96";#N/A,#N/A,FALSE,"FANDA96";#N/A,#N/A,FALSE,"INTRAN96";#N/A,#N/A,FALSE,"NAA9697";#N/A,#N/A,FALSE,"ECWEBB";#N/A,#N/A,FALSE,"MFT96";#N/A,#N/A,FALSE,"CTrecon"}</definedName>
    <definedName name="sfad_2_1_5_1_2" hidden="1">{#N/A,#N/A,FALSE,"TMCOMP96";#N/A,#N/A,FALSE,"MAT96";#N/A,#N/A,FALSE,"FANDA96";#N/A,#N/A,FALSE,"INTRAN96";#N/A,#N/A,FALSE,"NAA9697";#N/A,#N/A,FALSE,"ECWEBB";#N/A,#N/A,FALSE,"MFT96";#N/A,#N/A,FALSE,"CTrecon"}</definedName>
    <definedName name="sfad_2_1_5_1_2_1" hidden="1">{#N/A,#N/A,FALSE,"TMCOMP96";#N/A,#N/A,FALSE,"MAT96";#N/A,#N/A,FALSE,"FANDA96";#N/A,#N/A,FALSE,"INTRAN96";#N/A,#N/A,FALSE,"NAA9697";#N/A,#N/A,FALSE,"ECWEBB";#N/A,#N/A,FALSE,"MFT96";#N/A,#N/A,FALSE,"CTrecon"}</definedName>
    <definedName name="sfad_2_1_5_1_3" hidden="1">{#N/A,#N/A,FALSE,"TMCOMP96";#N/A,#N/A,FALSE,"MAT96";#N/A,#N/A,FALSE,"FANDA96";#N/A,#N/A,FALSE,"INTRAN96";#N/A,#N/A,FALSE,"NAA9697";#N/A,#N/A,FALSE,"ECWEBB";#N/A,#N/A,FALSE,"MFT96";#N/A,#N/A,FALSE,"CTrecon"}</definedName>
    <definedName name="sfad_2_1_5_2" hidden="1">{#N/A,#N/A,FALSE,"TMCOMP96";#N/A,#N/A,FALSE,"MAT96";#N/A,#N/A,FALSE,"FANDA96";#N/A,#N/A,FALSE,"INTRAN96";#N/A,#N/A,FALSE,"NAA9697";#N/A,#N/A,FALSE,"ECWEBB";#N/A,#N/A,FALSE,"MFT96";#N/A,#N/A,FALSE,"CTrecon"}</definedName>
    <definedName name="sfad_2_1_5_2_1" hidden="1">{#N/A,#N/A,FALSE,"TMCOMP96";#N/A,#N/A,FALSE,"MAT96";#N/A,#N/A,FALSE,"FANDA96";#N/A,#N/A,FALSE,"INTRAN96";#N/A,#N/A,FALSE,"NAA9697";#N/A,#N/A,FALSE,"ECWEBB";#N/A,#N/A,FALSE,"MFT96";#N/A,#N/A,FALSE,"CTrecon"}</definedName>
    <definedName name="sfad_2_1_5_3" hidden="1">{#N/A,#N/A,FALSE,"TMCOMP96";#N/A,#N/A,FALSE,"MAT96";#N/A,#N/A,FALSE,"FANDA96";#N/A,#N/A,FALSE,"INTRAN96";#N/A,#N/A,FALSE,"NAA9697";#N/A,#N/A,FALSE,"ECWEBB";#N/A,#N/A,FALSE,"MFT96";#N/A,#N/A,FALSE,"CTrecon"}</definedName>
    <definedName name="sfad_2_1_5_3_1" hidden="1">{#N/A,#N/A,FALSE,"TMCOMP96";#N/A,#N/A,FALSE,"MAT96";#N/A,#N/A,FALSE,"FANDA96";#N/A,#N/A,FALSE,"INTRAN96";#N/A,#N/A,FALSE,"NAA9697";#N/A,#N/A,FALSE,"ECWEBB";#N/A,#N/A,FALSE,"MFT96";#N/A,#N/A,FALSE,"CTrecon"}</definedName>
    <definedName name="sfad_2_1_5_4" hidden="1">{#N/A,#N/A,FALSE,"TMCOMP96";#N/A,#N/A,FALSE,"MAT96";#N/A,#N/A,FALSE,"FANDA96";#N/A,#N/A,FALSE,"INTRAN96";#N/A,#N/A,FALSE,"NAA9697";#N/A,#N/A,FALSE,"ECWEBB";#N/A,#N/A,FALSE,"MFT96";#N/A,#N/A,FALSE,"CTrecon"}</definedName>
    <definedName name="sfad_2_2" hidden="1">{#N/A,#N/A,FALSE,"TMCOMP96";#N/A,#N/A,FALSE,"MAT96";#N/A,#N/A,FALSE,"FANDA96";#N/A,#N/A,FALSE,"INTRAN96";#N/A,#N/A,FALSE,"NAA9697";#N/A,#N/A,FALSE,"ECWEBB";#N/A,#N/A,FALSE,"MFT96";#N/A,#N/A,FALSE,"CTrecon"}</definedName>
    <definedName name="sfad_2_2_1" hidden="1">{#N/A,#N/A,FALSE,"TMCOMP96";#N/A,#N/A,FALSE,"MAT96";#N/A,#N/A,FALSE,"FANDA96";#N/A,#N/A,FALSE,"INTRAN96";#N/A,#N/A,FALSE,"NAA9697";#N/A,#N/A,FALSE,"ECWEBB";#N/A,#N/A,FALSE,"MFT96";#N/A,#N/A,FALSE,"CTrecon"}</definedName>
    <definedName name="sfad_2_2_1_1" hidden="1">{#N/A,#N/A,FALSE,"TMCOMP96";#N/A,#N/A,FALSE,"MAT96";#N/A,#N/A,FALSE,"FANDA96";#N/A,#N/A,FALSE,"INTRAN96";#N/A,#N/A,FALSE,"NAA9697";#N/A,#N/A,FALSE,"ECWEBB";#N/A,#N/A,FALSE,"MFT96";#N/A,#N/A,FALSE,"CTrecon"}</definedName>
    <definedName name="sfad_2_2_1_1_1" hidden="1">{#N/A,#N/A,FALSE,"TMCOMP96";#N/A,#N/A,FALSE,"MAT96";#N/A,#N/A,FALSE,"FANDA96";#N/A,#N/A,FALSE,"INTRAN96";#N/A,#N/A,FALSE,"NAA9697";#N/A,#N/A,FALSE,"ECWEBB";#N/A,#N/A,FALSE,"MFT96";#N/A,#N/A,FALSE,"CTrecon"}</definedName>
    <definedName name="sfad_2_2_1_1_1_1" hidden="1">{#N/A,#N/A,FALSE,"TMCOMP96";#N/A,#N/A,FALSE,"MAT96";#N/A,#N/A,FALSE,"FANDA96";#N/A,#N/A,FALSE,"INTRAN96";#N/A,#N/A,FALSE,"NAA9697";#N/A,#N/A,FALSE,"ECWEBB";#N/A,#N/A,FALSE,"MFT96";#N/A,#N/A,FALSE,"CTrecon"}</definedName>
    <definedName name="sfad_2_2_1_1_2" hidden="1">{#N/A,#N/A,FALSE,"TMCOMP96";#N/A,#N/A,FALSE,"MAT96";#N/A,#N/A,FALSE,"FANDA96";#N/A,#N/A,FALSE,"INTRAN96";#N/A,#N/A,FALSE,"NAA9697";#N/A,#N/A,FALSE,"ECWEBB";#N/A,#N/A,FALSE,"MFT96";#N/A,#N/A,FALSE,"CTrecon"}</definedName>
    <definedName name="sfad_2_2_1_1_2_1" hidden="1">{#N/A,#N/A,FALSE,"TMCOMP96";#N/A,#N/A,FALSE,"MAT96";#N/A,#N/A,FALSE,"FANDA96";#N/A,#N/A,FALSE,"INTRAN96";#N/A,#N/A,FALSE,"NAA9697";#N/A,#N/A,FALSE,"ECWEBB";#N/A,#N/A,FALSE,"MFT96";#N/A,#N/A,FALSE,"CTrecon"}</definedName>
    <definedName name="sfad_2_2_1_1_3" hidden="1">{#N/A,#N/A,FALSE,"TMCOMP96";#N/A,#N/A,FALSE,"MAT96";#N/A,#N/A,FALSE,"FANDA96";#N/A,#N/A,FALSE,"INTRAN96";#N/A,#N/A,FALSE,"NAA9697";#N/A,#N/A,FALSE,"ECWEBB";#N/A,#N/A,FALSE,"MFT96";#N/A,#N/A,FALSE,"CTrecon"}</definedName>
    <definedName name="sfad_2_2_1_2" hidden="1">{#N/A,#N/A,FALSE,"TMCOMP96";#N/A,#N/A,FALSE,"MAT96";#N/A,#N/A,FALSE,"FANDA96";#N/A,#N/A,FALSE,"INTRAN96";#N/A,#N/A,FALSE,"NAA9697";#N/A,#N/A,FALSE,"ECWEBB";#N/A,#N/A,FALSE,"MFT96";#N/A,#N/A,FALSE,"CTrecon"}</definedName>
    <definedName name="sfad_2_2_1_2_1" hidden="1">{#N/A,#N/A,FALSE,"TMCOMP96";#N/A,#N/A,FALSE,"MAT96";#N/A,#N/A,FALSE,"FANDA96";#N/A,#N/A,FALSE,"INTRAN96";#N/A,#N/A,FALSE,"NAA9697";#N/A,#N/A,FALSE,"ECWEBB";#N/A,#N/A,FALSE,"MFT96";#N/A,#N/A,FALSE,"CTrecon"}</definedName>
    <definedName name="sfad_2_2_1_3" hidden="1">{#N/A,#N/A,FALSE,"TMCOMP96";#N/A,#N/A,FALSE,"MAT96";#N/A,#N/A,FALSE,"FANDA96";#N/A,#N/A,FALSE,"INTRAN96";#N/A,#N/A,FALSE,"NAA9697";#N/A,#N/A,FALSE,"ECWEBB";#N/A,#N/A,FALSE,"MFT96";#N/A,#N/A,FALSE,"CTrecon"}</definedName>
    <definedName name="sfad_2_2_1_3_1" hidden="1">{#N/A,#N/A,FALSE,"TMCOMP96";#N/A,#N/A,FALSE,"MAT96";#N/A,#N/A,FALSE,"FANDA96";#N/A,#N/A,FALSE,"INTRAN96";#N/A,#N/A,FALSE,"NAA9697";#N/A,#N/A,FALSE,"ECWEBB";#N/A,#N/A,FALSE,"MFT96";#N/A,#N/A,FALSE,"CTrecon"}</definedName>
    <definedName name="sfad_2_2_1_4" hidden="1">{#N/A,#N/A,FALSE,"TMCOMP96";#N/A,#N/A,FALSE,"MAT96";#N/A,#N/A,FALSE,"FANDA96";#N/A,#N/A,FALSE,"INTRAN96";#N/A,#N/A,FALSE,"NAA9697";#N/A,#N/A,FALSE,"ECWEBB";#N/A,#N/A,FALSE,"MFT96";#N/A,#N/A,FALSE,"CTrecon"}</definedName>
    <definedName name="sfad_2_2_2" hidden="1">{#N/A,#N/A,FALSE,"TMCOMP96";#N/A,#N/A,FALSE,"MAT96";#N/A,#N/A,FALSE,"FANDA96";#N/A,#N/A,FALSE,"INTRAN96";#N/A,#N/A,FALSE,"NAA9697";#N/A,#N/A,FALSE,"ECWEBB";#N/A,#N/A,FALSE,"MFT96";#N/A,#N/A,FALSE,"CTrecon"}</definedName>
    <definedName name="sfad_2_2_2_1" hidden="1">{#N/A,#N/A,FALSE,"TMCOMP96";#N/A,#N/A,FALSE,"MAT96";#N/A,#N/A,FALSE,"FANDA96";#N/A,#N/A,FALSE,"INTRAN96";#N/A,#N/A,FALSE,"NAA9697";#N/A,#N/A,FALSE,"ECWEBB";#N/A,#N/A,FALSE,"MFT96";#N/A,#N/A,FALSE,"CTrecon"}</definedName>
    <definedName name="sfad_2_2_3" hidden="1">{#N/A,#N/A,FALSE,"TMCOMP96";#N/A,#N/A,FALSE,"MAT96";#N/A,#N/A,FALSE,"FANDA96";#N/A,#N/A,FALSE,"INTRAN96";#N/A,#N/A,FALSE,"NAA9697";#N/A,#N/A,FALSE,"ECWEBB";#N/A,#N/A,FALSE,"MFT96";#N/A,#N/A,FALSE,"CTrecon"}</definedName>
    <definedName name="sfad_2_2_3_1" hidden="1">{#N/A,#N/A,FALSE,"TMCOMP96";#N/A,#N/A,FALSE,"MAT96";#N/A,#N/A,FALSE,"FANDA96";#N/A,#N/A,FALSE,"INTRAN96";#N/A,#N/A,FALSE,"NAA9697";#N/A,#N/A,FALSE,"ECWEBB";#N/A,#N/A,FALSE,"MFT96";#N/A,#N/A,FALSE,"CTrecon"}</definedName>
    <definedName name="sfad_2_2_4" hidden="1">{#N/A,#N/A,FALSE,"TMCOMP96";#N/A,#N/A,FALSE,"MAT96";#N/A,#N/A,FALSE,"FANDA96";#N/A,#N/A,FALSE,"INTRAN96";#N/A,#N/A,FALSE,"NAA9697";#N/A,#N/A,FALSE,"ECWEBB";#N/A,#N/A,FALSE,"MFT96";#N/A,#N/A,FALSE,"CTrecon"}</definedName>
    <definedName name="sfad_2_3" hidden="1">{#N/A,#N/A,FALSE,"TMCOMP96";#N/A,#N/A,FALSE,"MAT96";#N/A,#N/A,FALSE,"FANDA96";#N/A,#N/A,FALSE,"INTRAN96";#N/A,#N/A,FALSE,"NAA9697";#N/A,#N/A,FALSE,"ECWEBB";#N/A,#N/A,FALSE,"MFT96";#N/A,#N/A,FALSE,"CTrecon"}</definedName>
    <definedName name="sfad_2_3_1" hidden="1">{#N/A,#N/A,FALSE,"TMCOMP96";#N/A,#N/A,FALSE,"MAT96";#N/A,#N/A,FALSE,"FANDA96";#N/A,#N/A,FALSE,"INTRAN96";#N/A,#N/A,FALSE,"NAA9697";#N/A,#N/A,FALSE,"ECWEBB";#N/A,#N/A,FALSE,"MFT96";#N/A,#N/A,FALSE,"CTrecon"}</definedName>
    <definedName name="sfad_2_3_1_1" hidden="1">{#N/A,#N/A,FALSE,"TMCOMP96";#N/A,#N/A,FALSE,"MAT96";#N/A,#N/A,FALSE,"FANDA96";#N/A,#N/A,FALSE,"INTRAN96";#N/A,#N/A,FALSE,"NAA9697";#N/A,#N/A,FALSE,"ECWEBB";#N/A,#N/A,FALSE,"MFT96";#N/A,#N/A,FALSE,"CTrecon"}</definedName>
    <definedName name="sfad_2_3_1_1_1" hidden="1">{#N/A,#N/A,FALSE,"TMCOMP96";#N/A,#N/A,FALSE,"MAT96";#N/A,#N/A,FALSE,"FANDA96";#N/A,#N/A,FALSE,"INTRAN96";#N/A,#N/A,FALSE,"NAA9697";#N/A,#N/A,FALSE,"ECWEBB";#N/A,#N/A,FALSE,"MFT96";#N/A,#N/A,FALSE,"CTrecon"}</definedName>
    <definedName name="sfad_2_3_1_1_1_1" hidden="1">{#N/A,#N/A,FALSE,"TMCOMP96";#N/A,#N/A,FALSE,"MAT96";#N/A,#N/A,FALSE,"FANDA96";#N/A,#N/A,FALSE,"INTRAN96";#N/A,#N/A,FALSE,"NAA9697";#N/A,#N/A,FALSE,"ECWEBB";#N/A,#N/A,FALSE,"MFT96";#N/A,#N/A,FALSE,"CTrecon"}</definedName>
    <definedName name="sfad_2_3_1_1_2" hidden="1">{#N/A,#N/A,FALSE,"TMCOMP96";#N/A,#N/A,FALSE,"MAT96";#N/A,#N/A,FALSE,"FANDA96";#N/A,#N/A,FALSE,"INTRAN96";#N/A,#N/A,FALSE,"NAA9697";#N/A,#N/A,FALSE,"ECWEBB";#N/A,#N/A,FALSE,"MFT96";#N/A,#N/A,FALSE,"CTrecon"}</definedName>
    <definedName name="sfad_2_3_1_1_2_1" hidden="1">{#N/A,#N/A,FALSE,"TMCOMP96";#N/A,#N/A,FALSE,"MAT96";#N/A,#N/A,FALSE,"FANDA96";#N/A,#N/A,FALSE,"INTRAN96";#N/A,#N/A,FALSE,"NAA9697";#N/A,#N/A,FALSE,"ECWEBB";#N/A,#N/A,FALSE,"MFT96";#N/A,#N/A,FALSE,"CTrecon"}</definedName>
    <definedName name="sfad_2_3_1_1_3" hidden="1">{#N/A,#N/A,FALSE,"TMCOMP96";#N/A,#N/A,FALSE,"MAT96";#N/A,#N/A,FALSE,"FANDA96";#N/A,#N/A,FALSE,"INTRAN96";#N/A,#N/A,FALSE,"NAA9697";#N/A,#N/A,FALSE,"ECWEBB";#N/A,#N/A,FALSE,"MFT96";#N/A,#N/A,FALSE,"CTrecon"}</definedName>
    <definedName name="sfad_2_3_1_2" hidden="1">{#N/A,#N/A,FALSE,"TMCOMP96";#N/A,#N/A,FALSE,"MAT96";#N/A,#N/A,FALSE,"FANDA96";#N/A,#N/A,FALSE,"INTRAN96";#N/A,#N/A,FALSE,"NAA9697";#N/A,#N/A,FALSE,"ECWEBB";#N/A,#N/A,FALSE,"MFT96";#N/A,#N/A,FALSE,"CTrecon"}</definedName>
    <definedName name="sfad_2_3_1_2_1" hidden="1">{#N/A,#N/A,FALSE,"TMCOMP96";#N/A,#N/A,FALSE,"MAT96";#N/A,#N/A,FALSE,"FANDA96";#N/A,#N/A,FALSE,"INTRAN96";#N/A,#N/A,FALSE,"NAA9697";#N/A,#N/A,FALSE,"ECWEBB";#N/A,#N/A,FALSE,"MFT96";#N/A,#N/A,FALSE,"CTrecon"}</definedName>
    <definedName name="sfad_2_3_1_3" hidden="1">{#N/A,#N/A,FALSE,"TMCOMP96";#N/A,#N/A,FALSE,"MAT96";#N/A,#N/A,FALSE,"FANDA96";#N/A,#N/A,FALSE,"INTRAN96";#N/A,#N/A,FALSE,"NAA9697";#N/A,#N/A,FALSE,"ECWEBB";#N/A,#N/A,FALSE,"MFT96";#N/A,#N/A,FALSE,"CTrecon"}</definedName>
    <definedName name="sfad_2_3_1_3_1" hidden="1">{#N/A,#N/A,FALSE,"TMCOMP96";#N/A,#N/A,FALSE,"MAT96";#N/A,#N/A,FALSE,"FANDA96";#N/A,#N/A,FALSE,"INTRAN96";#N/A,#N/A,FALSE,"NAA9697";#N/A,#N/A,FALSE,"ECWEBB";#N/A,#N/A,FALSE,"MFT96";#N/A,#N/A,FALSE,"CTrecon"}</definedName>
    <definedName name="sfad_2_3_1_4" hidden="1">{#N/A,#N/A,FALSE,"TMCOMP96";#N/A,#N/A,FALSE,"MAT96";#N/A,#N/A,FALSE,"FANDA96";#N/A,#N/A,FALSE,"INTRAN96";#N/A,#N/A,FALSE,"NAA9697";#N/A,#N/A,FALSE,"ECWEBB";#N/A,#N/A,FALSE,"MFT96";#N/A,#N/A,FALSE,"CTrecon"}</definedName>
    <definedName name="sfad_2_3_2" hidden="1">{#N/A,#N/A,FALSE,"TMCOMP96";#N/A,#N/A,FALSE,"MAT96";#N/A,#N/A,FALSE,"FANDA96";#N/A,#N/A,FALSE,"INTRAN96";#N/A,#N/A,FALSE,"NAA9697";#N/A,#N/A,FALSE,"ECWEBB";#N/A,#N/A,FALSE,"MFT96";#N/A,#N/A,FALSE,"CTrecon"}</definedName>
    <definedName name="sfad_2_3_2_1" hidden="1">{#N/A,#N/A,FALSE,"TMCOMP96";#N/A,#N/A,FALSE,"MAT96";#N/A,#N/A,FALSE,"FANDA96";#N/A,#N/A,FALSE,"INTRAN96";#N/A,#N/A,FALSE,"NAA9697";#N/A,#N/A,FALSE,"ECWEBB";#N/A,#N/A,FALSE,"MFT96";#N/A,#N/A,FALSE,"CTrecon"}</definedName>
    <definedName name="sfad_2_3_3" hidden="1">{#N/A,#N/A,FALSE,"TMCOMP96";#N/A,#N/A,FALSE,"MAT96";#N/A,#N/A,FALSE,"FANDA96";#N/A,#N/A,FALSE,"INTRAN96";#N/A,#N/A,FALSE,"NAA9697";#N/A,#N/A,FALSE,"ECWEBB";#N/A,#N/A,FALSE,"MFT96";#N/A,#N/A,FALSE,"CTrecon"}</definedName>
    <definedName name="sfad_2_3_3_1" hidden="1">{#N/A,#N/A,FALSE,"TMCOMP96";#N/A,#N/A,FALSE,"MAT96";#N/A,#N/A,FALSE,"FANDA96";#N/A,#N/A,FALSE,"INTRAN96";#N/A,#N/A,FALSE,"NAA9697";#N/A,#N/A,FALSE,"ECWEBB";#N/A,#N/A,FALSE,"MFT96";#N/A,#N/A,FALSE,"CTrecon"}</definedName>
    <definedName name="sfad_2_3_4" hidden="1">{#N/A,#N/A,FALSE,"TMCOMP96";#N/A,#N/A,FALSE,"MAT96";#N/A,#N/A,FALSE,"FANDA96";#N/A,#N/A,FALSE,"INTRAN96";#N/A,#N/A,FALSE,"NAA9697";#N/A,#N/A,FALSE,"ECWEBB";#N/A,#N/A,FALSE,"MFT96";#N/A,#N/A,FALSE,"CTrecon"}</definedName>
    <definedName name="sfad_2_4" hidden="1">{#N/A,#N/A,FALSE,"TMCOMP96";#N/A,#N/A,FALSE,"MAT96";#N/A,#N/A,FALSE,"FANDA96";#N/A,#N/A,FALSE,"INTRAN96";#N/A,#N/A,FALSE,"NAA9697";#N/A,#N/A,FALSE,"ECWEBB";#N/A,#N/A,FALSE,"MFT96";#N/A,#N/A,FALSE,"CTrecon"}</definedName>
    <definedName name="sfad_2_4_1" hidden="1">{#N/A,#N/A,FALSE,"TMCOMP96";#N/A,#N/A,FALSE,"MAT96";#N/A,#N/A,FALSE,"FANDA96";#N/A,#N/A,FALSE,"INTRAN96";#N/A,#N/A,FALSE,"NAA9697";#N/A,#N/A,FALSE,"ECWEBB";#N/A,#N/A,FALSE,"MFT96";#N/A,#N/A,FALSE,"CTrecon"}</definedName>
    <definedName name="sfad_2_4_1_1" hidden="1">{#N/A,#N/A,FALSE,"TMCOMP96";#N/A,#N/A,FALSE,"MAT96";#N/A,#N/A,FALSE,"FANDA96";#N/A,#N/A,FALSE,"INTRAN96";#N/A,#N/A,FALSE,"NAA9697";#N/A,#N/A,FALSE,"ECWEBB";#N/A,#N/A,FALSE,"MFT96";#N/A,#N/A,FALSE,"CTrecon"}</definedName>
    <definedName name="sfad_2_4_1_1_1" hidden="1">{#N/A,#N/A,FALSE,"TMCOMP96";#N/A,#N/A,FALSE,"MAT96";#N/A,#N/A,FALSE,"FANDA96";#N/A,#N/A,FALSE,"INTRAN96";#N/A,#N/A,FALSE,"NAA9697";#N/A,#N/A,FALSE,"ECWEBB";#N/A,#N/A,FALSE,"MFT96";#N/A,#N/A,FALSE,"CTrecon"}</definedName>
    <definedName name="sfad_2_4_1_1_1_1" hidden="1">{#N/A,#N/A,FALSE,"TMCOMP96";#N/A,#N/A,FALSE,"MAT96";#N/A,#N/A,FALSE,"FANDA96";#N/A,#N/A,FALSE,"INTRAN96";#N/A,#N/A,FALSE,"NAA9697";#N/A,#N/A,FALSE,"ECWEBB";#N/A,#N/A,FALSE,"MFT96";#N/A,#N/A,FALSE,"CTrecon"}</definedName>
    <definedName name="sfad_2_4_1_1_2" hidden="1">{#N/A,#N/A,FALSE,"TMCOMP96";#N/A,#N/A,FALSE,"MAT96";#N/A,#N/A,FALSE,"FANDA96";#N/A,#N/A,FALSE,"INTRAN96";#N/A,#N/A,FALSE,"NAA9697";#N/A,#N/A,FALSE,"ECWEBB";#N/A,#N/A,FALSE,"MFT96";#N/A,#N/A,FALSE,"CTrecon"}</definedName>
    <definedName name="sfad_2_4_1_1_2_1" hidden="1">{#N/A,#N/A,FALSE,"TMCOMP96";#N/A,#N/A,FALSE,"MAT96";#N/A,#N/A,FALSE,"FANDA96";#N/A,#N/A,FALSE,"INTRAN96";#N/A,#N/A,FALSE,"NAA9697";#N/A,#N/A,FALSE,"ECWEBB";#N/A,#N/A,FALSE,"MFT96";#N/A,#N/A,FALSE,"CTrecon"}</definedName>
    <definedName name="sfad_2_4_1_1_3" hidden="1">{#N/A,#N/A,FALSE,"TMCOMP96";#N/A,#N/A,FALSE,"MAT96";#N/A,#N/A,FALSE,"FANDA96";#N/A,#N/A,FALSE,"INTRAN96";#N/A,#N/A,FALSE,"NAA9697";#N/A,#N/A,FALSE,"ECWEBB";#N/A,#N/A,FALSE,"MFT96";#N/A,#N/A,FALSE,"CTrecon"}</definedName>
    <definedName name="sfad_2_4_1_2" hidden="1">{#N/A,#N/A,FALSE,"TMCOMP96";#N/A,#N/A,FALSE,"MAT96";#N/A,#N/A,FALSE,"FANDA96";#N/A,#N/A,FALSE,"INTRAN96";#N/A,#N/A,FALSE,"NAA9697";#N/A,#N/A,FALSE,"ECWEBB";#N/A,#N/A,FALSE,"MFT96";#N/A,#N/A,FALSE,"CTrecon"}</definedName>
    <definedName name="sfad_2_4_1_2_1" hidden="1">{#N/A,#N/A,FALSE,"TMCOMP96";#N/A,#N/A,FALSE,"MAT96";#N/A,#N/A,FALSE,"FANDA96";#N/A,#N/A,FALSE,"INTRAN96";#N/A,#N/A,FALSE,"NAA9697";#N/A,#N/A,FALSE,"ECWEBB";#N/A,#N/A,FALSE,"MFT96";#N/A,#N/A,FALSE,"CTrecon"}</definedName>
    <definedName name="sfad_2_4_1_3" hidden="1">{#N/A,#N/A,FALSE,"TMCOMP96";#N/A,#N/A,FALSE,"MAT96";#N/A,#N/A,FALSE,"FANDA96";#N/A,#N/A,FALSE,"INTRAN96";#N/A,#N/A,FALSE,"NAA9697";#N/A,#N/A,FALSE,"ECWEBB";#N/A,#N/A,FALSE,"MFT96";#N/A,#N/A,FALSE,"CTrecon"}</definedName>
    <definedName name="sfad_2_4_1_3_1" hidden="1">{#N/A,#N/A,FALSE,"TMCOMP96";#N/A,#N/A,FALSE,"MAT96";#N/A,#N/A,FALSE,"FANDA96";#N/A,#N/A,FALSE,"INTRAN96";#N/A,#N/A,FALSE,"NAA9697";#N/A,#N/A,FALSE,"ECWEBB";#N/A,#N/A,FALSE,"MFT96";#N/A,#N/A,FALSE,"CTrecon"}</definedName>
    <definedName name="sfad_2_4_1_4" hidden="1">{#N/A,#N/A,FALSE,"TMCOMP96";#N/A,#N/A,FALSE,"MAT96";#N/A,#N/A,FALSE,"FANDA96";#N/A,#N/A,FALSE,"INTRAN96";#N/A,#N/A,FALSE,"NAA9697";#N/A,#N/A,FALSE,"ECWEBB";#N/A,#N/A,FALSE,"MFT96";#N/A,#N/A,FALSE,"CTrecon"}</definedName>
    <definedName name="sfad_2_4_2" hidden="1">{#N/A,#N/A,FALSE,"TMCOMP96";#N/A,#N/A,FALSE,"MAT96";#N/A,#N/A,FALSE,"FANDA96";#N/A,#N/A,FALSE,"INTRAN96";#N/A,#N/A,FALSE,"NAA9697";#N/A,#N/A,FALSE,"ECWEBB";#N/A,#N/A,FALSE,"MFT96";#N/A,#N/A,FALSE,"CTrecon"}</definedName>
    <definedName name="sfad_2_4_2_1" hidden="1">{#N/A,#N/A,FALSE,"TMCOMP96";#N/A,#N/A,FALSE,"MAT96";#N/A,#N/A,FALSE,"FANDA96";#N/A,#N/A,FALSE,"INTRAN96";#N/A,#N/A,FALSE,"NAA9697";#N/A,#N/A,FALSE,"ECWEBB";#N/A,#N/A,FALSE,"MFT96";#N/A,#N/A,FALSE,"CTrecon"}</definedName>
    <definedName name="sfad_2_4_3" hidden="1">{#N/A,#N/A,FALSE,"TMCOMP96";#N/A,#N/A,FALSE,"MAT96";#N/A,#N/A,FALSE,"FANDA96";#N/A,#N/A,FALSE,"INTRAN96";#N/A,#N/A,FALSE,"NAA9697";#N/A,#N/A,FALSE,"ECWEBB";#N/A,#N/A,FALSE,"MFT96";#N/A,#N/A,FALSE,"CTrecon"}</definedName>
    <definedName name="sfad_2_4_3_1" hidden="1">{#N/A,#N/A,FALSE,"TMCOMP96";#N/A,#N/A,FALSE,"MAT96";#N/A,#N/A,FALSE,"FANDA96";#N/A,#N/A,FALSE,"INTRAN96";#N/A,#N/A,FALSE,"NAA9697";#N/A,#N/A,FALSE,"ECWEBB";#N/A,#N/A,FALSE,"MFT96";#N/A,#N/A,FALSE,"CTrecon"}</definedName>
    <definedName name="sfad_2_4_4" hidden="1">{#N/A,#N/A,FALSE,"TMCOMP96";#N/A,#N/A,FALSE,"MAT96";#N/A,#N/A,FALSE,"FANDA96";#N/A,#N/A,FALSE,"INTRAN96";#N/A,#N/A,FALSE,"NAA9697";#N/A,#N/A,FALSE,"ECWEBB";#N/A,#N/A,FALSE,"MFT96";#N/A,#N/A,FALSE,"CTrecon"}</definedName>
    <definedName name="sfad_2_5" hidden="1">{#N/A,#N/A,FALSE,"TMCOMP96";#N/A,#N/A,FALSE,"MAT96";#N/A,#N/A,FALSE,"FANDA96";#N/A,#N/A,FALSE,"INTRAN96";#N/A,#N/A,FALSE,"NAA9697";#N/A,#N/A,FALSE,"ECWEBB";#N/A,#N/A,FALSE,"MFT96";#N/A,#N/A,FALSE,"CTrecon"}</definedName>
    <definedName name="sfad_2_5_1" hidden="1">{#N/A,#N/A,FALSE,"TMCOMP96";#N/A,#N/A,FALSE,"MAT96";#N/A,#N/A,FALSE,"FANDA96";#N/A,#N/A,FALSE,"INTRAN96";#N/A,#N/A,FALSE,"NAA9697";#N/A,#N/A,FALSE,"ECWEBB";#N/A,#N/A,FALSE,"MFT96";#N/A,#N/A,FALSE,"CTrecon"}</definedName>
    <definedName name="sfad_2_5_1_1" hidden="1">{#N/A,#N/A,FALSE,"TMCOMP96";#N/A,#N/A,FALSE,"MAT96";#N/A,#N/A,FALSE,"FANDA96";#N/A,#N/A,FALSE,"INTRAN96";#N/A,#N/A,FALSE,"NAA9697";#N/A,#N/A,FALSE,"ECWEBB";#N/A,#N/A,FALSE,"MFT96";#N/A,#N/A,FALSE,"CTrecon"}</definedName>
    <definedName name="sfad_2_5_1_1_1" hidden="1">{#N/A,#N/A,FALSE,"TMCOMP96";#N/A,#N/A,FALSE,"MAT96";#N/A,#N/A,FALSE,"FANDA96";#N/A,#N/A,FALSE,"INTRAN96";#N/A,#N/A,FALSE,"NAA9697";#N/A,#N/A,FALSE,"ECWEBB";#N/A,#N/A,FALSE,"MFT96";#N/A,#N/A,FALSE,"CTrecon"}</definedName>
    <definedName name="sfad_2_5_1_1_1_1" hidden="1">{#N/A,#N/A,FALSE,"TMCOMP96";#N/A,#N/A,FALSE,"MAT96";#N/A,#N/A,FALSE,"FANDA96";#N/A,#N/A,FALSE,"INTRAN96";#N/A,#N/A,FALSE,"NAA9697";#N/A,#N/A,FALSE,"ECWEBB";#N/A,#N/A,FALSE,"MFT96";#N/A,#N/A,FALSE,"CTrecon"}</definedName>
    <definedName name="sfad_2_5_1_1_2" hidden="1">{#N/A,#N/A,FALSE,"TMCOMP96";#N/A,#N/A,FALSE,"MAT96";#N/A,#N/A,FALSE,"FANDA96";#N/A,#N/A,FALSE,"INTRAN96";#N/A,#N/A,FALSE,"NAA9697";#N/A,#N/A,FALSE,"ECWEBB";#N/A,#N/A,FALSE,"MFT96";#N/A,#N/A,FALSE,"CTrecon"}</definedName>
    <definedName name="sfad_2_5_1_1_2_1" hidden="1">{#N/A,#N/A,FALSE,"TMCOMP96";#N/A,#N/A,FALSE,"MAT96";#N/A,#N/A,FALSE,"FANDA96";#N/A,#N/A,FALSE,"INTRAN96";#N/A,#N/A,FALSE,"NAA9697";#N/A,#N/A,FALSE,"ECWEBB";#N/A,#N/A,FALSE,"MFT96";#N/A,#N/A,FALSE,"CTrecon"}</definedName>
    <definedName name="sfad_2_5_1_1_3" hidden="1">{#N/A,#N/A,FALSE,"TMCOMP96";#N/A,#N/A,FALSE,"MAT96";#N/A,#N/A,FALSE,"FANDA96";#N/A,#N/A,FALSE,"INTRAN96";#N/A,#N/A,FALSE,"NAA9697";#N/A,#N/A,FALSE,"ECWEBB";#N/A,#N/A,FALSE,"MFT96";#N/A,#N/A,FALSE,"CTrecon"}</definedName>
    <definedName name="sfad_2_5_1_2" hidden="1">{#N/A,#N/A,FALSE,"TMCOMP96";#N/A,#N/A,FALSE,"MAT96";#N/A,#N/A,FALSE,"FANDA96";#N/A,#N/A,FALSE,"INTRAN96";#N/A,#N/A,FALSE,"NAA9697";#N/A,#N/A,FALSE,"ECWEBB";#N/A,#N/A,FALSE,"MFT96";#N/A,#N/A,FALSE,"CTrecon"}</definedName>
    <definedName name="sfad_2_5_1_2_1" hidden="1">{#N/A,#N/A,FALSE,"TMCOMP96";#N/A,#N/A,FALSE,"MAT96";#N/A,#N/A,FALSE,"FANDA96";#N/A,#N/A,FALSE,"INTRAN96";#N/A,#N/A,FALSE,"NAA9697";#N/A,#N/A,FALSE,"ECWEBB";#N/A,#N/A,FALSE,"MFT96";#N/A,#N/A,FALSE,"CTrecon"}</definedName>
    <definedName name="sfad_2_5_1_3" hidden="1">{#N/A,#N/A,FALSE,"TMCOMP96";#N/A,#N/A,FALSE,"MAT96";#N/A,#N/A,FALSE,"FANDA96";#N/A,#N/A,FALSE,"INTRAN96";#N/A,#N/A,FALSE,"NAA9697";#N/A,#N/A,FALSE,"ECWEBB";#N/A,#N/A,FALSE,"MFT96";#N/A,#N/A,FALSE,"CTrecon"}</definedName>
    <definedName name="sfad_2_5_1_3_1" hidden="1">{#N/A,#N/A,FALSE,"TMCOMP96";#N/A,#N/A,FALSE,"MAT96";#N/A,#N/A,FALSE,"FANDA96";#N/A,#N/A,FALSE,"INTRAN96";#N/A,#N/A,FALSE,"NAA9697";#N/A,#N/A,FALSE,"ECWEBB";#N/A,#N/A,FALSE,"MFT96";#N/A,#N/A,FALSE,"CTrecon"}</definedName>
    <definedName name="sfad_2_5_1_4" hidden="1">{#N/A,#N/A,FALSE,"TMCOMP96";#N/A,#N/A,FALSE,"MAT96";#N/A,#N/A,FALSE,"FANDA96";#N/A,#N/A,FALSE,"INTRAN96";#N/A,#N/A,FALSE,"NAA9697";#N/A,#N/A,FALSE,"ECWEBB";#N/A,#N/A,FALSE,"MFT96";#N/A,#N/A,FALSE,"CTrecon"}</definedName>
    <definedName name="sfad_2_5_2" hidden="1">{#N/A,#N/A,FALSE,"TMCOMP96";#N/A,#N/A,FALSE,"MAT96";#N/A,#N/A,FALSE,"FANDA96";#N/A,#N/A,FALSE,"INTRAN96";#N/A,#N/A,FALSE,"NAA9697";#N/A,#N/A,FALSE,"ECWEBB";#N/A,#N/A,FALSE,"MFT96";#N/A,#N/A,FALSE,"CTrecon"}</definedName>
    <definedName name="sfad_2_5_2_1" hidden="1">{#N/A,#N/A,FALSE,"TMCOMP96";#N/A,#N/A,FALSE,"MAT96";#N/A,#N/A,FALSE,"FANDA96";#N/A,#N/A,FALSE,"INTRAN96";#N/A,#N/A,FALSE,"NAA9697";#N/A,#N/A,FALSE,"ECWEBB";#N/A,#N/A,FALSE,"MFT96";#N/A,#N/A,FALSE,"CTrecon"}</definedName>
    <definedName name="sfad_2_5_3" hidden="1">{#N/A,#N/A,FALSE,"TMCOMP96";#N/A,#N/A,FALSE,"MAT96";#N/A,#N/A,FALSE,"FANDA96";#N/A,#N/A,FALSE,"INTRAN96";#N/A,#N/A,FALSE,"NAA9697";#N/A,#N/A,FALSE,"ECWEBB";#N/A,#N/A,FALSE,"MFT96";#N/A,#N/A,FALSE,"CTrecon"}</definedName>
    <definedName name="sfad_2_5_3_1" hidden="1">{#N/A,#N/A,FALSE,"TMCOMP96";#N/A,#N/A,FALSE,"MAT96";#N/A,#N/A,FALSE,"FANDA96";#N/A,#N/A,FALSE,"INTRAN96";#N/A,#N/A,FALSE,"NAA9697";#N/A,#N/A,FALSE,"ECWEBB";#N/A,#N/A,FALSE,"MFT96";#N/A,#N/A,FALSE,"CTrecon"}</definedName>
    <definedName name="sfad_2_5_4" hidden="1">{#N/A,#N/A,FALSE,"TMCOMP96";#N/A,#N/A,FALSE,"MAT96";#N/A,#N/A,FALSE,"FANDA96";#N/A,#N/A,FALSE,"INTRAN96";#N/A,#N/A,FALSE,"NAA9697";#N/A,#N/A,FALSE,"ECWEBB";#N/A,#N/A,FALSE,"MFT96";#N/A,#N/A,FALSE,"CTrecon"}</definedName>
    <definedName name="sfad_3" hidden="1">{#N/A,#N/A,FALSE,"TMCOMP96";#N/A,#N/A,FALSE,"MAT96";#N/A,#N/A,FALSE,"FANDA96";#N/A,#N/A,FALSE,"INTRAN96";#N/A,#N/A,FALSE,"NAA9697";#N/A,#N/A,FALSE,"ECWEBB";#N/A,#N/A,FALSE,"MFT96";#N/A,#N/A,FALSE,"CTrecon"}</definedName>
    <definedName name="sfad_3_1" hidden="1">{#N/A,#N/A,FALSE,"TMCOMP96";#N/A,#N/A,FALSE,"MAT96";#N/A,#N/A,FALSE,"FANDA96";#N/A,#N/A,FALSE,"INTRAN96";#N/A,#N/A,FALSE,"NAA9697";#N/A,#N/A,FALSE,"ECWEBB";#N/A,#N/A,FALSE,"MFT96";#N/A,#N/A,FALSE,"CTrecon"}</definedName>
    <definedName name="sfad_3_1_1" hidden="1">{#N/A,#N/A,FALSE,"TMCOMP96";#N/A,#N/A,FALSE,"MAT96";#N/A,#N/A,FALSE,"FANDA96";#N/A,#N/A,FALSE,"INTRAN96";#N/A,#N/A,FALSE,"NAA9697";#N/A,#N/A,FALSE,"ECWEBB";#N/A,#N/A,FALSE,"MFT96";#N/A,#N/A,FALSE,"CTrecon"}</definedName>
    <definedName name="sfad_3_1_1_1" hidden="1">{#N/A,#N/A,FALSE,"TMCOMP96";#N/A,#N/A,FALSE,"MAT96";#N/A,#N/A,FALSE,"FANDA96";#N/A,#N/A,FALSE,"INTRAN96";#N/A,#N/A,FALSE,"NAA9697";#N/A,#N/A,FALSE,"ECWEBB";#N/A,#N/A,FALSE,"MFT96";#N/A,#N/A,FALSE,"CTrecon"}</definedName>
    <definedName name="sfad_3_1_1_1_1" hidden="1">{#N/A,#N/A,FALSE,"TMCOMP96";#N/A,#N/A,FALSE,"MAT96";#N/A,#N/A,FALSE,"FANDA96";#N/A,#N/A,FALSE,"INTRAN96";#N/A,#N/A,FALSE,"NAA9697";#N/A,#N/A,FALSE,"ECWEBB";#N/A,#N/A,FALSE,"MFT96";#N/A,#N/A,FALSE,"CTrecon"}</definedName>
    <definedName name="sfad_3_1_1_1_1_1" hidden="1">{#N/A,#N/A,FALSE,"TMCOMP96";#N/A,#N/A,FALSE,"MAT96";#N/A,#N/A,FALSE,"FANDA96";#N/A,#N/A,FALSE,"INTRAN96";#N/A,#N/A,FALSE,"NAA9697";#N/A,#N/A,FALSE,"ECWEBB";#N/A,#N/A,FALSE,"MFT96";#N/A,#N/A,FALSE,"CTrecon"}</definedName>
    <definedName name="sfad_3_1_1_1_2" hidden="1">{#N/A,#N/A,FALSE,"TMCOMP96";#N/A,#N/A,FALSE,"MAT96";#N/A,#N/A,FALSE,"FANDA96";#N/A,#N/A,FALSE,"INTRAN96";#N/A,#N/A,FALSE,"NAA9697";#N/A,#N/A,FALSE,"ECWEBB";#N/A,#N/A,FALSE,"MFT96";#N/A,#N/A,FALSE,"CTrecon"}</definedName>
    <definedName name="sfad_3_1_1_1_2_1" hidden="1">{#N/A,#N/A,FALSE,"TMCOMP96";#N/A,#N/A,FALSE,"MAT96";#N/A,#N/A,FALSE,"FANDA96";#N/A,#N/A,FALSE,"INTRAN96";#N/A,#N/A,FALSE,"NAA9697";#N/A,#N/A,FALSE,"ECWEBB";#N/A,#N/A,FALSE,"MFT96";#N/A,#N/A,FALSE,"CTrecon"}</definedName>
    <definedName name="sfad_3_1_1_1_3" hidden="1">{#N/A,#N/A,FALSE,"TMCOMP96";#N/A,#N/A,FALSE,"MAT96";#N/A,#N/A,FALSE,"FANDA96";#N/A,#N/A,FALSE,"INTRAN96";#N/A,#N/A,FALSE,"NAA9697";#N/A,#N/A,FALSE,"ECWEBB";#N/A,#N/A,FALSE,"MFT96";#N/A,#N/A,FALSE,"CTrecon"}</definedName>
    <definedName name="sfad_3_1_1_2" hidden="1">{#N/A,#N/A,FALSE,"TMCOMP96";#N/A,#N/A,FALSE,"MAT96";#N/A,#N/A,FALSE,"FANDA96";#N/A,#N/A,FALSE,"INTRAN96";#N/A,#N/A,FALSE,"NAA9697";#N/A,#N/A,FALSE,"ECWEBB";#N/A,#N/A,FALSE,"MFT96";#N/A,#N/A,FALSE,"CTrecon"}</definedName>
    <definedName name="sfad_3_1_1_2_1" hidden="1">{#N/A,#N/A,FALSE,"TMCOMP96";#N/A,#N/A,FALSE,"MAT96";#N/A,#N/A,FALSE,"FANDA96";#N/A,#N/A,FALSE,"INTRAN96";#N/A,#N/A,FALSE,"NAA9697";#N/A,#N/A,FALSE,"ECWEBB";#N/A,#N/A,FALSE,"MFT96";#N/A,#N/A,FALSE,"CTrecon"}</definedName>
    <definedName name="sfad_3_1_1_3" hidden="1">{#N/A,#N/A,FALSE,"TMCOMP96";#N/A,#N/A,FALSE,"MAT96";#N/A,#N/A,FALSE,"FANDA96";#N/A,#N/A,FALSE,"INTRAN96";#N/A,#N/A,FALSE,"NAA9697";#N/A,#N/A,FALSE,"ECWEBB";#N/A,#N/A,FALSE,"MFT96";#N/A,#N/A,FALSE,"CTrecon"}</definedName>
    <definedName name="sfad_3_1_1_3_1" hidden="1">{#N/A,#N/A,FALSE,"TMCOMP96";#N/A,#N/A,FALSE,"MAT96";#N/A,#N/A,FALSE,"FANDA96";#N/A,#N/A,FALSE,"INTRAN96";#N/A,#N/A,FALSE,"NAA9697";#N/A,#N/A,FALSE,"ECWEBB";#N/A,#N/A,FALSE,"MFT96";#N/A,#N/A,FALSE,"CTrecon"}</definedName>
    <definedName name="sfad_3_1_1_4" hidden="1">{#N/A,#N/A,FALSE,"TMCOMP96";#N/A,#N/A,FALSE,"MAT96";#N/A,#N/A,FALSE,"FANDA96";#N/A,#N/A,FALSE,"INTRAN96";#N/A,#N/A,FALSE,"NAA9697";#N/A,#N/A,FALSE,"ECWEBB";#N/A,#N/A,FALSE,"MFT96";#N/A,#N/A,FALSE,"CTrecon"}</definedName>
    <definedName name="sfad_3_1_2" hidden="1">{#N/A,#N/A,FALSE,"TMCOMP96";#N/A,#N/A,FALSE,"MAT96";#N/A,#N/A,FALSE,"FANDA96";#N/A,#N/A,FALSE,"INTRAN96";#N/A,#N/A,FALSE,"NAA9697";#N/A,#N/A,FALSE,"ECWEBB";#N/A,#N/A,FALSE,"MFT96";#N/A,#N/A,FALSE,"CTrecon"}</definedName>
    <definedName name="sfad_3_1_2_1" hidden="1">{#N/A,#N/A,FALSE,"TMCOMP96";#N/A,#N/A,FALSE,"MAT96";#N/A,#N/A,FALSE,"FANDA96";#N/A,#N/A,FALSE,"INTRAN96";#N/A,#N/A,FALSE,"NAA9697";#N/A,#N/A,FALSE,"ECWEBB";#N/A,#N/A,FALSE,"MFT96";#N/A,#N/A,FALSE,"CTrecon"}</definedName>
    <definedName name="sfad_3_1_3" hidden="1">{#N/A,#N/A,FALSE,"TMCOMP96";#N/A,#N/A,FALSE,"MAT96";#N/A,#N/A,FALSE,"FANDA96";#N/A,#N/A,FALSE,"INTRAN96";#N/A,#N/A,FALSE,"NAA9697";#N/A,#N/A,FALSE,"ECWEBB";#N/A,#N/A,FALSE,"MFT96";#N/A,#N/A,FALSE,"CTrecon"}</definedName>
    <definedName name="sfad_3_1_3_1" hidden="1">{#N/A,#N/A,FALSE,"TMCOMP96";#N/A,#N/A,FALSE,"MAT96";#N/A,#N/A,FALSE,"FANDA96";#N/A,#N/A,FALSE,"INTRAN96";#N/A,#N/A,FALSE,"NAA9697";#N/A,#N/A,FALSE,"ECWEBB";#N/A,#N/A,FALSE,"MFT96";#N/A,#N/A,FALSE,"CTrecon"}</definedName>
    <definedName name="sfad_3_1_4" hidden="1">{#N/A,#N/A,FALSE,"TMCOMP96";#N/A,#N/A,FALSE,"MAT96";#N/A,#N/A,FALSE,"FANDA96";#N/A,#N/A,FALSE,"INTRAN96";#N/A,#N/A,FALSE,"NAA9697";#N/A,#N/A,FALSE,"ECWEBB";#N/A,#N/A,FALSE,"MFT96";#N/A,#N/A,FALSE,"CTrecon"}</definedName>
    <definedName name="sfad_3_2" hidden="1">{#N/A,#N/A,FALSE,"TMCOMP96";#N/A,#N/A,FALSE,"MAT96";#N/A,#N/A,FALSE,"FANDA96";#N/A,#N/A,FALSE,"INTRAN96";#N/A,#N/A,FALSE,"NAA9697";#N/A,#N/A,FALSE,"ECWEBB";#N/A,#N/A,FALSE,"MFT96";#N/A,#N/A,FALSE,"CTrecon"}</definedName>
    <definedName name="sfad_3_2_1" hidden="1">{#N/A,#N/A,FALSE,"TMCOMP96";#N/A,#N/A,FALSE,"MAT96";#N/A,#N/A,FALSE,"FANDA96";#N/A,#N/A,FALSE,"INTRAN96";#N/A,#N/A,FALSE,"NAA9697";#N/A,#N/A,FALSE,"ECWEBB";#N/A,#N/A,FALSE,"MFT96";#N/A,#N/A,FALSE,"CTrecon"}</definedName>
    <definedName name="sfad_3_2_1_1" hidden="1">{#N/A,#N/A,FALSE,"TMCOMP96";#N/A,#N/A,FALSE,"MAT96";#N/A,#N/A,FALSE,"FANDA96";#N/A,#N/A,FALSE,"INTRAN96";#N/A,#N/A,FALSE,"NAA9697";#N/A,#N/A,FALSE,"ECWEBB";#N/A,#N/A,FALSE,"MFT96";#N/A,#N/A,FALSE,"CTrecon"}</definedName>
    <definedName name="sfad_3_2_1_1_1" hidden="1">{#N/A,#N/A,FALSE,"TMCOMP96";#N/A,#N/A,FALSE,"MAT96";#N/A,#N/A,FALSE,"FANDA96";#N/A,#N/A,FALSE,"INTRAN96";#N/A,#N/A,FALSE,"NAA9697";#N/A,#N/A,FALSE,"ECWEBB";#N/A,#N/A,FALSE,"MFT96";#N/A,#N/A,FALSE,"CTrecon"}</definedName>
    <definedName name="sfad_3_2_1_1_1_1" hidden="1">{#N/A,#N/A,FALSE,"TMCOMP96";#N/A,#N/A,FALSE,"MAT96";#N/A,#N/A,FALSE,"FANDA96";#N/A,#N/A,FALSE,"INTRAN96";#N/A,#N/A,FALSE,"NAA9697";#N/A,#N/A,FALSE,"ECWEBB";#N/A,#N/A,FALSE,"MFT96";#N/A,#N/A,FALSE,"CTrecon"}</definedName>
    <definedName name="sfad_3_2_1_1_2" hidden="1">{#N/A,#N/A,FALSE,"TMCOMP96";#N/A,#N/A,FALSE,"MAT96";#N/A,#N/A,FALSE,"FANDA96";#N/A,#N/A,FALSE,"INTRAN96";#N/A,#N/A,FALSE,"NAA9697";#N/A,#N/A,FALSE,"ECWEBB";#N/A,#N/A,FALSE,"MFT96";#N/A,#N/A,FALSE,"CTrecon"}</definedName>
    <definedName name="sfad_3_2_1_1_2_1" hidden="1">{#N/A,#N/A,FALSE,"TMCOMP96";#N/A,#N/A,FALSE,"MAT96";#N/A,#N/A,FALSE,"FANDA96";#N/A,#N/A,FALSE,"INTRAN96";#N/A,#N/A,FALSE,"NAA9697";#N/A,#N/A,FALSE,"ECWEBB";#N/A,#N/A,FALSE,"MFT96";#N/A,#N/A,FALSE,"CTrecon"}</definedName>
    <definedName name="sfad_3_2_1_1_3" hidden="1">{#N/A,#N/A,FALSE,"TMCOMP96";#N/A,#N/A,FALSE,"MAT96";#N/A,#N/A,FALSE,"FANDA96";#N/A,#N/A,FALSE,"INTRAN96";#N/A,#N/A,FALSE,"NAA9697";#N/A,#N/A,FALSE,"ECWEBB";#N/A,#N/A,FALSE,"MFT96";#N/A,#N/A,FALSE,"CTrecon"}</definedName>
    <definedName name="sfad_3_2_1_2" hidden="1">{#N/A,#N/A,FALSE,"TMCOMP96";#N/A,#N/A,FALSE,"MAT96";#N/A,#N/A,FALSE,"FANDA96";#N/A,#N/A,FALSE,"INTRAN96";#N/A,#N/A,FALSE,"NAA9697";#N/A,#N/A,FALSE,"ECWEBB";#N/A,#N/A,FALSE,"MFT96";#N/A,#N/A,FALSE,"CTrecon"}</definedName>
    <definedName name="sfad_3_2_1_2_1" hidden="1">{#N/A,#N/A,FALSE,"TMCOMP96";#N/A,#N/A,FALSE,"MAT96";#N/A,#N/A,FALSE,"FANDA96";#N/A,#N/A,FALSE,"INTRAN96";#N/A,#N/A,FALSE,"NAA9697";#N/A,#N/A,FALSE,"ECWEBB";#N/A,#N/A,FALSE,"MFT96";#N/A,#N/A,FALSE,"CTrecon"}</definedName>
    <definedName name="sfad_3_2_1_3" hidden="1">{#N/A,#N/A,FALSE,"TMCOMP96";#N/A,#N/A,FALSE,"MAT96";#N/A,#N/A,FALSE,"FANDA96";#N/A,#N/A,FALSE,"INTRAN96";#N/A,#N/A,FALSE,"NAA9697";#N/A,#N/A,FALSE,"ECWEBB";#N/A,#N/A,FALSE,"MFT96";#N/A,#N/A,FALSE,"CTrecon"}</definedName>
    <definedName name="sfad_3_2_1_3_1" hidden="1">{#N/A,#N/A,FALSE,"TMCOMP96";#N/A,#N/A,FALSE,"MAT96";#N/A,#N/A,FALSE,"FANDA96";#N/A,#N/A,FALSE,"INTRAN96";#N/A,#N/A,FALSE,"NAA9697";#N/A,#N/A,FALSE,"ECWEBB";#N/A,#N/A,FALSE,"MFT96";#N/A,#N/A,FALSE,"CTrecon"}</definedName>
    <definedName name="sfad_3_2_1_4" hidden="1">{#N/A,#N/A,FALSE,"TMCOMP96";#N/A,#N/A,FALSE,"MAT96";#N/A,#N/A,FALSE,"FANDA96";#N/A,#N/A,FALSE,"INTRAN96";#N/A,#N/A,FALSE,"NAA9697";#N/A,#N/A,FALSE,"ECWEBB";#N/A,#N/A,FALSE,"MFT96";#N/A,#N/A,FALSE,"CTrecon"}</definedName>
    <definedName name="sfad_3_2_2" hidden="1">{#N/A,#N/A,FALSE,"TMCOMP96";#N/A,#N/A,FALSE,"MAT96";#N/A,#N/A,FALSE,"FANDA96";#N/A,#N/A,FALSE,"INTRAN96";#N/A,#N/A,FALSE,"NAA9697";#N/A,#N/A,FALSE,"ECWEBB";#N/A,#N/A,FALSE,"MFT96";#N/A,#N/A,FALSE,"CTrecon"}</definedName>
    <definedName name="sfad_3_2_2_1" hidden="1">{#N/A,#N/A,FALSE,"TMCOMP96";#N/A,#N/A,FALSE,"MAT96";#N/A,#N/A,FALSE,"FANDA96";#N/A,#N/A,FALSE,"INTRAN96";#N/A,#N/A,FALSE,"NAA9697";#N/A,#N/A,FALSE,"ECWEBB";#N/A,#N/A,FALSE,"MFT96";#N/A,#N/A,FALSE,"CTrecon"}</definedName>
    <definedName name="sfad_3_2_3" hidden="1">{#N/A,#N/A,FALSE,"TMCOMP96";#N/A,#N/A,FALSE,"MAT96";#N/A,#N/A,FALSE,"FANDA96";#N/A,#N/A,FALSE,"INTRAN96";#N/A,#N/A,FALSE,"NAA9697";#N/A,#N/A,FALSE,"ECWEBB";#N/A,#N/A,FALSE,"MFT96";#N/A,#N/A,FALSE,"CTrecon"}</definedName>
    <definedName name="sfad_3_2_3_1" hidden="1">{#N/A,#N/A,FALSE,"TMCOMP96";#N/A,#N/A,FALSE,"MAT96";#N/A,#N/A,FALSE,"FANDA96";#N/A,#N/A,FALSE,"INTRAN96";#N/A,#N/A,FALSE,"NAA9697";#N/A,#N/A,FALSE,"ECWEBB";#N/A,#N/A,FALSE,"MFT96";#N/A,#N/A,FALSE,"CTrecon"}</definedName>
    <definedName name="sfad_3_2_4" hidden="1">{#N/A,#N/A,FALSE,"TMCOMP96";#N/A,#N/A,FALSE,"MAT96";#N/A,#N/A,FALSE,"FANDA96";#N/A,#N/A,FALSE,"INTRAN96";#N/A,#N/A,FALSE,"NAA9697";#N/A,#N/A,FALSE,"ECWEBB";#N/A,#N/A,FALSE,"MFT96";#N/A,#N/A,FALSE,"CTrecon"}</definedName>
    <definedName name="sfad_3_3" hidden="1">{#N/A,#N/A,FALSE,"TMCOMP96";#N/A,#N/A,FALSE,"MAT96";#N/A,#N/A,FALSE,"FANDA96";#N/A,#N/A,FALSE,"INTRAN96";#N/A,#N/A,FALSE,"NAA9697";#N/A,#N/A,FALSE,"ECWEBB";#N/A,#N/A,FALSE,"MFT96";#N/A,#N/A,FALSE,"CTrecon"}</definedName>
    <definedName name="sfad_3_3_1" hidden="1">{#N/A,#N/A,FALSE,"TMCOMP96";#N/A,#N/A,FALSE,"MAT96";#N/A,#N/A,FALSE,"FANDA96";#N/A,#N/A,FALSE,"INTRAN96";#N/A,#N/A,FALSE,"NAA9697";#N/A,#N/A,FALSE,"ECWEBB";#N/A,#N/A,FALSE,"MFT96";#N/A,#N/A,FALSE,"CTrecon"}</definedName>
    <definedName name="sfad_3_3_1_1" hidden="1">{#N/A,#N/A,FALSE,"TMCOMP96";#N/A,#N/A,FALSE,"MAT96";#N/A,#N/A,FALSE,"FANDA96";#N/A,#N/A,FALSE,"INTRAN96";#N/A,#N/A,FALSE,"NAA9697";#N/A,#N/A,FALSE,"ECWEBB";#N/A,#N/A,FALSE,"MFT96";#N/A,#N/A,FALSE,"CTrecon"}</definedName>
    <definedName name="sfad_3_3_1_1_1" hidden="1">{#N/A,#N/A,FALSE,"TMCOMP96";#N/A,#N/A,FALSE,"MAT96";#N/A,#N/A,FALSE,"FANDA96";#N/A,#N/A,FALSE,"INTRAN96";#N/A,#N/A,FALSE,"NAA9697";#N/A,#N/A,FALSE,"ECWEBB";#N/A,#N/A,FALSE,"MFT96";#N/A,#N/A,FALSE,"CTrecon"}</definedName>
    <definedName name="sfad_3_3_1_1_1_1" hidden="1">{#N/A,#N/A,FALSE,"TMCOMP96";#N/A,#N/A,FALSE,"MAT96";#N/A,#N/A,FALSE,"FANDA96";#N/A,#N/A,FALSE,"INTRAN96";#N/A,#N/A,FALSE,"NAA9697";#N/A,#N/A,FALSE,"ECWEBB";#N/A,#N/A,FALSE,"MFT96";#N/A,#N/A,FALSE,"CTrecon"}</definedName>
    <definedName name="sfad_3_3_1_1_2" hidden="1">{#N/A,#N/A,FALSE,"TMCOMP96";#N/A,#N/A,FALSE,"MAT96";#N/A,#N/A,FALSE,"FANDA96";#N/A,#N/A,FALSE,"INTRAN96";#N/A,#N/A,FALSE,"NAA9697";#N/A,#N/A,FALSE,"ECWEBB";#N/A,#N/A,FALSE,"MFT96";#N/A,#N/A,FALSE,"CTrecon"}</definedName>
    <definedName name="sfad_3_3_1_1_2_1" hidden="1">{#N/A,#N/A,FALSE,"TMCOMP96";#N/A,#N/A,FALSE,"MAT96";#N/A,#N/A,FALSE,"FANDA96";#N/A,#N/A,FALSE,"INTRAN96";#N/A,#N/A,FALSE,"NAA9697";#N/A,#N/A,FALSE,"ECWEBB";#N/A,#N/A,FALSE,"MFT96";#N/A,#N/A,FALSE,"CTrecon"}</definedName>
    <definedName name="sfad_3_3_1_1_3" hidden="1">{#N/A,#N/A,FALSE,"TMCOMP96";#N/A,#N/A,FALSE,"MAT96";#N/A,#N/A,FALSE,"FANDA96";#N/A,#N/A,FALSE,"INTRAN96";#N/A,#N/A,FALSE,"NAA9697";#N/A,#N/A,FALSE,"ECWEBB";#N/A,#N/A,FALSE,"MFT96";#N/A,#N/A,FALSE,"CTrecon"}</definedName>
    <definedName name="sfad_3_3_1_2" hidden="1">{#N/A,#N/A,FALSE,"TMCOMP96";#N/A,#N/A,FALSE,"MAT96";#N/A,#N/A,FALSE,"FANDA96";#N/A,#N/A,FALSE,"INTRAN96";#N/A,#N/A,FALSE,"NAA9697";#N/A,#N/A,FALSE,"ECWEBB";#N/A,#N/A,FALSE,"MFT96";#N/A,#N/A,FALSE,"CTrecon"}</definedName>
    <definedName name="sfad_3_3_1_2_1" hidden="1">{#N/A,#N/A,FALSE,"TMCOMP96";#N/A,#N/A,FALSE,"MAT96";#N/A,#N/A,FALSE,"FANDA96";#N/A,#N/A,FALSE,"INTRAN96";#N/A,#N/A,FALSE,"NAA9697";#N/A,#N/A,FALSE,"ECWEBB";#N/A,#N/A,FALSE,"MFT96";#N/A,#N/A,FALSE,"CTrecon"}</definedName>
    <definedName name="sfad_3_3_1_3" hidden="1">{#N/A,#N/A,FALSE,"TMCOMP96";#N/A,#N/A,FALSE,"MAT96";#N/A,#N/A,FALSE,"FANDA96";#N/A,#N/A,FALSE,"INTRAN96";#N/A,#N/A,FALSE,"NAA9697";#N/A,#N/A,FALSE,"ECWEBB";#N/A,#N/A,FALSE,"MFT96";#N/A,#N/A,FALSE,"CTrecon"}</definedName>
    <definedName name="sfad_3_3_1_3_1" hidden="1">{#N/A,#N/A,FALSE,"TMCOMP96";#N/A,#N/A,FALSE,"MAT96";#N/A,#N/A,FALSE,"FANDA96";#N/A,#N/A,FALSE,"INTRAN96";#N/A,#N/A,FALSE,"NAA9697";#N/A,#N/A,FALSE,"ECWEBB";#N/A,#N/A,FALSE,"MFT96";#N/A,#N/A,FALSE,"CTrecon"}</definedName>
    <definedName name="sfad_3_3_1_4" hidden="1">{#N/A,#N/A,FALSE,"TMCOMP96";#N/A,#N/A,FALSE,"MAT96";#N/A,#N/A,FALSE,"FANDA96";#N/A,#N/A,FALSE,"INTRAN96";#N/A,#N/A,FALSE,"NAA9697";#N/A,#N/A,FALSE,"ECWEBB";#N/A,#N/A,FALSE,"MFT96";#N/A,#N/A,FALSE,"CTrecon"}</definedName>
    <definedName name="sfad_3_3_2" hidden="1">{#N/A,#N/A,FALSE,"TMCOMP96";#N/A,#N/A,FALSE,"MAT96";#N/A,#N/A,FALSE,"FANDA96";#N/A,#N/A,FALSE,"INTRAN96";#N/A,#N/A,FALSE,"NAA9697";#N/A,#N/A,FALSE,"ECWEBB";#N/A,#N/A,FALSE,"MFT96";#N/A,#N/A,FALSE,"CTrecon"}</definedName>
    <definedName name="sfad_3_3_2_1" hidden="1">{#N/A,#N/A,FALSE,"TMCOMP96";#N/A,#N/A,FALSE,"MAT96";#N/A,#N/A,FALSE,"FANDA96";#N/A,#N/A,FALSE,"INTRAN96";#N/A,#N/A,FALSE,"NAA9697";#N/A,#N/A,FALSE,"ECWEBB";#N/A,#N/A,FALSE,"MFT96";#N/A,#N/A,FALSE,"CTrecon"}</definedName>
    <definedName name="sfad_3_3_3" hidden="1">{#N/A,#N/A,FALSE,"TMCOMP96";#N/A,#N/A,FALSE,"MAT96";#N/A,#N/A,FALSE,"FANDA96";#N/A,#N/A,FALSE,"INTRAN96";#N/A,#N/A,FALSE,"NAA9697";#N/A,#N/A,FALSE,"ECWEBB";#N/A,#N/A,FALSE,"MFT96";#N/A,#N/A,FALSE,"CTrecon"}</definedName>
    <definedName name="sfad_3_3_3_1" hidden="1">{#N/A,#N/A,FALSE,"TMCOMP96";#N/A,#N/A,FALSE,"MAT96";#N/A,#N/A,FALSE,"FANDA96";#N/A,#N/A,FALSE,"INTRAN96";#N/A,#N/A,FALSE,"NAA9697";#N/A,#N/A,FALSE,"ECWEBB";#N/A,#N/A,FALSE,"MFT96";#N/A,#N/A,FALSE,"CTrecon"}</definedName>
    <definedName name="sfad_3_3_4" hidden="1">{#N/A,#N/A,FALSE,"TMCOMP96";#N/A,#N/A,FALSE,"MAT96";#N/A,#N/A,FALSE,"FANDA96";#N/A,#N/A,FALSE,"INTRAN96";#N/A,#N/A,FALSE,"NAA9697";#N/A,#N/A,FALSE,"ECWEBB";#N/A,#N/A,FALSE,"MFT96";#N/A,#N/A,FALSE,"CTrecon"}</definedName>
    <definedName name="sfad_3_4" hidden="1">{#N/A,#N/A,FALSE,"TMCOMP96";#N/A,#N/A,FALSE,"MAT96";#N/A,#N/A,FALSE,"FANDA96";#N/A,#N/A,FALSE,"INTRAN96";#N/A,#N/A,FALSE,"NAA9697";#N/A,#N/A,FALSE,"ECWEBB";#N/A,#N/A,FALSE,"MFT96";#N/A,#N/A,FALSE,"CTrecon"}</definedName>
    <definedName name="sfad_3_4_1" hidden="1">{#N/A,#N/A,FALSE,"TMCOMP96";#N/A,#N/A,FALSE,"MAT96";#N/A,#N/A,FALSE,"FANDA96";#N/A,#N/A,FALSE,"INTRAN96";#N/A,#N/A,FALSE,"NAA9697";#N/A,#N/A,FALSE,"ECWEBB";#N/A,#N/A,FALSE,"MFT96";#N/A,#N/A,FALSE,"CTrecon"}</definedName>
    <definedName name="sfad_3_4_1_1" hidden="1">{#N/A,#N/A,FALSE,"TMCOMP96";#N/A,#N/A,FALSE,"MAT96";#N/A,#N/A,FALSE,"FANDA96";#N/A,#N/A,FALSE,"INTRAN96";#N/A,#N/A,FALSE,"NAA9697";#N/A,#N/A,FALSE,"ECWEBB";#N/A,#N/A,FALSE,"MFT96";#N/A,#N/A,FALSE,"CTrecon"}</definedName>
    <definedName name="sfad_3_4_1_1_1" hidden="1">{#N/A,#N/A,FALSE,"TMCOMP96";#N/A,#N/A,FALSE,"MAT96";#N/A,#N/A,FALSE,"FANDA96";#N/A,#N/A,FALSE,"INTRAN96";#N/A,#N/A,FALSE,"NAA9697";#N/A,#N/A,FALSE,"ECWEBB";#N/A,#N/A,FALSE,"MFT96";#N/A,#N/A,FALSE,"CTrecon"}</definedName>
    <definedName name="sfad_3_4_1_1_1_1" hidden="1">{#N/A,#N/A,FALSE,"TMCOMP96";#N/A,#N/A,FALSE,"MAT96";#N/A,#N/A,FALSE,"FANDA96";#N/A,#N/A,FALSE,"INTRAN96";#N/A,#N/A,FALSE,"NAA9697";#N/A,#N/A,FALSE,"ECWEBB";#N/A,#N/A,FALSE,"MFT96";#N/A,#N/A,FALSE,"CTrecon"}</definedName>
    <definedName name="sfad_3_4_1_1_2" hidden="1">{#N/A,#N/A,FALSE,"TMCOMP96";#N/A,#N/A,FALSE,"MAT96";#N/A,#N/A,FALSE,"FANDA96";#N/A,#N/A,FALSE,"INTRAN96";#N/A,#N/A,FALSE,"NAA9697";#N/A,#N/A,FALSE,"ECWEBB";#N/A,#N/A,FALSE,"MFT96";#N/A,#N/A,FALSE,"CTrecon"}</definedName>
    <definedName name="sfad_3_4_1_1_2_1" hidden="1">{#N/A,#N/A,FALSE,"TMCOMP96";#N/A,#N/A,FALSE,"MAT96";#N/A,#N/A,FALSE,"FANDA96";#N/A,#N/A,FALSE,"INTRAN96";#N/A,#N/A,FALSE,"NAA9697";#N/A,#N/A,FALSE,"ECWEBB";#N/A,#N/A,FALSE,"MFT96";#N/A,#N/A,FALSE,"CTrecon"}</definedName>
    <definedName name="sfad_3_4_1_1_3" hidden="1">{#N/A,#N/A,FALSE,"TMCOMP96";#N/A,#N/A,FALSE,"MAT96";#N/A,#N/A,FALSE,"FANDA96";#N/A,#N/A,FALSE,"INTRAN96";#N/A,#N/A,FALSE,"NAA9697";#N/A,#N/A,FALSE,"ECWEBB";#N/A,#N/A,FALSE,"MFT96";#N/A,#N/A,FALSE,"CTrecon"}</definedName>
    <definedName name="sfad_3_4_1_2" hidden="1">{#N/A,#N/A,FALSE,"TMCOMP96";#N/A,#N/A,FALSE,"MAT96";#N/A,#N/A,FALSE,"FANDA96";#N/A,#N/A,FALSE,"INTRAN96";#N/A,#N/A,FALSE,"NAA9697";#N/A,#N/A,FALSE,"ECWEBB";#N/A,#N/A,FALSE,"MFT96";#N/A,#N/A,FALSE,"CTrecon"}</definedName>
    <definedName name="sfad_3_4_1_2_1" hidden="1">{#N/A,#N/A,FALSE,"TMCOMP96";#N/A,#N/A,FALSE,"MAT96";#N/A,#N/A,FALSE,"FANDA96";#N/A,#N/A,FALSE,"INTRAN96";#N/A,#N/A,FALSE,"NAA9697";#N/A,#N/A,FALSE,"ECWEBB";#N/A,#N/A,FALSE,"MFT96";#N/A,#N/A,FALSE,"CTrecon"}</definedName>
    <definedName name="sfad_3_4_1_3" hidden="1">{#N/A,#N/A,FALSE,"TMCOMP96";#N/A,#N/A,FALSE,"MAT96";#N/A,#N/A,FALSE,"FANDA96";#N/A,#N/A,FALSE,"INTRAN96";#N/A,#N/A,FALSE,"NAA9697";#N/A,#N/A,FALSE,"ECWEBB";#N/A,#N/A,FALSE,"MFT96";#N/A,#N/A,FALSE,"CTrecon"}</definedName>
    <definedName name="sfad_3_4_1_3_1" hidden="1">{#N/A,#N/A,FALSE,"TMCOMP96";#N/A,#N/A,FALSE,"MAT96";#N/A,#N/A,FALSE,"FANDA96";#N/A,#N/A,FALSE,"INTRAN96";#N/A,#N/A,FALSE,"NAA9697";#N/A,#N/A,FALSE,"ECWEBB";#N/A,#N/A,FALSE,"MFT96";#N/A,#N/A,FALSE,"CTrecon"}</definedName>
    <definedName name="sfad_3_4_1_4" hidden="1">{#N/A,#N/A,FALSE,"TMCOMP96";#N/A,#N/A,FALSE,"MAT96";#N/A,#N/A,FALSE,"FANDA96";#N/A,#N/A,FALSE,"INTRAN96";#N/A,#N/A,FALSE,"NAA9697";#N/A,#N/A,FALSE,"ECWEBB";#N/A,#N/A,FALSE,"MFT96";#N/A,#N/A,FALSE,"CTrecon"}</definedName>
    <definedName name="sfad_3_4_2" hidden="1">{#N/A,#N/A,FALSE,"TMCOMP96";#N/A,#N/A,FALSE,"MAT96";#N/A,#N/A,FALSE,"FANDA96";#N/A,#N/A,FALSE,"INTRAN96";#N/A,#N/A,FALSE,"NAA9697";#N/A,#N/A,FALSE,"ECWEBB";#N/A,#N/A,FALSE,"MFT96";#N/A,#N/A,FALSE,"CTrecon"}</definedName>
    <definedName name="sfad_3_4_2_1" hidden="1">{#N/A,#N/A,FALSE,"TMCOMP96";#N/A,#N/A,FALSE,"MAT96";#N/A,#N/A,FALSE,"FANDA96";#N/A,#N/A,FALSE,"INTRAN96";#N/A,#N/A,FALSE,"NAA9697";#N/A,#N/A,FALSE,"ECWEBB";#N/A,#N/A,FALSE,"MFT96";#N/A,#N/A,FALSE,"CTrecon"}</definedName>
    <definedName name="sfad_3_4_3" hidden="1">{#N/A,#N/A,FALSE,"TMCOMP96";#N/A,#N/A,FALSE,"MAT96";#N/A,#N/A,FALSE,"FANDA96";#N/A,#N/A,FALSE,"INTRAN96";#N/A,#N/A,FALSE,"NAA9697";#N/A,#N/A,FALSE,"ECWEBB";#N/A,#N/A,FALSE,"MFT96";#N/A,#N/A,FALSE,"CTrecon"}</definedName>
    <definedName name="sfad_3_4_3_1" hidden="1">{#N/A,#N/A,FALSE,"TMCOMP96";#N/A,#N/A,FALSE,"MAT96";#N/A,#N/A,FALSE,"FANDA96";#N/A,#N/A,FALSE,"INTRAN96";#N/A,#N/A,FALSE,"NAA9697";#N/A,#N/A,FALSE,"ECWEBB";#N/A,#N/A,FALSE,"MFT96";#N/A,#N/A,FALSE,"CTrecon"}</definedName>
    <definedName name="sfad_3_4_4" hidden="1">{#N/A,#N/A,FALSE,"TMCOMP96";#N/A,#N/A,FALSE,"MAT96";#N/A,#N/A,FALSE,"FANDA96";#N/A,#N/A,FALSE,"INTRAN96";#N/A,#N/A,FALSE,"NAA9697";#N/A,#N/A,FALSE,"ECWEBB";#N/A,#N/A,FALSE,"MFT96";#N/A,#N/A,FALSE,"CTrecon"}</definedName>
    <definedName name="sfad_3_5" hidden="1">{#N/A,#N/A,FALSE,"TMCOMP96";#N/A,#N/A,FALSE,"MAT96";#N/A,#N/A,FALSE,"FANDA96";#N/A,#N/A,FALSE,"INTRAN96";#N/A,#N/A,FALSE,"NAA9697";#N/A,#N/A,FALSE,"ECWEBB";#N/A,#N/A,FALSE,"MFT96";#N/A,#N/A,FALSE,"CTrecon"}</definedName>
    <definedName name="sfad_3_5_1" hidden="1">{#N/A,#N/A,FALSE,"TMCOMP96";#N/A,#N/A,FALSE,"MAT96";#N/A,#N/A,FALSE,"FANDA96";#N/A,#N/A,FALSE,"INTRAN96";#N/A,#N/A,FALSE,"NAA9697";#N/A,#N/A,FALSE,"ECWEBB";#N/A,#N/A,FALSE,"MFT96";#N/A,#N/A,FALSE,"CTrecon"}</definedName>
    <definedName name="sfad_3_5_1_1" hidden="1">{#N/A,#N/A,FALSE,"TMCOMP96";#N/A,#N/A,FALSE,"MAT96";#N/A,#N/A,FALSE,"FANDA96";#N/A,#N/A,FALSE,"INTRAN96";#N/A,#N/A,FALSE,"NAA9697";#N/A,#N/A,FALSE,"ECWEBB";#N/A,#N/A,FALSE,"MFT96";#N/A,#N/A,FALSE,"CTrecon"}</definedName>
    <definedName name="sfad_3_5_1_1_1" hidden="1">{#N/A,#N/A,FALSE,"TMCOMP96";#N/A,#N/A,FALSE,"MAT96";#N/A,#N/A,FALSE,"FANDA96";#N/A,#N/A,FALSE,"INTRAN96";#N/A,#N/A,FALSE,"NAA9697";#N/A,#N/A,FALSE,"ECWEBB";#N/A,#N/A,FALSE,"MFT96";#N/A,#N/A,FALSE,"CTrecon"}</definedName>
    <definedName name="sfad_3_5_1_2" hidden="1">{#N/A,#N/A,FALSE,"TMCOMP96";#N/A,#N/A,FALSE,"MAT96";#N/A,#N/A,FALSE,"FANDA96";#N/A,#N/A,FALSE,"INTRAN96";#N/A,#N/A,FALSE,"NAA9697";#N/A,#N/A,FALSE,"ECWEBB";#N/A,#N/A,FALSE,"MFT96";#N/A,#N/A,FALSE,"CTrecon"}</definedName>
    <definedName name="sfad_3_5_1_2_1" hidden="1">{#N/A,#N/A,FALSE,"TMCOMP96";#N/A,#N/A,FALSE,"MAT96";#N/A,#N/A,FALSE,"FANDA96";#N/A,#N/A,FALSE,"INTRAN96";#N/A,#N/A,FALSE,"NAA9697";#N/A,#N/A,FALSE,"ECWEBB";#N/A,#N/A,FALSE,"MFT96";#N/A,#N/A,FALSE,"CTrecon"}</definedName>
    <definedName name="sfad_3_5_1_3" hidden="1">{#N/A,#N/A,FALSE,"TMCOMP96";#N/A,#N/A,FALSE,"MAT96";#N/A,#N/A,FALSE,"FANDA96";#N/A,#N/A,FALSE,"INTRAN96";#N/A,#N/A,FALSE,"NAA9697";#N/A,#N/A,FALSE,"ECWEBB";#N/A,#N/A,FALSE,"MFT96";#N/A,#N/A,FALSE,"CTrecon"}</definedName>
    <definedName name="sfad_3_5_2" hidden="1">{#N/A,#N/A,FALSE,"TMCOMP96";#N/A,#N/A,FALSE,"MAT96";#N/A,#N/A,FALSE,"FANDA96";#N/A,#N/A,FALSE,"INTRAN96";#N/A,#N/A,FALSE,"NAA9697";#N/A,#N/A,FALSE,"ECWEBB";#N/A,#N/A,FALSE,"MFT96";#N/A,#N/A,FALSE,"CTrecon"}</definedName>
    <definedName name="sfad_3_5_2_1" hidden="1">{#N/A,#N/A,FALSE,"TMCOMP96";#N/A,#N/A,FALSE,"MAT96";#N/A,#N/A,FALSE,"FANDA96";#N/A,#N/A,FALSE,"INTRAN96";#N/A,#N/A,FALSE,"NAA9697";#N/A,#N/A,FALSE,"ECWEBB";#N/A,#N/A,FALSE,"MFT96";#N/A,#N/A,FALSE,"CTrecon"}</definedName>
    <definedName name="sfad_3_5_3" hidden="1">{#N/A,#N/A,FALSE,"TMCOMP96";#N/A,#N/A,FALSE,"MAT96";#N/A,#N/A,FALSE,"FANDA96";#N/A,#N/A,FALSE,"INTRAN96";#N/A,#N/A,FALSE,"NAA9697";#N/A,#N/A,FALSE,"ECWEBB";#N/A,#N/A,FALSE,"MFT96";#N/A,#N/A,FALSE,"CTrecon"}</definedName>
    <definedName name="sfad_3_5_3_1" hidden="1">{#N/A,#N/A,FALSE,"TMCOMP96";#N/A,#N/A,FALSE,"MAT96";#N/A,#N/A,FALSE,"FANDA96";#N/A,#N/A,FALSE,"INTRAN96";#N/A,#N/A,FALSE,"NAA9697";#N/A,#N/A,FALSE,"ECWEBB";#N/A,#N/A,FALSE,"MFT96";#N/A,#N/A,FALSE,"CTrecon"}</definedName>
    <definedName name="sfad_3_5_4" hidden="1">{#N/A,#N/A,FALSE,"TMCOMP96";#N/A,#N/A,FALSE,"MAT96";#N/A,#N/A,FALSE,"FANDA96";#N/A,#N/A,FALSE,"INTRAN96";#N/A,#N/A,FALSE,"NAA9697";#N/A,#N/A,FALSE,"ECWEBB";#N/A,#N/A,FALSE,"MFT96";#N/A,#N/A,FALSE,"CTrecon"}</definedName>
    <definedName name="sfad_4" hidden="1">{#N/A,#N/A,FALSE,"TMCOMP96";#N/A,#N/A,FALSE,"MAT96";#N/A,#N/A,FALSE,"FANDA96";#N/A,#N/A,FALSE,"INTRAN96";#N/A,#N/A,FALSE,"NAA9697";#N/A,#N/A,FALSE,"ECWEBB";#N/A,#N/A,FALSE,"MFT96";#N/A,#N/A,FALSE,"CTrecon"}</definedName>
    <definedName name="sfad_4_1" hidden="1">{#N/A,#N/A,FALSE,"TMCOMP96";#N/A,#N/A,FALSE,"MAT96";#N/A,#N/A,FALSE,"FANDA96";#N/A,#N/A,FALSE,"INTRAN96";#N/A,#N/A,FALSE,"NAA9697";#N/A,#N/A,FALSE,"ECWEBB";#N/A,#N/A,FALSE,"MFT96";#N/A,#N/A,FALSE,"CTrecon"}</definedName>
    <definedName name="sfad_4_1_1" hidden="1">{#N/A,#N/A,FALSE,"TMCOMP96";#N/A,#N/A,FALSE,"MAT96";#N/A,#N/A,FALSE,"FANDA96";#N/A,#N/A,FALSE,"INTRAN96";#N/A,#N/A,FALSE,"NAA9697";#N/A,#N/A,FALSE,"ECWEBB";#N/A,#N/A,FALSE,"MFT96";#N/A,#N/A,FALSE,"CTrecon"}</definedName>
    <definedName name="sfad_4_1_1_1" hidden="1">{#N/A,#N/A,FALSE,"TMCOMP96";#N/A,#N/A,FALSE,"MAT96";#N/A,#N/A,FALSE,"FANDA96";#N/A,#N/A,FALSE,"INTRAN96";#N/A,#N/A,FALSE,"NAA9697";#N/A,#N/A,FALSE,"ECWEBB";#N/A,#N/A,FALSE,"MFT96";#N/A,#N/A,FALSE,"CTrecon"}</definedName>
    <definedName name="sfad_4_1_1_1_1" hidden="1">{#N/A,#N/A,FALSE,"TMCOMP96";#N/A,#N/A,FALSE,"MAT96";#N/A,#N/A,FALSE,"FANDA96";#N/A,#N/A,FALSE,"INTRAN96";#N/A,#N/A,FALSE,"NAA9697";#N/A,#N/A,FALSE,"ECWEBB";#N/A,#N/A,FALSE,"MFT96";#N/A,#N/A,FALSE,"CTrecon"}</definedName>
    <definedName name="sfad_4_1_1_2" hidden="1">{#N/A,#N/A,FALSE,"TMCOMP96";#N/A,#N/A,FALSE,"MAT96";#N/A,#N/A,FALSE,"FANDA96";#N/A,#N/A,FALSE,"INTRAN96";#N/A,#N/A,FALSE,"NAA9697";#N/A,#N/A,FALSE,"ECWEBB";#N/A,#N/A,FALSE,"MFT96";#N/A,#N/A,FALSE,"CTrecon"}</definedName>
    <definedName name="sfad_4_1_1_2_1" hidden="1">{#N/A,#N/A,FALSE,"TMCOMP96";#N/A,#N/A,FALSE,"MAT96";#N/A,#N/A,FALSE,"FANDA96";#N/A,#N/A,FALSE,"INTRAN96";#N/A,#N/A,FALSE,"NAA9697";#N/A,#N/A,FALSE,"ECWEBB";#N/A,#N/A,FALSE,"MFT96";#N/A,#N/A,FALSE,"CTrecon"}</definedName>
    <definedName name="sfad_4_1_1_3" hidden="1">{#N/A,#N/A,FALSE,"TMCOMP96";#N/A,#N/A,FALSE,"MAT96";#N/A,#N/A,FALSE,"FANDA96";#N/A,#N/A,FALSE,"INTRAN96";#N/A,#N/A,FALSE,"NAA9697";#N/A,#N/A,FALSE,"ECWEBB";#N/A,#N/A,FALSE,"MFT96";#N/A,#N/A,FALSE,"CTrecon"}</definedName>
    <definedName name="sfad_4_1_2" hidden="1">{#N/A,#N/A,FALSE,"TMCOMP96";#N/A,#N/A,FALSE,"MAT96";#N/A,#N/A,FALSE,"FANDA96";#N/A,#N/A,FALSE,"INTRAN96";#N/A,#N/A,FALSE,"NAA9697";#N/A,#N/A,FALSE,"ECWEBB";#N/A,#N/A,FALSE,"MFT96";#N/A,#N/A,FALSE,"CTrecon"}</definedName>
    <definedName name="sfad_4_1_2_1" hidden="1">{#N/A,#N/A,FALSE,"TMCOMP96";#N/A,#N/A,FALSE,"MAT96";#N/A,#N/A,FALSE,"FANDA96";#N/A,#N/A,FALSE,"INTRAN96";#N/A,#N/A,FALSE,"NAA9697";#N/A,#N/A,FALSE,"ECWEBB";#N/A,#N/A,FALSE,"MFT96";#N/A,#N/A,FALSE,"CTrecon"}</definedName>
    <definedName name="sfad_4_1_3" hidden="1">{#N/A,#N/A,FALSE,"TMCOMP96";#N/A,#N/A,FALSE,"MAT96";#N/A,#N/A,FALSE,"FANDA96";#N/A,#N/A,FALSE,"INTRAN96";#N/A,#N/A,FALSE,"NAA9697";#N/A,#N/A,FALSE,"ECWEBB";#N/A,#N/A,FALSE,"MFT96";#N/A,#N/A,FALSE,"CTrecon"}</definedName>
    <definedName name="sfad_4_1_3_1" hidden="1">{#N/A,#N/A,FALSE,"TMCOMP96";#N/A,#N/A,FALSE,"MAT96";#N/A,#N/A,FALSE,"FANDA96";#N/A,#N/A,FALSE,"INTRAN96";#N/A,#N/A,FALSE,"NAA9697";#N/A,#N/A,FALSE,"ECWEBB";#N/A,#N/A,FALSE,"MFT96";#N/A,#N/A,FALSE,"CTrecon"}</definedName>
    <definedName name="sfad_4_1_4" hidden="1">{#N/A,#N/A,FALSE,"TMCOMP96";#N/A,#N/A,FALSE,"MAT96";#N/A,#N/A,FALSE,"FANDA96";#N/A,#N/A,FALSE,"INTRAN96";#N/A,#N/A,FALSE,"NAA9697";#N/A,#N/A,FALSE,"ECWEBB";#N/A,#N/A,FALSE,"MFT96";#N/A,#N/A,FALSE,"CTrecon"}</definedName>
    <definedName name="sfad_4_2" hidden="1">{#N/A,#N/A,FALSE,"TMCOMP96";#N/A,#N/A,FALSE,"MAT96";#N/A,#N/A,FALSE,"FANDA96";#N/A,#N/A,FALSE,"INTRAN96";#N/A,#N/A,FALSE,"NAA9697";#N/A,#N/A,FALSE,"ECWEBB";#N/A,#N/A,FALSE,"MFT96";#N/A,#N/A,FALSE,"CTrecon"}</definedName>
    <definedName name="sfad_4_2_1" hidden="1">{#N/A,#N/A,FALSE,"TMCOMP96";#N/A,#N/A,FALSE,"MAT96";#N/A,#N/A,FALSE,"FANDA96";#N/A,#N/A,FALSE,"INTRAN96";#N/A,#N/A,FALSE,"NAA9697";#N/A,#N/A,FALSE,"ECWEBB";#N/A,#N/A,FALSE,"MFT96";#N/A,#N/A,FALSE,"CTrecon"}</definedName>
    <definedName name="sfad_4_3" hidden="1">{#N/A,#N/A,FALSE,"TMCOMP96";#N/A,#N/A,FALSE,"MAT96";#N/A,#N/A,FALSE,"FANDA96";#N/A,#N/A,FALSE,"INTRAN96";#N/A,#N/A,FALSE,"NAA9697";#N/A,#N/A,FALSE,"ECWEBB";#N/A,#N/A,FALSE,"MFT96";#N/A,#N/A,FALSE,"CTrecon"}</definedName>
    <definedName name="sfad_4_3_1" hidden="1">{#N/A,#N/A,FALSE,"TMCOMP96";#N/A,#N/A,FALSE,"MAT96";#N/A,#N/A,FALSE,"FANDA96";#N/A,#N/A,FALSE,"INTRAN96";#N/A,#N/A,FALSE,"NAA9697";#N/A,#N/A,FALSE,"ECWEBB";#N/A,#N/A,FALSE,"MFT96";#N/A,#N/A,FALSE,"CTrecon"}</definedName>
    <definedName name="sfad_4_4" hidden="1">{#N/A,#N/A,FALSE,"TMCOMP96";#N/A,#N/A,FALSE,"MAT96";#N/A,#N/A,FALSE,"FANDA96";#N/A,#N/A,FALSE,"INTRAN96";#N/A,#N/A,FALSE,"NAA9697";#N/A,#N/A,FALSE,"ECWEBB";#N/A,#N/A,FALSE,"MFT96";#N/A,#N/A,FALSE,"CTrecon"}</definedName>
    <definedName name="sfad_5" hidden="1">{#N/A,#N/A,FALSE,"TMCOMP96";#N/A,#N/A,FALSE,"MAT96";#N/A,#N/A,FALSE,"FANDA96";#N/A,#N/A,FALSE,"INTRAN96";#N/A,#N/A,FALSE,"NAA9697";#N/A,#N/A,FALSE,"ECWEBB";#N/A,#N/A,FALSE,"MFT96";#N/A,#N/A,FALSE,"CTrecon"}</definedName>
    <definedName name="sfad_5_1" hidden="1">{#N/A,#N/A,FALSE,"TMCOMP96";#N/A,#N/A,FALSE,"MAT96";#N/A,#N/A,FALSE,"FANDA96";#N/A,#N/A,FALSE,"INTRAN96";#N/A,#N/A,FALSE,"NAA9697";#N/A,#N/A,FALSE,"ECWEBB";#N/A,#N/A,FALSE,"MFT96";#N/A,#N/A,FALSE,"CTrecon"}</definedName>
    <definedName name="sfad_5_1_1" hidden="1">{#N/A,#N/A,FALSE,"TMCOMP96";#N/A,#N/A,FALSE,"MAT96";#N/A,#N/A,FALSE,"FANDA96";#N/A,#N/A,FALSE,"INTRAN96";#N/A,#N/A,FALSE,"NAA9697";#N/A,#N/A,FALSE,"ECWEBB";#N/A,#N/A,FALSE,"MFT96";#N/A,#N/A,FALSE,"CTrecon"}</definedName>
    <definedName name="sfad_5_1_1_1" hidden="1">{#N/A,#N/A,FALSE,"TMCOMP96";#N/A,#N/A,FALSE,"MAT96";#N/A,#N/A,FALSE,"FANDA96";#N/A,#N/A,FALSE,"INTRAN96";#N/A,#N/A,FALSE,"NAA9697";#N/A,#N/A,FALSE,"ECWEBB";#N/A,#N/A,FALSE,"MFT96";#N/A,#N/A,FALSE,"CTrecon"}</definedName>
    <definedName name="sfad_5_1_1_1_1" hidden="1">{#N/A,#N/A,FALSE,"TMCOMP96";#N/A,#N/A,FALSE,"MAT96";#N/A,#N/A,FALSE,"FANDA96";#N/A,#N/A,FALSE,"INTRAN96";#N/A,#N/A,FALSE,"NAA9697";#N/A,#N/A,FALSE,"ECWEBB";#N/A,#N/A,FALSE,"MFT96";#N/A,#N/A,FALSE,"CTrecon"}</definedName>
    <definedName name="sfad_5_1_1_2" hidden="1">{#N/A,#N/A,FALSE,"TMCOMP96";#N/A,#N/A,FALSE,"MAT96";#N/A,#N/A,FALSE,"FANDA96";#N/A,#N/A,FALSE,"INTRAN96";#N/A,#N/A,FALSE,"NAA9697";#N/A,#N/A,FALSE,"ECWEBB";#N/A,#N/A,FALSE,"MFT96";#N/A,#N/A,FALSE,"CTrecon"}</definedName>
    <definedName name="sfad_5_1_1_2_1" hidden="1">{#N/A,#N/A,FALSE,"TMCOMP96";#N/A,#N/A,FALSE,"MAT96";#N/A,#N/A,FALSE,"FANDA96";#N/A,#N/A,FALSE,"INTRAN96";#N/A,#N/A,FALSE,"NAA9697";#N/A,#N/A,FALSE,"ECWEBB";#N/A,#N/A,FALSE,"MFT96";#N/A,#N/A,FALSE,"CTrecon"}</definedName>
    <definedName name="sfad_5_1_1_3" hidden="1">{#N/A,#N/A,FALSE,"TMCOMP96";#N/A,#N/A,FALSE,"MAT96";#N/A,#N/A,FALSE,"FANDA96";#N/A,#N/A,FALSE,"INTRAN96";#N/A,#N/A,FALSE,"NAA9697";#N/A,#N/A,FALSE,"ECWEBB";#N/A,#N/A,FALSE,"MFT96";#N/A,#N/A,FALSE,"CTrecon"}</definedName>
    <definedName name="sfad_5_1_2" hidden="1">{#N/A,#N/A,FALSE,"TMCOMP96";#N/A,#N/A,FALSE,"MAT96";#N/A,#N/A,FALSE,"FANDA96";#N/A,#N/A,FALSE,"INTRAN96";#N/A,#N/A,FALSE,"NAA9697";#N/A,#N/A,FALSE,"ECWEBB";#N/A,#N/A,FALSE,"MFT96";#N/A,#N/A,FALSE,"CTrecon"}</definedName>
    <definedName name="sfad_5_1_2_1" hidden="1">{#N/A,#N/A,FALSE,"TMCOMP96";#N/A,#N/A,FALSE,"MAT96";#N/A,#N/A,FALSE,"FANDA96";#N/A,#N/A,FALSE,"INTRAN96";#N/A,#N/A,FALSE,"NAA9697";#N/A,#N/A,FALSE,"ECWEBB";#N/A,#N/A,FALSE,"MFT96";#N/A,#N/A,FALSE,"CTrecon"}</definedName>
    <definedName name="sfad_5_1_3" hidden="1">{#N/A,#N/A,FALSE,"TMCOMP96";#N/A,#N/A,FALSE,"MAT96";#N/A,#N/A,FALSE,"FANDA96";#N/A,#N/A,FALSE,"INTRAN96";#N/A,#N/A,FALSE,"NAA9697";#N/A,#N/A,FALSE,"ECWEBB";#N/A,#N/A,FALSE,"MFT96";#N/A,#N/A,FALSE,"CTrecon"}</definedName>
    <definedName name="sfad_5_1_3_1" hidden="1">{#N/A,#N/A,FALSE,"TMCOMP96";#N/A,#N/A,FALSE,"MAT96";#N/A,#N/A,FALSE,"FANDA96";#N/A,#N/A,FALSE,"INTRAN96";#N/A,#N/A,FALSE,"NAA9697";#N/A,#N/A,FALSE,"ECWEBB";#N/A,#N/A,FALSE,"MFT96";#N/A,#N/A,FALSE,"CTrecon"}</definedName>
    <definedName name="sfad_5_1_4" hidden="1">{#N/A,#N/A,FALSE,"TMCOMP96";#N/A,#N/A,FALSE,"MAT96";#N/A,#N/A,FALSE,"FANDA96";#N/A,#N/A,FALSE,"INTRAN96";#N/A,#N/A,FALSE,"NAA9697";#N/A,#N/A,FALSE,"ECWEBB";#N/A,#N/A,FALSE,"MFT96";#N/A,#N/A,FALSE,"CTrecon"}</definedName>
    <definedName name="sfad_5_2" hidden="1">{#N/A,#N/A,FALSE,"TMCOMP96";#N/A,#N/A,FALSE,"MAT96";#N/A,#N/A,FALSE,"FANDA96";#N/A,#N/A,FALSE,"INTRAN96";#N/A,#N/A,FALSE,"NAA9697";#N/A,#N/A,FALSE,"ECWEBB";#N/A,#N/A,FALSE,"MFT96";#N/A,#N/A,FALSE,"CTrecon"}</definedName>
    <definedName name="sfad_5_2_1" hidden="1">{#N/A,#N/A,FALSE,"TMCOMP96";#N/A,#N/A,FALSE,"MAT96";#N/A,#N/A,FALSE,"FANDA96";#N/A,#N/A,FALSE,"INTRAN96";#N/A,#N/A,FALSE,"NAA9697";#N/A,#N/A,FALSE,"ECWEBB";#N/A,#N/A,FALSE,"MFT96";#N/A,#N/A,FALSE,"CTrecon"}</definedName>
    <definedName name="sfad_5_3" hidden="1">{#N/A,#N/A,FALSE,"TMCOMP96";#N/A,#N/A,FALSE,"MAT96";#N/A,#N/A,FALSE,"FANDA96";#N/A,#N/A,FALSE,"INTRAN96";#N/A,#N/A,FALSE,"NAA9697";#N/A,#N/A,FALSE,"ECWEBB";#N/A,#N/A,FALSE,"MFT96";#N/A,#N/A,FALSE,"CTrecon"}</definedName>
    <definedName name="sfad_5_3_1" hidden="1">{#N/A,#N/A,FALSE,"TMCOMP96";#N/A,#N/A,FALSE,"MAT96";#N/A,#N/A,FALSE,"FANDA96";#N/A,#N/A,FALSE,"INTRAN96";#N/A,#N/A,FALSE,"NAA9697";#N/A,#N/A,FALSE,"ECWEBB";#N/A,#N/A,FALSE,"MFT96";#N/A,#N/A,FALSE,"CTrecon"}</definedName>
    <definedName name="sfad_5_4" hidden="1">{#N/A,#N/A,FALSE,"TMCOMP96";#N/A,#N/A,FALSE,"MAT96";#N/A,#N/A,FALSE,"FANDA96";#N/A,#N/A,FALSE,"INTRAN96";#N/A,#N/A,FALSE,"NAA9697";#N/A,#N/A,FALSE,"ECWEBB";#N/A,#N/A,FALSE,"MFT96";#N/A,#N/A,FALSE,"CTrecon"}</definedName>
    <definedName name="SG_data_1516" localSheetId="0">#REF!</definedName>
    <definedName name="sgiite" hidden="1">26</definedName>
    <definedName name="ssdsdsdsd" hidden="1">"BWQ"</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i_1_1" hidden="1">{#N/A,#N/A,FALSE,"TMCOMP96";#N/A,#N/A,FALSE,"MAT96";#N/A,#N/A,FALSE,"FANDA96";#N/A,#N/A,FALSE,"INTRAN96";#N/A,#N/A,FALSE,"NAA9697";#N/A,#N/A,FALSE,"ECWEBB";#N/A,#N/A,FALSE,"MFT96";#N/A,#N/A,FALSE,"CTrecon"}</definedName>
    <definedName name="T4.9i_1_1_1" hidden="1">{#N/A,#N/A,FALSE,"TMCOMP96";#N/A,#N/A,FALSE,"MAT96";#N/A,#N/A,FALSE,"FANDA96";#N/A,#N/A,FALSE,"INTRAN96";#N/A,#N/A,FALSE,"NAA9697";#N/A,#N/A,FALSE,"ECWEBB";#N/A,#N/A,FALSE,"MFT96";#N/A,#N/A,FALSE,"CTrecon"}</definedName>
    <definedName name="T4.9i_1_1_1_1" hidden="1">{#N/A,#N/A,FALSE,"TMCOMP96";#N/A,#N/A,FALSE,"MAT96";#N/A,#N/A,FALSE,"FANDA96";#N/A,#N/A,FALSE,"INTRAN96";#N/A,#N/A,FALSE,"NAA9697";#N/A,#N/A,FALSE,"ECWEBB";#N/A,#N/A,FALSE,"MFT96";#N/A,#N/A,FALSE,"CTrecon"}</definedName>
    <definedName name="T4.9i_1_1_1_1_1" hidden="1">{#N/A,#N/A,FALSE,"TMCOMP96";#N/A,#N/A,FALSE,"MAT96";#N/A,#N/A,FALSE,"FANDA96";#N/A,#N/A,FALSE,"INTRAN96";#N/A,#N/A,FALSE,"NAA9697";#N/A,#N/A,FALSE,"ECWEBB";#N/A,#N/A,FALSE,"MFT96";#N/A,#N/A,FALSE,"CTrecon"}</definedName>
    <definedName name="T4.9i_1_1_1_1_1_1" hidden="1">{#N/A,#N/A,FALSE,"TMCOMP96";#N/A,#N/A,FALSE,"MAT96";#N/A,#N/A,FALSE,"FANDA96";#N/A,#N/A,FALSE,"INTRAN96";#N/A,#N/A,FALSE,"NAA9697";#N/A,#N/A,FALSE,"ECWEBB";#N/A,#N/A,FALSE,"MFT96";#N/A,#N/A,FALSE,"CTrecon"}</definedName>
    <definedName name="T4.9i_1_1_1_1_1_1_1" hidden="1">{#N/A,#N/A,FALSE,"TMCOMP96";#N/A,#N/A,FALSE,"MAT96";#N/A,#N/A,FALSE,"FANDA96";#N/A,#N/A,FALSE,"INTRAN96";#N/A,#N/A,FALSE,"NAA9697";#N/A,#N/A,FALSE,"ECWEBB";#N/A,#N/A,FALSE,"MFT96";#N/A,#N/A,FALSE,"CTrecon"}</definedName>
    <definedName name="T4.9i_1_1_1_1_1_1_2" hidden="1">{#N/A,#N/A,FALSE,"TMCOMP96";#N/A,#N/A,FALSE,"MAT96";#N/A,#N/A,FALSE,"FANDA96";#N/A,#N/A,FALSE,"INTRAN96";#N/A,#N/A,FALSE,"NAA9697";#N/A,#N/A,FALSE,"ECWEBB";#N/A,#N/A,FALSE,"MFT96";#N/A,#N/A,FALSE,"CTrecon"}</definedName>
    <definedName name="T4.9i_1_1_1_1_1_2" hidden="1">{#N/A,#N/A,FALSE,"TMCOMP96";#N/A,#N/A,FALSE,"MAT96";#N/A,#N/A,FALSE,"FANDA96";#N/A,#N/A,FALSE,"INTRAN96";#N/A,#N/A,FALSE,"NAA9697";#N/A,#N/A,FALSE,"ECWEBB";#N/A,#N/A,FALSE,"MFT96";#N/A,#N/A,FALSE,"CTrecon"}</definedName>
    <definedName name="T4.9i_1_1_1_1_1_2_1" hidden="1">{#N/A,#N/A,FALSE,"TMCOMP96";#N/A,#N/A,FALSE,"MAT96";#N/A,#N/A,FALSE,"FANDA96";#N/A,#N/A,FALSE,"INTRAN96";#N/A,#N/A,FALSE,"NAA9697";#N/A,#N/A,FALSE,"ECWEBB";#N/A,#N/A,FALSE,"MFT96";#N/A,#N/A,FALSE,"CTrecon"}</definedName>
    <definedName name="T4.9i_1_1_1_1_1_3" hidden="1">{#N/A,#N/A,FALSE,"TMCOMP96";#N/A,#N/A,FALSE,"MAT96";#N/A,#N/A,FALSE,"FANDA96";#N/A,#N/A,FALSE,"INTRAN96";#N/A,#N/A,FALSE,"NAA9697";#N/A,#N/A,FALSE,"ECWEBB";#N/A,#N/A,FALSE,"MFT96";#N/A,#N/A,FALSE,"CTrecon"}</definedName>
    <definedName name="T4.9i_1_1_1_1_2" hidden="1">{#N/A,#N/A,FALSE,"TMCOMP96";#N/A,#N/A,FALSE,"MAT96";#N/A,#N/A,FALSE,"FANDA96";#N/A,#N/A,FALSE,"INTRAN96";#N/A,#N/A,FALSE,"NAA9697";#N/A,#N/A,FALSE,"ECWEBB";#N/A,#N/A,FALSE,"MFT96";#N/A,#N/A,FALSE,"CTrecon"}</definedName>
    <definedName name="T4.9i_1_1_1_1_2_1" hidden="1">{#N/A,#N/A,FALSE,"TMCOMP96";#N/A,#N/A,FALSE,"MAT96";#N/A,#N/A,FALSE,"FANDA96";#N/A,#N/A,FALSE,"INTRAN96";#N/A,#N/A,FALSE,"NAA9697";#N/A,#N/A,FALSE,"ECWEBB";#N/A,#N/A,FALSE,"MFT96";#N/A,#N/A,FALSE,"CTrecon"}</definedName>
    <definedName name="T4.9i_1_1_1_1_3" hidden="1">{#N/A,#N/A,FALSE,"TMCOMP96";#N/A,#N/A,FALSE,"MAT96";#N/A,#N/A,FALSE,"FANDA96";#N/A,#N/A,FALSE,"INTRAN96";#N/A,#N/A,FALSE,"NAA9697";#N/A,#N/A,FALSE,"ECWEBB";#N/A,#N/A,FALSE,"MFT96";#N/A,#N/A,FALSE,"CTrecon"}</definedName>
    <definedName name="T4.9i_1_1_1_1_3_1" hidden="1">{#N/A,#N/A,FALSE,"TMCOMP96";#N/A,#N/A,FALSE,"MAT96";#N/A,#N/A,FALSE,"FANDA96";#N/A,#N/A,FALSE,"INTRAN96";#N/A,#N/A,FALSE,"NAA9697";#N/A,#N/A,FALSE,"ECWEBB";#N/A,#N/A,FALSE,"MFT96";#N/A,#N/A,FALSE,"CTrecon"}</definedName>
    <definedName name="T4.9i_1_1_1_1_4" hidden="1">{#N/A,#N/A,FALSE,"TMCOMP96";#N/A,#N/A,FALSE,"MAT96";#N/A,#N/A,FALSE,"FANDA96";#N/A,#N/A,FALSE,"INTRAN96";#N/A,#N/A,FALSE,"NAA9697";#N/A,#N/A,FALSE,"ECWEBB";#N/A,#N/A,FALSE,"MFT96";#N/A,#N/A,FALSE,"CTrecon"}</definedName>
    <definedName name="T4.9i_1_1_1_2" hidden="1">{#N/A,#N/A,FALSE,"TMCOMP96";#N/A,#N/A,FALSE,"MAT96";#N/A,#N/A,FALSE,"FANDA96";#N/A,#N/A,FALSE,"INTRAN96";#N/A,#N/A,FALSE,"NAA9697";#N/A,#N/A,FALSE,"ECWEBB";#N/A,#N/A,FALSE,"MFT96";#N/A,#N/A,FALSE,"CTrecon"}</definedName>
    <definedName name="T4.9i_1_1_1_2_1" hidden="1">{#N/A,#N/A,FALSE,"TMCOMP96";#N/A,#N/A,FALSE,"MAT96";#N/A,#N/A,FALSE,"FANDA96";#N/A,#N/A,FALSE,"INTRAN96";#N/A,#N/A,FALSE,"NAA9697";#N/A,#N/A,FALSE,"ECWEBB";#N/A,#N/A,FALSE,"MFT96";#N/A,#N/A,FALSE,"CTrecon"}</definedName>
    <definedName name="T4.9i_1_1_1_3" hidden="1">{#N/A,#N/A,FALSE,"TMCOMP96";#N/A,#N/A,FALSE,"MAT96";#N/A,#N/A,FALSE,"FANDA96";#N/A,#N/A,FALSE,"INTRAN96";#N/A,#N/A,FALSE,"NAA9697";#N/A,#N/A,FALSE,"ECWEBB";#N/A,#N/A,FALSE,"MFT96";#N/A,#N/A,FALSE,"CTrecon"}</definedName>
    <definedName name="T4.9i_1_1_1_3_1" hidden="1">{#N/A,#N/A,FALSE,"TMCOMP96";#N/A,#N/A,FALSE,"MAT96";#N/A,#N/A,FALSE,"FANDA96";#N/A,#N/A,FALSE,"INTRAN96";#N/A,#N/A,FALSE,"NAA9697";#N/A,#N/A,FALSE,"ECWEBB";#N/A,#N/A,FALSE,"MFT96";#N/A,#N/A,FALSE,"CTrecon"}</definedName>
    <definedName name="T4.9i_1_1_1_4" hidden="1">{#N/A,#N/A,FALSE,"TMCOMP96";#N/A,#N/A,FALSE,"MAT96";#N/A,#N/A,FALSE,"FANDA96";#N/A,#N/A,FALSE,"INTRAN96";#N/A,#N/A,FALSE,"NAA9697";#N/A,#N/A,FALSE,"ECWEBB";#N/A,#N/A,FALSE,"MFT96";#N/A,#N/A,FALSE,"CTrecon"}</definedName>
    <definedName name="T4.9i_1_1_2" hidden="1">{#N/A,#N/A,FALSE,"TMCOMP96";#N/A,#N/A,FALSE,"MAT96";#N/A,#N/A,FALSE,"FANDA96";#N/A,#N/A,FALSE,"INTRAN96";#N/A,#N/A,FALSE,"NAA9697";#N/A,#N/A,FALSE,"ECWEBB";#N/A,#N/A,FALSE,"MFT96";#N/A,#N/A,FALSE,"CTrecon"}</definedName>
    <definedName name="T4.9i_1_1_2_1" hidden="1">{#N/A,#N/A,FALSE,"TMCOMP96";#N/A,#N/A,FALSE,"MAT96";#N/A,#N/A,FALSE,"FANDA96";#N/A,#N/A,FALSE,"INTRAN96";#N/A,#N/A,FALSE,"NAA9697";#N/A,#N/A,FALSE,"ECWEBB";#N/A,#N/A,FALSE,"MFT96";#N/A,#N/A,FALSE,"CTrecon"}</definedName>
    <definedName name="T4.9i_1_1_2_1_1" hidden="1">{#N/A,#N/A,FALSE,"TMCOMP96";#N/A,#N/A,FALSE,"MAT96";#N/A,#N/A,FALSE,"FANDA96";#N/A,#N/A,FALSE,"INTRAN96";#N/A,#N/A,FALSE,"NAA9697";#N/A,#N/A,FALSE,"ECWEBB";#N/A,#N/A,FALSE,"MFT96";#N/A,#N/A,FALSE,"CTrecon"}</definedName>
    <definedName name="T4.9i_1_1_2_1_1_1" hidden="1">{#N/A,#N/A,FALSE,"TMCOMP96";#N/A,#N/A,FALSE,"MAT96";#N/A,#N/A,FALSE,"FANDA96";#N/A,#N/A,FALSE,"INTRAN96";#N/A,#N/A,FALSE,"NAA9697";#N/A,#N/A,FALSE,"ECWEBB";#N/A,#N/A,FALSE,"MFT96";#N/A,#N/A,FALSE,"CTrecon"}</definedName>
    <definedName name="T4.9i_1_1_2_1_1_1_1" hidden="1">{#N/A,#N/A,FALSE,"TMCOMP96";#N/A,#N/A,FALSE,"MAT96";#N/A,#N/A,FALSE,"FANDA96";#N/A,#N/A,FALSE,"INTRAN96";#N/A,#N/A,FALSE,"NAA9697";#N/A,#N/A,FALSE,"ECWEBB";#N/A,#N/A,FALSE,"MFT96";#N/A,#N/A,FALSE,"CTrecon"}</definedName>
    <definedName name="T4.9i_1_1_2_1_1_2" hidden="1">{#N/A,#N/A,FALSE,"TMCOMP96";#N/A,#N/A,FALSE,"MAT96";#N/A,#N/A,FALSE,"FANDA96";#N/A,#N/A,FALSE,"INTRAN96";#N/A,#N/A,FALSE,"NAA9697";#N/A,#N/A,FALSE,"ECWEBB";#N/A,#N/A,FALSE,"MFT96";#N/A,#N/A,FALSE,"CTrecon"}</definedName>
    <definedName name="T4.9i_1_1_2_1_1_2_1" hidden="1">{#N/A,#N/A,FALSE,"TMCOMP96";#N/A,#N/A,FALSE,"MAT96";#N/A,#N/A,FALSE,"FANDA96";#N/A,#N/A,FALSE,"INTRAN96";#N/A,#N/A,FALSE,"NAA9697";#N/A,#N/A,FALSE,"ECWEBB";#N/A,#N/A,FALSE,"MFT96";#N/A,#N/A,FALSE,"CTrecon"}</definedName>
    <definedName name="T4.9i_1_1_2_1_1_3" hidden="1">{#N/A,#N/A,FALSE,"TMCOMP96";#N/A,#N/A,FALSE,"MAT96";#N/A,#N/A,FALSE,"FANDA96";#N/A,#N/A,FALSE,"INTRAN96";#N/A,#N/A,FALSE,"NAA9697";#N/A,#N/A,FALSE,"ECWEBB";#N/A,#N/A,FALSE,"MFT96";#N/A,#N/A,FALSE,"CTrecon"}</definedName>
    <definedName name="T4.9i_1_1_2_1_2" hidden="1">{#N/A,#N/A,FALSE,"TMCOMP96";#N/A,#N/A,FALSE,"MAT96";#N/A,#N/A,FALSE,"FANDA96";#N/A,#N/A,FALSE,"INTRAN96";#N/A,#N/A,FALSE,"NAA9697";#N/A,#N/A,FALSE,"ECWEBB";#N/A,#N/A,FALSE,"MFT96";#N/A,#N/A,FALSE,"CTrecon"}</definedName>
    <definedName name="T4.9i_1_1_2_1_2_1" hidden="1">{#N/A,#N/A,FALSE,"TMCOMP96";#N/A,#N/A,FALSE,"MAT96";#N/A,#N/A,FALSE,"FANDA96";#N/A,#N/A,FALSE,"INTRAN96";#N/A,#N/A,FALSE,"NAA9697";#N/A,#N/A,FALSE,"ECWEBB";#N/A,#N/A,FALSE,"MFT96";#N/A,#N/A,FALSE,"CTrecon"}</definedName>
    <definedName name="T4.9i_1_1_2_1_3" hidden="1">{#N/A,#N/A,FALSE,"TMCOMP96";#N/A,#N/A,FALSE,"MAT96";#N/A,#N/A,FALSE,"FANDA96";#N/A,#N/A,FALSE,"INTRAN96";#N/A,#N/A,FALSE,"NAA9697";#N/A,#N/A,FALSE,"ECWEBB";#N/A,#N/A,FALSE,"MFT96";#N/A,#N/A,FALSE,"CTrecon"}</definedName>
    <definedName name="T4.9i_1_1_2_1_3_1" hidden="1">{#N/A,#N/A,FALSE,"TMCOMP96";#N/A,#N/A,FALSE,"MAT96";#N/A,#N/A,FALSE,"FANDA96";#N/A,#N/A,FALSE,"INTRAN96";#N/A,#N/A,FALSE,"NAA9697";#N/A,#N/A,FALSE,"ECWEBB";#N/A,#N/A,FALSE,"MFT96";#N/A,#N/A,FALSE,"CTrecon"}</definedName>
    <definedName name="T4.9i_1_1_2_1_4" hidden="1">{#N/A,#N/A,FALSE,"TMCOMP96";#N/A,#N/A,FALSE,"MAT96";#N/A,#N/A,FALSE,"FANDA96";#N/A,#N/A,FALSE,"INTRAN96";#N/A,#N/A,FALSE,"NAA9697";#N/A,#N/A,FALSE,"ECWEBB";#N/A,#N/A,FALSE,"MFT96";#N/A,#N/A,FALSE,"CTrecon"}</definedName>
    <definedName name="T4.9i_1_1_2_2" hidden="1">{#N/A,#N/A,FALSE,"TMCOMP96";#N/A,#N/A,FALSE,"MAT96";#N/A,#N/A,FALSE,"FANDA96";#N/A,#N/A,FALSE,"INTRAN96";#N/A,#N/A,FALSE,"NAA9697";#N/A,#N/A,FALSE,"ECWEBB";#N/A,#N/A,FALSE,"MFT96";#N/A,#N/A,FALSE,"CTrecon"}</definedName>
    <definedName name="T4.9i_1_1_2_2_1" hidden="1">{#N/A,#N/A,FALSE,"TMCOMP96";#N/A,#N/A,FALSE,"MAT96";#N/A,#N/A,FALSE,"FANDA96";#N/A,#N/A,FALSE,"INTRAN96";#N/A,#N/A,FALSE,"NAA9697";#N/A,#N/A,FALSE,"ECWEBB";#N/A,#N/A,FALSE,"MFT96";#N/A,#N/A,FALSE,"CTrecon"}</definedName>
    <definedName name="T4.9i_1_1_2_3" hidden="1">{#N/A,#N/A,FALSE,"TMCOMP96";#N/A,#N/A,FALSE,"MAT96";#N/A,#N/A,FALSE,"FANDA96";#N/A,#N/A,FALSE,"INTRAN96";#N/A,#N/A,FALSE,"NAA9697";#N/A,#N/A,FALSE,"ECWEBB";#N/A,#N/A,FALSE,"MFT96";#N/A,#N/A,FALSE,"CTrecon"}</definedName>
    <definedName name="T4.9i_1_1_2_3_1" hidden="1">{#N/A,#N/A,FALSE,"TMCOMP96";#N/A,#N/A,FALSE,"MAT96";#N/A,#N/A,FALSE,"FANDA96";#N/A,#N/A,FALSE,"INTRAN96";#N/A,#N/A,FALSE,"NAA9697";#N/A,#N/A,FALSE,"ECWEBB";#N/A,#N/A,FALSE,"MFT96";#N/A,#N/A,FALSE,"CTrecon"}</definedName>
    <definedName name="T4.9i_1_1_2_4" hidden="1">{#N/A,#N/A,FALSE,"TMCOMP96";#N/A,#N/A,FALSE,"MAT96";#N/A,#N/A,FALSE,"FANDA96";#N/A,#N/A,FALSE,"INTRAN96";#N/A,#N/A,FALSE,"NAA9697";#N/A,#N/A,FALSE,"ECWEBB";#N/A,#N/A,FALSE,"MFT96";#N/A,#N/A,FALSE,"CTrecon"}</definedName>
    <definedName name="T4.9i_1_1_3" hidden="1">{#N/A,#N/A,FALSE,"TMCOMP96";#N/A,#N/A,FALSE,"MAT96";#N/A,#N/A,FALSE,"FANDA96";#N/A,#N/A,FALSE,"INTRAN96";#N/A,#N/A,FALSE,"NAA9697";#N/A,#N/A,FALSE,"ECWEBB";#N/A,#N/A,FALSE,"MFT96";#N/A,#N/A,FALSE,"CTrecon"}</definedName>
    <definedName name="T4.9i_1_1_3_1" hidden="1">{#N/A,#N/A,FALSE,"TMCOMP96";#N/A,#N/A,FALSE,"MAT96";#N/A,#N/A,FALSE,"FANDA96";#N/A,#N/A,FALSE,"INTRAN96";#N/A,#N/A,FALSE,"NAA9697";#N/A,#N/A,FALSE,"ECWEBB";#N/A,#N/A,FALSE,"MFT96";#N/A,#N/A,FALSE,"CTrecon"}</definedName>
    <definedName name="T4.9i_1_1_3_1_1" hidden="1">{#N/A,#N/A,FALSE,"TMCOMP96";#N/A,#N/A,FALSE,"MAT96";#N/A,#N/A,FALSE,"FANDA96";#N/A,#N/A,FALSE,"INTRAN96";#N/A,#N/A,FALSE,"NAA9697";#N/A,#N/A,FALSE,"ECWEBB";#N/A,#N/A,FALSE,"MFT96";#N/A,#N/A,FALSE,"CTrecon"}</definedName>
    <definedName name="T4.9i_1_1_3_1_1_1" hidden="1">{#N/A,#N/A,FALSE,"TMCOMP96";#N/A,#N/A,FALSE,"MAT96";#N/A,#N/A,FALSE,"FANDA96";#N/A,#N/A,FALSE,"INTRAN96";#N/A,#N/A,FALSE,"NAA9697";#N/A,#N/A,FALSE,"ECWEBB";#N/A,#N/A,FALSE,"MFT96";#N/A,#N/A,FALSE,"CTrecon"}</definedName>
    <definedName name="T4.9i_1_1_3_1_1_1_1" hidden="1">{#N/A,#N/A,FALSE,"TMCOMP96";#N/A,#N/A,FALSE,"MAT96";#N/A,#N/A,FALSE,"FANDA96";#N/A,#N/A,FALSE,"INTRAN96";#N/A,#N/A,FALSE,"NAA9697";#N/A,#N/A,FALSE,"ECWEBB";#N/A,#N/A,FALSE,"MFT96";#N/A,#N/A,FALSE,"CTrecon"}</definedName>
    <definedName name="T4.9i_1_1_3_1_1_2" hidden="1">{#N/A,#N/A,FALSE,"TMCOMP96";#N/A,#N/A,FALSE,"MAT96";#N/A,#N/A,FALSE,"FANDA96";#N/A,#N/A,FALSE,"INTRAN96";#N/A,#N/A,FALSE,"NAA9697";#N/A,#N/A,FALSE,"ECWEBB";#N/A,#N/A,FALSE,"MFT96";#N/A,#N/A,FALSE,"CTrecon"}</definedName>
    <definedName name="T4.9i_1_1_3_1_1_2_1" hidden="1">{#N/A,#N/A,FALSE,"TMCOMP96";#N/A,#N/A,FALSE,"MAT96";#N/A,#N/A,FALSE,"FANDA96";#N/A,#N/A,FALSE,"INTRAN96";#N/A,#N/A,FALSE,"NAA9697";#N/A,#N/A,FALSE,"ECWEBB";#N/A,#N/A,FALSE,"MFT96";#N/A,#N/A,FALSE,"CTrecon"}</definedName>
    <definedName name="T4.9i_1_1_3_1_1_3" hidden="1">{#N/A,#N/A,FALSE,"TMCOMP96";#N/A,#N/A,FALSE,"MAT96";#N/A,#N/A,FALSE,"FANDA96";#N/A,#N/A,FALSE,"INTRAN96";#N/A,#N/A,FALSE,"NAA9697";#N/A,#N/A,FALSE,"ECWEBB";#N/A,#N/A,FALSE,"MFT96";#N/A,#N/A,FALSE,"CTrecon"}</definedName>
    <definedName name="T4.9i_1_1_3_1_2" hidden="1">{#N/A,#N/A,FALSE,"TMCOMP96";#N/A,#N/A,FALSE,"MAT96";#N/A,#N/A,FALSE,"FANDA96";#N/A,#N/A,FALSE,"INTRAN96";#N/A,#N/A,FALSE,"NAA9697";#N/A,#N/A,FALSE,"ECWEBB";#N/A,#N/A,FALSE,"MFT96";#N/A,#N/A,FALSE,"CTrecon"}</definedName>
    <definedName name="T4.9i_1_1_3_1_2_1" hidden="1">{#N/A,#N/A,FALSE,"TMCOMP96";#N/A,#N/A,FALSE,"MAT96";#N/A,#N/A,FALSE,"FANDA96";#N/A,#N/A,FALSE,"INTRAN96";#N/A,#N/A,FALSE,"NAA9697";#N/A,#N/A,FALSE,"ECWEBB";#N/A,#N/A,FALSE,"MFT96";#N/A,#N/A,FALSE,"CTrecon"}</definedName>
    <definedName name="T4.9i_1_1_3_1_3" hidden="1">{#N/A,#N/A,FALSE,"TMCOMP96";#N/A,#N/A,FALSE,"MAT96";#N/A,#N/A,FALSE,"FANDA96";#N/A,#N/A,FALSE,"INTRAN96";#N/A,#N/A,FALSE,"NAA9697";#N/A,#N/A,FALSE,"ECWEBB";#N/A,#N/A,FALSE,"MFT96";#N/A,#N/A,FALSE,"CTrecon"}</definedName>
    <definedName name="T4.9i_1_1_3_1_3_1" hidden="1">{#N/A,#N/A,FALSE,"TMCOMP96";#N/A,#N/A,FALSE,"MAT96";#N/A,#N/A,FALSE,"FANDA96";#N/A,#N/A,FALSE,"INTRAN96";#N/A,#N/A,FALSE,"NAA9697";#N/A,#N/A,FALSE,"ECWEBB";#N/A,#N/A,FALSE,"MFT96";#N/A,#N/A,FALSE,"CTrecon"}</definedName>
    <definedName name="T4.9i_1_1_3_1_4" hidden="1">{#N/A,#N/A,FALSE,"TMCOMP96";#N/A,#N/A,FALSE,"MAT96";#N/A,#N/A,FALSE,"FANDA96";#N/A,#N/A,FALSE,"INTRAN96";#N/A,#N/A,FALSE,"NAA9697";#N/A,#N/A,FALSE,"ECWEBB";#N/A,#N/A,FALSE,"MFT96";#N/A,#N/A,FALSE,"CTrecon"}</definedName>
    <definedName name="T4.9i_1_1_3_2" hidden="1">{#N/A,#N/A,FALSE,"TMCOMP96";#N/A,#N/A,FALSE,"MAT96";#N/A,#N/A,FALSE,"FANDA96";#N/A,#N/A,FALSE,"INTRAN96";#N/A,#N/A,FALSE,"NAA9697";#N/A,#N/A,FALSE,"ECWEBB";#N/A,#N/A,FALSE,"MFT96";#N/A,#N/A,FALSE,"CTrecon"}</definedName>
    <definedName name="T4.9i_1_1_3_2_1" hidden="1">{#N/A,#N/A,FALSE,"TMCOMP96";#N/A,#N/A,FALSE,"MAT96";#N/A,#N/A,FALSE,"FANDA96";#N/A,#N/A,FALSE,"INTRAN96";#N/A,#N/A,FALSE,"NAA9697";#N/A,#N/A,FALSE,"ECWEBB";#N/A,#N/A,FALSE,"MFT96";#N/A,#N/A,FALSE,"CTrecon"}</definedName>
    <definedName name="T4.9i_1_1_3_3" hidden="1">{#N/A,#N/A,FALSE,"TMCOMP96";#N/A,#N/A,FALSE,"MAT96";#N/A,#N/A,FALSE,"FANDA96";#N/A,#N/A,FALSE,"INTRAN96";#N/A,#N/A,FALSE,"NAA9697";#N/A,#N/A,FALSE,"ECWEBB";#N/A,#N/A,FALSE,"MFT96";#N/A,#N/A,FALSE,"CTrecon"}</definedName>
    <definedName name="T4.9i_1_1_3_3_1" hidden="1">{#N/A,#N/A,FALSE,"TMCOMP96";#N/A,#N/A,FALSE,"MAT96";#N/A,#N/A,FALSE,"FANDA96";#N/A,#N/A,FALSE,"INTRAN96";#N/A,#N/A,FALSE,"NAA9697";#N/A,#N/A,FALSE,"ECWEBB";#N/A,#N/A,FALSE,"MFT96";#N/A,#N/A,FALSE,"CTrecon"}</definedName>
    <definedName name="T4.9i_1_1_3_4" hidden="1">{#N/A,#N/A,FALSE,"TMCOMP96";#N/A,#N/A,FALSE,"MAT96";#N/A,#N/A,FALSE,"FANDA96";#N/A,#N/A,FALSE,"INTRAN96";#N/A,#N/A,FALSE,"NAA9697";#N/A,#N/A,FALSE,"ECWEBB";#N/A,#N/A,FALSE,"MFT96";#N/A,#N/A,FALSE,"CTrecon"}</definedName>
    <definedName name="T4.9i_1_1_4" hidden="1">{#N/A,#N/A,FALSE,"TMCOMP96";#N/A,#N/A,FALSE,"MAT96";#N/A,#N/A,FALSE,"FANDA96";#N/A,#N/A,FALSE,"INTRAN96";#N/A,#N/A,FALSE,"NAA9697";#N/A,#N/A,FALSE,"ECWEBB";#N/A,#N/A,FALSE,"MFT96";#N/A,#N/A,FALSE,"CTrecon"}</definedName>
    <definedName name="T4.9i_1_1_4_1" hidden="1">{#N/A,#N/A,FALSE,"TMCOMP96";#N/A,#N/A,FALSE,"MAT96";#N/A,#N/A,FALSE,"FANDA96";#N/A,#N/A,FALSE,"INTRAN96";#N/A,#N/A,FALSE,"NAA9697";#N/A,#N/A,FALSE,"ECWEBB";#N/A,#N/A,FALSE,"MFT96";#N/A,#N/A,FALSE,"CTrecon"}</definedName>
    <definedName name="T4.9i_1_1_4_1_1" hidden="1">{#N/A,#N/A,FALSE,"TMCOMP96";#N/A,#N/A,FALSE,"MAT96";#N/A,#N/A,FALSE,"FANDA96";#N/A,#N/A,FALSE,"INTRAN96";#N/A,#N/A,FALSE,"NAA9697";#N/A,#N/A,FALSE,"ECWEBB";#N/A,#N/A,FALSE,"MFT96";#N/A,#N/A,FALSE,"CTrecon"}</definedName>
    <definedName name="T4.9i_1_1_4_1_1_1" hidden="1">{#N/A,#N/A,FALSE,"TMCOMP96";#N/A,#N/A,FALSE,"MAT96";#N/A,#N/A,FALSE,"FANDA96";#N/A,#N/A,FALSE,"INTRAN96";#N/A,#N/A,FALSE,"NAA9697";#N/A,#N/A,FALSE,"ECWEBB";#N/A,#N/A,FALSE,"MFT96";#N/A,#N/A,FALSE,"CTrecon"}</definedName>
    <definedName name="T4.9i_1_1_4_1_1_1_1" hidden="1">{#N/A,#N/A,FALSE,"TMCOMP96";#N/A,#N/A,FALSE,"MAT96";#N/A,#N/A,FALSE,"FANDA96";#N/A,#N/A,FALSE,"INTRAN96";#N/A,#N/A,FALSE,"NAA9697";#N/A,#N/A,FALSE,"ECWEBB";#N/A,#N/A,FALSE,"MFT96";#N/A,#N/A,FALSE,"CTrecon"}</definedName>
    <definedName name="T4.9i_1_1_4_1_1_2" hidden="1">{#N/A,#N/A,FALSE,"TMCOMP96";#N/A,#N/A,FALSE,"MAT96";#N/A,#N/A,FALSE,"FANDA96";#N/A,#N/A,FALSE,"INTRAN96";#N/A,#N/A,FALSE,"NAA9697";#N/A,#N/A,FALSE,"ECWEBB";#N/A,#N/A,FALSE,"MFT96";#N/A,#N/A,FALSE,"CTrecon"}</definedName>
    <definedName name="T4.9i_1_1_4_1_1_2_1" hidden="1">{#N/A,#N/A,FALSE,"TMCOMP96";#N/A,#N/A,FALSE,"MAT96";#N/A,#N/A,FALSE,"FANDA96";#N/A,#N/A,FALSE,"INTRAN96";#N/A,#N/A,FALSE,"NAA9697";#N/A,#N/A,FALSE,"ECWEBB";#N/A,#N/A,FALSE,"MFT96";#N/A,#N/A,FALSE,"CTrecon"}</definedName>
    <definedName name="T4.9i_1_1_4_1_1_3" hidden="1">{#N/A,#N/A,FALSE,"TMCOMP96";#N/A,#N/A,FALSE,"MAT96";#N/A,#N/A,FALSE,"FANDA96";#N/A,#N/A,FALSE,"INTRAN96";#N/A,#N/A,FALSE,"NAA9697";#N/A,#N/A,FALSE,"ECWEBB";#N/A,#N/A,FALSE,"MFT96";#N/A,#N/A,FALSE,"CTrecon"}</definedName>
    <definedName name="T4.9i_1_1_4_1_2" hidden="1">{#N/A,#N/A,FALSE,"TMCOMP96";#N/A,#N/A,FALSE,"MAT96";#N/A,#N/A,FALSE,"FANDA96";#N/A,#N/A,FALSE,"INTRAN96";#N/A,#N/A,FALSE,"NAA9697";#N/A,#N/A,FALSE,"ECWEBB";#N/A,#N/A,FALSE,"MFT96";#N/A,#N/A,FALSE,"CTrecon"}</definedName>
    <definedName name="T4.9i_1_1_4_1_2_1" hidden="1">{#N/A,#N/A,FALSE,"TMCOMP96";#N/A,#N/A,FALSE,"MAT96";#N/A,#N/A,FALSE,"FANDA96";#N/A,#N/A,FALSE,"INTRAN96";#N/A,#N/A,FALSE,"NAA9697";#N/A,#N/A,FALSE,"ECWEBB";#N/A,#N/A,FALSE,"MFT96";#N/A,#N/A,FALSE,"CTrecon"}</definedName>
    <definedName name="T4.9i_1_1_4_1_3" hidden="1">{#N/A,#N/A,FALSE,"TMCOMP96";#N/A,#N/A,FALSE,"MAT96";#N/A,#N/A,FALSE,"FANDA96";#N/A,#N/A,FALSE,"INTRAN96";#N/A,#N/A,FALSE,"NAA9697";#N/A,#N/A,FALSE,"ECWEBB";#N/A,#N/A,FALSE,"MFT96";#N/A,#N/A,FALSE,"CTrecon"}</definedName>
    <definedName name="T4.9i_1_1_4_1_3_1" hidden="1">{#N/A,#N/A,FALSE,"TMCOMP96";#N/A,#N/A,FALSE,"MAT96";#N/A,#N/A,FALSE,"FANDA96";#N/A,#N/A,FALSE,"INTRAN96";#N/A,#N/A,FALSE,"NAA9697";#N/A,#N/A,FALSE,"ECWEBB";#N/A,#N/A,FALSE,"MFT96";#N/A,#N/A,FALSE,"CTrecon"}</definedName>
    <definedName name="T4.9i_1_1_4_1_4" hidden="1">{#N/A,#N/A,FALSE,"TMCOMP96";#N/A,#N/A,FALSE,"MAT96";#N/A,#N/A,FALSE,"FANDA96";#N/A,#N/A,FALSE,"INTRAN96";#N/A,#N/A,FALSE,"NAA9697";#N/A,#N/A,FALSE,"ECWEBB";#N/A,#N/A,FALSE,"MFT96";#N/A,#N/A,FALSE,"CTrecon"}</definedName>
    <definedName name="T4.9i_1_1_4_2" hidden="1">{#N/A,#N/A,FALSE,"TMCOMP96";#N/A,#N/A,FALSE,"MAT96";#N/A,#N/A,FALSE,"FANDA96";#N/A,#N/A,FALSE,"INTRAN96";#N/A,#N/A,FALSE,"NAA9697";#N/A,#N/A,FALSE,"ECWEBB";#N/A,#N/A,FALSE,"MFT96";#N/A,#N/A,FALSE,"CTrecon"}</definedName>
    <definedName name="T4.9i_1_1_4_2_1" hidden="1">{#N/A,#N/A,FALSE,"TMCOMP96";#N/A,#N/A,FALSE,"MAT96";#N/A,#N/A,FALSE,"FANDA96";#N/A,#N/A,FALSE,"INTRAN96";#N/A,#N/A,FALSE,"NAA9697";#N/A,#N/A,FALSE,"ECWEBB";#N/A,#N/A,FALSE,"MFT96";#N/A,#N/A,FALSE,"CTrecon"}</definedName>
    <definedName name="T4.9i_1_1_4_3" hidden="1">{#N/A,#N/A,FALSE,"TMCOMP96";#N/A,#N/A,FALSE,"MAT96";#N/A,#N/A,FALSE,"FANDA96";#N/A,#N/A,FALSE,"INTRAN96";#N/A,#N/A,FALSE,"NAA9697";#N/A,#N/A,FALSE,"ECWEBB";#N/A,#N/A,FALSE,"MFT96";#N/A,#N/A,FALSE,"CTrecon"}</definedName>
    <definedName name="T4.9i_1_1_4_3_1" hidden="1">{#N/A,#N/A,FALSE,"TMCOMP96";#N/A,#N/A,FALSE,"MAT96";#N/A,#N/A,FALSE,"FANDA96";#N/A,#N/A,FALSE,"INTRAN96";#N/A,#N/A,FALSE,"NAA9697";#N/A,#N/A,FALSE,"ECWEBB";#N/A,#N/A,FALSE,"MFT96";#N/A,#N/A,FALSE,"CTrecon"}</definedName>
    <definedName name="T4.9i_1_1_4_4" hidden="1">{#N/A,#N/A,FALSE,"TMCOMP96";#N/A,#N/A,FALSE,"MAT96";#N/A,#N/A,FALSE,"FANDA96";#N/A,#N/A,FALSE,"INTRAN96";#N/A,#N/A,FALSE,"NAA9697";#N/A,#N/A,FALSE,"ECWEBB";#N/A,#N/A,FALSE,"MFT96";#N/A,#N/A,FALSE,"CTrecon"}</definedName>
    <definedName name="T4.9i_1_1_5" hidden="1">{#N/A,#N/A,FALSE,"TMCOMP96";#N/A,#N/A,FALSE,"MAT96";#N/A,#N/A,FALSE,"FANDA96";#N/A,#N/A,FALSE,"INTRAN96";#N/A,#N/A,FALSE,"NAA9697";#N/A,#N/A,FALSE,"ECWEBB";#N/A,#N/A,FALSE,"MFT96";#N/A,#N/A,FALSE,"CTrecon"}</definedName>
    <definedName name="T4.9i_1_1_5_1" hidden="1">{#N/A,#N/A,FALSE,"TMCOMP96";#N/A,#N/A,FALSE,"MAT96";#N/A,#N/A,FALSE,"FANDA96";#N/A,#N/A,FALSE,"INTRAN96";#N/A,#N/A,FALSE,"NAA9697";#N/A,#N/A,FALSE,"ECWEBB";#N/A,#N/A,FALSE,"MFT96";#N/A,#N/A,FALSE,"CTrecon"}</definedName>
    <definedName name="T4.9i_1_1_5_1_1" hidden="1">{#N/A,#N/A,FALSE,"TMCOMP96";#N/A,#N/A,FALSE,"MAT96";#N/A,#N/A,FALSE,"FANDA96";#N/A,#N/A,FALSE,"INTRAN96";#N/A,#N/A,FALSE,"NAA9697";#N/A,#N/A,FALSE,"ECWEBB";#N/A,#N/A,FALSE,"MFT96";#N/A,#N/A,FALSE,"CTrecon"}</definedName>
    <definedName name="T4.9i_1_1_5_1_1_1" hidden="1">{#N/A,#N/A,FALSE,"TMCOMP96";#N/A,#N/A,FALSE,"MAT96";#N/A,#N/A,FALSE,"FANDA96";#N/A,#N/A,FALSE,"INTRAN96";#N/A,#N/A,FALSE,"NAA9697";#N/A,#N/A,FALSE,"ECWEBB";#N/A,#N/A,FALSE,"MFT96";#N/A,#N/A,FALSE,"CTrecon"}</definedName>
    <definedName name="T4.9i_1_1_5_1_2" hidden="1">{#N/A,#N/A,FALSE,"TMCOMP96";#N/A,#N/A,FALSE,"MAT96";#N/A,#N/A,FALSE,"FANDA96";#N/A,#N/A,FALSE,"INTRAN96";#N/A,#N/A,FALSE,"NAA9697";#N/A,#N/A,FALSE,"ECWEBB";#N/A,#N/A,FALSE,"MFT96";#N/A,#N/A,FALSE,"CTrecon"}</definedName>
    <definedName name="T4.9i_1_1_5_1_2_1" hidden="1">{#N/A,#N/A,FALSE,"TMCOMP96";#N/A,#N/A,FALSE,"MAT96";#N/A,#N/A,FALSE,"FANDA96";#N/A,#N/A,FALSE,"INTRAN96";#N/A,#N/A,FALSE,"NAA9697";#N/A,#N/A,FALSE,"ECWEBB";#N/A,#N/A,FALSE,"MFT96";#N/A,#N/A,FALSE,"CTrecon"}</definedName>
    <definedName name="T4.9i_1_1_5_1_3" hidden="1">{#N/A,#N/A,FALSE,"TMCOMP96";#N/A,#N/A,FALSE,"MAT96";#N/A,#N/A,FALSE,"FANDA96";#N/A,#N/A,FALSE,"INTRAN96";#N/A,#N/A,FALSE,"NAA9697";#N/A,#N/A,FALSE,"ECWEBB";#N/A,#N/A,FALSE,"MFT96";#N/A,#N/A,FALSE,"CTrecon"}</definedName>
    <definedName name="T4.9i_1_1_5_2" hidden="1">{#N/A,#N/A,FALSE,"TMCOMP96";#N/A,#N/A,FALSE,"MAT96";#N/A,#N/A,FALSE,"FANDA96";#N/A,#N/A,FALSE,"INTRAN96";#N/A,#N/A,FALSE,"NAA9697";#N/A,#N/A,FALSE,"ECWEBB";#N/A,#N/A,FALSE,"MFT96";#N/A,#N/A,FALSE,"CTrecon"}</definedName>
    <definedName name="T4.9i_1_1_5_2_1" hidden="1">{#N/A,#N/A,FALSE,"TMCOMP96";#N/A,#N/A,FALSE,"MAT96";#N/A,#N/A,FALSE,"FANDA96";#N/A,#N/A,FALSE,"INTRAN96";#N/A,#N/A,FALSE,"NAA9697";#N/A,#N/A,FALSE,"ECWEBB";#N/A,#N/A,FALSE,"MFT96";#N/A,#N/A,FALSE,"CTrecon"}</definedName>
    <definedName name="T4.9i_1_1_5_3" hidden="1">{#N/A,#N/A,FALSE,"TMCOMP96";#N/A,#N/A,FALSE,"MAT96";#N/A,#N/A,FALSE,"FANDA96";#N/A,#N/A,FALSE,"INTRAN96";#N/A,#N/A,FALSE,"NAA9697";#N/A,#N/A,FALSE,"ECWEBB";#N/A,#N/A,FALSE,"MFT96";#N/A,#N/A,FALSE,"CTrecon"}</definedName>
    <definedName name="T4.9i_1_1_5_3_1" hidden="1">{#N/A,#N/A,FALSE,"TMCOMP96";#N/A,#N/A,FALSE,"MAT96";#N/A,#N/A,FALSE,"FANDA96";#N/A,#N/A,FALSE,"INTRAN96";#N/A,#N/A,FALSE,"NAA9697";#N/A,#N/A,FALSE,"ECWEBB";#N/A,#N/A,FALSE,"MFT96";#N/A,#N/A,FALSE,"CTrecon"}</definedName>
    <definedName name="T4.9i_1_1_5_4" hidden="1">{#N/A,#N/A,FALSE,"TMCOMP96";#N/A,#N/A,FALSE,"MAT96";#N/A,#N/A,FALSE,"FANDA96";#N/A,#N/A,FALSE,"INTRAN96";#N/A,#N/A,FALSE,"NAA9697";#N/A,#N/A,FALSE,"ECWEBB";#N/A,#N/A,FALSE,"MFT96";#N/A,#N/A,FALSE,"CTrecon"}</definedName>
    <definedName name="T4.9i_1_2" hidden="1">{#N/A,#N/A,FALSE,"TMCOMP96";#N/A,#N/A,FALSE,"MAT96";#N/A,#N/A,FALSE,"FANDA96";#N/A,#N/A,FALSE,"INTRAN96";#N/A,#N/A,FALSE,"NAA9697";#N/A,#N/A,FALSE,"ECWEBB";#N/A,#N/A,FALSE,"MFT96";#N/A,#N/A,FALSE,"CTrecon"}</definedName>
    <definedName name="T4.9i_1_2_1" hidden="1">{#N/A,#N/A,FALSE,"TMCOMP96";#N/A,#N/A,FALSE,"MAT96";#N/A,#N/A,FALSE,"FANDA96";#N/A,#N/A,FALSE,"INTRAN96";#N/A,#N/A,FALSE,"NAA9697";#N/A,#N/A,FALSE,"ECWEBB";#N/A,#N/A,FALSE,"MFT96";#N/A,#N/A,FALSE,"CTrecon"}</definedName>
    <definedName name="T4.9i_1_2_1_1" hidden="1">{#N/A,#N/A,FALSE,"TMCOMP96";#N/A,#N/A,FALSE,"MAT96";#N/A,#N/A,FALSE,"FANDA96";#N/A,#N/A,FALSE,"INTRAN96";#N/A,#N/A,FALSE,"NAA9697";#N/A,#N/A,FALSE,"ECWEBB";#N/A,#N/A,FALSE,"MFT96";#N/A,#N/A,FALSE,"CTrecon"}</definedName>
    <definedName name="T4.9i_1_2_1_1_1" hidden="1">{#N/A,#N/A,FALSE,"TMCOMP96";#N/A,#N/A,FALSE,"MAT96";#N/A,#N/A,FALSE,"FANDA96";#N/A,#N/A,FALSE,"INTRAN96";#N/A,#N/A,FALSE,"NAA9697";#N/A,#N/A,FALSE,"ECWEBB";#N/A,#N/A,FALSE,"MFT96";#N/A,#N/A,FALSE,"CTrecon"}</definedName>
    <definedName name="T4.9i_1_2_1_1_1_1" hidden="1">{#N/A,#N/A,FALSE,"TMCOMP96";#N/A,#N/A,FALSE,"MAT96";#N/A,#N/A,FALSE,"FANDA96";#N/A,#N/A,FALSE,"INTRAN96";#N/A,#N/A,FALSE,"NAA9697";#N/A,#N/A,FALSE,"ECWEBB";#N/A,#N/A,FALSE,"MFT96";#N/A,#N/A,FALSE,"CTrecon"}</definedName>
    <definedName name="T4.9i_1_2_1_1_2" hidden="1">{#N/A,#N/A,FALSE,"TMCOMP96";#N/A,#N/A,FALSE,"MAT96";#N/A,#N/A,FALSE,"FANDA96";#N/A,#N/A,FALSE,"INTRAN96";#N/A,#N/A,FALSE,"NAA9697";#N/A,#N/A,FALSE,"ECWEBB";#N/A,#N/A,FALSE,"MFT96";#N/A,#N/A,FALSE,"CTrecon"}</definedName>
    <definedName name="T4.9i_1_2_1_1_2_1" hidden="1">{#N/A,#N/A,FALSE,"TMCOMP96";#N/A,#N/A,FALSE,"MAT96";#N/A,#N/A,FALSE,"FANDA96";#N/A,#N/A,FALSE,"INTRAN96";#N/A,#N/A,FALSE,"NAA9697";#N/A,#N/A,FALSE,"ECWEBB";#N/A,#N/A,FALSE,"MFT96";#N/A,#N/A,FALSE,"CTrecon"}</definedName>
    <definedName name="T4.9i_1_2_1_1_3" hidden="1">{#N/A,#N/A,FALSE,"TMCOMP96";#N/A,#N/A,FALSE,"MAT96";#N/A,#N/A,FALSE,"FANDA96";#N/A,#N/A,FALSE,"INTRAN96";#N/A,#N/A,FALSE,"NAA9697";#N/A,#N/A,FALSE,"ECWEBB";#N/A,#N/A,FALSE,"MFT96";#N/A,#N/A,FALSE,"CTrecon"}</definedName>
    <definedName name="T4.9i_1_2_1_2" hidden="1">{#N/A,#N/A,FALSE,"TMCOMP96";#N/A,#N/A,FALSE,"MAT96";#N/A,#N/A,FALSE,"FANDA96";#N/A,#N/A,FALSE,"INTRAN96";#N/A,#N/A,FALSE,"NAA9697";#N/A,#N/A,FALSE,"ECWEBB";#N/A,#N/A,FALSE,"MFT96";#N/A,#N/A,FALSE,"CTrecon"}</definedName>
    <definedName name="T4.9i_1_2_1_2_1" hidden="1">{#N/A,#N/A,FALSE,"TMCOMP96";#N/A,#N/A,FALSE,"MAT96";#N/A,#N/A,FALSE,"FANDA96";#N/A,#N/A,FALSE,"INTRAN96";#N/A,#N/A,FALSE,"NAA9697";#N/A,#N/A,FALSE,"ECWEBB";#N/A,#N/A,FALSE,"MFT96";#N/A,#N/A,FALSE,"CTrecon"}</definedName>
    <definedName name="T4.9i_1_2_1_3" hidden="1">{#N/A,#N/A,FALSE,"TMCOMP96";#N/A,#N/A,FALSE,"MAT96";#N/A,#N/A,FALSE,"FANDA96";#N/A,#N/A,FALSE,"INTRAN96";#N/A,#N/A,FALSE,"NAA9697";#N/A,#N/A,FALSE,"ECWEBB";#N/A,#N/A,FALSE,"MFT96";#N/A,#N/A,FALSE,"CTrecon"}</definedName>
    <definedName name="T4.9i_1_2_1_3_1" hidden="1">{#N/A,#N/A,FALSE,"TMCOMP96";#N/A,#N/A,FALSE,"MAT96";#N/A,#N/A,FALSE,"FANDA96";#N/A,#N/A,FALSE,"INTRAN96";#N/A,#N/A,FALSE,"NAA9697";#N/A,#N/A,FALSE,"ECWEBB";#N/A,#N/A,FALSE,"MFT96";#N/A,#N/A,FALSE,"CTrecon"}</definedName>
    <definedName name="T4.9i_1_2_1_4" hidden="1">{#N/A,#N/A,FALSE,"TMCOMP96";#N/A,#N/A,FALSE,"MAT96";#N/A,#N/A,FALSE,"FANDA96";#N/A,#N/A,FALSE,"INTRAN96";#N/A,#N/A,FALSE,"NAA9697";#N/A,#N/A,FALSE,"ECWEBB";#N/A,#N/A,FALSE,"MFT96";#N/A,#N/A,FALSE,"CTrecon"}</definedName>
    <definedName name="T4.9i_1_2_2" hidden="1">{#N/A,#N/A,FALSE,"TMCOMP96";#N/A,#N/A,FALSE,"MAT96";#N/A,#N/A,FALSE,"FANDA96";#N/A,#N/A,FALSE,"INTRAN96";#N/A,#N/A,FALSE,"NAA9697";#N/A,#N/A,FALSE,"ECWEBB";#N/A,#N/A,FALSE,"MFT96";#N/A,#N/A,FALSE,"CTrecon"}</definedName>
    <definedName name="T4.9i_1_2_2_1" hidden="1">{#N/A,#N/A,FALSE,"TMCOMP96";#N/A,#N/A,FALSE,"MAT96";#N/A,#N/A,FALSE,"FANDA96";#N/A,#N/A,FALSE,"INTRAN96";#N/A,#N/A,FALSE,"NAA9697";#N/A,#N/A,FALSE,"ECWEBB";#N/A,#N/A,FALSE,"MFT96";#N/A,#N/A,FALSE,"CTrecon"}</definedName>
    <definedName name="T4.9i_1_2_3" hidden="1">{#N/A,#N/A,FALSE,"TMCOMP96";#N/A,#N/A,FALSE,"MAT96";#N/A,#N/A,FALSE,"FANDA96";#N/A,#N/A,FALSE,"INTRAN96";#N/A,#N/A,FALSE,"NAA9697";#N/A,#N/A,FALSE,"ECWEBB";#N/A,#N/A,FALSE,"MFT96";#N/A,#N/A,FALSE,"CTrecon"}</definedName>
    <definedName name="T4.9i_1_2_3_1" hidden="1">{#N/A,#N/A,FALSE,"TMCOMP96";#N/A,#N/A,FALSE,"MAT96";#N/A,#N/A,FALSE,"FANDA96";#N/A,#N/A,FALSE,"INTRAN96";#N/A,#N/A,FALSE,"NAA9697";#N/A,#N/A,FALSE,"ECWEBB";#N/A,#N/A,FALSE,"MFT96";#N/A,#N/A,FALSE,"CTrecon"}</definedName>
    <definedName name="T4.9i_1_2_4" hidden="1">{#N/A,#N/A,FALSE,"TMCOMP96";#N/A,#N/A,FALSE,"MAT96";#N/A,#N/A,FALSE,"FANDA96";#N/A,#N/A,FALSE,"INTRAN96";#N/A,#N/A,FALSE,"NAA9697";#N/A,#N/A,FALSE,"ECWEBB";#N/A,#N/A,FALSE,"MFT96";#N/A,#N/A,FALSE,"CTrecon"}</definedName>
    <definedName name="T4.9i_1_3" hidden="1">{#N/A,#N/A,FALSE,"TMCOMP96";#N/A,#N/A,FALSE,"MAT96";#N/A,#N/A,FALSE,"FANDA96";#N/A,#N/A,FALSE,"INTRAN96";#N/A,#N/A,FALSE,"NAA9697";#N/A,#N/A,FALSE,"ECWEBB";#N/A,#N/A,FALSE,"MFT96";#N/A,#N/A,FALSE,"CTrecon"}</definedName>
    <definedName name="T4.9i_1_3_1" hidden="1">{#N/A,#N/A,FALSE,"TMCOMP96";#N/A,#N/A,FALSE,"MAT96";#N/A,#N/A,FALSE,"FANDA96";#N/A,#N/A,FALSE,"INTRAN96";#N/A,#N/A,FALSE,"NAA9697";#N/A,#N/A,FALSE,"ECWEBB";#N/A,#N/A,FALSE,"MFT96";#N/A,#N/A,FALSE,"CTrecon"}</definedName>
    <definedName name="T4.9i_1_3_1_1" hidden="1">{#N/A,#N/A,FALSE,"TMCOMP96";#N/A,#N/A,FALSE,"MAT96";#N/A,#N/A,FALSE,"FANDA96";#N/A,#N/A,FALSE,"INTRAN96";#N/A,#N/A,FALSE,"NAA9697";#N/A,#N/A,FALSE,"ECWEBB";#N/A,#N/A,FALSE,"MFT96";#N/A,#N/A,FALSE,"CTrecon"}</definedName>
    <definedName name="T4.9i_1_3_1_1_1" hidden="1">{#N/A,#N/A,FALSE,"TMCOMP96";#N/A,#N/A,FALSE,"MAT96";#N/A,#N/A,FALSE,"FANDA96";#N/A,#N/A,FALSE,"INTRAN96";#N/A,#N/A,FALSE,"NAA9697";#N/A,#N/A,FALSE,"ECWEBB";#N/A,#N/A,FALSE,"MFT96";#N/A,#N/A,FALSE,"CTrecon"}</definedName>
    <definedName name="T4.9i_1_3_1_1_1_1" hidden="1">{#N/A,#N/A,FALSE,"TMCOMP96";#N/A,#N/A,FALSE,"MAT96";#N/A,#N/A,FALSE,"FANDA96";#N/A,#N/A,FALSE,"INTRAN96";#N/A,#N/A,FALSE,"NAA9697";#N/A,#N/A,FALSE,"ECWEBB";#N/A,#N/A,FALSE,"MFT96";#N/A,#N/A,FALSE,"CTrecon"}</definedName>
    <definedName name="T4.9i_1_3_1_1_2" hidden="1">{#N/A,#N/A,FALSE,"TMCOMP96";#N/A,#N/A,FALSE,"MAT96";#N/A,#N/A,FALSE,"FANDA96";#N/A,#N/A,FALSE,"INTRAN96";#N/A,#N/A,FALSE,"NAA9697";#N/A,#N/A,FALSE,"ECWEBB";#N/A,#N/A,FALSE,"MFT96";#N/A,#N/A,FALSE,"CTrecon"}</definedName>
    <definedName name="T4.9i_1_3_1_1_2_1" hidden="1">{#N/A,#N/A,FALSE,"TMCOMP96";#N/A,#N/A,FALSE,"MAT96";#N/A,#N/A,FALSE,"FANDA96";#N/A,#N/A,FALSE,"INTRAN96";#N/A,#N/A,FALSE,"NAA9697";#N/A,#N/A,FALSE,"ECWEBB";#N/A,#N/A,FALSE,"MFT96";#N/A,#N/A,FALSE,"CTrecon"}</definedName>
    <definedName name="T4.9i_1_3_1_1_3" hidden="1">{#N/A,#N/A,FALSE,"TMCOMP96";#N/A,#N/A,FALSE,"MAT96";#N/A,#N/A,FALSE,"FANDA96";#N/A,#N/A,FALSE,"INTRAN96";#N/A,#N/A,FALSE,"NAA9697";#N/A,#N/A,FALSE,"ECWEBB";#N/A,#N/A,FALSE,"MFT96";#N/A,#N/A,FALSE,"CTrecon"}</definedName>
    <definedName name="T4.9i_1_3_1_2" hidden="1">{#N/A,#N/A,FALSE,"TMCOMP96";#N/A,#N/A,FALSE,"MAT96";#N/A,#N/A,FALSE,"FANDA96";#N/A,#N/A,FALSE,"INTRAN96";#N/A,#N/A,FALSE,"NAA9697";#N/A,#N/A,FALSE,"ECWEBB";#N/A,#N/A,FALSE,"MFT96";#N/A,#N/A,FALSE,"CTrecon"}</definedName>
    <definedName name="T4.9i_1_3_1_2_1" hidden="1">{#N/A,#N/A,FALSE,"TMCOMP96";#N/A,#N/A,FALSE,"MAT96";#N/A,#N/A,FALSE,"FANDA96";#N/A,#N/A,FALSE,"INTRAN96";#N/A,#N/A,FALSE,"NAA9697";#N/A,#N/A,FALSE,"ECWEBB";#N/A,#N/A,FALSE,"MFT96";#N/A,#N/A,FALSE,"CTrecon"}</definedName>
    <definedName name="T4.9i_1_3_1_3" hidden="1">{#N/A,#N/A,FALSE,"TMCOMP96";#N/A,#N/A,FALSE,"MAT96";#N/A,#N/A,FALSE,"FANDA96";#N/A,#N/A,FALSE,"INTRAN96";#N/A,#N/A,FALSE,"NAA9697";#N/A,#N/A,FALSE,"ECWEBB";#N/A,#N/A,FALSE,"MFT96";#N/A,#N/A,FALSE,"CTrecon"}</definedName>
    <definedName name="T4.9i_1_3_1_3_1" hidden="1">{#N/A,#N/A,FALSE,"TMCOMP96";#N/A,#N/A,FALSE,"MAT96";#N/A,#N/A,FALSE,"FANDA96";#N/A,#N/A,FALSE,"INTRAN96";#N/A,#N/A,FALSE,"NAA9697";#N/A,#N/A,FALSE,"ECWEBB";#N/A,#N/A,FALSE,"MFT96";#N/A,#N/A,FALSE,"CTrecon"}</definedName>
    <definedName name="T4.9i_1_3_1_4" hidden="1">{#N/A,#N/A,FALSE,"TMCOMP96";#N/A,#N/A,FALSE,"MAT96";#N/A,#N/A,FALSE,"FANDA96";#N/A,#N/A,FALSE,"INTRAN96";#N/A,#N/A,FALSE,"NAA9697";#N/A,#N/A,FALSE,"ECWEBB";#N/A,#N/A,FALSE,"MFT96";#N/A,#N/A,FALSE,"CTrecon"}</definedName>
    <definedName name="T4.9i_1_3_2" hidden="1">{#N/A,#N/A,FALSE,"TMCOMP96";#N/A,#N/A,FALSE,"MAT96";#N/A,#N/A,FALSE,"FANDA96";#N/A,#N/A,FALSE,"INTRAN96";#N/A,#N/A,FALSE,"NAA9697";#N/A,#N/A,FALSE,"ECWEBB";#N/A,#N/A,FALSE,"MFT96";#N/A,#N/A,FALSE,"CTrecon"}</definedName>
    <definedName name="T4.9i_1_3_2_1" hidden="1">{#N/A,#N/A,FALSE,"TMCOMP96";#N/A,#N/A,FALSE,"MAT96";#N/A,#N/A,FALSE,"FANDA96";#N/A,#N/A,FALSE,"INTRAN96";#N/A,#N/A,FALSE,"NAA9697";#N/A,#N/A,FALSE,"ECWEBB";#N/A,#N/A,FALSE,"MFT96";#N/A,#N/A,FALSE,"CTrecon"}</definedName>
    <definedName name="T4.9i_1_3_3" hidden="1">{#N/A,#N/A,FALSE,"TMCOMP96";#N/A,#N/A,FALSE,"MAT96";#N/A,#N/A,FALSE,"FANDA96";#N/A,#N/A,FALSE,"INTRAN96";#N/A,#N/A,FALSE,"NAA9697";#N/A,#N/A,FALSE,"ECWEBB";#N/A,#N/A,FALSE,"MFT96";#N/A,#N/A,FALSE,"CTrecon"}</definedName>
    <definedName name="T4.9i_1_3_3_1" hidden="1">{#N/A,#N/A,FALSE,"TMCOMP96";#N/A,#N/A,FALSE,"MAT96";#N/A,#N/A,FALSE,"FANDA96";#N/A,#N/A,FALSE,"INTRAN96";#N/A,#N/A,FALSE,"NAA9697";#N/A,#N/A,FALSE,"ECWEBB";#N/A,#N/A,FALSE,"MFT96";#N/A,#N/A,FALSE,"CTrecon"}</definedName>
    <definedName name="T4.9i_1_3_4" hidden="1">{#N/A,#N/A,FALSE,"TMCOMP96";#N/A,#N/A,FALSE,"MAT96";#N/A,#N/A,FALSE,"FANDA96";#N/A,#N/A,FALSE,"INTRAN96";#N/A,#N/A,FALSE,"NAA9697";#N/A,#N/A,FALSE,"ECWEBB";#N/A,#N/A,FALSE,"MFT96";#N/A,#N/A,FALSE,"CTrecon"}</definedName>
    <definedName name="T4.9i_1_4" hidden="1">{#N/A,#N/A,FALSE,"TMCOMP96";#N/A,#N/A,FALSE,"MAT96";#N/A,#N/A,FALSE,"FANDA96";#N/A,#N/A,FALSE,"INTRAN96";#N/A,#N/A,FALSE,"NAA9697";#N/A,#N/A,FALSE,"ECWEBB";#N/A,#N/A,FALSE,"MFT96";#N/A,#N/A,FALSE,"CTrecon"}</definedName>
    <definedName name="T4.9i_1_4_1" hidden="1">{#N/A,#N/A,FALSE,"TMCOMP96";#N/A,#N/A,FALSE,"MAT96";#N/A,#N/A,FALSE,"FANDA96";#N/A,#N/A,FALSE,"INTRAN96";#N/A,#N/A,FALSE,"NAA9697";#N/A,#N/A,FALSE,"ECWEBB";#N/A,#N/A,FALSE,"MFT96";#N/A,#N/A,FALSE,"CTrecon"}</definedName>
    <definedName name="T4.9i_1_4_1_1" hidden="1">{#N/A,#N/A,FALSE,"TMCOMP96";#N/A,#N/A,FALSE,"MAT96";#N/A,#N/A,FALSE,"FANDA96";#N/A,#N/A,FALSE,"INTRAN96";#N/A,#N/A,FALSE,"NAA9697";#N/A,#N/A,FALSE,"ECWEBB";#N/A,#N/A,FALSE,"MFT96";#N/A,#N/A,FALSE,"CTrecon"}</definedName>
    <definedName name="T4.9i_1_4_1_1_1" hidden="1">{#N/A,#N/A,FALSE,"TMCOMP96";#N/A,#N/A,FALSE,"MAT96";#N/A,#N/A,FALSE,"FANDA96";#N/A,#N/A,FALSE,"INTRAN96";#N/A,#N/A,FALSE,"NAA9697";#N/A,#N/A,FALSE,"ECWEBB";#N/A,#N/A,FALSE,"MFT96";#N/A,#N/A,FALSE,"CTrecon"}</definedName>
    <definedName name="T4.9i_1_4_1_1_1_1" hidden="1">{#N/A,#N/A,FALSE,"TMCOMP96";#N/A,#N/A,FALSE,"MAT96";#N/A,#N/A,FALSE,"FANDA96";#N/A,#N/A,FALSE,"INTRAN96";#N/A,#N/A,FALSE,"NAA9697";#N/A,#N/A,FALSE,"ECWEBB";#N/A,#N/A,FALSE,"MFT96";#N/A,#N/A,FALSE,"CTrecon"}</definedName>
    <definedName name="T4.9i_1_4_1_1_2" hidden="1">{#N/A,#N/A,FALSE,"TMCOMP96";#N/A,#N/A,FALSE,"MAT96";#N/A,#N/A,FALSE,"FANDA96";#N/A,#N/A,FALSE,"INTRAN96";#N/A,#N/A,FALSE,"NAA9697";#N/A,#N/A,FALSE,"ECWEBB";#N/A,#N/A,FALSE,"MFT96";#N/A,#N/A,FALSE,"CTrecon"}</definedName>
    <definedName name="T4.9i_1_4_1_1_2_1" hidden="1">{#N/A,#N/A,FALSE,"TMCOMP96";#N/A,#N/A,FALSE,"MAT96";#N/A,#N/A,FALSE,"FANDA96";#N/A,#N/A,FALSE,"INTRAN96";#N/A,#N/A,FALSE,"NAA9697";#N/A,#N/A,FALSE,"ECWEBB";#N/A,#N/A,FALSE,"MFT96";#N/A,#N/A,FALSE,"CTrecon"}</definedName>
    <definedName name="T4.9i_1_4_1_1_3" hidden="1">{#N/A,#N/A,FALSE,"TMCOMP96";#N/A,#N/A,FALSE,"MAT96";#N/A,#N/A,FALSE,"FANDA96";#N/A,#N/A,FALSE,"INTRAN96";#N/A,#N/A,FALSE,"NAA9697";#N/A,#N/A,FALSE,"ECWEBB";#N/A,#N/A,FALSE,"MFT96";#N/A,#N/A,FALSE,"CTrecon"}</definedName>
    <definedName name="T4.9i_1_4_1_2" hidden="1">{#N/A,#N/A,FALSE,"TMCOMP96";#N/A,#N/A,FALSE,"MAT96";#N/A,#N/A,FALSE,"FANDA96";#N/A,#N/A,FALSE,"INTRAN96";#N/A,#N/A,FALSE,"NAA9697";#N/A,#N/A,FALSE,"ECWEBB";#N/A,#N/A,FALSE,"MFT96";#N/A,#N/A,FALSE,"CTrecon"}</definedName>
    <definedName name="T4.9i_1_4_1_2_1" hidden="1">{#N/A,#N/A,FALSE,"TMCOMP96";#N/A,#N/A,FALSE,"MAT96";#N/A,#N/A,FALSE,"FANDA96";#N/A,#N/A,FALSE,"INTRAN96";#N/A,#N/A,FALSE,"NAA9697";#N/A,#N/A,FALSE,"ECWEBB";#N/A,#N/A,FALSE,"MFT96";#N/A,#N/A,FALSE,"CTrecon"}</definedName>
    <definedName name="T4.9i_1_4_1_3" hidden="1">{#N/A,#N/A,FALSE,"TMCOMP96";#N/A,#N/A,FALSE,"MAT96";#N/A,#N/A,FALSE,"FANDA96";#N/A,#N/A,FALSE,"INTRAN96";#N/A,#N/A,FALSE,"NAA9697";#N/A,#N/A,FALSE,"ECWEBB";#N/A,#N/A,FALSE,"MFT96";#N/A,#N/A,FALSE,"CTrecon"}</definedName>
    <definedName name="T4.9i_1_4_1_3_1" hidden="1">{#N/A,#N/A,FALSE,"TMCOMP96";#N/A,#N/A,FALSE,"MAT96";#N/A,#N/A,FALSE,"FANDA96";#N/A,#N/A,FALSE,"INTRAN96";#N/A,#N/A,FALSE,"NAA9697";#N/A,#N/A,FALSE,"ECWEBB";#N/A,#N/A,FALSE,"MFT96";#N/A,#N/A,FALSE,"CTrecon"}</definedName>
    <definedName name="T4.9i_1_4_1_4" hidden="1">{#N/A,#N/A,FALSE,"TMCOMP96";#N/A,#N/A,FALSE,"MAT96";#N/A,#N/A,FALSE,"FANDA96";#N/A,#N/A,FALSE,"INTRAN96";#N/A,#N/A,FALSE,"NAA9697";#N/A,#N/A,FALSE,"ECWEBB";#N/A,#N/A,FALSE,"MFT96";#N/A,#N/A,FALSE,"CTrecon"}</definedName>
    <definedName name="T4.9i_1_4_2" hidden="1">{#N/A,#N/A,FALSE,"TMCOMP96";#N/A,#N/A,FALSE,"MAT96";#N/A,#N/A,FALSE,"FANDA96";#N/A,#N/A,FALSE,"INTRAN96";#N/A,#N/A,FALSE,"NAA9697";#N/A,#N/A,FALSE,"ECWEBB";#N/A,#N/A,FALSE,"MFT96";#N/A,#N/A,FALSE,"CTrecon"}</definedName>
    <definedName name="T4.9i_1_4_2_1" hidden="1">{#N/A,#N/A,FALSE,"TMCOMP96";#N/A,#N/A,FALSE,"MAT96";#N/A,#N/A,FALSE,"FANDA96";#N/A,#N/A,FALSE,"INTRAN96";#N/A,#N/A,FALSE,"NAA9697";#N/A,#N/A,FALSE,"ECWEBB";#N/A,#N/A,FALSE,"MFT96";#N/A,#N/A,FALSE,"CTrecon"}</definedName>
    <definedName name="T4.9i_1_4_3" hidden="1">{#N/A,#N/A,FALSE,"TMCOMP96";#N/A,#N/A,FALSE,"MAT96";#N/A,#N/A,FALSE,"FANDA96";#N/A,#N/A,FALSE,"INTRAN96";#N/A,#N/A,FALSE,"NAA9697";#N/A,#N/A,FALSE,"ECWEBB";#N/A,#N/A,FALSE,"MFT96";#N/A,#N/A,FALSE,"CTrecon"}</definedName>
    <definedName name="T4.9i_1_4_3_1" hidden="1">{#N/A,#N/A,FALSE,"TMCOMP96";#N/A,#N/A,FALSE,"MAT96";#N/A,#N/A,FALSE,"FANDA96";#N/A,#N/A,FALSE,"INTRAN96";#N/A,#N/A,FALSE,"NAA9697";#N/A,#N/A,FALSE,"ECWEBB";#N/A,#N/A,FALSE,"MFT96";#N/A,#N/A,FALSE,"CTrecon"}</definedName>
    <definedName name="T4.9i_1_4_4" hidden="1">{#N/A,#N/A,FALSE,"TMCOMP96";#N/A,#N/A,FALSE,"MAT96";#N/A,#N/A,FALSE,"FANDA96";#N/A,#N/A,FALSE,"INTRAN96";#N/A,#N/A,FALSE,"NAA9697";#N/A,#N/A,FALSE,"ECWEBB";#N/A,#N/A,FALSE,"MFT96";#N/A,#N/A,FALSE,"CTrecon"}</definedName>
    <definedName name="T4.9i_1_5" hidden="1">{#N/A,#N/A,FALSE,"TMCOMP96";#N/A,#N/A,FALSE,"MAT96";#N/A,#N/A,FALSE,"FANDA96";#N/A,#N/A,FALSE,"INTRAN96";#N/A,#N/A,FALSE,"NAA9697";#N/A,#N/A,FALSE,"ECWEBB";#N/A,#N/A,FALSE,"MFT96";#N/A,#N/A,FALSE,"CTrecon"}</definedName>
    <definedName name="T4.9i_1_5_1" hidden="1">{#N/A,#N/A,FALSE,"TMCOMP96";#N/A,#N/A,FALSE,"MAT96";#N/A,#N/A,FALSE,"FANDA96";#N/A,#N/A,FALSE,"INTRAN96";#N/A,#N/A,FALSE,"NAA9697";#N/A,#N/A,FALSE,"ECWEBB";#N/A,#N/A,FALSE,"MFT96";#N/A,#N/A,FALSE,"CTrecon"}</definedName>
    <definedName name="T4.9i_1_5_1_1" hidden="1">{#N/A,#N/A,FALSE,"TMCOMP96";#N/A,#N/A,FALSE,"MAT96";#N/A,#N/A,FALSE,"FANDA96";#N/A,#N/A,FALSE,"INTRAN96";#N/A,#N/A,FALSE,"NAA9697";#N/A,#N/A,FALSE,"ECWEBB";#N/A,#N/A,FALSE,"MFT96";#N/A,#N/A,FALSE,"CTrecon"}</definedName>
    <definedName name="T4.9i_1_5_1_1_1" hidden="1">{#N/A,#N/A,FALSE,"TMCOMP96";#N/A,#N/A,FALSE,"MAT96";#N/A,#N/A,FALSE,"FANDA96";#N/A,#N/A,FALSE,"INTRAN96";#N/A,#N/A,FALSE,"NAA9697";#N/A,#N/A,FALSE,"ECWEBB";#N/A,#N/A,FALSE,"MFT96";#N/A,#N/A,FALSE,"CTrecon"}</definedName>
    <definedName name="T4.9i_1_5_1_1_1_1" hidden="1">{#N/A,#N/A,FALSE,"TMCOMP96";#N/A,#N/A,FALSE,"MAT96";#N/A,#N/A,FALSE,"FANDA96";#N/A,#N/A,FALSE,"INTRAN96";#N/A,#N/A,FALSE,"NAA9697";#N/A,#N/A,FALSE,"ECWEBB";#N/A,#N/A,FALSE,"MFT96";#N/A,#N/A,FALSE,"CTrecon"}</definedName>
    <definedName name="T4.9i_1_5_1_1_2" hidden="1">{#N/A,#N/A,FALSE,"TMCOMP96";#N/A,#N/A,FALSE,"MAT96";#N/A,#N/A,FALSE,"FANDA96";#N/A,#N/A,FALSE,"INTRAN96";#N/A,#N/A,FALSE,"NAA9697";#N/A,#N/A,FALSE,"ECWEBB";#N/A,#N/A,FALSE,"MFT96";#N/A,#N/A,FALSE,"CTrecon"}</definedName>
    <definedName name="T4.9i_1_5_1_1_2_1" hidden="1">{#N/A,#N/A,FALSE,"TMCOMP96";#N/A,#N/A,FALSE,"MAT96";#N/A,#N/A,FALSE,"FANDA96";#N/A,#N/A,FALSE,"INTRAN96";#N/A,#N/A,FALSE,"NAA9697";#N/A,#N/A,FALSE,"ECWEBB";#N/A,#N/A,FALSE,"MFT96";#N/A,#N/A,FALSE,"CTrecon"}</definedName>
    <definedName name="T4.9i_1_5_1_1_3" hidden="1">{#N/A,#N/A,FALSE,"TMCOMP96";#N/A,#N/A,FALSE,"MAT96";#N/A,#N/A,FALSE,"FANDA96";#N/A,#N/A,FALSE,"INTRAN96";#N/A,#N/A,FALSE,"NAA9697";#N/A,#N/A,FALSE,"ECWEBB";#N/A,#N/A,FALSE,"MFT96";#N/A,#N/A,FALSE,"CTrecon"}</definedName>
    <definedName name="T4.9i_1_5_1_2" hidden="1">{#N/A,#N/A,FALSE,"TMCOMP96";#N/A,#N/A,FALSE,"MAT96";#N/A,#N/A,FALSE,"FANDA96";#N/A,#N/A,FALSE,"INTRAN96";#N/A,#N/A,FALSE,"NAA9697";#N/A,#N/A,FALSE,"ECWEBB";#N/A,#N/A,FALSE,"MFT96";#N/A,#N/A,FALSE,"CTrecon"}</definedName>
    <definedName name="T4.9i_1_5_1_2_1" hidden="1">{#N/A,#N/A,FALSE,"TMCOMP96";#N/A,#N/A,FALSE,"MAT96";#N/A,#N/A,FALSE,"FANDA96";#N/A,#N/A,FALSE,"INTRAN96";#N/A,#N/A,FALSE,"NAA9697";#N/A,#N/A,FALSE,"ECWEBB";#N/A,#N/A,FALSE,"MFT96";#N/A,#N/A,FALSE,"CTrecon"}</definedName>
    <definedName name="T4.9i_1_5_1_3" hidden="1">{#N/A,#N/A,FALSE,"TMCOMP96";#N/A,#N/A,FALSE,"MAT96";#N/A,#N/A,FALSE,"FANDA96";#N/A,#N/A,FALSE,"INTRAN96";#N/A,#N/A,FALSE,"NAA9697";#N/A,#N/A,FALSE,"ECWEBB";#N/A,#N/A,FALSE,"MFT96";#N/A,#N/A,FALSE,"CTrecon"}</definedName>
    <definedName name="T4.9i_1_5_1_3_1" hidden="1">{#N/A,#N/A,FALSE,"TMCOMP96";#N/A,#N/A,FALSE,"MAT96";#N/A,#N/A,FALSE,"FANDA96";#N/A,#N/A,FALSE,"INTRAN96";#N/A,#N/A,FALSE,"NAA9697";#N/A,#N/A,FALSE,"ECWEBB";#N/A,#N/A,FALSE,"MFT96";#N/A,#N/A,FALSE,"CTrecon"}</definedName>
    <definedName name="T4.9i_1_5_1_4" hidden="1">{#N/A,#N/A,FALSE,"TMCOMP96";#N/A,#N/A,FALSE,"MAT96";#N/A,#N/A,FALSE,"FANDA96";#N/A,#N/A,FALSE,"INTRAN96";#N/A,#N/A,FALSE,"NAA9697";#N/A,#N/A,FALSE,"ECWEBB";#N/A,#N/A,FALSE,"MFT96";#N/A,#N/A,FALSE,"CTrecon"}</definedName>
    <definedName name="T4.9i_1_5_2" hidden="1">{#N/A,#N/A,FALSE,"TMCOMP96";#N/A,#N/A,FALSE,"MAT96";#N/A,#N/A,FALSE,"FANDA96";#N/A,#N/A,FALSE,"INTRAN96";#N/A,#N/A,FALSE,"NAA9697";#N/A,#N/A,FALSE,"ECWEBB";#N/A,#N/A,FALSE,"MFT96";#N/A,#N/A,FALSE,"CTrecon"}</definedName>
    <definedName name="T4.9i_1_5_2_1" hidden="1">{#N/A,#N/A,FALSE,"TMCOMP96";#N/A,#N/A,FALSE,"MAT96";#N/A,#N/A,FALSE,"FANDA96";#N/A,#N/A,FALSE,"INTRAN96";#N/A,#N/A,FALSE,"NAA9697";#N/A,#N/A,FALSE,"ECWEBB";#N/A,#N/A,FALSE,"MFT96";#N/A,#N/A,FALSE,"CTrecon"}</definedName>
    <definedName name="T4.9i_1_5_3" hidden="1">{#N/A,#N/A,FALSE,"TMCOMP96";#N/A,#N/A,FALSE,"MAT96";#N/A,#N/A,FALSE,"FANDA96";#N/A,#N/A,FALSE,"INTRAN96";#N/A,#N/A,FALSE,"NAA9697";#N/A,#N/A,FALSE,"ECWEBB";#N/A,#N/A,FALSE,"MFT96";#N/A,#N/A,FALSE,"CTrecon"}</definedName>
    <definedName name="T4.9i_1_5_3_1" hidden="1">{#N/A,#N/A,FALSE,"TMCOMP96";#N/A,#N/A,FALSE,"MAT96";#N/A,#N/A,FALSE,"FANDA96";#N/A,#N/A,FALSE,"INTRAN96";#N/A,#N/A,FALSE,"NAA9697";#N/A,#N/A,FALSE,"ECWEBB";#N/A,#N/A,FALSE,"MFT96";#N/A,#N/A,FALSE,"CTrecon"}</definedName>
    <definedName name="T4.9i_1_5_4" hidden="1">{#N/A,#N/A,FALSE,"TMCOMP96";#N/A,#N/A,FALSE,"MAT96";#N/A,#N/A,FALSE,"FANDA96";#N/A,#N/A,FALSE,"INTRAN96";#N/A,#N/A,FALSE,"NAA9697";#N/A,#N/A,FALSE,"ECWEBB";#N/A,#N/A,FALSE,"MFT96";#N/A,#N/A,FALSE,"CTrecon"}</definedName>
    <definedName name="T4.9i_2" hidden="1">{#N/A,#N/A,FALSE,"TMCOMP96";#N/A,#N/A,FALSE,"MAT96";#N/A,#N/A,FALSE,"FANDA96";#N/A,#N/A,FALSE,"INTRAN96";#N/A,#N/A,FALSE,"NAA9697";#N/A,#N/A,FALSE,"ECWEBB";#N/A,#N/A,FALSE,"MFT96";#N/A,#N/A,FALSE,"CTrecon"}</definedName>
    <definedName name="T4.9i_2_1" hidden="1">{#N/A,#N/A,FALSE,"TMCOMP96";#N/A,#N/A,FALSE,"MAT96";#N/A,#N/A,FALSE,"FANDA96";#N/A,#N/A,FALSE,"INTRAN96";#N/A,#N/A,FALSE,"NAA9697";#N/A,#N/A,FALSE,"ECWEBB";#N/A,#N/A,FALSE,"MFT96";#N/A,#N/A,FALSE,"CTrecon"}</definedName>
    <definedName name="T4.9i_2_1_1" hidden="1">{#N/A,#N/A,FALSE,"TMCOMP96";#N/A,#N/A,FALSE,"MAT96";#N/A,#N/A,FALSE,"FANDA96";#N/A,#N/A,FALSE,"INTRAN96";#N/A,#N/A,FALSE,"NAA9697";#N/A,#N/A,FALSE,"ECWEBB";#N/A,#N/A,FALSE,"MFT96";#N/A,#N/A,FALSE,"CTrecon"}</definedName>
    <definedName name="T4.9i_2_1_1_1" hidden="1">{#N/A,#N/A,FALSE,"TMCOMP96";#N/A,#N/A,FALSE,"MAT96";#N/A,#N/A,FALSE,"FANDA96";#N/A,#N/A,FALSE,"INTRAN96";#N/A,#N/A,FALSE,"NAA9697";#N/A,#N/A,FALSE,"ECWEBB";#N/A,#N/A,FALSE,"MFT96";#N/A,#N/A,FALSE,"CTrecon"}</definedName>
    <definedName name="T4.9i_2_1_1_1_1" hidden="1">{#N/A,#N/A,FALSE,"TMCOMP96";#N/A,#N/A,FALSE,"MAT96";#N/A,#N/A,FALSE,"FANDA96";#N/A,#N/A,FALSE,"INTRAN96";#N/A,#N/A,FALSE,"NAA9697";#N/A,#N/A,FALSE,"ECWEBB";#N/A,#N/A,FALSE,"MFT96";#N/A,#N/A,FALSE,"CTrecon"}</definedName>
    <definedName name="T4.9i_2_1_1_1_1_1" hidden="1">{#N/A,#N/A,FALSE,"TMCOMP96";#N/A,#N/A,FALSE,"MAT96";#N/A,#N/A,FALSE,"FANDA96";#N/A,#N/A,FALSE,"INTRAN96";#N/A,#N/A,FALSE,"NAA9697";#N/A,#N/A,FALSE,"ECWEBB";#N/A,#N/A,FALSE,"MFT96";#N/A,#N/A,FALSE,"CTrecon"}</definedName>
    <definedName name="T4.9i_2_1_1_1_2" hidden="1">{#N/A,#N/A,FALSE,"TMCOMP96";#N/A,#N/A,FALSE,"MAT96";#N/A,#N/A,FALSE,"FANDA96";#N/A,#N/A,FALSE,"INTRAN96";#N/A,#N/A,FALSE,"NAA9697";#N/A,#N/A,FALSE,"ECWEBB";#N/A,#N/A,FALSE,"MFT96";#N/A,#N/A,FALSE,"CTrecon"}</definedName>
    <definedName name="T4.9i_2_1_1_1_2_1" hidden="1">{#N/A,#N/A,FALSE,"TMCOMP96";#N/A,#N/A,FALSE,"MAT96";#N/A,#N/A,FALSE,"FANDA96";#N/A,#N/A,FALSE,"INTRAN96";#N/A,#N/A,FALSE,"NAA9697";#N/A,#N/A,FALSE,"ECWEBB";#N/A,#N/A,FALSE,"MFT96";#N/A,#N/A,FALSE,"CTrecon"}</definedName>
    <definedName name="T4.9i_2_1_1_1_3" hidden="1">{#N/A,#N/A,FALSE,"TMCOMP96";#N/A,#N/A,FALSE,"MAT96";#N/A,#N/A,FALSE,"FANDA96";#N/A,#N/A,FALSE,"INTRAN96";#N/A,#N/A,FALSE,"NAA9697";#N/A,#N/A,FALSE,"ECWEBB";#N/A,#N/A,FALSE,"MFT96";#N/A,#N/A,FALSE,"CTrecon"}</definedName>
    <definedName name="T4.9i_2_1_1_2" hidden="1">{#N/A,#N/A,FALSE,"TMCOMP96";#N/A,#N/A,FALSE,"MAT96";#N/A,#N/A,FALSE,"FANDA96";#N/A,#N/A,FALSE,"INTRAN96";#N/A,#N/A,FALSE,"NAA9697";#N/A,#N/A,FALSE,"ECWEBB";#N/A,#N/A,FALSE,"MFT96";#N/A,#N/A,FALSE,"CTrecon"}</definedName>
    <definedName name="T4.9i_2_1_1_2_1" hidden="1">{#N/A,#N/A,FALSE,"TMCOMP96";#N/A,#N/A,FALSE,"MAT96";#N/A,#N/A,FALSE,"FANDA96";#N/A,#N/A,FALSE,"INTRAN96";#N/A,#N/A,FALSE,"NAA9697";#N/A,#N/A,FALSE,"ECWEBB";#N/A,#N/A,FALSE,"MFT96";#N/A,#N/A,FALSE,"CTrecon"}</definedName>
    <definedName name="T4.9i_2_1_1_3" hidden="1">{#N/A,#N/A,FALSE,"TMCOMP96";#N/A,#N/A,FALSE,"MAT96";#N/A,#N/A,FALSE,"FANDA96";#N/A,#N/A,FALSE,"INTRAN96";#N/A,#N/A,FALSE,"NAA9697";#N/A,#N/A,FALSE,"ECWEBB";#N/A,#N/A,FALSE,"MFT96";#N/A,#N/A,FALSE,"CTrecon"}</definedName>
    <definedName name="T4.9i_2_1_1_3_1" hidden="1">{#N/A,#N/A,FALSE,"TMCOMP96";#N/A,#N/A,FALSE,"MAT96";#N/A,#N/A,FALSE,"FANDA96";#N/A,#N/A,FALSE,"INTRAN96";#N/A,#N/A,FALSE,"NAA9697";#N/A,#N/A,FALSE,"ECWEBB";#N/A,#N/A,FALSE,"MFT96";#N/A,#N/A,FALSE,"CTrecon"}</definedName>
    <definedName name="T4.9i_2_1_1_4" hidden="1">{#N/A,#N/A,FALSE,"TMCOMP96";#N/A,#N/A,FALSE,"MAT96";#N/A,#N/A,FALSE,"FANDA96";#N/A,#N/A,FALSE,"INTRAN96";#N/A,#N/A,FALSE,"NAA9697";#N/A,#N/A,FALSE,"ECWEBB";#N/A,#N/A,FALSE,"MFT96";#N/A,#N/A,FALSE,"CTrecon"}</definedName>
    <definedName name="T4.9i_2_1_2" hidden="1">{#N/A,#N/A,FALSE,"TMCOMP96";#N/A,#N/A,FALSE,"MAT96";#N/A,#N/A,FALSE,"FANDA96";#N/A,#N/A,FALSE,"INTRAN96";#N/A,#N/A,FALSE,"NAA9697";#N/A,#N/A,FALSE,"ECWEBB";#N/A,#N/A,FALSE,"MFT96";#N/A,#N/A,FALSE,"CTrecon"}</definedName>
    <definedName name="T4.9i_2_1_2_1" hidden="1">{#N/A,#N/A,FALSE,"TMCOMP96";#N/A,#N/A,FALSE,"MAT96";#N/A,#N/A,FALSE,"FANDA96";#N/A,#N/A,FALSE,"INTRAN96";#N/A,#N/A,FALSE,"NAA9697";#N/A,#N/A,FALSE,"ECWEBB";#N/A,#N/A,FALSE,"MFT96";#N/A,#N/A,FALSE,"CTrecon"}</definedName>
    <definedName name="T4.9i_2_1_3" hidden="1">{#N/A,#N/A,FALSE,"TMCOMP96";#N/A,#N/A,FALSE,"MAT96";#N/A,#N/A,FALSE,"FANDA96";#N/A,#N/A,FALSE,"INTRAN96";#N/A,#N/A,FALSE,"NAA9697";#N/A,#N/A,FALSE,"ECWEBB";#N/A,#N/A,FALSE,"MFT96";#N/A,#N/A,FALSE,"CTrecon"}</definedName>
    <definedName name="T4.9i_2_1_3_1" hidden="1">{#N/A,#N/A,FALSE,"TMCOMP96";#N/A,#N/A,FALSE,"MAT96";#N/A,#N/A,FALSE,"FANDA96";#N/A,#N/A,FALSE,"INTRAN96";#N/A,#N/A,FALSE,"NAA9697";#N/A,#N/A,FALSE,"ECWEBB";#N/A,#N/A,FALSE,"MFT96";#N/A,#N/A,FALSE,"CTrecon"}</definedName>
    <definedName name="T4.9i_2_1_4" hidden="1">{#N/A,#N/A,FALSE,"TMCOMP96";#N/A,#N/A,FALSE,"MAT96";#N/A,#N/A,FALSE,"FANDA96";#N/A,#N/A,FALSE,"INTRAN96";#N/A,#N/A,FALSE,"NAA9697";#N/A,#N/A,FALSE,"ECWEBB";#N/A,#N/A,FALSE,"MFT96";#N/A,#N/A,FALSE,"CTrecon"}</definedName>
    <definedName name="T4.9i_2_2" hidden="1">{#N/A,#N/A,FALSE,"TMCOMP96";#N/A,#N/A,FALSE,"MAT96";#N/A,#N/A,FALSE,"FANDA96";#N/A,#N/A,FALSE,"INTRAN96";#N/A,#N/A,FALSE,"NAA9697";#N/A,#N/A,FALSE,"ECWEBB";#N/A,#N/A,FALSE,"MFT96";#N/A,#N/A,FALSE,"CTrecon"}</definedName>
    <definedName name="T4.9i_2_2_1" hidden="1">{#N/A,#N/A,FALSE,"TMCOMP96";#N/A,#N/A,FALSE,"MAT96";#N/A,#N/A,FALSE,"FANDA96";#N/A,#N/A,FALSE,"INTRAN96";#N/A,#N/A,FALSE,"NAA9697";#N/A,#N/A,FALSE,"ECWEBB";#N/A,#N/A,FALSE,"MFT96";#N/A,#N/A,FALSE,"CTrecon"}</definedName>
    <definedName name="T4.9i_2_2_1_1" hidden="1">{#N/A,#N/A,FALSE,"TMCOMP96";#N/A,#N/A,FALSE,"MAT96";#N/A,#N/A,FALSE,"FANDA96";#N/A,#N/A,FALSE,"INTRAN96";#N/A,#N/A,FALSE,"NAA9697";#N/A,#N/A,FALSE,"ECWEBB";#N/A,#N/A,FALSE,"MFT96";#N/A,#N/A,FALSE,"CTrecon"}</definedName>
    <definedName name="T4.9i_2_2_1_1_1" hidden="1">{#N/A,#N/A,FALSE,"TMCOMP96";#N/A,#N/A,FALSE,"MAT96";#N/A,#N/A,FALSE,"FANDA96";#N/A,#N/A,FALSE,"INTRAN96";#N/A,#N/A,FALSE,"NAA9697";#N/A,#N/A,FALSE,"ECWEBB";#N/A,#N/A,FALSE,"MFT96";#N/A,#N/A,FALSE,"CTrecon"}</definedName>
    <definedName name="T4.9i_2_2_1_1_1_1" hidden="1">{#N/A,#N/A,FALSE,"TMCOMP96";#N/A,#N/A,FALSE,"MAT96";#N/A,#N/A,FALSE,"FANDA96";#N/A,#N/A,FALSE,"INTRAN96";#N/A,#N/A,FALSE,"NAA9697";#N/A,#N/A,FALSE,"ECWEBB";#N/A,#N/A,FALSE,"MFT96";#N/A,#N/A,FALSE,"CTrecon"}</definedName>
    <definedName name="T4.9i_2_2_1_1_2" hidden="1">{#N/A,#N/A,FALSE,"TMCOMP96";#N/A,#N/A,FALSE,"MAT96";#N/A,#N/A,FALSE,"FANDA96";#N/A,#N/A,FALSE,"INTRAN96";#N/A,#N/A,FALSE,"NAA9697";#N/A,#N/A,FALSE,"ECWEBB";#N/A,#N/A,FALSE,"MFT96";#N/A,#N/A,FALSE,"CTrecon"}</definedName>
    <definedName name="T4.9i_2_2_1_1_2_1" hidden="1">{#N/A,#N/A,FALSE,"TMCOMP96";#N/A,#N/A,FALSE,"MAT96";#N/A,#N/A,FALSE,"FANDA96";#N/A,#N/A,FALSE,"INTRAN96";#N/A,#N/A,FALSE,"NAA9697";#N/A,#N/A,FALSE,"ECWEBB";#N/A,#N/A,FALSE,"MFT96";#N/A,#N/A,FALSE,"CTrecon"}</definedName>
    <definedName name="T4.9i_2_2_1_1_3" hidden="1">{#N/A,#N/A,FALSE,"TMCOMP96";#N/A,#N/A,FALSE,"MAT96";#N/A,#N/A,FALSE,"FANDA96";#N/A,#N/A,FALSE,"INTRAN96";#N/A,#N/A,FALSE,"NAA9697";#N/A,#N/A,FALSE,"ECWEBB";#N/A,#N/A,FALSE,"MFT96";#N/A,#N/A,FALSE,"CTrecon"}</definedName>
    <definedName name="T4.9i_2_2_1_2" hidden="1">{#N/A,#N/A,FALSE,"TMCOMP96";#N/A,#N/A,FALSE,"MAT96";#N/A,#N/A,FALSE,"FANDA96";#N/A,#N/A,FALSE,"INTRAN96";#N/A,#N/A,FALSE,"NAA9697";#N/A,#N/A,FALSE,"ECWEBB";#N/A,#N/A,FALSE,"MFT96";#N/A,#N/A,FALSE,"CTrecon"}</definedName>
    <definedName name="T4.9i_2_2_1_2_1" hidden="1">{#N/A,#N/A,FALSE,"TMCOMP96";#N/A,#N/A,FALSE,"MAT96";#N/A,#N/A,FALSE,"FANDA96";#N/A,#N/A,FALSE,"INTRAN96";#N/A,#N/A,FALSE,"NAA9697";#N/A,#N/A,FALSE,"ECWEBB";#N/A,#N/A,FALSE,"MFT96";#N/A,#N/A,FALSE,"CTrecon"}</definedName>
    <definedName name="T4.9i_2_2_1_3" hidden="1">{#N/A,#N/A,FALSE,"TMCOMP96";#N/A,#N/A,FALSE,"MAT96";#N/A,#N/A,FALSE,"FANDA96";#N/A,#N/A,FALSE,"INTRAN96";#N/A,#N/A,FALSE,"NAA9697";#N/A,#N/A,FALSE,"ECWEBB";#N/A,#N/A,FALSE,"MFT96";#N/A,#N/A,FALSE,"CTrecon"}</definedName>
    <definedName name="T4.9i_2_2_1_3_1" hidden="1">{#N/A,#N/A,FALSE,"TMCOMP96";#N/A,#N/A,FALSE,"MAT96";#N/A,#N/A,FALSE,"FANDA96";#N/A,#N/A,FALSE,"INTRAN96";#N/A,#N/A,FALSE,"NAA9697";#N/A,#N/A,FALSE,"ECWEBB";#N/A,#N/A,FALSE,"MFT96";#N/A,#N/A,FALSE,"CTrecon"}</definedName>
    <definedName name="T4.9i_2_2_1_4" hidden="1">{#N/A,#N/A,FALSE,"TMCOMP96";#N/A,#N/A,FALSE,"MAT96";#N/A,#N/A,FALSE,"FANDA96";#N/A,#N/A,FALSE,"INTRAN96";#N/A,#N/A,FALSE,"NAA9697";#N/A,#N/A,FALSE,"ECWEBB";#N/A,#N/A,FALSE,"MFT96";#N/A,#N/A,FALSE,"CTrecon"}</definedName>
    <definedName name="T4.9i_2_2_2" hidden="1">{#N/A,#N/A,FALSE,"TMCOMP96";#N/A,#N/A,FALSE,"MAT96";#N/A,#N/A,FALSE,"FANDA96";#N/A,#N/A,FALSE,"INTRAN96";#N/A,#N/A,FALSE,"NAA9697";#N/A,#N/A,FALSE,"ECWEBB";#N/A,#N/A,FALSE,"MFT96";#N/A,#N/A,FALSE,"CTrecon"}</definedName>
    <definedName name="T4.9i_2_2_2_1" hidden="1">{#N/A,#N/A,FALSE,"TMCOMP96";#N/A,#N/A,FALSE,"MAT96";#N/A,#N/A,FALSE,"FANDA96";#N/A,#N/A,FALSE,"INTRAN96";#N/A,#N/A,FALSE,"NAA9697";#N/A,#N/A,FALSE,"ECWEBB";#N/A,#N/A,FALSE,"MFT96";#N/A,#N/A,FALSE,"CTrecon"}</definedName>
    <definedName name="T4.9i_2_2_3" hidden="1">{#N/A,#N/A,FALSE,"TMCOMP96";#N/A,#N/A,FALSE,"MAT96";#N/A,#N/A,FALSE,"FANDA96";#N/A,#N/A,FALSE,"INTRAN96";#N/A,#N/A,FALSE,"NAA9697";#N/A,#N/A,FALSE,"ECWEBB";#N/A,#N/A,FALSE,"MFT96";#N/A,#N/A,FALSE,"CTrecon"}</definedName>
    <definedName name="T4.9i_2_2_3_1" hidden="1">{#N/A,#N/A,FALSE,"TMCOMP96";#N/A,#N/A,FALSE,"MAT96";#N/A,#N/A,FALSE,"FANDA96";#N/A,#N/A,FALSE,"INTRAN96";#N/A,#N/A,FALSE,"NAA9697";#N/A,#N/A,FALSE,"ECWEBB";#N/A,#N/A,FALSE,"MFT96";#N/A,#N/A,FALSE,"CTrecon"}</definedName>
    <definedName name="T4.9i_2_2_4" hidden="1">{#N/A,#N/A,FALSE,"TMCOMP96";#N/A,#N/A,FALSE,"MAT96";#N/A,#N/A,FALSE,"FANDA96";#N/A,#N/A,FALSE,"INTRAN96";#N/A,#N/A,FALSE,"NAA9697";#N/A,#N/A,FALSE,"ECWEBB";#N/A,#N/A,FALSE,"MFT96";#N/A,#N/A,FALSE,"CTrecon"}</definedName>
    <definedName name="T4.9i_2_3" hidden="1">{#N/A,#N/A,FALSE,"TMCOMP96";#N/A,#N/A,FALSE,"MAT96";#N/A,#N/A,FALSE,"FANDA96";#N/A,#N/A,FALSE,"INTRAN96";#N/A,#N/A,FALSE,"NAA9697";#N/A,#N/A,FALSE,"ECWEBB";#N/A,#N/A,FALSE,"MFT96";#N/A,#N/A,FALSE,"CTrecon"}</definedName>
    <definedName name="T4.9i_2_3_1" hidden="1">{#N/A,#N/A,FALSE,"TMCOMP96";#N/A,#N/A,FALSE,"MAT96";#N/A,#N/A,FALSE,"FANDA96";#N/A,#N/A,FALSE,"INTRAN96";#N/A,#N/A,FALSE,"NAA9697";#N/A,#N/A,FALSE,"ECWEBB";#N/A,#N/A,FALSE,"MFT96";#N/A,#N/A,FALSE,"CTrecon"}</definedName>
    <definedName name="T4.9i_2_3_1_1" hidden="1">{#N/A,#N/A,FALSE,"TMCOMP96";#N/A,#N/A,FALSE,"MAT96";#N/A,#N/A,FALSE,"FANDA96";#N/A,#N/A,FALSE,"INTRAN96";#N/A,#N/A,FALSE,"NAA9697";#N/A,#N/A,FALSE,"ECWEBB";#N/A,#N/A,FALSE,"MFT96";#N/A,#N/A,FALSE,"CTrecon"}</definedName>
    <definedName name="T4.9i_2_3_1_1_1" hidden="1">{#N/A,#N/A,FALSE,"TMCOMP96";#N/A,#N/A,FALSE,"MAT96";#N/A,#N/A,FALSE,"FANDA96";#N/A,#N/A,FALSE,"INTRAN96";#N/A,#N/A,FALSE,"NAA9697";#N/A,#N/A,FALSE,"ECWEBB";#N/A,#N/A,FALSE,"MFT96";#N/A,#N/A,FALSE,"CTrecon"}</definedName>
    <definedName name="T4.9i_2_3_1_1_1_1" hidden="1">{#N/A,#N/A,FALSE,"TMCOMP96";#N/A,#N/A,FALSE,"MAT96";#N/A,#N/A,FALSE,"FANDA96";#N/A,#N/A,FALSE,"INTRAN96";#N/A,#N/A,FALSE,"NAA9697";#N/A,#N/A,FALSE,"ECWEBB";#N/A,#N/A,FALSE,"MFT96";#N/A,#N/A,FALSE,"CTrecon"}</definedName>
    <definedName name="T4.9i_2_3_1_1_2" hidden="1">{#N/A,#N/A,FALSE,"TMCOMP96";#N/A,#N/A,FALSE,"MAT96";#N/A,#N/A,FALSE,"FANDA96";#N/A,#N/A,FALSE,"INTRAN96";#N/A,#N/A,FALSE,"NAA9697";#N/A,#N/A,FALSE,"ECWEBB";#N/A,#N/A,FALSE,"MFT96";#N/A,#N/A,FALSE,"CTrecon"}</definedName>
    <definedName name="T4.9i_2_3_1_1_2_1" hidden="1">{#N/A,#N/A,FALSE,"TMCOMP96";#N/A,#N/A,FALSE,"MAT96";#N/A,#N/A,FALSE,"FANDA96";#N/A,#N/A,FALSE,"INTRAN96";#N/A,#N/A,FALSE,"NAA9697";#N/A,#N/A,FALSE,"ECWEBB";#N/A,#N/A,FALSE,"MFT96";#N/A,#N/A,FALSE,"CTrecon"}</definedName>
    <definedName name="T4.9i_2_3_1_1_3" hidden="1">{#N/A,#N/A,FALSE,"TMCOMP96";#N/A,#N/A,FALSE,"MAT96";#N/A,#N/A,FALSE,"FANDA96";#N/A,#N/A,FALSE,"INTRAN96";#N/A,#N/A,FALSE,"NAA9697";#N/A,#N/A,FALSE,"ECWEBB";#N/A,#N/A,FALSE,"MFT96";#N/A,#N/A,FALSE,"CTrecon"}</definedName>
    <definedName name="T4.9i_2_3_1_2" hidden="1">{#N/A,#N/A,FALSE,"TMCOMP96";#N/A,#N/A,FALSE,"MAT96";#N/A,#N/A,FALSE,"FANDA96";#N/A,#N/A,FALSE,"INTRAN96";#N/A,#N/A,FALSE,"NAA9697";#N/A,#N/A,FALSE,"ECWEBB";#N/A,#N/A,FALSE,"MFT96";#N/A,#N/A,FALSE,"CTrecon"}</definedName>
    <definedName name="T4.9i_2_3_1_2_1" hidden="1">{#N/A,#N/A,FALSE,"TMCOMP96";#N/A,#N/A,FALSE,"MAT96";#N/A,#N/A,FALSE,"FANDA96";#N/A,#N/A,FALSE,"INTRAN96";#N/A,#N/A,FALSE,"NAA9697";#N/A,#N/A,FALSE,"ECWEBB";#N/A,#N/A,FALSE,"MFT96";#N/A,#N/A,FALSE,"CTrecon"}</definedName>
    <definedName name="T4.9i_2_3_1_3" hidden="1">{#N/A,#N/A,FALSE,"TMCOMP96";#N/A,#N/A,FALSE,"MAT96";#N/A,#N/A,FALSE,"FANDA96";#N/A,#N/A,FALSE,"INTRAN96";#N/A,#N/A,FALSE,"NAA9697";#N/A,#N/A,FALSE,"ECWEBB";#N/A,#N/A,FALSE,"MFT96";#N/A,#N/A,FALSE,"CTrecon"}</definedName>
    <definedName name="T4.9i_2_3_1_3_1" hidden="1">{#N/A,#N/A,FALSE,"TMCOMP96";#N/A,#N/A,FALSE,"MAT96";#N/A,#N/A,FALSE,"FANDA96";#N/A,#N/A,FALSE,"INTRAN96";#N/A,#N/A,FALSE,"NAA9697";#N/A,#N/A,FALSE,"ECWEBB";#N/A,#N/A,FALSE,"MFT96";#N/A,#N/A,FALSE,"CTrecon"}</definedName>
    <definedName name="T4.9i_2_3_1_4" hidden="1">{#N/A,#N/A,FALSE,"TMCOMP96";#N/A,#N/A,FALSE,"MAT96";#N/A,#N/A,FALSE,"FANDA96";#N/A,#N/A,FALSE,"INTRAN96";#N/A,#N/A,FALSE,"NAA9697";#N/A,#N/A,FALSE,"ECWEBB";#N/A,#N/A,FALSE,"MFT96";#N/A,#N/A,FALSE,"CTrecon"}</definedName>
    <definedName name="T4.9i_2_3_2" hidden="1">{#N/A,#N/A,FALSE,"TMCOMP96";#N/A,#N/A,FALSE,"MAT96";#N/A,#N/A,FALSE,"FANDA96";#N/A,#N/A,FALSE,"INTRAN96";#N/A,#N/A,FALSE,"NAA9697";#N/A,#N/A,FALSE,"ECWEBB";#N/A,#N/A,FALSE,"MFT96";#N/A,#N/A,FALSE,"CTrecon"}</definedName>
    <definedName name="T4.9i_2_3_2_1" hidden="1">{#N/A,#N/A,FALSE,"TMCOMP96";#N/A,#N/A,FALSE,"MAT96";#N/A,#N/A,FALSE,"FANDA96";#N/A,#N/A,FALSE,"INTRAN96";#N/A,#N/A,FALSE,"NAA9697";#N/A,#N/A,FALSE,"ECWEBB";#N/A,#N/A,FALSE,"MFT96";#N/A,#N/A,FALSE,"CTrecon"}</definedName>
    <definedName name="T4.9i_2_3_3" hidden="1">{#N/A,#N/A,FALSE,"TMCOMP96";#N/A,#N/A,FALSE,"MAT96";#N/A,#N/A,FALSE,"FANDA96";#N/A,#N/A,FALSE,"INTRAN96";#N/A,#N/A,FALSE,"NAA9697";#N/A,#N/A,FALSE,"ECWEBB";#N/A,#N/A,FALSE,"MFT96";#N/A,#N/A,FALSE,"CTrecon"}</definedName>
    <definedName name="T4.9i_2_3_3_1" hidden="1">{#N/A,#N/A,FALSE,"TMCOMP96";#N/A,#N/A,FALSE,"MAT96";#N/A,#N/A,FALSE,"FANDA96";#N/A,#N/A,FALSE,"INTRAN96";#N/A,#N/A,FALSE,"NAA9697";#N/A,#N/A,FALSE,"ECWEBB";#N/A,#N/A,FALSE,"MFT96";#N/A,#N/A,FALSE,"CTrecon"}</definedName>
    <definedName name="T4.9i_2_3_4" hidden="1">{#N/A,#N/A,FALSE,"TMCOMP96";#N/A,#N/A,FALSE,"MAT96";#N/A,#N/A,FALSE,"FANDA96";#N/A,#N/A,FALSE,"INTRAN96";#N/A,#N/A,FALSE,"NAA9697";#N/A,#N/A,FALSE,"ECWEBB";#N/A,#N/A,FALSE,"MFT96";#N/A,#N/A,FALSE,"CTrecon"}</definedName>
    <definedName name="T4.9i_2_4" hidden="1">{#N/A,#N/A,FALSE,"TMCOMP96";#N/A,#N/A,FALSE,"MAT96";#N/A,#N/A,FALSE,"FANDA96";#N/A,#N/A,FALSE,"INTRAN96";#N/A,#N/A,FALSE,"NAA9697";#N/A,#N/A,FALSE,"ECWEBB";#N/A,#N/A,FALSE,"MFT96";#N/A,#N/A,FALSE,"CTrecon"}</definedName>
    <definedName name="T4.9i_2_4_1" hidden="1">{#N/A,#N/A,FALSE,"TMCOMP96";#N/A,#N/A,FALSE,"MAT96";#N/A,#N/A,FALSE,"FANDA96";#N/A,#N/A,FALSE,"INTRAN96";#N/A,#N/A,FALSE,"NAA9697";#N/A,#N/A,FALSE,"ECWEBB";#N/A,#N/A,FALSE,"MFT96";#N/A,#N/A,FALSE,"CTrecon"}</definedName>
    <definedName name="T4.9i_2_4_1_1" hidden="1">{#N/A,#N/A,FALSE,"TMCOMP96";#N/A,#N/A,FALSE,"MAT96";#N/A,#N/A,FALSE,"FANDA96";#N/A,#N/A,FALSE,"INTRAN96";#N/A,#N/A,FALSE,"NAA9697";#N/A,#N/A,FALSE,"ECWEBB";#N/A,#N/A,FALSE,"MFT96";#N/A,#N/A,FALSE,"CTrecon"}</definedName>
    <definedName name="T4.9i_2_4_1_1_1" hidden="1">{#N/A,#N/A,FALSE,"TMCOMP96";#N/A,#N/A,FALSE,"MAT96";#N/A,#N/A,FALSE,"FANDA96";#N/A,#N/A,FALSE,"INTRAN96";#N/A,#N/A,FALSE,"NAA9697";#N/A,#N/A,FALSE,"ECWEBB";#N/A,#N/A,FALSE,"MFT96";#N/A,#N/A,FALSE,"CTrecon"}</definedName>
    <definedName name="T4.9i_2_4_1_1_1_1" hidden="1">{#N/A,#N/A,FALSE,"TMCOMP96";#N/A,#N/A,FALSE,"MAT96";#N/A,#N/A,FALSE,"FANDA96";#N/A,#N/A,FALSE,"INTRAN96";#N/A,#N/A,FALSE,"NAA9697";#N/A,#N/A,FALSE,"ECWEBB";#N/A,#N/A,FALSE,"MFT96";#N/A,#N/A,FALSE,"CTrecon"}</definedName>
    <definedName name="T4.9i_2_4_1_1_2" hidden="1">{#N/A,#N/A,FALSE,"TMCOMP96";#N/A,#N/A,FALSE,"MAT96";#N/A,#N/A,FALSE,"FANDA96";#N/A,#N/A,FALSE,"INTRAN96";#N/A,#N/A,FALSE,"NAA9697";#N/A,#N/A,FALSE,"ECWEBB";#N/A,#N/A,FALSE,"MFT96";#N/A,#N/A,FALSE,"CTrecon"}</definedName>
    <definedName name="T4.9i_2_4_1_1_2_1" hidden="1">{#N/A,#N/A,FALSE,"TMCOMP96";#N/A,#N/A,FALSE,"MAT96";#N/A,#N/A,FALSE,"FANDA96";#N/A,#N/A,FALSE,"INTRAN96";#N/A,#N/A,FALSE,"NAA9697";#N/A,#N/A,FALSE,"ECWEBB";#N/A,#N/A,FALSE,"MFT96";#N/A,#N/A,FALSE,"CTrecon"}</definedName>
    <definedName name="T4.9i_2_4_1_1_3" hidden="1">{#N/A,#N/A,FALSE,"TMCOMP96";#N/A,#N/A,FALSE,"MAT96";#N/A,#N/A,FALSE,"FANDA96";#N/A,#N/A,FALSE,"INTRAN96";#N/A,#N/A,FALSE,"NAA9697";#N/A,#N/A,FALSE,"ECWEBB";#N/A,#N/A,FALSE,"MFT96";#N/A,#N/A,FALSE,"CTrecon"}</definedName>
    <definedName name="T4.9i_2_4_1_2" hidden="1">{#N/A,#N/A,FALSE,"TMCOMP96";#N/A,#N/A,FALSE,"MAT96";#N/A,#N/A,FALSE,"FANDA96";#N/A,#N/A,FALSE,"INTRAN96";#N/A,#N/A,FALSE,"NAA9697";#N/A,#N/A,FALSE,"ECWEBB";#N/A,#N/A,FALSE,"MFT96";#N/A,#N/A,FALSE,"CTrecon"}</definedName>
    <definedName name="T4.9i_2_4_1_2_1" hidden="1">{#N/A,#N/A,FALSE,"TMCOMP96";#N/A,#N/A,FALSE,"MAT96";#N/A,#N/A,FALSE,"FANDA96";#N/A,#N/A,FALSE,"INTRAN96";#N/A,#N/A,FALSE,"NAA9697";#N/A,#N/A,FALSE,"ECWEBB";#N/A,#N/A,FALSE,"MFT96";#N/A,#N/A,FALSE,"CTrecon"}</definedName>
    <definedName name="T4.9i_2_4_1_3" hidden="1">{#N/A,#N/A,FALSE,"TMCOMP96";#N/A,#N/A,FALSE,"MAT96";#N/A,#N/A,FALSE,"FANDA96";#N/A,#N/A,FALSE,"INTRAN96";#N/A,#N/A,FALSE,"NAA9697";#N/A,#N/A,FALSE,"ECWEBB";#N/A,#N/A,FALSE,"MFT96";#N/A,#N/A,FALSE,"CTrecon"}</definedName>
    <definedName name="T4.9i_2_4_1_3_1" hidden="1">{#N/A,#N/A,FALSE,"TMCOMP96";#N/A,#N/A,FALSE,"MAT96";#N/A,#N/A,FALSE,"FANDA96";#N/A,#N/A,FALSE,"INTRAN96";#N/A,#N/A,FALSE,"NAA9697";#N/A,#N/A,FALSE,"ECWEBB";#N/A,#N/A,FALSE,"MFT96";#N/A,#N/A,FALSE,"CTrecon"}</definedName>
    <definedName name="T4.9i_2_4_1_4" hidden="1">{#N/A,#N/A,FALSE,"TMCOMP96";#N/A,#N/A,FALSE,"MAT96";#N/A,#N/A,FALSE,"FANDA96";#N/A,#N/A,FALSE,"INTRAN96";#N/A,#N/A,FALSE,"NAA9697";#N/A,#N/A,FALSE,"ECWEBB";#N/A,#N/A,FALSE,"MFT96";#N/A,#N/A,FALSE,"CTrecon"}</definedName>
    <definedName name="T4.9i_2_4_2" hidden="1">{#N/A,#N/A,FALSE,"TMCOMP96";#N/A,#N/A,FALSE,"MAT96";#N/A,#N/A,FALSE,"FANDA96";#N/A,#N/A,FALSE,"INTRAN96";#N/A,#N/A,FALSE,"NAA9697";#N/A,#N/A,FALSE,"ECWEBB";#N/A,#N/A,FALSE,"MFT96";#N/A,#N/A,FALSE,"CTrecon"}</definedName>
    <definedName name="T4.9i_2_4_2_1" hidden="1">{#N/A,#N/A,FALSE,"TMCOMP96";#N/A,#N/A,FALSE,"MAT96";#N/A,#N/A,FALSE,"FANDA96";#N/A,#N/A,FALSE,"INTRAN96";#N/A,#N/A,FALSE,"NAA9697";#N/A,#N/A,FALSE,"ECWEBB";#N/A,#N/A,FALSE,"MFT96";#N/A,#N/A,FALSE,"CTrecon"}</definedName>
    <definedName name="T4.9i_2_4_3" hidden="1">{#N/A,#N/A,FALSE,"TMCOMP96";#N/A,#N/A,FALSE,"MAT96";#N/A,#N/A,FALSE,"FANDA96";#N/A,#N/A,FALSE,"INTRAN96";#N/A,#N/A,FALSE,"NAA9697";#N/A,#N/A,FALSE,"ECWEBB";#N/A,#N/A,FALSE,"MFT96";#N/A,#N/A,FALSE,"CTrecon"}</definedName>
    <definedName name="T4.9i_2_4_3_1" hidden="1">{#N/A,#N/A,FALSE,"TMCOMP96";#N/A,#N/A,FALSE,"MAT96";#N/A,#N/A,FALSE,"FANDA96";#N/A,#N/A,FALSE,"INTRAN96";#N/A,#N/A,FALSE,"NAA9697";#N/A,#N/A,FALSE,"ECWEBB";#N/A,#N/A,FALSE,"MFT96";#N/A,#N/A,FALSE,"CTrecon"}</definedName>
    <definedName name="T4.9i_2_4_4" hidden="1">{#N/A,#N/A,FALSE,"TMCOMP96";#N/A,#N/A,FALSE,"MAT96";#N/A,#N/A,FALSE,"FANDA96";#N/A,#N/A,FALSE,"INTRAN96";#N/A,#N/A,FALSE,"NAA9697";#N/A,#N/A,FALSE,"ECWEBB";#N/A,#N/A,FALSE,"MFT96";#N/A,#N/A,FALSE,"CTrecon"}</definedName>
    <definedName name="T4.9i_2_5" hidden="1">{#N/A,#N/A,FALSE,"TMCOMP96";#N/A,#N/A,FALSE,"MAT96";#N/A,#N/A,FALSE,"FANDA96";#N/A,#N/A,FALSE,"INTRAN96";#N/A,#N/A,FALSE,"NAA9697";#N/A,#N/A,FALSE,"ECWEBB";#N/A,#N/A,FALSE,"MFT96";#N/A,#N/A,FALSE,"CTrecon"}</definedName>
    <definedName name="T4.9i_2_5_1" hidden="1">{#N/A,#N/A,FALSE,"TMCOMP96";#N/A,#N/A,FALSE,"MAT96";#N/A,#N/A,FALSE,"FANDA96";#N/A,#N/A,FALSE,"INTRAN96";#N/A,#N/A,FALSE,"NAA9697";#N/A,#N/A,FALSE,"ECWEBB";#N/A,#N/A,FALSE,"MFT96";#N/A,#N/A,FALSE,"CTrecon"}</definedName>
    <definedName name="T4.9i_2_5_1_1" hidden="1">{#N/A,#N/A,FALSE,"TMCOMP96";#N/A,#N/A,FALSE,"MAT96";#N/A,#N/A,FALSE,"FANDA96";#N/A,#N/A,FALSE,"INTRAN96";#N/A,#N/A,FALSE,"NAA9697";#N/A,#N/A,FALSE,"ECWEBB";#N/A,#N/A,FALSE,"MFT96";#N/A,#N/A,FALSE,"CTrecon"}</definedName>
    <definedName name="T4.9i_2_5_1_1_1" hidden="1">{#N/A,#N/A,FALSE,"TMCOMP96";#N/A,#N/A,FALSE,"MAT96";#N/A,#N/A,FALSE,"FANDA96";#N/A,#N/A,FALSE,"INTRAN96";#N/A,#N/A,FALSE,"NAA9697";#N/A,#N/A,FALSE,"ECWEBB";#N/A,#N/A,FALSE,"MFT96";#N/A,#N/A,FALSE,"CTrecon"}</definedName>
    <definedName name="T4.9i_2_5_1_2" hidden="1">{#N/A,#N/A,FALSE,"TMCOMP96";#N/A,#N/A,FALSE,"MAT96";#N/A,#N/A,FALSE,"FANDA96";#N/A,#N/A,FALSE,"INTRAN96";#N/A,#N/A,FALSE,"NAA9697";#N/A,#N/A,FALSE,"ECWEBB";#N/A,#N/A,FALSE,"MFT96";#N/A,#N/A,FALSE,"CTrecon"}</definedName>
    <definedName name="T4.9i_2_5_1_2_1" hidden="1">{#N/A,#N/A,FALSE,"TMCOMP96";#N/A,#N/A,FALSE,"MAT96";#N/A,#N/A,FALSE,"FANDA96";#N/A,#N/A,FALSE,"INTRAN96";#N/A,#N/A,FALSE,"NAA9697";#N/A,#N/A,FALSE,"ECWEBB";#N/A,#N/A,FALSE,"MFT96";#N/A,#N/A,FALSE,"CTrecon"}</definedName>
    <definedName name="T4.9i_2_5_1_3" hidden="1">{#N/A,#N/A,FALSE,"TMCOMP96";#N/A,#N/A,FALSE,"MAT96";#N/A,#N/A,FALSE,"FANDA96";#N/A,#N/A,FALSE,"INTRAN96";#N/A,#N/A,FALSE,"NAA9697";#N/A,#N/A,FALSE,"ECWEBB";#N/A,#N/A,FALSE,"MFT96";#N/A,#N/A,FALSE,"CTrecon"}</definedName>
    <definedName name="T4.9i_2_5_2" hidden="1">{#N/A,#N/A,FALSE,"TMCOMP96";#N/A,#N/A,FALSE,"MAT96";#N/A,#N/A,FALSE,"FANDA96";#N/A,#N/A,FALSE,"INTRAN96";#N/A,#N/A,FALSE,"NAA9697";#N/A,#N/A,FALSE,"ECWEBB";#N/A,#N/A,FALSE,"MFT96";#N/A,#N/A,FALSE,"CTrecon"}</definedName>
    <definedName name="T4.9i_2_5_2_1" hidden="1">{#N/A,#N/A,FALSE,"TMCOMP96";#N/A,#N/A,FALSE,"MAT96";#N/A,#N/A,FALSE,"FANDA96";#N/A,#N/A,FALSE,"INTRAN96";#N/A,#N/A,FALSE,"NAA9697";#N/A,#N/A,FALSE,"ECWEBB";#N/A,#N/A,FALSE,"MFT96";#N/A,#N/A,FALSE,"CTrecon"}</definedName>
    <definedName name="T4.9i_2_5_3" hidden="1">{#N/A,#N/A,FALSE,"TMCOMP96";#N/A,#N/A,FALSE,"MAT96";#N/A,#N/A,FALSE,"FANDA96";#N/A,#N/A,FALSE,"INTRAN96";#N/A,#N/A,FALSE,"NAA9697";#N/A,#N/A,FALSE,"ECWEBB";#N/A,#N/A,FALSE,"MFT96";#N/A,#N/A,FALSE,"CTrecon"}</definedName>
    <definedName name="T4.9i_2_5_3_1" hidden="1">{#N/A,#N/A,FALSE,"TMCOMP96";#N/A,#N/A,FALSE,"MAT96";#N/A,#N/A,FALSE,"FANDA96";#N/A,#N/A,FALSE,"INTRAN96";#N/A,#N/A,FALSE,"NAA9697";#N/A,#N/A,FALSE,"ECWEBB";#N/A,#N/A,FALSE,"MFT96";#N/A,#N/A,FALSE,"CTrecon"}</definedName>
    <definedName name="T4.9i_2_5_4" hidden="1">{#N/A,#N/A,FALSE,"TMCOMP96";#N/A,#N/A,FALSE,"MAT96";#N/A,#N/A,FALSE,"FANDA96";#N/A,#N/A,FALSE,"INTRAN96";#N/A,#N/A,FALSE,"NAA9697";#N/A,#N/A,FALSE,"ECWEBB";#N/A,#N/A,FALSE,"MFT96";#N/A,#N/A,FALSE,"CTrecon"}</definedName>
    <definedName name="T4.9i_3" hidden="1">{#N/A,#N/A,FALSE,"TMCOMP96";#N/A,#N/A,FALSE,"MAT96";#N/A,#N/A,FALSE,"FANDA96";#N/A,#N/A,FALSE,"INTRAN96";#N/A,#N/A,FALSE,"NAA9697";#N/A,#N/A,FALSE,"ECWEBB";#N/A,#N/A,FALSE,"MFT96";#N/A,#N/A,FALSE,"CTrecon"}</definedName>
    <definedName name="T4.9i_3_1" hidden="1">{#N/A,#N/A,FALSE,"TMCOMP96";#N/A,#N/A,FALSE,"MAT96";#N/A,#N/A,FALSE,"FANDA96";#N/A,#N/A,FALSE,"INTRAN96";#N/A,#N/A,FALSE,"NAA9697";#N/A,#N/A,FALSE,"ECWEBB";#N/A,#N/A,FALSE,"MFT96";#N/A,#N/A,FALSE,"CTrecon"}</definedName>
    <definedName name="T4.9i_3_1_1" hidden="1">{#N/A,#N/A,FALSE,"TMCOMP96";#N/A,#N/A,FALSE,"MAT96";#N/A,#N/A,FALSE,"FANDA96";#N/A,#N/A,FALSE,"INTRAN96";#N/A,#N/A,FALSE,"NAA9697";#N/A,#N/A,FALSE,"ECWEBB";#N/A,#N/A,FALSE,"MFT96";#N/A,#N/A,FALSE,"CTrecon"}</definedName>
    <definedName name="T4.9i_3_1_1_1" hidden="1">{#N/A,#N/A,FALSE,"TMCOMP96";#N/A,#N/A,FALSE,"MAT96";#N/A,#N/A,FALSE,"FANDA96";#N/A,#N/A,FALSE,"INTRAN96";#N/A,#N/A,FALSE,"NAA9697";#N/A,#N/A,FALSE,"ECWEBB";#N/A,#N/A,FALSE,"MFT96";#N/A,#N/A,FALSE,"CTrecon"}</definedName>
    <definedName name="T4.9i_3_1_1_1_1" hidden="1">{#N/A,#N/A,FALSE,"TMCOMP96";#N/A,#N/A,FALSE,"MAT96";#N/A,#N/A,FALSE,"FANDA96";#N/A,#N/A,FALSE,"INTRAN96";#N/A,#N/A,FALSE,"NAA9697";#N/A,#N/A,FALSE,"ECWEBB";#N/A,#N/A,FALSE,"MFT96";#N/A,#N/A,FALSE,"CTrecon"}</definedName>
    <definedName name="T4.9i_3_1_1_2" hidden="1">{#N/A,#N/A,FALSE,"TMCOMP96";#N/A,#N/A,FALSE,"MAT96";#N/A,#N/A,FALSE,"FANDA96";#N/A,#N/A,FALSE,"INTRAN96";#N/A,#N/A,FALSE,"NAA9697";#N/A,#N/A,FALSE,"ECWEBB";#N/A,#N/A,FALSE,"MFT96";#N/A,#N/A,FALSE,"CTrecon"}</definedName>
    <definedName name="T4.9i_3_1_1_2_1" hidden="1">{#N/A,#N/A,FALSE,"TMCOMP96";#N/A,#N/A,FALSE,"MAT96";#N/A,#N/A,FALSE,"FANDA96";#N/A,#N/A,FALSE,"INTRAN96";#N/A,#N/A,FALSE,"NAA9697";#N/A,#N/A,FALSE,"ECWEBB";#N/A,#N/A,FALSE,"MFT96";#N/A,#N/A,FALSE,"CTrecon"}</definedName>
    <definedName name="T4.9i_3_1_1_3" hidden="1">{#N/A,#N/A,FALSE,"TMCOMP96";#N/A,#N/A,FALSE,"MAT96";#N/A,#N/A,FALSE,"FANDA96";#N/A,#N/A,FALSE,"INTRAN96";#N/A,#N/A,FALSE,"NAA9697";#N/A,#N/A,FALSE,"ECWEBB";#N/A,#N/A,FALSE,"MFT96";#N/A,#N/A,FALSE,"CTrecon"}</definedName>
    <definedName name="T4.9i_3_1_2" hidden="1">{#N/A,#N/A,FALSE,"TMCOMP96";#N/A,#N/A,FALSE,"MAT96";#N/A,#N/A,FALSE,"FANDA96";#N/A,#N/A,FALSE,"INTRAN96";#N/A,#N/A,FALSE,"NAA9697";#N/A,#N/A,FALSE,"ECWEBB";#N/A,#N/A,FALSE,"MFT96";#N/A,#N/A,FALSE,"CTrecon"}</definedName>
    <definedName name="T4.9i_3_1_2_1" hidden="1">{#N/A,#N/A,FALSE,"TMCOMP96";#N/A,#N/A,FALSE,"MAT96";#N/A,#N/A,FALSE,"FANDA96";#N/A,#N/A,FALSE,"INTRAN96";#N/A,#N/A,FALSE,"NAA9697";#N/A,#N/A,FALSE,"ECWEBB";#N/A,#N/A,FALSE,"MFT96";#N/A,#N/A,FALSE,"CTrecon"}</definedName>
    <definedName name="T4.9i_3_1_3" hidden="1">{#N/A,#N/A,FALSE,"TMCOMP96";#N/A,#N/A,FALSE,"MAT96";#N/A,#N/A,FALSE,"FANDA96";#N/A,#N/A,FALSE,"INTRAN96";#N/A,#N/A,FALSE,"NAA9697";#N/A,#N/A,FALSE,"ECWEBB";#N/A,#N/A,FALSE,"MFT96";#N/A,#N/A,FALSE,"CTrecon"}</definedName>
    <definedName name="T4.9i_3_1_3_1" hidden="1">{#N/A,#N/A,FALSE,"TMCOMP96";#N/A,#N/A,FALSE,"MAT96";#N/A,#N/A,FALSE,"FANDA96";#N/A,#N/A,FALSE,"INTRAN96";#N/A,#N/A,FALSE,"NAA9697";#N/A,#N/A,FALSE,"ECWEBB";#N/A,#N/A,FALSE,"MFT96";#N/A,#N/A,FALSE,"CTrecon"}</definedName>
    <definedName name="T4.9i_3_1_4" hidden="1">{#N/A,#N/A,FALSE,"TMCOMP96";#N/A,#N/A,FALSE,"MAT96";#N/A,#N/A,FALSE,"FANDA96";#N/A,#N/A,FALSE,"INTRAN96";#N/A,#N/A,FALSE,"NAA9697";#N/A,#N/A,FALSE,"ECWEBB";#N/A,#N/A,FALSE,"MFT96";#N/A,#N/A,FALSE,"CTrecon"}</definedName>
    <definedName name="T4.9i_3_2" hidden="1">{#N/A,#N/A,FALSE,"TMCOMP96";#N/A,#N/A,FALSE,"MAT96";#N/A,#N/A,FALSE,"FANDA96";#N/A,#N/A,FALSE,"INTRAN96";#N/A,#N/A,FALSE,"NAA9697";#N/A,#N/A,FALSE,"ECWEBB";#N/A,#N/A,FALSE,"MFT96";#N/A,#N/A,FALSE,"CTrecon"}</definedName>
    <definedName name="T4.9i_3_2_1" hidden="1">{#N/A,#N/A,FALSE,"TMCOMP96";#N/A,#N/A,FALSE,"MAT96";#N/A,#N/A,FALSE,"FANDA96";#N/A,#N/A,FALSE,"INTRAN96";#N/A,#N/A,FALSE,"NAA9697";#N/A,#N/A,FALSE,"ECWEBB";#N/A,#N/A,FALSE,"MFT96";#N/A,#N/A,FALSE,"CTrecon"}</definedName>
    <definedName name="T4.9i_3_3" hidden="1">{#N/A,#N/A,FALSE,"TMCOMP96";#N/A,#N/A,FALSE,"MAT96";#N/A,#N/A,FALSE,"FANDA96";#N/A,#N/A,FALSE,"INTRAN96";#N/A,#N/A,FALSE,"NAA9697";#N/A,#N/A,FALSE,"ECWEBB";#N/A,#N/A,FALSE,"MFT96";#N/A,#N/A,FALSE,"CTrecon"}</definedName>
    <definedName name="T4.9i_3_3_1" hidden="1">{#N/A,#N/A,FALSE,"TMCOMP96";#N/A,#N/A,FALSE,"MAT96";#N/A,#N/A,FALSE,"FANDA96";#N/A,#N/A,FALSE,"INTRAN96";#N/A,#N/A,FALSE,"NAA9697";#N/A,#N/A,FALSE,"ECWEBB";#N/A,#N/A,FALSE,"MFT96";#N/A,#N/A,FALSE,"CTrecon"}</definedName>
    <definedName name="T4.9i_3_4" hidden="1">{#N/A,#N/A,FALSE,"TMCOMP96";#N/A,#N/A,FALSE,"MAT96";#N/A,#N/A,FALSE,"FANDA96";#N/A,#N/A,FALSE,"INTRAN96";#N/A,#N/A,FALSE,"NAA9697";#N/A,#N/A,FALSE,"ECWEBB";#N/A,#N/A,FALSE,"MFT96";#N/A,#N/A,FALSE,"CTrecon"}</definedName>
    <definedName name="T4.9i_4" hidden="1">{#N/A,#N/A,FALSE,"TMCOMP96";#N/A,#N/A,FALSE,"MAT96";#N/A,#N/A,FALSE,"FANDA96";#N/A,#N/A,FALSE,"INTRAN96";#N/A,#N/A,FALSE,"NAA9697";#N/A,#N/A,FALSE,"ECWEBB";#N/A,#N/A,FALSE,"MFT96";#N/A,#N/A,FALSE,"CTrecon"}</definedName>
    <definedName name="T4.9i_4_1" hidden="1">{#N/A,#N/A,FALSE,"TMCOMP96";#N/A,#N/A,FALSE,"MAT96";#N/A,#N/A,FALSE,"FANDA96";#N/A,#N/A,FALSE,"INTRAN96";#N/A,#N/A,FALSE,"NAA9697";#N/A,#N/A,FALSE,"ECWEBB";#N/A,#N/A,FALSE,"MFT96";#N/A,#N/A,FALSE,"CTrecon"}</definedName>
    <definedName name="T4.9i_4_1_1" hidden="1">{#N/A,#N/A,FALSE,"TMCOMP96";#N/A,#N/A,FALSE,"MAT96";#N/A,#N/A,FALSE,"FANDA96";#N/A,#N/A,FALSE,"INTRAN96";#N/A,#N/A,FALSE,"NAA9697";#N/A,#N/A,FALSE,"ECWEBB";#N/A,#N/A,FALSE,"MFT96";#N/A,#N/A,FALSE,"CTrecon"}</definedName>
    <definedName name="T4.9i_4_1_1_1" hidden="1">{#N/A,#N/A,FALSE,"TMCOMP96";#N/A,#N/A,FALSE,"MAT96";#N/A,#N/A,FALSE,"FANDA96";#N/A,#N/A,FALSE,"INTRAN96";#N/A,#N/A,FALSE,"NAA9697";#N/A,#N/A,FALSE,"ECWEBB";#N/A,#N/A,FALSE,"MFT96";#N/A,#N/A,FALSE,"CTrecon"}</definedName>
    <definedName name="T4.9i_4_1_1_1_1" hidden="1">{#N/A,#N/A,FALSE,"TMCOMP96";#N/A,#N/A,FALSE,"MAT96";#N/A,#N/A,FALSE,"FANDA96";#N/A,#N/A,FALSE,"INTRAN96";#N/A,#N/A,FALSE,"NAA9697";#N/A,#N/A,FALSE,"ECWEBB";#N/A,#N/A,FALSE,"MFT96";#N/A,#N/A,FALSE,"CTrecon"}</definedName>
    <definedName name="T4.9i_4_1_1_2" hidden="1">{#N/A,#N/A,FALSE,"TMCOMP96";#N/A,#N/A,FALSE,"MAT96";#N/A,#N/A,FALSE,"FANDA96";#N/A,#N/A,FALSE,"INTRAN96";#N/A,#N/A,FALSE,"NAA9697";#N/A,#N/A,FALSE,"ECWEBB";#N/A,#N/A,FALSE,"MFT96";#N/A,#N/A,FALSE,"CTrecon"}</definedName>
    <definedName name="T4.9i_4_1_1_2_1" hidden="1">{#N/A,#N/A,FALSE,"TMCOMP96";#N/A,#N/A,FALSE,"MAT96";#N/A,#N/A,FALSE,"FANDA96";#N/A,#N/A,FALSE,"INTRAN96";#N/A,#N/A,FALSE,"NAA9697";#N/A,#N/A,FALSE,"ECWEBB";#N/A,#N/A,FALSE,"MFT96";#N/A,#N/A,FALSE,"CTrecon"}</definedName>
    <definedName name="T4.9i_4_1_1_3" hidden="1">{#N/A,#N/A,FALSE,"TMCOMP96";#N/A,#N/A,FALSE,"MAT96";#N/A,#N/A,FALSE,"FANDA96";#N/A,#N/A,FALSE,"INTRAN96";#N/A,#N/A,FALSE,"NAA9697";#N/A,#N/A,FALSE,"ECWEBB";#N/A,#N/A,FALSE,"MFT96";#N/A,#N/A,FALSE,"CTrecon"}</definedName>
    <definedName name="T4.9i_4_1_2" hidden="1">{#N/A,#N/A,FALSE,"TMCOMP96";#N/A,#N/A,FALSE,"MAT96";#N/A,#N/A,FALSE,"FANDA96";#N/A,#N/A,FALSE,"INTRAN96";#N/A,#N/A,FALSE,"NAA9697";#N/A,#N/A,FALSE,"ECWEBB";#N/A,#N/A,FALSE,"MFT96";#N/A,#N/A,FALSE,"CTrecon"}</definedName>
    <definedName name="T4.9i_4_1_2_1" hidden="1">{#N/A,#N/A,FALSE,"TMCOMP96";#N/A,#N/A,FALSE,"MAT96";#N/A,#N/A,FALSE,"FANDA96";#N/A,#N/A,FALSE,"INTRAN96";#N/A,#N/A,FALSE,"NAA9697";#N/A,#N/A,FALSE,"ECWEBB";#N/A,#N/A,FALSE,"MFT96";#N/A,#N/A,FALSE,"CTrecon"}</definedName>
    <definedName name="T4.9i_4_1_3" hidden="1">{#N/A,#N/A,FALSE,"TMCOMP96";#N/A,#N/A,FALSE,"MAT96";#N/A,#N/A,FALSE,"FANDA96";#N/A,#N/A,FALSE,"INTRAN96";#N/A,#N/A,FALSE,"NAA9697";#N/A,#N/A,FALSE,"ECWEBB";#N/A,#N/A,FALSE,"MFT96";#N/A,#N/A,FALSE,"CTrecon"}</definedName>
    <definedName name="T4.9i_4_1_3_1" hidden="1">{#N/A,#N/A,FALSE,"TMCOMP96";#N/A,#N/A,FALSE,"MAT96";#N/A,#N/A,FALSE,"FANDA96";#N/A,#N/A,FALSE,"INTRAN96";#N/A,#N/A,FALSE,"NAA9697";#N/A,#N/A,FALSE,"ECWEBB";#N/A,#N/A,FALSE,"MFT96";#N/A,#N/A,FALSE,"CTrecon"}</definedName>
    <definedName name="T4.9i_4_1_4" hidden="1">{#N/A,#N/A,FALSE,"TMCOMP96";#N/A,#N/A,FALSE,"MAT96";#N/A,#N/A,FALSE,"FANDA96";#N/A,#N/A,FALSE,"INTRAN96";#N/A,#N/A,FALSE,"NAA9697";#N/A,#N/A,FALSE,"ECWEBB";#N/A,#N/A,FALSE,"MFT96";#N/A,#N/A,FALSE,"CTrecon"}</definedName>
    <definedName name="T4.9i_4_2" hidden="1">{#N/A,#N/A,FALSE,"TMCOMP96";#N/A,#N/A,FALSE,"MAT96";#N/A,#N/A,FALSE,"FANDA96";#N/A,#N/A,FALSE,"INTRAN96";#N/A,#N/A,FALSE,"NAA9697";#N/A,#N/A,FALSE,"ECWEBB";#N/A,#N/A,FALSE,"MFT96";#N/A,#N/A,FALSE,"CTrecon"}</definedName>
    <definedName name="T4.9i_4_2_1" hidden="1">{#N/A,#N/A,FALSE,"TMCOMP96";#N/A,#N/A,FALSE,"MAT96";#N/A,#N/A,FALSE,"FANDA96";#N/A,#N/A,FALSE,"INTRAN96";#N/A,#N/A,FALSE,"NAA9697";#N/A,#N/A,FALSE,"ECWEBB";#N/A,#N/A,FALSE,"MFT96";#N/A,#N/A,FALSE,"CTrecon"}</definedName>
    <definedName name="T4.9i_4_3" hidden="1">{#N/A,#N/A,FALSE,"TMCOMP96";#N/A,#N/A,FALSE,"MAT96";#N/A,#N/A,FALSE,"FANDA96";#N/A,#N/A,FALSE,"INTRAN96";#N/A,#N/A,FALSE,"NAA9697";#N/A,#N/A,FALSE,"ECWEBB";#N/A,#N/A,FALSE,"MFT96";#N/A,#N/A,FALSE,"CTrecon"}</definedName>
    <definedName name="T4.9i_4_3_1" hidden="1">{#N/A,#N/A,FALSE,"TMCOMP96";#N/A,#N/A,FALSE,"MAT96";#N/A,#N/A,FALSE,"FANDA96";#N/A,#N/A,FALSE,"INTRAN96";#N/A,#N/A,FALSE,"NAA9697";#N/A,#N/A,FALSE,"ECWEBB";#N/A,#N/A,FALSE,"MFT96";#N/A,#N/A,FALSE,"CTrecon"}</definedName>
    <definedName name="T4.9i_4_4" hidden="1">{#N/A,#N/A,FALSE,"TMCOMP96";#N/A,#N/A,FALSE,"MAT96";#N/A,#N/A,FALSE,"FANDA96";#N/A,#N/A,FALSE,"INTRAN96";#N/A,#N/A,FALSE,"NAA9697";#N/A,#N/A,FALSE,"ECWEBB";#N/A,#N/A,FALSE,"MFT96";#N/A,#N/A,FALSE,"CTrecon"}</definedName>
    <definedName name="T4.9i_5" hidden="1">{#N/A,#N/A,FALSE,"TMCOMP96";#N/A,#N/A,FALSE,"MAT96";#N/A,#N/A,FALSE,"FANDA96";#N/A,#N/A,FALSE,"INTRAN96";#N/A,#N/A,FALSE,"NAA9697";#N/A,#N/A,FALSE,"ECWEBB";#N/A,#N/A,FALSE,"MFT96";#N/A,#N/A,FALSE,"CTrecon"}</definedName>
    <definedName name="T4.9i_5_1" hidden="1">{#N/A,#N/A,FALSE,"TMCOMP96";#N/A,#N/A,FALSE,"MAT96";#N/A,#N/A,FALSE,"FANDA96";#N/A,#N/A,FALSE,"INTRAN96";#N/A,#N/A,FALSE,"NAA9697";#N/A,#N/A,FALSE,"ECWEBB";#N/A,#N/A,FALSE,"MFT96";#N/A,#N/A,FALSE,"CTrecon"}</definedName>
    <definedName name="T4.9i_5_1_1" hidden="1">{#N/A,#N/A,FALSE,"TMCOMP96";#N/A,#N/A,FALSE,"MAT96";#N/A,#N/A,FALSE,"FANDA96";#N/A,#N/A,FALSE,"INTRAN96";#N/A,#N/A,FALSE,"NAA9697";#N/A,#N/A,FALSE,"ECWEBB";#N/A,#N/A,FALSE,"MFT96";#N/A,#N/A,FALSE,"CTrecon"}</definedName>
    <definedName name="T4.9i_5_1_1_1" hidden="1">{#N/A,#N/A,FALSE,"TMCOMP96";#N/A,#N/A,FALSE,"MAT96";#N/A,#N/A,FALSE,"FANDA96";#N/A,#N/A,FALSE,"INTRAN96";#N/A,#N/A,FALSE,"NAA9697";#N/A,#N/A,FALSE,"ECWEBB";#N/A,#N/A,FALSE,"MFT96";#N/A,#N/A,FALSE,"CTrecon"}</definedName>
    <definedName name="T4.9i_5_1_1_1_1" hidden="1">{#N/A,#N/A,FALSE,"TMCOMP96";#N/A,#N/A,FALSE,"MAT96";#N/A,#N/A,FALSE,"FANDA96";#N/A,#N/A,FALSE,"INTRAN96";#N/A,#N/A,FALSE,"NAA9697";#N/A,#N/A,FALSE,"ECWEBB";#N/A,#N/A,FALSE,"MFT96";#N/A,#N/A,FALSE,"CTrecon"}</definedName>
    <definedName name="T4.9i_5_1_1_2" hidden="1">{#N/A,#N/A,FALSE,"TMCOMP96";#N/A,#N/A,FALSE,"MAT96";#N/A,#N/A,FALSE,"FANDA96";#N/A,#N/A,FALSE,"INTRAN96";#N/A,#N/A,FALSE,"NAA9697";#N/A,#N/A,FALSE,"ECWEBB";#N/A,#N/A,FALSE,"MFT96";#N/A,#N/A,FALSE,"CTrecon"}</definedName>
    <definedName name="T4.9i_5_1_1_2_1" hidden="1">{#N/A,#N/A,FALSE,"TMCOMP96";#N/A,#N/A,FALSE,"MAT96";#N/A,#N/A,FALSE,"FANDA96";#N/A,#N/A,FALSE,"INTRAN96";#N/A,#N/A,FALSE,"NAA9697";#N/A,#N/A,FALSE,"ECWEBB";#N/A,#N/A,FALSE,"MFT96";#N/A,#N/A,FALSE,"CTrecon"}</definedName>
    <definedName name="T4.9i_5_1_1_3" hidden="1">{#N/A,#N/A,FALSE,"TMCOMP96";#N/A,#N/A,FALSE,"MAT96";#N/A,#N/A,FALSE,"FANDA96";#N/A,#N/A,FALSE,"INTRAN96";#N/A,#N/A,FALSE,"NAA9697";#N/A,#N/A,FALSE,"ECWEBB";#N/A,#N/A,FALSE,"MFT96";#N/A,#N/A,FALSE,"CTrecon"}</definedName>
    <definedName name="T4.9i_5_1_2" hidden="1">{#N/A,#N/A,FALSE,"TMCOMP96";#N/A,#N/A,FALSE,"MAT96";#N/A,#N/A,FALSE,"FANDA96";#N/A,#N/A,FALSE,"INTRAN96";#N/A,#N/A,FALSE,"NAA9697";#N/A,#N/A,FALSE,"ECWEBB";#N/A,#N/A,FALSE,"MFT96";#N/A,#N/A,FALSE,"CTrecon"}</definedName>
    <definedName name="T4.9i_5_1_2_1" hidden="1">{#N/A,#N/A,FALSE,"TMCOMP96";#N/A,#N/A,FALSE,"MAT96";#N/A,#N/A,FALSE,"FANDA96";#N/A,#N/A,FALSE,"INTRAN96";#N/A,#N/A,FALSE,"NAA9697";#N/A,#N/A,FALSE,"ECWEBB";#N/A,#N/A,FALSE,"MFT96";#N/A,#N/A,FALSE,"CTrecon"}</definedName>
    <definedName name="T4.9i_5_1_3" hidden="1">{#N/A,#N/A,FALSE,"TMCOMP96";#N/A,#N/A,FALSE,"MAT96";#N/A,#N/A,FALSE,"FANDA96";#N/A,#N/A,FALSE,"INTRAN96";#N/A,#N/A,FALSE,"NAA9697";#N/A,#N/A,FALSE,"ECWEBB";#N/A,#N/A,FALSE,"MFT96";#N/A,#N/A,FALSE,"CTrecon"}</definedName>
    <definedName name="T4.9i_5_1_3_1" hidden="1">{#N/A,#N/A,FALSE,"TMCOMP96";#N/A,#N/A,FALSE,"MAT96";#N/A,#N/A,FALSE,"FANDA96";#N/A,#N/A,FALSE,"INTRAN96";#N/A,#N/A,FALSE,"NAA9697";#N/A,#N/A,FALSE,"ECWEBB";#N/A,#N/A,FALSE,"MFT96";#N/A,#N/A,FALSE,"CTrecon"}</definedName>
    <definedName name="T4.9i_5_1_4" hidden="1">{#N/A,#N/A,FALSE,"TMCOMP96";#N/A,#N/A,FALSE,"MAT96";#N/A,#N/A,FALSE,"FANDA96";#N/A,#N/A,FALSE,"INTRAN96";#N/A,#N/A,FALSE,"NAA9697";#N/A,#N/A,FALSE,"ECWEBB";#N/A,#N/A,FALSE,"MFT96";#N/A,#N/A,FALSE,"CTrecon"}</definedName>
    <definedName name="T4.9i_5_2" hidden="1">{#N/A,#N/A,FALSE,"TMCOMP96";#N/A,#N/A,FALSE,"MAT96";#N/A,#N/A,FALSE,"FANDA96";#N/A,#N/A,FALSE,"INTRAN96";#N/A,#N/A,FALSE,"NAA9697";#N/A,#N/A,FALSE,"ECWEBB";#N/A,#N/A,FALSE,"MFT96";#N/A,#N/A,FALSE,"CTrecon"}</definedName>
    <definedName name="T4.9i_5_2_1" hidden="1">{#N/A,#N/A,FALSE,"TMCOMP96";#N/A,#N/A,FALSE,"MAT96";#N/A,#N/A,FALSE,"FANDA96";#N/A,#N/A,FALSE,"INTRAN96";#N/A,#N/A,FALSE,"NAA9697";#N/A,#N/A,FALSE,"ECWEBB";#N/A,#N/A,FALSE,"MFT96";#N/A,#N/A,FALSE,"CTrecon"}</definedName>
    <definedName name="T4.9i_5_3" hidden="1">{#N/A,#N/A,FALSE,"TMCOMP96";#N/A,#N/A,FALSE,"MAT96";#N/A,#N/A,FALSE,"FANDA96";#N/A,#N/A,FALSE,"INTRAN96";#N/A,#N/A,FALSE,"NAA9697";#N/A,#N/A,FALSE,"ECWEBB";#N/A,#N/A,FALSE,"MFT96";#N/A,#N/A,FALSE,"CTrecon"}</definedName>
    <definedName name="T4.9i_5_3_1" hidden="1">{#N/A,#N/A,FALSE,"TMCOMP96";#N/A,#N/A,FALSE,"MAT96";#N/A,#N/A,FALSE,"FANDA96";#N/A,#N/A,FALSE,"INTRAN96";#N/A,#N/A,FALSE,"NAA9697";#N/A,#N/A,FALSE,"ECWEBB";#N/A,#N/A,FALSE,"MFT96";#N/A,#N/A,FALSE,"CTrecon"}</definedName>
    <definedName name="T4.9i_5_4"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4.9j_1_1" hidden="1">{#N/A,#N/A,FALSE,"TMCOMP96";#N/A,#N/A,FALSE,"MAT96";#N/A,#N/A,FALSE,"FANDA96";#N/A,#N/A,FALSE,"INTRAN96";#N/A,#N/A,FALSE,"NAA9697";#N/A,#N/A,FALSE,"ECWEBB";#N/A,#N/A,FALSE,"MFT96";#N/A,#N/A,FALSE,"CTrecon"}</definedName>
    <definedName name="T4.9j_1_1_1" hidden="1">{#N/A,#N/A,FALSE,"TMCOMP96";#N/A,#N/A,FALSE,"MAT96";#N/A,#N/A,FALSE,"FANDA96";#N/A,#N/A,FALSE,"INTRAN96";#N/A,#N/A,FALSE,"NAA9697";#N/A,#N/A,FALSE,"ECWEBB";#N/A,#N/A,FALSE,"MFT96";#N/A,#N/A,FALSE,"CTrecon"}</definedName>
    <definedName name="T4.9j_1_1_1_1" hidden="1">{#N/A,#N/A,FALSE,"TMCOMP96";#N/A,#N/A,FALSE,"MAT96";#N/A,#N/A,FALSE,"FANDA96";#N/A,#N/A,FALSE,"INTRAN96";#N/A,#N/A,FALSE,"NAA9697";#N/A,#N/A,FALSE,"ECWEBB";#N/A,#N/A,FALSE,"MFT96";#N/A,#N/A,FALSE,"CTrecon"}</definedName>
    <definedName name="T4.9j_1_1_1_1_1" hidden="1">{#N/A,#N/A,FALSE,"TMCOMP96";#N/A,#N/A,FALSE,"MAT96";#N/A,#N/A,FALSE,"FANDA96";#N/A,#N/A,FALSE,"INTRAN96";#N/A,#N/A,FALSE,"NAA9697";#N/A,#N/A,FALSE,"ECWEBB";#N/A,#N/A,FALSE,"MFT96";#N/A,#N/A,FALSE,"CTrecon"}</definedName>
    <definedName name="T4.9j_1_1_1_1_1_1" hidden="1">{#N/A,#N/A,FALSE,"TMCOMP96";#N/A,#N/A,FALSE,"MAT96";#N/A,#N/A,FALSE,"FANDA96";#N/A,#N/A,FALSE,"INTRAN96";#N/A,#N/A,FALSE,"NAA9697";#N/A,#N/A,FALSE,"ECWEBB";#N/A,#N/A,FALSE,"MFT96";#N/A,#N/A,FALSE,"CTrecon"}</definedName>
    <definedName name="T4.9j_1_1_1_1_1_1_1" hidden="1">{#N/A,#N/A,FALSE,"TMCOMP96";#N/A,#N/A,FALSE,"MAT96";#N/A,#N/A,FALSE,"FANDA96";#N/A,#N/A,FALSE,"INTRAN96";#N/A,#N/A,FALSE,"NAA9697";#N/A,#N/A,FALSE,"ECWEBB";#N/A,#N/A,FALSE,"MFT96";#N/A,#N/A,FALSE,"CTrecon"}</definedName>
    <definedName name="T4.9j_1_1_1_1_1_1_2" hidden="1">{#N/A,#N/A,FALSE,"TMCOMP96";#N/A,#N/A,FALSE,"MAT96";#N/A,#N/A,FALSE,"FANDA96";#N/A,#N/A,FALSE,"INTRAN96";#N/A,#N/A,FALSE,"NAA9697";#N/A,#N/A,FALSE,"ECWEBB";#N/A,#N/A,FALSE,"MFT96";#N/A,#N/A,FALSE,"CTrecon"}</definedName>
    <definedName name="T4.9j_1_1_1_1_1_2" hidden="1">{#N/A,#N/A,FALSE,"TMCOMP96";#N/A,#N/A,FALSE,"MAT96";#N/A,#N/A,FALSE,"FANDA96";#N/A,#N/A,FALSE,"INTRAN96";#N/A,#N/A,FALSE,"NAA9697";#N/A,#N/A,FALSE,"ECWEBB";#N/A,#N/A,FALSE,"MFT96";#N/A,#N/A,FALSE,"CTrecon"}</definedName>
    <definedName name="T4.9j_1_1_1_1_1_2_1" hidden="1">{#N/A,#N/A,FALSE,"TMCOMP96";#N/A,#N/A,FALSE,"MAT96";#N/A,#N/A,FALSE,"FANDA96";#N/A,#N/A,FALSE,"INTRAN96";#N/A,#N/A,FALSE,"NAA9697";#N/A,#N/A,FALSE,"ECWEBB";#N/A,#N/A,FALSE,"MFT96";#N/A,#N/A,FALSE,"CTrecon"}</definedName>
    <definedName name="T4.9j_1_1_1_1_1_3" hidden="1">{#N/A,#N/A,FALSE,"TMCOMP96";#N/A,#N/A,FALSE,"MAT96";#N/A,#N/A,FALSE,"FANDA96";#N/A,#N/A,FALSE,"INTRAN96";#N/A,#N/A,FALSE,"NAA9697";#N/A,#N/A,FALSE,"ECWEBB";#N/A,#N/A,FALSE,"MFT96";#N/A,#N/A,FALSE,"CTrecon"}</definedName>
    <definedName name="T4.9j_1_1_1_1_2" hidden="1">{#N/A,#N/A,FALSE,"TMCOMP96";#N/A,#N/A,FALSE,"MAT96";#N/A,#N/A,FALSE,"FANDA96";#N/A,#N/A,FALSE,"INTRAN96";#N/A,#N/A,FALSE,"NAA9697";#N/A,#N/A,FALSE,"ECWEBB";#N/A,#N/A,FALSE,"MFT96";#N/A,#N/A,FALSE,"CTrecon"}</definedName>
    <definedName name="T4.9j_1_1_1_1_2_1" hidden="1">{#N/A,#N/A,FALSE,"TMCOMP96";#N/A,#N/A,FALSE,"MAT96";#N/A,#N/A,FALSE,"FANDA96";#N/A,#N/A,FALSE,"INTRAN96";#N/A,#N/A,FALSE,"NAA9697";#N/A,#N/A,FALSE,"ECWEBB";#N/A,#N/A,FALSE,"MFT96";#N/A,#N/A,FALSE,"CTrecon"}</definedName>
    <definedName name="T4.9j_1_1_1_1_3" hidden="1">{#N/A,#N/A,FALSE,"TMCOMP96";#N/A,#N/A,FALSE,"MAT96";#N/A,#N/A,FALSE,"FANDA96";#N/A,#N/A,FALSE,"INTRAN96";#N/A,#N/A,FALSE,"NAA9697";#N/A,#N/A,FALSE,"ECWEBB";#N/A,#N/A,FALSE,"MFT96";#N/A,#N/A,FALSE,"CTrecon"}</definedName>
    <definedName name="T4.9j_1_1_1_1_3_1" hidden="1">{#N/A,#N/A,FALSE,"TMCOMP96";#N/A,#N/A,FALSE,"MAT96";#N/A,#N/A,FALSE,"FANDA96";#N/A,#N/A,FALSE,"INTRAN96";#N/A,#N/A,FALSE,"NAA9697";#N/A,#N/A,FALSE,"ECWEBB";#N/A,#N/A,FALSE,"MFT96";#N/A,#N/A,FALSE,"CTrecon"}</definedName>
    <definedName name="T4.9j_1_1_1_1_4" hidden="1">{#N/A,#N/A,FALSE,"TMCOMP96";#N/A,#N/A,FALSE,"MAT96";#N/A,#N/A,FALSE,"FANDA96";#N/A,#N/A,FALSE,"INTRAN96";#N/A,#N/A,FALSE,"NAA9697";#N/A,#N/A,FALSE,"ECWEBB";#N/A,#N/A,FALSE,"MFT96";#N/A,#N/A,FALSE,"CTrecon"}</definedName>
    <definedName name="T4.9j_1_1_1_2" hidden="1">{#N/A,#N/A,FALSE,"TMCOMP96";#N/A,#N/A,FALSE,"MAT96";#N/A,#N/A,FALSE,"FANDA96";#N/A,#N/A,FALSE,"INTRAN96";#N/A,#N/A,FALSE,"NAA9697";#N/A,#N/A,FALSE,"ECWEBB";#N/A,#N/A,FALSE,"MFT96";#N/A,#N/A,FALSE,"CTrecon"}</definedName>
    <definedName name="T4.9j_1_1_1_2_1" hidden="1">{#N/A,#N/A,FALSE,"TMCOMP96";#N/A,#N/A,FALSE,"MAT96";#N/A,#N/A,FALSE,"FANDA96";#N/A,#N/A,FALSE,"INTRAN96";#N/A,#N/A,FALSE,"NAA9697";#N/A,#N/A,FALSE,"ECWEBB";#N/A,#N/A,FALSE,"MFT96";#N/A,#N/A,FALSE,"CTrecon"}</definedName>
    <definedName name="T4.9j_1_1_1_3" hidden="1">{#N/A,#N/A,FALSE,"TMCOMP96";#N/A,#N/A,FALSE,"MAT96";#N/A,#N/A,FALSE,"FANDA96";#N/A,#N/A,FALSE,"INTRAN96";#N/A,#N/A,FALSE,"NAA9697";#N/A,#N/A,FALSE,"ECWEBB";#N/A,#N/A,FALSE,"MFT96";#N/A,#N/A,FALSE,"CTrecon"}</definedName>
    <definedName name="T4.9j_1_1_1_3_1" hidden="1">{#N/A,#N/A,FALSE,"TMCOMP96";#N/A,#N/A,FALSE,"MAT96";#N/A,#N/A,FALSE,"FANDA96";#N/A,#N/A,FALSE,"INTRAN96";#N/A,#N/A,FALSE,"NAA9697";#N/A,#N/A,FALSE,"ECWEBB";#N/A,#N/A,FALSE,"MFT96";#N/A,#N/A,FALSE,"CTrecon"}</definedName>
    <definedName name="T4.9j_1_1_1_4" hidden="1">{#N/A,#N/A,FALSE,"TMCOMP96";#N/A,#N/A,FALSE,"MAT96";#N/A,#N/A,FALSE,"FANDA96";#N/A,#N/A,FALSE,"INTRAN96";#N/A,#N/A,FALSE,"NAA9697";#N/A,#N/A,FALSE,"ECWEBB";#N/A,#N/A,FALSE,"MFT96";#N/A,#N/A,FALSE,"CTrecon"}</definedName>
    <definedName name="T4.9j_1_1_2" hidden="1">{#N/A,#N/A,FALSE,"TMCOMP96";#N/A,#N/A,FALSE,"MAT96";#N/A,#N/A,FALSE,"FANDA96";#N/A,#N/A,FALSE,"INTRAN96";#N/A,#N/A,FALSE,"NAA9697";#N/A,#N/A,FALSE,"ECWEBB";#N/A,#N/A,FALSE,"MFT96";#N/A,#N/A,FALSE,"CTrecon"}</definedName>
    <definedName name="T4.9j_1_1_2_1" hidden="1">{#N/A,#N/A,FALSE,"TMCOMP96";#N/A,#N/A,FALSE,"MAT96";#N/A,#N/A,FALSE,"FANDA96";#N/A,#N/A,FALSE,"INTRAN96";#N/A,#N/A,FALSE,"NAA9697";#N/A,#N/A,FALSE,"ECWEBB";#N/A,#N/A,FALSE,"MFT96";#N/A,#N/A,FALSE,"CTrecon"}</definedName>
    <definedName name="T4.9j_1_1_2_1_1" hidden="1">{#N/A,#N/A,FALSE,"TMCOMP96";#N/A,#N/A,FALSE,"MAT96";#N/A,#N/A,FALSE,"FANDA96";#N/A,#N/A,FALSE,"INTRAN96";#N/A,#N/A,FALSE,"NAA9697";#N/A,#N/A,FALSE,"ECWEBB";#N/A,#N/A,FALSE,"MFT96";#N/A,#N/A,FALSE,"CTrecon"}</definedName>
    <definedName name="T4.9j_1_1_2_1_1_1" hidden="1">{#N/A,#N/A,FALSE,"TMCOMP96";#N/A,#N/A,FALSE,"MAT96";#N/A,#N/A,FALSE,"FANDA96";#N/A,#N/A,FALSE,"INTRAN96";#N/A,#N/A,FALSE,"NAA9697";#N/A,#N/A,FALSE,"ECWEBB";#N/A,#N/A,FALSE,"MFT96";#N/A,#N/A,FALSE,"CTrecon"}</definedName>
    <definedName name="T4.9j_1_1_2_1_1_1_1" hidden="1">{#N/A,#N/A,FALSE,"TMCOMP96";#N/A,#N/A,FALSE,"MAT96";#N/A,#N/A,FALSE,"FANDA96";#N/A,#N/A,FALSE,"INTRAN96";#N/A,#N/A,FALSE,"NAA9697";#N/A,#N/A,FALSE,"ECWEBB";#N/A,#N/A,FALSE,"MFT96";#N/A,#N/A,FALSE,"CTrecon"}</definedName>
    <definedName name="T4.9j_1_1_2_1_1_2" hidden="1">{#N/A,#N/A,FALSE,"TMCOMP96";#N/A,#N/A,FALSE,"MAT96";#N/A,#N/A,FALSE,"FANDA96";#N/A,#N/A,FALSE,"INTRAN96";#N/A,#N/A,FALSE,"NAA9697";#N/A,#N/A,FALSE,"ECWEBB";#N/A,#N/A,FALSE,"MFT96";#N/A,#N/A,FALSE,"CTrecon"}</definedName>
    <definedName name="T4.9j_1_1_2_1_1_2_1" hidden="1">{#N/A,#N/A,FALSE,"TMCOMP96";#N/A,#N/A,FALSE,"MAT96";#N/A,#N/A,FALSE,"FANDA96";#N/A,#N/A,FALSE,"INTRAN96";#N/A,#N/A,FALSE,"NAA9697";#N/A,#N/A,FALSE,"ECWEBB";#N/A,#N/A,FALSE,"MFT96";#N/A,#N/A,FALSE,"CTrecon"}</definedName>
    <definedName name="T4.9j_1_1_2_1_1_3" hidden="1">{#N/A,#N/A,FALSE,"TMCOMP96";#N/A,#N/A,FALSE,"MAT96";#N/A,#N/A,FALSE,"FANDA96";#N/A,#N/A,FALSE,"INTRAN96";#N/A,#N/A,FALSE,"NAA9697";#N/A,#N/A,FALSE,"ECWEBB";#N/A,#N/A,FALSE,"MFT96";#N/A,#N/A,FALSE,"CTrecon"}</definedName>
    <definedName name="T4.9j_1_1_2_1_2" hidden="1">{#N/A,#N/A,FALSE,"TMCOMP96";#N/A,#N/A,FALSE,"MAT96";#N/A,#N/A,FALSE,"FANDA96";#N/A,#N/A,FALSE,"INTRAN96";#N/A,#N/A,FALSE,"NAA9697";#N/A,#N/A,FALSE,"ECWEBB";#N/A,#N/A,FALSE,"MFT96";#N/A,#N/A,FALSE,"CTrecon"}</definedName>
    <definedName name="T4.9j_1_1_2_1_2_1" hidden="1">{#N/A,#N/A,FALSE,"TMCOMP96";#N/A,#N/A,FALSE,"MAT96";#N/A,#N/A,FALSE,"FANDA96";#N/A,#N/A,FALSE,"INTRAN96";#N/A,#N/A,FALSE,"NAA9697";#N/A,#N/A,FALSE,"ECWEBB";#N/A,#N/A,FALSE,"MFT96";#N/A,#N/A,FALSE,"CTrecon"}</definedName>
    <definedName name="T4.9j_1_1_2_1_3" hidden="1">{#N/A,#N/A,FALSE,"TMCOMP96";#N/A,#N/A,FALSE,"MAT96";#N/A,#N/A,FALSE,"FANDA96";#N/A,#N/A,FALSE,"INTRAN96";#N/A,#N/A,FALSE,"NAA9697";#N/A,#N/A,FALSE,"ECWEBB";#N/A,#N/A,FALSE,"MFT96";#N/A,#N/A,FALSE,"CTrecon"}</definedName>
    <definedName name="T4.9j_1_1_2_1_3_1" hidden="1">{#N/A,#N/A,FALSE,"TMCOMP96";#N/A,#N/A,FALSE,"MAT96";#N/A,#N/A,FALSE,"FANDA96";#N/A,#N/A,FALSE,"INTRAN96";#N/A,#N/A,FALSE,"NAA9697";#N/A,#N/A,FALSE,"ECWEBB";#N/A,#N/A,FALSE,"MFT96";#N/A,#N/A,FALSE,"CTrecon"}</definedName>
    <definedName name="T4.9j_1_1_2_1_4" hidden="1">{#N/A,#N/A,FALSE,"TMCOMP96";#N/A,#N/A,FALSE,"MAT96";#N/A,#N/A,FALSE,"FANDA96";#N/A,#N/A,FALSE,"INTRAN96";#N/A,#N/A,FALSE,"NAA9697";#N/A,#N/A,FALSE,"ECWEBB";#N/A,#N/A,FALSE,"MFT96";#N/A,#N/A,FALSE,"CTrecon"}</definedName>
    <definedName name="T4.9j_1_1_2_2" hidden="1">{#N/A,#N/A,FALSE,"TMCOMP96";#N/A,#N/A,FALSE,"MAT96";#N/A,#N/A,FALSE,"FANDA96";#N/A,#N/A,FALSE,"INTRAN96";#N/A,#N/A,FALSE,"NAA9697";#N/A,#N/A,FALSE,"ECWEBB";#N/A,#N/A,FALSE,"MFT96";#N/A,#N/A,FALSE,"CTrecon"}</definedName>
    <definedName name="T4.9j_1_1_2_2_1" hidden="1">{#N/A,#N/A,FALSE,"TMCOMP96";#N/A,#N/A,FALSE,"MAT96";#N/A,#N/A,FALSE,"FANDA96";#N/A,#N/A,FALSE,"INTRAN96";#N/A,#N/A,FALSE,"NAA9697";#N/A,#N/A,FALSE,"ECWEBB";#N/A,#N/A,FALSE,"MFT96";#N/A,#N/A,FALSE,"CTrecon"}</definedName>
    <definedName name="T4.9j_1_1_2_3" hidden="1">{#N/A,#N/A,FALSE,"TMCOMP96";#N/A,#N/A,FALSE,"MAT96";#N/A,#N/A,FALSE,"FANDA96";#N/A,#N/A,FALSE,"INTRAN96";#N/A,#N/A,FALSE,"NAA9697";#N/A,#N/A,FALSE,"ECWEBB";#N/A,#N/A,FALSE,"MFT96";#N/A,#N/A,FALSE,"CTrecon"}</definedName>
    <definedName name="T4.9j_1_1_2_3_1" hidden="1">{#N/A,#N/A,FALSE,"TMCOMP96";#N/A,#N/A,FALSE,"MAT96";#N/A,#N/A,FALSE,"FANDA96";#N/A,#N/A,FALSE,"INTRAN96";#N/A,#N/A,FALSE,"NAA9697";#N/A,#N/A,FALSE,"ECWEBB";#N/A,#N/A,FALSE,"MFT96";#N/A,#N/A,FALSE,"CTrecon"}</definedName>
    <definedName name="T4.9j_1_1_2_4" hidden="1">{#N/A,#N/A,FALSE,"TMCOMP96";#N/A,#N/A,FALSE,"MAT96";#N/A,#N/A,FALSE,"FANDA96";#N/A,#N/A,FALSE,"INTRAN96";#N/A,#N/A,FALSE,"NAA9697";#N/A,#N/A,FALSE,"ECWEBB";#N/A,#N/A,FALSE,"MFT96";#N/A,#N/A,FALSE,"CTrecon"}</definedName>
    <definedName name="T4.9j_1_1_3" hidden="1">{#N/A,#N/A,FALSE,"TMCOMP96";#N/A,#N/A,FALSE,"MAT96";#N/A,#N/A,FALSE,"FANDA96";#N/A,#N/A,FALSE,"INTRAN96";#N/A,#N/A,FALSE,"NAA9697";#N/A,#N/A,FALSE,"ECWEBB";#N/A,#N/A,FALSE,"MFT96";#N/A,#N/A,FALSE,"CTrecon"}</definedName>
    <definedName name="T4.9j_1_1_3_1" hidden="1">{#N/A,#N/A,FALSE,"TMCOMP96";#N/A,#N/A,FALSE,"MAT96";#N/A,#N/A,FALSE,"FANDA96";#N/A,#N/A,FALSE,"INTRAN96";#N/A,#N/A,FALSE,"NAA9697";#N/A,#N/A,FALSE,"ECWEBB";#N/A,#N/A,FALSE,"MFT96";#N/A,#N/A,FALSE,"CTrecon"}</definedName>
    <definedName name="T4.9j_1_1_3_1_1" hidden="1">{#N/A,#N/A,FALSE,"TMCOMP96";#N/A,#N/A,FALSE,"MAT96";#N/A,#N/A,FALSE,"FANDA96";#N/A,#N/A,FALSE,"INTRAN96";#N/A,#N/A,FALSE,"NAA9697";#N/A,#N/A,FALSE,"ECWEBB";#N/A,#N/A,FALSE,"MFT96";#N/A,#N/A,FALSE,"CTrecon"}</definedName>
    <definedName name="T4.9j_1_1_3_1_1_1" hidden="1">{#N/A,#N/A,FALSE,"TMCOMP96";#N/A,#N/A,FALSE,"MAT96";#N/A,#N/A,FALSE,"FANDA96";#N/A,#N/A,FALSE,"INTRAN96";#N/A,#N/A,FALSE,"NAA9697";#N/A,#N/A,FALSE,"ECWEBB";#N/A,#N/A,FALSE,"MFT96";#N/A,#N/A,FALSE,"CTrecon"}</definedName>
    <definedName name="T4.9j_1_1_3_1_1_1_1" hidden="1">{#N/A,#N/A,FALSE,"TMCOMP96";#N/A,#N/A,FALSE,"MAT96";#N/A,#N/A,FALSE,"FANDA96";#N/A,#N/A,FALSE,"INTRAN96";#N/A,#N/A,FALSE,"NAA9697";#N/A,#N/A,FALSE,"ECWEBB";#N/A,#N/A,FALSE,"MFT96";#N/A,#N/A,FALSE,"CTrecon"}</definedName>
    <definedName name="T4.9j_1_1_3_1_1_2" hidden="1">{#N/A,#N/A,FALSE,"TMCOMP96";#N/A,#N/A,FALSE,"MAT96";#N/A,#N/A,FALSE,"FANDA96";#N/A,#N/A,FALSE,"INTRAN96";#N/A,#N/A,FALSE,"NAA9697";#N/A,#N/A,FALSE,"ECWEBB";#N/A,#N/A,FALSE,"MFT96";#N/A,#N/A,FALSE,"CTrecon"}</definedName>
    <definedName name="T4.9j_1_1_3_1_1_2_1" hidden="1">{#N/A,#N/A,FALSE,"TMCOMP96";#N/A,#N/A,FALSE,"MAT96";#N/A,#N/A,FALSE,"FANDA96";#N/A,#N/A,FALSE,"INTRAN96";#N/A,#N/A,FALSE,"NAA9697";#N/A,#N/A,FALSE,"ECWEBB";#N/A,#N/A,FALSE,"MFT96";#N/A,#N/A,FALSE,"CTrecon"}</definedName>
    <definedName name="T4.9j_1_1_3_1_1_3" hidden="1">{#N/A,#N/A,FALSE,"TMCOMP96";#N/A,#N/A,FALSE,"MAT96";#N/A,#N/A,FALSE,"FANDA96";#N/A,#N/A,FALSE,"INTRAN96";#N/A,#N/A,FALSE,"NAA9697";#N/A,#N/A,FALSE,"ECWEBB";#N/A,#N/A,FALSE,"MFT96";#N/A,#N/A,FALSE,"CTrecon"}</definedName>
    <definedName name="T4.9j_1_1_3_1_2" hidden="1">{#N/A,#N/A,FALSE,"TMCOMP96";#N/A,#N/A,FALSE,"MAT96";#N/A,#N/A,FALSE,"FANDA96";#N/A,#N/A,FALSE,"INTRAN96";#N/A,#N/A,FALSE,"NAA9697";#N/A,#N/A,FALSE,"ECWEBB";#N/A,#N/A,FALSE,"MFT96";#N/A,#N/A,FALSE,"CTrecon"}</definedName>
    <definedName name="T4.9j_1_1_3_1_2_1" hidden="1">{#N/A,#N/A,FALSE,"TMCOMP96";#N/A,#N/A,FALSE,"MAT96";#N/A,#N/A,FALSE,"FANDA96";#N/A,#N/A,FALSE,"INTRAN96";#N/A,#N/A,FALSE,"NAA9697";#N/A,#N/A,FALSE,"ECWEBB";#N/A,#N/A,FALSE,"MFT96";#N/A,#N/A,FALSE,"CTrecon"}</definedName>
    <definedName name="T4.9j_1_1_3_1_3" hidden="1">{#N/A,#N/A,FALSE,"TMCOMP96";#N/A,#N/A,FALSE,"MAT96";#N/A,#N/A,FALSE,"FANDA96";#N/A,#N/A,FALSE,"INTRAN96";#N/A,#N/A,FALSE,"NAA9697";#N/A,#N/A,FALSE,"ECWEBB";#N/A,#N/A,FALSE,"MFT96";#N/A,#N/A,FALSE,"CTrecon"}</definedName>
    <definedName name="T4.9j_1_1_3_1_3_1" hidden="1">{#N/A,#N/A,FALSE,"TMCOMP96";#N/A,#N/A,FALSE,"MAT96";#N/A,#N/A,FALSE,"FANDA96";#N/A,#N/A,FALSE,"INTRAN96";#N/A,#N/A,FALSE,"NAA9697";#N/A,#N/A,FALSE,"ECWEBB";#N/A,#N/A,FALSE,"MFT96";#N/A,#N/A,FALSE,"CTrecon"}</definedName>
    <definedName name="T4.9j_1_1_3_1_4" hidden="1">{#N/A,#N/A,FALSE,"TMCOMP96";#N/A,#N/A,FALSE,"MAT96";#N/A,#N/A,FALSE,"FANDA96";#N/A,#N/A,FALSE,"INTRAN96";#N/A,#N/A,FALSE,"NAA9697";#N/A,#N/A,FALSE,"ECWEBB";#N/A,#N/A,FALSE,"MFT96";#N/A,#N/A,FALSE,"CTrecon"}</definedName>
    <definedName name="T4.9j_1_1_3_2" hidden="1">{#N/A,#N/A,FALSE,"TMCOMP96";#N/A,#N/A,FALSE,"MAT96";#N/A,#N/A,FALSE,"FANDA96";#N/A,#N/A,FALSE,"INTRAN96";#N/A,#N/A,FALSE,"NAA9697";#N/A,#N/A,FALSE,"ECWEBB";#N/A,#N/A,FALSE,"MFT96";#N/A,#N/A,FALSE,"CTrecon"}</definedName>
    <definedName name="T4.9j_1_1_3_2_1" hidden="1">{#N/A,#N/A,FALSE,"TMCOMP96";#N/A,#N/A,FALSE,"MAT96";#N/A,#N/A,FALSE,"FANDA96";#N/A,#N/A,FALSE,"INTRAN96";#N/A,#N/A,FALSE,"NAA9697";#N/A,#N/A,FALSE,"ECWEBB";#N/A,#N/A,FALSE,"MFT96";#N/A,#N/A,FALSE,"CTrecon"}</definedName>
    <definedName name="T4.9j_1_1_3_3" hidden="1">{#N/A,#N/A,FALSE,"TMCOMP96";#N/A,#N/A,FALSE,"MAT96";#N/A,#N/A,FALSE,"FANDA96";#N/A,#N/A,FALSE,"INTRAN96";#N/A,#N/A,FALSE,"NAA9697";#N/A,#N/A,FALSE,"ECWEBB";#N/A,#N/A,FALSE,"MFT96";#N/A,#N/A,FALSE,"CTrecon"}</definedName>
    <definedName name="T4.9j_1_1_3_3_1" hidden="1">{#N/A,#N/A,FALSE,"TMCOMP96";#N/A,#N/A,FALSE,"MAT96";#N/A,#N/A,FALSE,"FANDA96";#N/A,#N/A,FALSE,"INTRAN96";#N/A,#N/A,FALSE,"NAA9697";#N/A,#N/A,FALSE,"ECWEBB";#N/A,#N/A,FALSE,"MFT96";#N/A,#N/A,FALSE,"CTrecon"}</definedName>
    <definedName name="T4.9j_1_1_3_4" hidden="1">{#N/A,#N/A,FALSE,"TMCOMP96";#N/A,#N/A,FALSE,"MAT96";#N/A,#N/A,FALSE,"FANDA96";#N/A,#N/A,FALSE,"INTRAN96";#N/A,#N/A,FALSE,"NAA9697";#N/A,#N/A,FALSE,"ECWEBB";#N/A,#N/A,FALSE,"MFT96";#N/A,#N/A,FALSE,"CTrecon"}</definedName>
    <definedName name="T4.9j_1_1_4" hidden="1">{#N/A,#N/A,FALSE,"TMCOMP96";#N/A,#N/A,FALSE,"MAT96";#N/A,#N/A,FALSE,"FANDA96";#N/A,#N/A,FALSE,"INTRAN96";#N/A,#N/A,FALSE,"NAA9697";#N/A,#N/A,FALSE,"ECWEBB";#N/A,#N/A,FALSE,"MFT96";#N/A,#N/A,FALSE,"CTrecon"}</definedName>
    <definedName name="T4.9j_1_1_4_1" hidden="1">{#N/A,#N/A,FALSE,"TMCOMP96";#N/A,#N/A,FALSE,"MAT96";#N/A,#N/A,FALSE,"FANDA96";#N/A,#N/A,FALSE,"INTRAN96";#N/A,#N/A,FALSE,"NAA9697";#N/A,#N/A,FALSE,"ECWEBB";#N/A,#N/A,FALSE,"MFT96";#N/A,#N/A,FALSE,"CTrecon"}</definedName>
    <definedName name="T4.9j_1_1_4_1_1" hidden="1">{#N/A,#N/A,FALSE,"TMCOMP96";#N/A,#N/A,FALSE,"MAT96";#N/A,#N/A,FALSE,"FANDA96";#N/A,#N/A,FALSE,"INTRAN96";#N/A,#N/A,FALSE,"NAA9697";#N/A,#N/A,FALSE,"ECWEBB";#N/A,#N/A,FALSE,"MFT96";#N/A,#N/A,FALSE,"CTrecon"}</definedName>
    <definedName name="T4.9j_1_1_4_1_1_1" hidden="1">{#N/A,#N/A,FALSE,"TMCOMP96";#N/A,#N/A,FALSE,"MAT96";#N/A,#N/A,FALSE,"FANDA96";#N/A,#N/A,FALSE,"INTRAN96";#N/A,#N/A,FALSE,"NAA9697";#N/A,#N/A,FALSE,"ECWEBB";#N/A,#N/A,FALSE,"MFT96";#N/A,#N/A,FALSE,"CTrecon"}</definedName>
    <definedName name="T4.9j_1_1_4_1_1_1_1" hidden="1">{#N/A,#N/A,FALSE,"TMCOMP96";#N/A,#N/A,FALSE,"MAT96";#N/A,#N/A,FALSE,"FANDA96";#N/A,#N/A,FALSE,"INTRAN96";#N/A,#N/A,FALSE,"NAA9697";#N/A,#N/A,FALSE,"ECWEBB";#N/A,#N/A,FALSE,"MFT96";#N/A,#N/A,FALSE,"CTrecon"}</definedName>
    <definedName name="T4.9j_1_1_4_1_1_2" hidden="1">{#N/A,#N/A,FALSE,"TMCOMP96";#N/A,#N/A,FALSE,"MAT96";#N/A,#N/A,FALSE,"FANDA96";#N/A,#N/A,FALSE,"INTRAN96";#N/A,#N/A,FALSE,"NAA9697";#N/A,#N/A,FALSE,"ECWEBB";#N/A,#N/A,FALSE,"MFT96";#N/A,#N/A,FALSE,"CTrecon"}</definedName>
    <definedName name="T4.9j_1_1_4_1_1_2_1" hidden="1">{#N/A,#N/A,FALSE,"TMCOMP96";#N/A,#N/A,FALSE,"MAT96";#N/A,#N/A,FALSE,"FANDA96";#N/A,#N/A,FALSE,"INTRAN96";#N/A,#N/A,FALSE,"NAA9697";#N/A,#N/A,FALSE,"ECWEBB";#N/A,#N/A,FALSE,"MFT96";#N/A,#N/A,FALSE,"CTrecon"}</definedName>
    <definedName name="T4.9j_1_1_4_1_1_3" hidden="1">{#N/A,#N/A,FALSE,"TMCOMP96";#N/A,#N/A,FALSE,"MAT96";#N/A,#N/A,FALSE,"FANDA96";#N/A,#N/A,FALSE,"INTRAN96";#N/A,#N/A,FALSE,"NAA9697";#N/A,#N/A,FALSE,"ECWEBB";#N/A,#N/A,FALSE,"MFT96";#N/A,#N/A,FALSE,"CTrecon"}</definedName>
    <definedName name="T4.9j_1_1_4_1_2" hidden="1">{#N/A,#N/A,FALSE,"TMCOMP96";#N/A,#N/A,FALSE,"MAT96";#N/A,#N/A,FALSE,"FANDA96";#N/A,#N/A,FALSE,"INTRAN96";#N/A,#N/A,FALSE,"NAA9697";#N/A,#N/A,FALSE,"ECWEBB";#N/A,#N/A,FALSE,"MFT96";#N/A,#N/A,FALSE,"CTrecon"}</definedName>
    <definedName name="T4.9j_1_1_4_1_2_1" hidden="1">{#N/A,#N/A,FALSE,"TMCOMP96";#N/A,#N/A,FALSE,"MAT96";#N/A,#N/A,FALSE,"FANDA96";#N/A,#N/A,FALSE,"INTRAN96";#N/A,#N/A,FALSE,"NAA9697";#N/A,#N/A,FALSE,"ECWEBB";#N/A,#N/A,FALSE,"MFT96";#N/A,#N/A,FALSE,"CTrecon"}</definedName>
    <definedName name="T4.9j_1_1_4_1_3" hidden="1">{#N/A,#N/A,FALSE,"TMCOMP96";#N/A,#N/A,FALSE,"MAT96";#N/A,#N/A,FALSE,"FANDA96";#N/A,#N/A,FALSE,"INTRAN96";#N/A,#N/A,FALSE,"NAA9697";#N/A,#N/A,FALSE,"ECWEBB";#N/A,#N/A,FALSE,"MFT96";#N/A,#N/A,FALSE,"CTrecon"}</definedName>
    <definedName name="T4.9j_1_1_4_1_3_1" hidden="1">{#N/A,#N/A,FALSE,"TMCOMP96";#N/A,#N/A,FALSE,"MAT96";#N/A,#N/A,FALSE,"FANDA96";#N/A,#N/A,FALSE,"INTRAN96";#N/A,#N/A,FALSE,"NAA9697";#N/A,#N/A,FALSE,"ECWEBB";#N/A,#N/A,FALSE,"MFT96";#N/A,#N/A,FALSE,"CTrecon"}</definedName>
    <definedName name="T4.9j_1_1_4_1_4" hidden="1">{#N/A,#N/A,FALSE,"TMCOMP96";#N/A,#N/A,FALSE,"MAT96";#N/A,#N/A,FALSE,"FANDA96";#N/A,#N/A,FALSE,"INTRAN96";#N/A,#N/A,FALSE,"NAA9697";#N/A,#N/A,FALSE,"ECWEBB";#N/A,#N/A,FALSE,"MFT96";#N/A,#N/A,FALSE,"CTrecon"}</definedName>
    <definedName name="T4.9j_1_1_4_2" hidden="1">{#N/A,#N/A,FALSE,"TMCOMP96";#N/A,#N/A,FALSE,"MAT96";#N/A,#N/A,FALSE,"FANDA96";#N/A,#N/A,FALSE,"INTRAN96";#N/A,#N/A,FALSE,"NAA9697";#N/A,#N/A,FALSE,"ECWEBB";#N/A,#N/A,FALSE,"MFT96";#N/A,#N/A,FALSE,"CTrecon"}</definedName>
    <definedName name="T4.9j_1_1_4_2_1" hidden="1">{#N/A,#N/A,FALSE,"TMCOMP96";#N/A,#N/A,FALSE,"MAT96";#N/A,#N/A,FALSE,"FANDA96";#N/A,#N/A,FALSE,"INTRAN96";#N/A,#N/A,FALSE,"NAA9697";#N/A,#N/A,FALSE,"ECWEBB";#N/A,#N/A,FALSE,"MFT96";#N/A,#N/A,FALSE,"CTrecon"}</definedName>
    <definedName name="T4.9j_1_1_4_3" hidden="1">{#N/A,#N/A,FALSE,"TMCOMP96";#N/A,#N/A,FALSE,"MAT96";#N/A,#N/A,FALSE,"FANDA96";#N/A,#N/A,FALSE,"INTRAN96";#N/A,#N/A,FALSE,"NAA9697";#N/A,#N/A,FALSE,"ECWEBB";#N/A,#N/A,FALSE,"MFT96";#N/A,#N/A,FALSE,"CTrecon"}</definedName>
    <definedName name="T4.9j_1_1_4_3_1" hidden="1">{#N/A,#N/A,FALSE,"TMCOMP96";#N/A,#N/A,FALSE,"MAT96";#N/A,#N/A,FALSE,"FANDA96";#N/A,#N/A,FALSE,"INTRAN96";#N/A,#N/A,FALSE,"NAA9697";#N/A,#N/A,FALSE,"ECWEBB";#N/A,#N/A,FALSE,"MFT96";#N/A,#N/A,FALSE,"CTrecon"}</definedName>
    <definedName name="T4.9j_1_1_4_4" hidden="1">{#N/A,#N/A,FALSE,"TMCOMP96";#N/A,#N/A,FALSE,"MAT96";#N/A,#N/A,FALSE,"FANDA96";#N/A,#N/A,FALSE,"INTRAN96";#N/A,#N/A,FALSE,"NAA9697";#N/A,#N/A,FALSE,"ECWEBB";#N/A,#N/A,FALSE,"MFT96";#N/A,#N/A,FALSE,"CTrecon"}</definedName>
    <definedName name="T4.9j_1_1_5" hidden="1">{#N/A,#N/A,FALSE,"TMCOMP96";#N/A,#N/A,FALSE,"MAT96";#N/A,#N/A,FALSE,"FANDA96";#N/A,#N/A,FALSE,"INTRAN96";#N/A,#N/A,FALSE,"NAA9697";#N/A,#N/A,FALSE,"ECWEBB";#N/A,#N/A,FALSE,"MFT96";#N/A,#N/A,FALSE,"CTrecon"}</definedName>
    <definedName name="T4.9j_1_1_5_1" hidden="1">{#N/A,#N/A,FALSE,"TMCOMP96";#N/A,#N/A,FALSE,"MAT96";#N/A,#N/A,FALSE,"FANDA96";#N/A,#N/A,FALSE,"INTRAN96";#N/A,#N/A,FALSE,"NAA9697";#N/A,#N/A,FALSE,"ECWEBB";#N/A,#N/A,FALSE,"MFT96";#N/A,#N/A,FALSE,"CTrecon"}</definedName>
    <definedName name="T4.9j_1_1_5_1_1" hidden="1">{#N/A,#N/A,FALSE,"TMCOMP96";#N/A,#N/A,FALSE,"MAT96";#N/A,#N/A,FALSE,"FANDA96";#N/A,#N/A,FALSE,"INTRAN96";#N/A,#N/A,FALSE,"NAA9697";#N/A,#N/A,FALSE,"ECWEBB";#N/A,#N/A,FALSE,"MFT96";#N/A,#N/A,FALSE,"CTrecon"}</definedName>
    <definedName name="T4.9j_1_1_5_1_1_1" hidden="1">{#N/A,#N/A,FALSE,"TMCOMP96";#N/A,#N/A,FALSE,"MAT96";#N/A,#N/A,FALSE,"FANDA96";#N/A,#N/A,FALSE,"INTRAN96";#N/A,#N/A,FALSE,"NAA9697";#N/A,#N/A,FALSE,"ECWEBB";#N/A,#N/A,FALSE,"MFT96";#N/A,#N/A,FALSE,"CTrecon"}</definedName>
    <definedName name="T4.9j_1_1_5_1_2" hidden="1">{#N/A,#N/A,FALSE,"TMCOMP96";#N/A,#N/A,FALSE,"MAT96";#N/A,#N/A,FALSE,"FANDA96";#N/A,#N/A,FALSE,"INTRAN96";#N/A,#N/A,FALSE,"NAA9697";#N/A,#N/A,FALSE,"ECWEBB";#N/A,#N/A,FALSE,"MFT96";#N/A,#N/A,FALSE,"CTrecon"}</definedName>
    <definedName name="T4.9j_1_1_5_1_2_1" hidden="1">{#N/A,#N/A,FALSE,"TMCOMP96";#N/A,#N/A,FALSE,"MAT96";#N/A,#N/A,FALSE,"FANDA96";#N/A,#N/A,FALSE,"INTRAN96";#N/A,#N/A,FALSE,"NAA9697";#N/A,#N/A,FALSE,"ECWEBB";#N/A,#N/A,FALSE,"MFT96";#N/A,#N/A,FALSE,"CTrecon"}</definedName>
    <definedName name="T4.9j_1_1_5_1_3" hidden="1">{#N/A,#N/A,FALSE,"TMCOMP96";#N/A,#N/A,FALSE,"MAT96";#N/A,#N/A,FALSE,"FANDA96";#N/A,#N/A,FALSE,"INTRAN96";#N/A,#N/A,FALSE,"NAA9697";#N/A,#N/A,FALSE,"ECWEBB";#N/A,#N/A,FALSE,"MFT96";#N/A,#N/A,FALSE,"CTrecon"}</definedName>
    <definedName name="T4.9j_1_1_5_2" hidden="1">{#N/A,#N/A,FALSE,"TMCOMP96";#N/A,#N/A,FALSE,"MAT96";#N/A,#N/A,FALSE,"FANDA96";#N/A,#N/A,FALSE,"INTRAN96";#N/A,#N/A,FALSE,"NAA9697";#N/A,#N/A,FALSE,"ECWEBB";#N/A,#N/A,FALSE,"MFT96";#N/A,#N/A,FALSE,"CTrecon"}</definedName>
    <definedName name="T4.9j_1_1_5_2_1" hidden="1">{#N/A,#N/A,FALSE,"TMCOMP96";#N/A,#N/A,FALSE,"MAT96";#N/A,#N/A,FALSE,"FANDA96";#N/A,#N/A,FALSE,"INTRAN96";#N/A,#N/A,FALSE,"NAA9697";#N/A,#N/A,FALSE,"ECWEBB";#N/A,#N/A,FALSE,"MFT96";#N/A,#N/A,FALSE,"CTrecon"}</definedName>
    <definedName name="T4.9j_1_1_5_3" hidden="1">{#N/A,#N/A,FALSE,"TMCOMP96";#N/A,#N/A,FALSE,"MAT96";#N/A,#N/A,FALSE,"FANDA96";#N/A,#N/A,FALSE,"INTRAN96";#N/A,#N/A,FALSE,"NAA9697";#N/A,#N/A,FALSE,"ECWEBB";#N/A,#N/A,FALSE,"MFT96";#N/A,#N/A,FALSE,"CTrecon"}</definedName>
    <definedName name="T4.9j_1_1_5_3_1" hidden="1">{#N/A,#N/A,FALSE,"TMCOMP96";#N/A,#N/A,FALSE,"MAT96";#N/A,#N/A,FALSE,"FANDA96";#N/A,#N/A,FALSE,"INTRAN96";#N/A,#N/A,FALSE,"NAA9697";#N/A,#N/A,FALSE,"ECWEBB";#N/A,#N/A,FALSE,"MFT96";#N/A,#N/A,FALSE,"CTrecon"}</definedName>
    <definedName name="T4.9j_1_1_5_4" hidden="1">{#N/A,#N/A,FALSE,"TMCOMP96";#N/A,#N/A,FALSE,"MAT96";#N/A,#N/A,FALSE,"FANDA96";#N/A,#N/A,FALSE,"INTRAN96";#N/A,#N/A,FALSE,"NAA9697";#N/A,#N/A,FALSE,"ECWEBB";#N/A,#N/A,FALSE,"MFT96";#N/A,#N/A,FALSE,"CTrecon"}</definedName>
    <definedName name="T4.9j_1_2" hidden="1">{#N/A,#N/A,FALSE,"TMCOMP96";#N/A,#N/A,FALSE,"MAT96";#N/A,#N/A,FALSE,"FANDA96";#N/A,#N/A,FALSE,"INTRAN96";#N/A,#N/A,FALSE,"NAA9697";#N/A,#N/A,FALSE,"ECWEBB";#N/A,#N/A,FALSE,"MFT96";#N/A,#N/A,FALSE,"CTrecon"}</definedName>
    <definedName name="T4.9j_1_2_1" hidden="1">{#N/A,#N/A,FALSE,"TMCOMP96";#N/A,#N/A,FALSE,"MAT96";#N/A,#N/A,FALSE,"FANDA96";#N/A,#N/A,FALSE,"INTRAN96";#N/A,#N/A,FALSE,"NAA9697";#N/A,#N/A,FALSE,"ECWEBB";#N/A,#N/A,FALSE,"MFT96";#N/A,#N/A,FALSE,"CTrecon"}</definedName>
    <definedName name="T4.9j_1_2_1_1" hidden="1">{#N/A,#N/A,FALSE,"TMCOMP96";#N/A,#N/A,FALSE,"MAT96";#N/A,#N/A,FALSE,"FANDA96";#N/A,#N/A,FALSE,"INTRAN96";#N/A,#N/A,FALSE,"NAA9697";#N/A,#N/A,FALSE,"ECWEBB";#N/A,#N/A,FALSE,"MFT96";#N/A,#N/A,FALSE,"CTrecon"}</definedName>
    <definedName name="T4.9j_1_2_1_1_1" hidden="1">{#N/A,#N/A,FALSE,"TMCOMP96";#N/A,#N/A,FALSE,"MAT96";#N/A,#N/A,FALSE,"FANDA96";#N/A,#N/A,FALSE,"INTRAN96";#N/A,#N/A,FALSE,"NAA9697";#N/A,#N/A,FALSE,"ECWEBB";#N/A,#N/A,FALSE,"MFT96";#N/A,#N/A,FALSE,"CTrecon"}</definedName>
    <definedName name="T4.9j_1_2_1_1_1_1" hidden="1">{#N/A,#N/A,FALSE,"TMCOMP96";#N/A,#N/A,FALSE,"MAT96";#N/A,#N/A,FALSE,"FANDA96";#N/A,#N/A,FALSE,"INTRAN96";#N/A,#N/A,FALSE,"NAA9697";#N/A,#N/A,FALSE,"ECWEBB";#N/A,#N/A,FALSE,"MFT96";#N/A,#N/A,FALSE,"CTrecon"}</definedName>
    <definedName name="T4.9j_1_2_1_1_2" hidden="1">{#N/A,#N/A,FALSE,"TMCOMP96";#N/A,#N/A,FALSE,"MAT96";#N/A,#N/A,FALSE,"FANDA96";#N/A,#N/A,FALSE,"INTRAN96";#N/A,#N/A,FALSE,"NAA9697";#N/A,#N/A,FALSE,"ECWEBB";#N/A,#N/A,FALSE,"MFT96";#N/A,#N/A,FALSE,"CTrecon"}</definedName>
    <definedName name="T4.9j_1_2_1_1_2_1" hidden="1">{#N/A,#N/A,FALSE,"TMCOMP96";#N/A,#N/A,FALSE,"MAT96";#N/A,#N/A,FALSE,"FANDA96";#N/A,#N/A,FALSE,"INTRAN96";#N/A,#N/A,FALSE,"NAA9697";#N/A,#N/A,FALSE,"ECWEBB";#N/A,#N/A,FALSE,"MFT96";#N/A,#N/A,FALSE,"CTrecon"}</definedName>
    <definedName name="T4.9j_1_2_1_1_3" hidden="1">{#N/A,#N/A,FALSE,"TMCOMP96";#N/A,#N/A,FALSE,"MAT96";#N/A,#N/A,FALSE,"FANDA96";#N/A,#N/A,FALSE,"INTRAN96";#N/A,#N/A,FALSE,"NAA9697";#N/A,#N/A,FALSE,"ECWEBB";#N/A,#N/A,FALSE,"MFT96";#N/A,#N/A,FALSE,"CTrecon"}</definedName>
    <definedName name="T4.9j_1_2_1_2" hidden="1">{#N/A,#N/A,FALSE,"TMCOMP96";#N/A,#N/A,FALSE,"MAT96";#N/A,#N/A,FALSE,"FANDA96";#N/A,#N/A,FALSE,"INTRAN96";#N/A,#N/A,FALSE,"NAA9697";#N/A,#N/A,FALSE,"ECWEBB";#N/A,#N/A,FALSE,"MFT96";#N/A,#N/A,FALSE,"CTrecon"}</definedName>
    <definedName name="T4.9j_1_2_1_2_1" hidden="1">{#N/A,#N/A,FALSE,"TMCOMP96";#N/A,#N/A,FALSE,"MAT96";#N/A,#N/A,FALSE,"FANDA96";#N/A,#N/A,FALSE,"INTRAN96";#N/A,#N/A,FALSE,"NAA9697";#N/A,#N/A,FALSE,"ECWEBB";#N/A,#N/A,FALSE,"MFT96";#N/A,#N/A,FALSE,"CTrecon"}</definedName>
    <definedName name="T4.9j_1_2_1_3" hidden="1">{#N/A,#N/A,FALSE,"TMCOMP96";#N/A,#N/A,FALSE,"MAT96";#N/A,#N/A,FALSE,"FANDA96";#N/A,#N/A,FALSE,"INTRAN96";#N/A,#N/A,FALSE,"NAA9697";#N/A,#N/A,FALSE,"ECWEBB";#N/A,#N/A,FALSE,"MFT96";#N/A,#N/A,FALSE,"CTrecon"}</definedName>
    <definedName name="T4.9j_1_2_1_3_1" hidden="1">{#N/A,#N/A,FALSE,"TMCOMP96";#N/A,#N/A,FALSE,"MAT96";#N/A,#N/A,FALSE,"FANDA96";#N/A,#N/A,FALSE,"INTRAN96";#N/A,#N/A,FALSE,"NAA9697";#N/A,#N/A,FALSE,"ECWEBB";#N/A,#N/A,FALSE,"MFT96";#N/A,#N/A,FALSE,"CTrecon"}</definedName>
    <definedName name="T4.9j_1_2_1_4" hidden="1">{#N/A,#N/A,FALSE,"TMCOMP96";#N/A,#N/A,FALSE,"MAT96";#N/A,#N/A,FALSE,"FANDA96";#N/A,#N/A,FALSE,"INTRAN96";#N/A,#N/A,FALSE,"NAA9697";#N/A,#N/A,FALSE,"ECWEBB";#N/A,#N/A,FALSE,"MFT96";#N/A,#N/A,FALSE,"CTrecon"}</definedName>
    <definedName name="T4.9j_1_2_2" hidden="1">{#N/A,#N/A,FALSE,"TMCOMP96";#N/A,#N/A,FALSE,"MAT96";#N/A,#N/A,FALSE,"FANDA96";#N/A,#N/A,FALSE,"INTRAN96";#N/A,#N/A,FALSE,"NAA9697";#N/A,#N/A,FALSE,"ECWEBB";#N/A,#N/A,FALSE,"MFT96";#N/A,#N/A,FALSE,"CTrecon"}</definedName>
    <definedName name="T4.9j_1_2_2_1" hidden="1">{#N/A,#N/A,FALSE,"TMCOMP96";#N/A,#N/A,FALSE,"MAT96";#N/A,#N/A,FALSE,"FANDA96";#N/A,#N/A,FALSE,"INTRAN96";#N/A,#N/A,FALSE,"NAA9697";#N/A,#N/A,FALSE,"ECWEBB";#N/A,#N/A,FALSE,"MFT96";#N/A,#N/A,FALSE,"CTrecon"}</definedName>
    <definedName name="T4.9j_1_2_3" hidden="1">{#N/A,#N/A,FALSE,"TMCOMP96";#N/A,#N/A,FALSE,"MAT96";#N/A,#N/A,FALSE,"FANDA96";#N/A,#N/A,FALSE,"INTRAN96";#N/A,#N/A,FALSE,"NAA9697";#N/A,#N/A,FALSE,"ECWEBB";#N/A,#N/A,FALSE,"MFT96";#N/A,#N/A,FALSE,"CTrecon"}</definedName>
    <definedName name="T4.9j_1_2_3_1" hidden="1">{#N/A,#N/A,FALSE,"TMCOMP96";#N/A,#N/A,FALSE,"MAT96";#N/A,#N/A,FALSE,"FANDA96";#N/A,#N/A,FALSE,"INTRAN96";#N/A,#N/A,FALSE,"NAA9697";#N/A,#N/A,FALSE,"ECWEBB";#N/A,#N/A,FALSE,"MFT96";#N/A,#N/A,FALSE,"CTrecon"}</definedName>
    <definedName name="T4.9j_1_2_4" hidden="1">{#N/A,#N/A,FALSE,"TMCOMP96";#N/A,#N/A,FALSE,"MAT96";#N/A,#N/A,FALSE,"FANDA96";#N/A,#N/A,FALSE,"INTRAN96";#N/A,#N/A,FALSE,"NAA9697";#N/A,#N/A,FALSE,"ECWEBB";#N/A,#N/A,FALSE,"MFT96";#N/A,#N/A,FALSE,"CTrecon"}</definedName>
    <definedName name="T4.9j_1_3" hidden="1">{#N/A,#N/A,FALSE,"TMCOMP96";#N/A,#N/A,FALSE,"MAT96";#N/A,#N/A,FALSE,"FANDA96";#N/A,#N/A,FALSE,"INTRAN96";#N/A,#N/A,FALSE,"NAA9697";#N/A,#N/A,FALSE,"ECWEBB";#N/A,#N/A,FALSE,"MFT96";#N/A,#N/A,FALSE,"CTrecon"}</definedName>
    <definedName name="T4.9j_1_3_1" hidden="1">{#N/A,#N/A,FALSE,"TMCOMP96";#N/A,#N/A,FALSE,"MAT96";#N/A,#N/A,FALSE,"FANDA96";#N/A,#N/A,FALSE,"INTRAN96";#N/A,#N/A,FALSE,"NAA9697";#N/A,#N/A,FALSE,"ECWEBB";#N/A,#N/A,FALSE,"MFT96";#N/A,#N/A,FALSE,"CTrecon"}</definedName>
    <definedName name="T4.9j_1_3_1_1" hidden="1">{#N/A,#N/A,FALSE,"TMCOMP96";#N/A,#N/A,FALSE,"MAT96";#N/A,#N/A,FALSE,"FANDA96";#N/A,#N/A,FALSE,"INTRAN96";#N/A,#N/A,FALSE,"NAA9697";#N/A,#N/A,FALSE,"ECWEBB";#N/A,#N/A,FALSE,"MFT96";#N/A,#N/A,FALSE,"CTrecon"}</definedName>
    <definedName name="T4.9j_1_3_1_1_1" hidden="1">{#N/A,#N/A,FALSE,"TMCOMP96";#N/A,#N/A,FALSE,"MAT96";#N/A,#N/A,FALSE,"FANDA96";#N/A,#N/A,FALSE,"INTRAN96";#N/A,#N/A,FALSE,"NAA9697";#N/A,#N/A,FALSE,"ECWEBB";#N/A,#N/A,FALSE,"MFT96";#N/A,#N/A,FALSE,"CTrecon"}</definedName>
    <definedName name="T4.9j_1_3_1_1_1_1" hidden="1">{#N/A,#N/A,FALSE,"TMCOMP96";#N/A,#N/A,FALSE,"MAT96";#N/A,#N/A,FALSE,"FANDA96";#N/A,#N/A,FALSE,"INTRAN96";#N/A,#N/A,FALSE,"NAA9697";#N/A,#N/A,FALSE,"ECWEBB";#N/A,#N/A,FALSE,"MFT96";#N/A,#N/A,FALSE,"CTrecon"}</definedName>
    <definedName name="T4.9j_1_3_1_1_2" hidden="1">{#N/A,#N/A,FALSE,"TMCOMP96";#N/A,#N/A,FALSE,"MAT96";#N/A,#N/A,FALSE,"FANDA96";#N/A,#N/A,FALSE,"INTRAN96";#N/A,#N/A,FALSE,"NAA9697";#N/A,#N/A,FALSE,"ECWEBB";#N/A,#N/A,FALSE,"MFT96";#N/A,#N/A,FALSE,"CTrecon"}</definedName>
    <definedName name="T4.9j_1_3_1_1_2_1" hidden="1">{#N/A,#N/A,FALSE,"TMCOMP96";#N/A,#N/A,FALSE,"MAT96";#N/A,#N/A,FALSE,"FANDA96";#N/A,#N/A,FALSE,"INTRAN96";#N/A,#N/A,FALSE,"NAA9697";#N/A,#N/A,FALSE,"ECWEBB";#N/A,#N/A,FALSE,"MFT96";#N/A,#N/A,FALSE,"CTrecon"}</definedName>
    <definedName name="T4.9j_1_3_1_1_3" hidden="1">{#N/A,#N/A,FALSE,"TMCOMP96";#N/A,#N/A,FALSE,"MAT96";#N/A,#N/A,FALSE,"FANDA96";#N/A,#N/A,FALSE,"INTRAN96";#N/A,#N/A,FALSE,"NAA9697";#N/A,#N/A,FALSE,"ECWEBB";#N/A,#N/A,FALSE,"MFT96";#N/A,#N/A,FALSE,"CTrecon"}</definedName>
    <definedName name="T4.9j_1_3_1_2" hidden="1">{#N/A,#N/A,FALSE,"TMCOMP96";#N/A,#N/A,FALSE,"MAT96";#N/A,#N/A,FALSE,"FANDA96";#N/A,#N/A,FALSE,"INTRAN96";#N/A,#N/A,FALSE,"NAA9697";#N/A,#N/A,FALSE,"ECWEBB";#N/A,#N/A,FALSE,"MFT96";#N/A,#N/A,FALSE,"CTrecon"}</definedName>
    <definedName name="T4.9j_1_3_1_2_1" hidden="1">{#N/A,#N/A,FALSE,"TMCOMP96";#N/A,#N/A,FALSE,"MAT96";#N/A,#N/A,FALSE,"FANDA96";#N/A,#N/A,FALSE,"INTRAN96";#N/A,#N/A,FALSE,"NAA9697";#N/A,#N/A,FALSE,"ECWEBB";#N/A,#N/A,FALSE,"MFT96";#N/A,#N/A,FALSE,"CTrecon"}</definedName>
    <definedName name="T4.9j_1_3_1_3" hidden="1">{#N/A,#N/A,FALSE,"TMCOMP96";#N/A,#N/A,FALSE,"MAT96";#N/A,#N/A,FALSE,"FANDA96";#N/A,#N/A,FALSE,"INTRAN96";#N/A,#N/A,FALSE,"NAA9697";#N/A,#N/A,FALSE,"ECWEBB";#N/A,#N/A,FALSE,"MFT96";#N/A,#N/A,FALSE,"CTrecon"}</definedName>
    <definedName name="T4.9j_1_3_1_3_1" hidden="1">{#N/A,#N/A,FALSE,"TMCOMP96";#N/A,#N/A,FALSE,"MAT96";#N/A,#N/A,FALSE,"FANDA96";#N/A,#N/A,FALSE,"INTRAN96";#N/A,#N/A,FALSE,"NAA9697";#N/A,#N/A,FALSE,"ECWEBB";#N/A,#N/A,FALSE,"MFT96";#N/A,#N/A,FALSE,"CTrecon"}</definedName>
    <definedName name="T4.9j_1_3_1_4" hidden="1">{#N/A,#N/A,FALSE,"TMCOMP96";#N/A,#N/A,FALSE,"MAT96";#N/A,#N/A,FALSE,"FANDA96";#N/A,#N/A,FALSE,"INTRAN96";#N/A,#N/A,FALSE,"NAA9697";#N/A,#N/A,FALSE,"ECWEBB";#N/A,#N/A,FALSE,"MFT96";#N/A,#N/A,FALSE,"CTrecon"}</definedName>
    <definedName name="T4.9j_1_3_2" hidden="1">{#N/A,#N/A,FALSE,"TMCOMP96";#N/A,#N/A,FALSE,"MAT96";#N/A,#N/A,FALSE,"FANDA96";#N/A,#N/A,FALSE,"INTRAN96";#N/A,#N/A,FALSE,"NAA9697";#N/A,#N/A,FALSE,"ECWEBB";#N/A,#N/A,FALSE,"MFT96";#N/A,#N/A,FALSE,"CTrecon"}</definedName>
    <definedName name="T4.9j_1_3_2_1" hidden="1">{#N/A,#N/A,FALSE,"TMCOMP96";#N/A,#N/A,FALSE,"MAT96";#N/A,#N/A,FALSE,"FANDA96";#N/A,#N/A,FALSE,"INTRAN96";#N/A,#N/A,FALSE,"NAA9697";#N/A,#N/A,FALSE,"ECWEBB";#N/A,#N/A,FALSE,"MFT96";#N/A,#N/A,FALSE,"CTrecon"}</definedName>
    <definedName name="T4.9j_1_3_3" hidden="1">{#N/A,#N/A,FALSE,"TMCOMP96";#N/A,#N/A,FALSE,"MAT96";#N/A,#N/A,FALSE,"FANDA96";#N/A,#N/A,FALSE,"INTRAN96";#N/A,#N/A,FALSE,"NAA9697";#N/A,#N/A,FALSE,"ECWEBB";#N/A,#N/A,FALSE,"MFT96";#N/A,#N/A,FALSE,"CTrecon"}</definedName>
    <definedName name="T4.9j_1_3_3_1" hidden="1">{#N/A,#N/A,FALSE,"TMCOMP96";#N/A,#N/A,FALSE,"MAT96";#N/A,#N/A,FALSE,"FANDA96";#N/A,#N/A,FALSE,"INTRAN96";#N/A,#N/A,FALSE,"NAA9697";#N/A,#N/A,FALSE,"ECWEBB";#N/A,#N/A,FALSE,"MFT96";#N/A,#N/A,FALSE,"CTrecon"}</definedName>
    <definedName name="T4.9j_1_3_4" hidden="1">{#N/A,#N/A,FALSE,"TMCOMP96";#N/A,#N/A,FALSE,"MAT96";#N/A,#N/A,FALSE,"FANDA96";#N/A,#N/A,FALSE,"INTRAN96";#N/A,#N/A,FALSE,"NAA9697";#N/A,#N/A,FALSE,"ECWEBB";#N/A,#N/A,FALSE,"MFT96";#N/A,#N/A,FALSE,"CTrecon"}</definedName>
    <definedName name="T4.9j_1_4" hidden="1">{#N/A,#N/A,FALSE,"TMCOMP96";#N/A,#N/A,FALSE,"MAT96";#N/A,#N/A,FALSE,"FANDA96";#N/A,#N/A,FALSE,"INTRAN96";#N/A,#N/A,FALSE,"NAA9697";#N/A,#N/A,FALSE,"ECWEBB";#N/A,#N/A,FALSE,"MFT96";#N/A,#N/A,FALSE,"CTrecon"}</definedName>
    <definedName name="T4.9j_1_4_1" hidden="1">{#N/A,#N/A,FALSE,"TMCOMP96";#N/A,#N/A,FALSE,"MAT96";#N/A,#N/A,FALSE,"FANDA96";#N/A,#N/A,FALSE,"INTRAN96";#N/A,#N/A,FALSE,"NAA9697";#N/A,#N/A,FALSE,"ECWEBB";#N/A,#N/A,FALSE,"MFT96";#N/A,#N/A,FALSE,"CTrecon"}</definedName>
    <definedName name="T4.9j_1_4_1_1" hidden="1">{#N/A,#N/A,FALSE,"TMCOMP96";#N/A,#N/A,FALSE,"MAT96";#N/A,#N/A,FALSE,"FANDA96";#N/A,#N/A,FALSE,"INTRAN96";#N/A,#N/A,FALSE,"NAA9697";#N/A,#N/A,FALSE,"ECWEBB";#N/A,#N/A,FALSE,"MFT96";#N/A,#N/A,FALSE,"CTrecon"}</definedName>
    <definedName name="T4.9j_1_4_1_1_1" hidden="1">{#N/A,#N/A,FALSE,"TMCOMP96";#N/A,#N/A,FALSE,"MAT96";#N/A,#N/A,FALSE,"FANDA96";#N/A,#N/A,FALSE,"INTRAN96";#N/A,#N/A,FALSE,"NAA9697";#N/A,#N/A,FALSE,"ECWEBB";#N/A,#N/A,FALSE,"MFT96";#N/A,#N/A,FALSE,"CTrecon"}</definedName>
    <definedName name="T4.9j_1_4_1_1_1_1" hidden="1">{#N/A,#N/A,FALSE,"TMCOMP96";#N/A,#N/A,FALSE,"MAT96";#N/A,#N/A,FALSE,"FANDA96";#N/A,#N/A,FALSE,"INTRAN96";#N/A,#N/A,FALSE,"NAA9697";#N/A,#N/A,FALSE,"ECWEBB";#N/A,#N/A,FALSE,"MFT96";#N/A,#N/A,FALSE,"CTrecon"}</definedName>
    <definedName name="T4.9j_1_4_1_1_2" hidden="1">{#N/A,#N/A,FALSE,"TMCOMP96";#N/A,#N/A,FALSE,"MAT96";#N/A,#N/A,FALSE,"FANDA96";#N/A,#N/A,FALSE,"INTRAN96";#N/A,#N/A,FALSE,"NAA9697";#N/A,#N/A,FALSE,"ECWEBB";#N/A,#N/A,FALSE,"MFT96";#N/A,#N/A,FALSE,"CTrecon"}</definedName>
    <definedName name="T4.9j_1_4_1_1_2_1" hidden="1">{#N/A,#N/A,FALSE,"TMCOMP96";#N/A,#N/A,FALSE,"MAT96";#N/A,#N/A,FALSE,"FANDA96";#N/A,#N/A,FALSE,"INTRAN96";#N/A,#N/A,FALSE,"NAA9697";#N/A,#N/A,FALSE,"ECWEBB";#N/A,#N/A,FALSE,"MFT96";#N/A,#N/A,FALSE,"CTrecon"}</definedName>
    <definedName name="T4.9j_1_4_1_1_3" hidden="1">{#N/A,#N/A,FALSE,"TMCOMP96";#N/A,#N/A,FALSE,"MAT96";#N/A,#N/A,FALSE,"FANDA96";#N/A,#N/A,FALSE,"INTRAN96";#N/A,#N/A,FALSE,"NAA9697";#N/A,#N/A,FALSE,"ECWEBB";#N/A,#N/A,FALSE,"MFT96";#N/A,#N/A,FALSE,"CTrecon"}</definedName>
    <definedName name="T4.9j_1_4_1_2" hidden="1">{#N/A,#N/A,FALSE,"TMCOMP96";#N/A,#N/A,FALSE,"MAT96";#N/A,#N/A,FALSE,"FANDA96";#N/A,#N/A,FALSE,"INTRAN96";#N/A,#N/A,FALSE,"NAA9697";#N/A,#N/A,FALSE,"ECWEBB";#N/A,#N/A,FALSE,"MFT96";#N/A,#N/A,FALSE,"CTrecon"}</definedName>
    <definedName name="T4.9j_1_4_1_2_1" hidden="1">{#N/A,#N/A,FALSE,"TMCOMP96";#N/A,#N/A,FALSE,"MAT96";#N/A,#N/A,FALSE,"FANDA96";#N/A,#N/A,FALSE,"INTRAN96";#N/A,#N/A,FALSE,"NAA9697";#N/A,#N/A,FALSE,"ECWEBB";#N/A,#N/A,FALSE,"MFT96";#N/A,#N/A,FALSE,"CTrecon"}</definedName>
    <definedName name="T4.9j_1_4_1_3" hidden="1">{#N/A,#N/A,FALSE,"TMCOMP96";#N/A,#N/A,FALSE,"MAT96";#N/A,#N/A,FALSE,"FANDA96";#N/A,#N/A,FALSE,"INTRAN96";#N/A,#N/A,FALSE,"NAA9697";#N/A,#N/A,FALSE,"ECWEBB";#N/A,#N/A,FALSE,"MFT96";#N/A,#N/A,FALSE,"CTrecon"}</definedName>
    <definedName name="T4.9j_1_4_1_3_1" hidden="1">{#N/A,#N/A,FALSE,"TMCOMP96";#N/A,#N/A,FALSE,"MAT96";#N/A,#N/A,FALSE,"FANDA96";#N/A,#N/A,FALSE,"INTRAN96";#N/A,#N/A,FALSE,"NAA9697";#N/A,#N/A,FALSE,"ECWEBB";#N/A,#N/A,FALSE,"MFT96";#N/A,#N/A,FALSE,"CTrecon"}</definedName>
    <definedName name="T4.9j_1_4_1_4" hidden="1">{#N/A,#N/A,FALSE,"TMCOMP96";#N/A,#N/A,FALSE,"MAT96";#N/A,#N/A,FALSE,"FANDA96";#N/A,#N/A,FALSE,"INTRAN96";#N/A,#N/A,FALSE,"NAA9697";#N/A,#N/A,FALSE,"ECWEBB";#N/A,#N/A,FALSE,"MFT96";#N/A,#N/A,FALSE,"CTrecon"}</definedName>
    <definedName name="T4.9j_1_4_2" hidden="1">{#N/A,#N/A,FALSE,"TMCOMP96";#N/A,#N/A,FALSE,"MAT96";#N/A,#N/A,FALSE,"FANDA96";#N/A,#N/A,FALSE,"INTRAN96";#N/A,#N/A,FALSE,"NAA9697";#N/A,#N/A,FALSE,"ECWEBB";#N/A,#N/A,FALSE,"MFT96";#N/A,#N/A,FALSE,"CTrecon"}</definedName>
    <definedName name="T4.9j_1_4_2_1" hidden="1">{#N/A,#N/A,FALSE,"TMCOMP96";#N/A,#N/A,FALSE,"MAT96";#N/A,#N/A,FALSE,"FANDA96";#N/A,#N/A,FALSE,"INTRAN96";#N/A,#N/A,FALSE,"NAA9697";#N/A,#N/A,FALSE,"ECWEBB";#N/A,#N/A,FALSE,"MFT96";#N/A,#N/A,FALSE,"CTrecon"}</definedName>
    <definedName name="T4.9j_1_4_3" hidden="1">{#N/A,#N/A,FALSE,"TMCOMP96";#N/A,#N/A,FALSE,"MAT96";#N/A,#N/A,FALSE,"FANDA96";#N/A,#N/A,FALSE,"INTRAN96";#N/A,#N/A,FALSE,"NAA9697";#N/A,#N/A,FALSE,"ECWEBB";#N/A,#N/A,FALSE,"MFT96";#N/A,#N/A,FALSE,"CTrecon"}</definedName>
    <definedName name="T4.9j_1_4_3_1" hidden="1">{#N/A,#N/A,FALSE,"TMCOMP96";#N/A,#N/A,FALSE,"MAT96";#N/A,#N/A,FALSE,"FANDA96";#N/A,#N/A,FALSE,"INTRAN96";#N/A,#N/A,FALSE,"NAA9697";#N/A,#N/A,FALSE,"ECWEBB";#N/A,#N/A,FALSE,"MFT96";#N/A,#N/A,FALSE,"CTrecon"}</definedName>
    <definedName name="T4.9j_1_4_4" hidden="1">{#N/A,#N/A,FALSE,"TMCOMP96";#N/A,#N/A,FALSE,"MAT96";#N/A,#N/A,FALSE,"FANDA96";#N/A,#N/A,FALSE,"INTRAN96";#N/A,#N/A,FALSE,"NAA9697";#N/A,#N/A,FALSE,"ECWEBB";#N/A,#N/A,FALSE,"MFT96";#N/A,#N/A,FALSE,"CTrecon"}</definedName>
    <definedName name="T4.9j_1_5" hidden="1">{#N/A,#N/A,FALSE,"TMCOMP96";#N/A,#N/A,FALSE,"MAT96";#N/A,#N/A,FALSE,"FANDA96";#N/A,#N/A,FALSE,"INTRAN96";#N/A,#N/A,FALSE,"NAA9697";#N/A,#N/A,FALSE,"ECWEBB";#N/A,#N/A,FALSE,"MFT96";#N/A,#N/A,FALSE,"CTrecon"}</definedName>
    <definedName name="T4.9j_1_5_1" hidden="1">{#N/A,#N/A,FALSE,"TMCOMP96";#N/A,#N/A,FALSE,"MAT96";#N/A,#N/A,FALSE,"FANDA96";#N/A,#N/A,FALSE,"INTRAN96";#N/A,#N/A,FALSE,"NAA9697";#N/A,#N/A,FALSE,"ECWEBB";#N/A,#N/A,FALSE,"MFT96";#N/A,#N/A,FALSE,"CTrecon"}</definedName>
    <definedName name="T4.9j_1_5_1_1" hidden="1">{#N/A,#N/A,FALSE,"TMCOMP96";#N/A,#N/A,FALSE,"MAT96";#N/A,#N/A,FALSE,"FANDA96";#N/A,#N/A,FALSE,"INTRAN96";#N/A,#N/A,FALSE,"NAA9697";#N/A,#N/A,FALSE,"ECWEBB";#N/A,#N/A,FALSE,"MFT96";#N/A,#N/A,FALSE,"CTrecon"}</definedName>
    <definedName name="T4.9j_1_5_1_1_1" hidden="1">{#N/A,#N/A,FALSE,"TMCOMP96";#N/A,#N/A,FALSE,"MAT96";#N/A,#N/A,FALSE,"FANDA96";#N/A,#N/A,FALSE,"INTRAN96";#N/A,#N/A,FALSE,"NAA9697";#N/A,#N/A,FALSE,"ECWEBB";#N/A,#N/A,FALSE,"MFT96";#N/A,#N/A,FALSE,"CTrecon"}</definedName>
    <definedName name="T4.9j_1_5_1_1_1_1" hidden="1">{#N/A,#N/A,FALSE,"TMCOMP96";#N/A,#N/A,FALSE,"MAT96";#N/A,#N/A,FALSE,"FANDA96";#N/A,#N/A,FALSE,"INTRAN96";#N/A,#N/A,FALSE,"NAA9697";#N/A,#N/A,FALSE,"ECWEBB";#N/A,#N/A,FALSE,"MFT96";#N/A,#N/A,FALSE,"CTrecon"}</definedName>
    <definedName name="T4.9j_1_5_1_1_2" hidden="1">{#N/A,#N/A,FALSE,"TMCOMP96";#N/A,#N/A,FALSE,"MAT96";#N/A,#N/A,FALSE,"FANDA96";#N/A,#N/A,FALSE,"INTRAN96";#N/A,#N/A,FALSE,"NAA9697";#N/A,#N/A,FALSE,"ECWEBB";#N/A,#N/A,FALSE,"MFT96";#N/A,#N/A,FALSE,"CTrecon"}</definedName>
    <definedName name="T4.9j_1_5_1_1_2_1" hidden="1">{#N/A,#N/A,FALSE,"TMCOMP96";#N/A,#N/A,FALSE,"MAT96";#N/A,#N/A,FALSE,"FANDA96";#N/A,#N/A,FALSE,"INTRAN96";#N/A,#N/A,FALSE,"NAA9697";#N/A,#N/A,FALSE,"ECWEBB";#N/A,#N/A,FALSE,"MFT96";#N/A,#N/A,FALSE,"CTrecon"}</definedName>
    <definedName name="T4.9j_1_5_1_1_3" hidden="1">{#N/A,#N/A,FALSE,"TMCOMP96";#N/A,#N/A,FALSE,"MAT96";#N/A,#N/A,FALSE,"FANDA96";#N/A,#N/A,FALSE,"INTRAN96";#N/A,#N/A,FALSE,"NAA9697";#N/A,#N/A,FALSE,"ECWEBB";#N/A,#N/A,FALSE,"MFT96";#N/A,#N/A,FALSE,"CTrecon"}</definedName>
    <definedName name="T4.9j_1_5_1_2" hidden="1">{#N/A,#N/A,FALSE,"TMCOMP96";#N/A,#N/A,FALSE,"MAT96";#N/A,#N/A,FALSE,"FANDA96";#N/A,#N/A,FALSE,"INTRAN96";#N/A,#N/A,FALSE,"NAA9697";#N/A,#N/A,FALSE,"ECWEBB";#N/A,#N/A,FALSE,"MFT96";#N/A,#N/A,FALSE,"CTrecon"}</definedName>
    <definedName name="T4.9j_1_5_1_2_1" hidden="1">{#N/A,#N/A,FALSE,"TMCOMP96";#N/A,#N/A,FALSE,"MAT96";#N/A,#N/A,FALSE,"FANDA96";#N/A,#N/A,FALSE,"INTRAN96";#N/A,#N/A,FALSE,"NAA9697";#N/A,#N/A,FALSE,"ECWEBB";#N/A,#N/A,FALSE,"MFT96";#N/A,#N/A,FALSE,"CTrecon"}</definedName>
    <definedName name="T4.9j_1_5_1_3" hidden="1">{#N/A,#N/A,FALSE,"TMCOMP96";#N/A,#N/A,FALSE,"MAT96";#N/A,#N/A,FALSE,"FANDA96";#N/A,#N/A,FALSE,"INTRAN96";#N/A,#N/A,FALSE,"NAA9697";#N/A,#N/A,FALSE,"ECWEBB";#N/A,#N/A,FALSE,"MFT96";#N/A,#N/A,FALSE,"CTrecon"}</definedName>
    <definedName name="T4.9j_1_5_1_3_1" hidden="1">{#N/A,#N/A,FALSE,"TMCOMP96";#N/A,#N/A,FALSE,"MAT96";#N/A,#N/A,FALSE,"FANDA96";#N/A,#N/A,FALSE,"INTRAN96";#N/A,#N/A,FALSE,"NAA9697";#N/A,#N/A,FALSE,"ECWEBB";#N/A,#N/A,FALSE,"MFT96";#N/A,#N/A,FALSE,"CTrecon"}</definedName>
    <definedName name="T4.9j_1_5_1_4" hidden="1">{#N/A,#N/A,FALSE,"TMCOMP96";#N/A,#N/A,FALSE,"MAT96";#N/A,#N/A,FALSE,"FANDA96";#N/A,#N/A,FALSE,"INTRAN96";#N/A,#N/A,FALSE,"NAA9697";#N/A,#N/A,FALSE,"ECWEBB";#N/A,#N/A,FALSE,"MFT96";#N/A,#N/A,FALSE,"CTrecon"}</definedName>
    <definedName name="T4.9j_1_5_2" hidden="1">{#N/A,#N/A,FALSE,"TMCOMP96";#N/A,#N/A,FALSE,"MAT96";#N/A,#N/A,FALSE,"FANDA96";#N/A,#N/A,FALSE,"INTRAN96";#N/A,#N/A,FALSE,"NAA9697";#N/A,#N/A,FALSE,"ECWEBB";#N/A,#N/A,FALSE,"MFT96";#N/A,#N/A,FALSE,"CTrecon"}</definedName>
    <definedName name="T4.9j_1_5_2_1" hidden="1">{#N/A,#N/A,FALSE,"TMCOMP96";#N/A,#N/A,FALSE,"MAT96";#N/A,#N/A,FALSE,"FANDA96";#N/A,#N/A,FALSE,"INTRAN96";#N/A,#N/A,FALSE,"NAA9697";#N/A,#N/A,FALSE,"ECWEBB";#N/A,#N/A,FALSE,"MFT96";#N/A,#N/A,FALSE,"CTrecon"}</definedName>
    <definedName name="T4.9j_1_5_3" hidden="1">{#N/A,#N/A,FALSE,"TMCOMP96";#N/A,#N/A,FALSE,"MAT96";#N/A,#N/A,FALSE,"FANDA96";#N/A,#N/A,FALSE,"INTRAN96";#N/A,#N/A,FALSE,"NAA9697";#N/A,#N/A,FALSE,"ECWEBB";#N/A,#N/A,FALSE,"MFT96";#N/A,#N/A,FALSE,"CTrecon"}</definedName>
    <definedName name="T4.9j_1_5_3_1" hidden="1">{#N/A,#N/A,FALSE,"TMCOMP96";#N/A,#N/A,FALSE,"MAT96";#N/A,#N/A,FALSE,"FANDA96";#N/A,#N/A,FALSE,"INTRAN96";#N/A,#N/A,FALSE,"NAA9697";#N/A,#N/A,FALSE,"ECWEBB";#N/A,#N/A,FALSE,"MFT96";#N/A,#N/A,FALSE,"CTrecon"}</definedName>
    <definedName name="T4.9j_1_5_4" hidden="1">{#N/A,#N/A,FALSE,"TMCOMP96";#N/A,#N/A,FALSE,"MAT96";#N/A,#N/A,FALSE,"FANDA96";#N/A,#N/A,FALSE,"INTRAN96";#N/A,#N/A,FALSE,"NAA9697";#N/A,#N/A,FALSE,"ECWEBB";#N/A,#N/A,FALSE,"MFT96";#N/A,#N/A,FALSE,"CTrecon"}</definedName>
    <definedName name="T4.9j_2" hidden="1">{#N/A,#N/A,FALSE,"TMCOMP96";#N/A,#N/A,FALSE,"MAT96";#N/A,#N/A,FALSE,"FANDA96";#N/A,#N/A,FALSE,"INTRAN96";#N/A,#N/A,FALSE,"NAA9697";#N/A,#N/A,FALSE,"ECWEBB";#N/A,#N/A,FALSE,"MFT96";#N/A,#N/A,FALSE,"CTrecon"}</definedName>
    <definedName name="T4.9j_2_1" hidden="1">{#N/A,#N/A,FALSE,"TMCOMP96";#N/A,#N/A,FALSE,"MAT96";#N/A,#N/A,FALSE,"FANDA96";#N/A,#N/A,FALSE,"INTRAN96";#N/A,#N/A,FALSE,"NAA9697";#N/A,#N/A,FALSE,"ECWEBB";#N/A,#N/A,FALSE,"MFT96";#N/A,#N/A,FALSE,"CTrecon"}</definedName>
    <definedName name="T4.9j_2_1_1" hidden="1">{#N/A,#N/A,FALSE,"TMCOMP96";#N/A,#N/A,FALSE,"MAT96";#N/A,#N/A,FALSE,"FANDA96";#N/A,#N/A,FALSE,"INTRAN96";#N/A,#N/A,FALSE,"NAA9697";#N/A,#N/A,FALSE,"ECWEBB";#N/A,#N/A,FALSE,"MFT96";#N/A,#N/A,FALSE,"CTrecon"}</definedName>
    <definedName name="T4.9j_2_1_1_1" hidden="1">{#N/A,#N/A,FALSE,"TMCOMP96";#N/A,#N/A,FALSE,"MAT96";#N/A,#N/A,FALSE,"FANDA96";#N/A,#N/A,FALSE,"INTRAN96";#N/A,#N/A,FALSE,"NAA9697";#N/A,#N/A,FALSE,"ECWEBB";#N/A,#N/A,FALSE,"MFT96";#N/A,#N/A,FALSE,"CTrecon"}</definedName>
    <definedName name="T4.9j_2_1_1_1_1" hidden="1">{#N/A,#N/A,FALSE,"TMCOMP96";#N/A,#N/A,FALSE,"MAT96";#N/A,#N/A,FALSE,"FANDA96";#N/A,#N/A,FALSE,"INTRAN96";#N/A,#N/A,FALSE,"NAA9697";#N/A,#N/A,FALSE,"ECWEBB";#N/A,#N/A,FALSE,"MFT96";#N/A,#N/A,FALSE,"CTrecon"}</definedName>
    <definedName name="T4.9j_2_1_1_1_1_1" hidden="1">{#N/A,#N/A,FALSE,"TMCOMP96";#N/A,#N/A,FALSE,"MAT96";#N/A,#N/A,FALSE,"FANDA96";#N/A,#N/A,FALSE,"INTRAN96";#N/A,#N/A,FALSE,"NAA9697";#N/A,#N/A,FALSE,"ECWEBB";#N/A,#N/A,FALSE,"MFT96";#N/A,#N/A,FALSE,"CTrecon"}</definedName>
    <definedName name="T4.9j_2_1_1_1_2" hidden="1">{#N/A,#N/A,FALSE,"TMCOMP96";#N/A,#N/A,FALSE,"MAT96";#N/A,#N/A,FALSE,"FANDA96";#N/A,#N/A,FALSE,"INTRAN96";#N/A,#N/A,FALSE,"NAA9697";#N/A,#N/A,FALSE,"ECWEBB";#N/A,#N/A,FALSE,"MFT96";#N/A,#N/A,FALSE,"CTrecon"}</definedName>
    <definedName name="T4.9j_2_1_1_1_2_1" hidden="1">{#N/A,#N/A,FALSE,"TMCOMP96";#N/A,#N/A,FALSE,"MAT96";#N/A,#N/A,FALSE,"FANDA96";#N/A,#N/A,FALSE,"INTRAN96";#N/A,#N/A,FALSE,"NAA9697";#N/A,#N/A,FALSE,"ECWEBB";#N/A,#N/A,FALSE,"MFT96";#N/A,#N/A,FALSE,"CTrecon"}</definedName>
    <definedName name="T4.9j_2_1_1_1_3" hidden="1">{#N/A,#N/A,FALSE,"TMCOMP96";#N/A,#N/A,FALSE,"MAT96";#N/A,#N/A,FALSE,"FANDA96";#N/A,#N/A,FALSE,"INTRAN96";#N/A,#N/A,FALSE,"NAA9697";#N/A,#N/A,FALSE,"ECWEBB";#N/A,#N/A,FALSE,"MFT96";#N/A,#N/A,FALSE,"CTrecon"}</definedName>
    <definedName name="T4.9j_2_1_1_2" hidden="1">{#N/A,#N/A,FALSE,"TMCOMP96";#N/A,#N/A,FALSE,"MAT96";#N/A,#N/A,FALSE,"FANDA96";#N/A,#N/A,FALSE,"INTRAN96";#N/A,#N/A,FALSE,"NAA9697";#N/A,#N/A,FALSE,"ECWEBB";#N/A,#N/A,FALSE,"MFT96";#N/A,#N/A,FALSE,"CTrecon"}</definedName>
    <definedName name="T4.9j_2_1_1_2_1" hidden="1">{#N/A,#N/A,FALSE,"TMCOMP96";#N/A,#N/A,FALSE,"MAT96";#N/A,#N/A,FALSE,"FANDA96";#N/A,#N/A,FALSE,"INTRAN96";#N/A,#N/A,FALSE,"NAA9697";#N/A,#N/A,FALSE,"ECWEBB";#N/A,#N/A,FALSE,"MFT96";#N/A,#N/A,FALSE,"CTrecon"}</definedName>
    <definedName name="T4.9j_2_1_1_3" hidden="1">{#N/A,#N/A,FALSE,"TMCOMP96";#N/A,#N/A,FALSE,"MAT96";#N/A,#N/A,FALSE,"FANDA96";#N/A,#N/A,FALSE,"INTRAN96";#N/A,#N/A,FALSE,"NAA9697";#N/A,#N/A,FALSE,"ECWEBB";#N/A,#N/A,FALSE,"MFT96";#N/A,#N/A,FALSE,"CTrecon"}</definedName>
    <definedName name="T4.9j_2_1_1_3_1" hidden="1">{#N/A,#N/A,FALSE,"TMCOMP96";#N/A,#N/A,FALSE,"MAT96";#N/A,#N/A,FALSE,"FANDA96";#N/A,#N/A,FALSE,"INTRAN96";#N/A,#N/A,FALSE,"NAA9697";#N/A,#N/A,FALSE,"ECWEBB";#N/A,#N/A,FALSE,"MFT96";#N/A,#N/A,FALSE,"CTrecon"}</definedName>
    <definedName name="T4.9j_2_1_1_4" hidden="1">{#N/A,#N/A,FALSE,"TMCOMP96";#N/A,#N/A,FALSE,"MAT96";#N/A,#N/A,FALSE,"FANDA96";#N/A,#N/A,FALSE,"INTRAN96";#N/A,#N/A,FALSE,"NAA9697";#N/A,#N/A,FALSE,"ECWEBB";#N/A,#N/A,FALSE,"MFT96";#N/A,#N/A,FALSE,"CTrecon"}</definedName>
    <definedName name="T4.9j_2_1_2" hidden="1">{#N/A,#N/A,FALSE,"TMCOMP96";#N/A,#N/A,FALSE,"MAT96";#N/A,#N/A,FALSE,"FANDA96";#N/A,#N/A,FALSE,"INTRAN96";#N/A,#N/A,FALSE,"NAA9697";#N/A,#N/A,FALSE,"ECWEBB";#N/A,#N/A,FALSE,"MFT96";#N/A,#N/A,FALSE,"CTrecon"}</definedName>
    <definedName name="T4.9j_2_1_2_1" hidden="1">{#N/A,#N/A,FALSE,"TMCOMP96";#N/A,#N/A,FALSE,"MAT96";#N/A,#N/A,FALSE,"FANDA96";#N/A,#N/A,FALSE,"INTRAN96";#N/A,#N/A,FALSE,"NAA9697";#N/A,#N/A,FALSE,"ECWEBB";#N/A,#N/A,FALSE,"MFT96";#N/A,#N/A,FALSE,"CTrecon"}</definedName>
    <definedName name="T4.9j_2_1_3" hidden="1">{#N/A,#N/A,FALSE,"TMCOMP96";#N/A,#N/A,FALSE,"MAT96";#N/A,#N/A,FALSE,"FANDA96";#N/A,#N/A,FALSE,"INTRAN96";#N/A,#N/A,FALSE,"NAA9697";#N/A,#N/A,FALSE,"ECWEBB";#N/A,#N/A,FALSE,"MFT96";#N/A,#N/A,FALSE,"CTrecon"}</definedName>
    <definedName name="T4.9j_2_1_3_1" hidden="1">{#N/A,#N/A,FALSE,"TMCOMP96";#N/A,#N/A,FALSE,"MAT96";#N/A,#N/A,FALSE,"FANDA96";#N/A,#N/A,FALSE,"INTRAN96";#N/A,#N/A,FALSE,"NAA9697";#N/A,#N/A,FALSE,"ECWEBB";#N/A,#N/A,FALSE,"MFT96";#N/A,#N/A,FALSE,"CTrecon"}</definedName>
    <definedName name="T4.9j_2_1_4" hidden="1">{#N/A,#N/A,FALSE,"TMCOMP96";#N/A,#N/A,FALSE,"MAT96";#N/A,#N/A,FALSE,"FANDA96";#N/A,#N/A,FALSE,"INTRAN96";#N/A,#N/A,FALSE,"NAA9697";#N/A,#N/A,FALSE,"ECWEBB";#N/A,#N/A,FALSE,"MFT96";#N/A,#N/A,FALSE,"CTrecon"}</definedName>
    <definedName name="T4.9j_2_2" hidden="1">{#N/A,#N/A,FALSE,"TMCOMP96";#N/A,#N/A,FALSE,"MAT96";#N/A,#N/A,FALSE,"FANDA96";#N/A,#N/A,FALSE,"INTRAN96";#N/A,#N/A,FALSE,"NAA9697";#N/A,#N/A,FALSE,"ECWEBB";#N/A,#N/A,FALSE,"MFT96";#N/A,#N/A,FALSE,"CTrecon"}</definedName>
    <definedName name="T4.9j_2_2_1" hidden="1">{#N/A,#N/A,FALSE,"TMCOMP96";#N/A,#N/A,FALSE,"MAT96";#N/A,#N/A,FALSE,"FANDA96";#N/A,#N/A,FALSE,"INTRAN96";#N/A,#N/A,FALSE,"NAA9697";#N/A,#N/A,FALSE,"ECWEBB";#N/A,#N/A,FALSE,"MFT96";#N/A,#N/A,FALSE,"CTrecon"}</definedName>
    <definedName name="T4.9j_2_2_1_1" hidden="1">{#N/A,#N/A,FALSE,"TMCOMP96";#N/A,#N/A,FALSE,"MAT96";#N/A,#N/A,FALSE,"FANDA96";#N/A,#N/A,FALSE,"INTRAN96";#N/A,#N/A,FALSE,"NAA9697";#N/A,#N/A,FALSE,"ECWEBB";#N/A,#N/A,FALSE,"MFT96";#N/A,#N/A,FALSE,"CTrecon"}</definedName>
    <definedName name="T4.9j_2_2_1_1_1" hidden="1">{#N/A,#N/A,FALSE,"TMCOMP96";#N/A,#N/A,FALSE,"MAT96";#N/A,#N/A,FALSE,"FANDA96";#N/A,#N/A,FALSE,"INTRAN96";#N/A,#N/A,FALSE,"NAA9697";#N/A,#N/A,FALSE,"ECWEBB";#N/A,#N/A,FALSE,"MFT96";#N/A,#N/A,FALSE,"CTrecon"}</definedName>
    <definedName name="T4.9j_2_2_1_1_1_1" hidden="1">{#N/A,#N/A,FALSE,"TMCOMP96";#N/A,#N/A,FALSE,"MAT96";#N/A,#N/A,FALSE,"FANDA96";#N/A,#N/A,FALSE,"INTRAN96";#N/A,#N/A,FALSE,"NAA9697";#N/A,#N/A,FALSE,"ECWEBB";#N/A,#N/A,FALSE,"MFT96";#N/A,#N/A,FALSE,"CTrecon"}</definedName>
    <definedName name="T4.9j_2_2_1_1_2" hidden="1">{#N/A,#N/A,FALSE,"TMCOMP96";#N/A,#N/A,FALSE,"MAT96";#N/A,#N/A,FALSE,"FANDA96";#N/A,#N/A,FALSE,"INTRAN96";#N/A,#N/A,FALSE,"NAA9697";#N/A,#N/A,FALSE,"ECWEBB";#N/A,#N/A,FALSE,"MFT96";#N/A,#N/A,FALSE,"CTrecon"}</definedName>
    <definedName name="T4.9j_2_2_1_1_2_1" hidden="1">{#N/A,#N/A,FALSE,"TMCOMP96";#N/A,#N/A,FALSE,"MAT96";#N/A,#N/A,FALSE,"FANDA96";#N/A,#N/A,FALSE,"INTRAN96";#N/A,#N/A,FALSE,"NAA9697";#N/A,#N/A,FALSE,"ECWEBB";#N/A,#N/A,FALSE,"MFT96";#N/A,#N/A,FALSE,"CTrecon"}</definedName>
    <definedName name="T4.9j_2_2_1_1_3" hidden="1">{#N/A,#N/A,FALSE,"TMCOMP96";#N/A,#N/A,FALSE,"MAT96";#N/A,#N/A,FALSE,"FANDA96";#N/A,#N/A,FALSE,"INTRAN96";#N/A,#N/A,FALSE,"NAA9697";#N/A,#N/A,FALSE,"ECWEBB";#N/A,#N/A,FALSE,"MFT96";#N/A,#N/A,FALSE,"CTrecon"}</definedName>
    <definedName name="T4.9j_2_2_1_2" hidden="1">{#N/A,#N/A,FALSE,"TMCOMP96";#N/A,#N/A,FALSE,"MAT96";#N/A,#N/A,FALSE,"FANDA96";#N/A,#N/A,FALSE,"INTRAN96";#N/A,#N/A,FALSE,"NAA9697";#N/A,#N/A,FALSE,"ECWEBB";#N/A,#N/A,FALSE,"MFT96";#N/A,#N/A,FALSE,"CTrecon"}</definedName>
    <definedName name="T4.9j_2_2_1_2_1" hidden="1">{#N/A,#N/A,FALSE,"TMCOMP96";#N/A,#N/A,FALSE,"MAT96";#N/A,#N/A,FALSE,"FANDA96";#N/A,#N/A,FALSE,"INTRAN96";#N/A,#N/A,FALSE,"NAA9697";#N/A,#N/A,FALSE,"ECWEBB";#N/A,#N/A,FALSE,"MFT96";#N/A,#N/A,FALSE,"CTrecon"}</definedName>
    <definedName name="T4.9j_2_2_1_3" hidden="1">{#N/A,#N/A,FALSE,"TMCOMP96";#N/A,#N/A,FALSE,"MAT96";#N/A,#N/A,FALSE,"FANDA96";#N/A,#N/A,FALSE,"INTRAN96";#N/A,#N/A,FALSE,"NAA9697";#N/A,#N/A,FALSE,"ECWEBB";#N/A,#N/A,FALSE,"MFT96";#N/A,#N/A,FALSE,"CTrecon"}</definedName>
    <definedName name="T4.9j_2_2_1_3_1" hidden="1">{#N/A,#N/A,FALSE,"TMCOMP96";#N/A,#N/A,FALSE,"MAT96";#N/A,#N/A,FALSE,"FANDA96";#N/A,#N/A,FALSE,"INTRAN96";#N/A,#N/A,FALSE,"NAA9697";#N/A,#N/A,FALSE,"ECWEBB";#N/A,#N/A,FALSE,"MFT96";#N/A,#N/A,FALSE,"CTrecon"}</definedName>
    <definedName name="T4.9j_2_2_1_4" hidden="1">{#N/A,#N/A,FALSE,"TMCOMP96";#N/A,#N/A,FALSE,"MAT96";#N/A,#N/A,FALSE,"FANDA96";#N/A,#N/A,FALSE,"INTRAN96";#N/A,#N/A,FALSE,"NAA9697";#N/A,#N/A,FALSE,"ECWEBB";#N/A,#N/A,FALSE,"MFT96";#N/A,#N/A,FALSE,"CTrecon"}</definedName>
    <definedName name="T4.9j_2_2_2" hidden="1">{#N/A,#N/A,FALSE,"TMCOMP96";#N/A,#N/A,FALSE,"MAT96";#N/A,#N/A,FALSE,"FANDA96";#N/A,#N/A,FALSE,"INTRAN96";#N/A,#N/A,FALSE,"NAA9697";#N/A,#N/A,FALSE,"ECWEBB";#N/A,#N/A,FALSE,"MFT96";#N/A,#N/A,FALSE,"CTrecon"}</definedName>
    <definedName name="T4.9j_2_2_2_1" hidden="1">{#N/A,#N/A,FALSE,"TMCOMP96";#N/A,#N/A,FALSE,"MAT96";#N/A,#N/A,FALSE,"FANDA96";#N/A,#N/A,FALSE,"INTRAN96";#N/A,#N/A,FALSE,"NAA9697";#N/A,#N/A,FALSE,"ECWEBB";#N/A,#N/A,FALSE,"MFT96";#N/A,#N/A,FALSE,"CTrecon"}</definedName>
    <definedName name="T4.9j_2_2_3" hidden="1">{#N/A,#N/A,FALSE,"TMCOMP96";#N/A,#N/A,FALSE,"MAT96";#N/A,#N/A,FALSE,"FANDA96";#N/A,#N/A,FALSE,"INTRAN96";#N/A,#N/A,FALSE,"NAA9697";#N/A,#N/A,FALSE,"ECWEBB";#N/A,#N/A,FALSE,"MFT96";#N/A,#N/A,FALSE,"CTrecon"}</definedName>
    <definedName name="T4.9j_2_2_3_1" hidden="1">{#N/A,#N/A,FALSE,"TMCOMP96";#N/A,#N/A,FALSE,"MAT96";#N/A,#N/A,FALSE,"FANDA96";#N/A,#N/A,FALSE,"INTRAN96";#N/A,#N/A,FALSE,"NAA9697";#N/A,#N/A,FALSE,"ECWEBB";#N/A,#N/A,FALSE,"MFT96";#N/A,#N/A,FALSE,"CTrecon"}</definedName>
    <definedName name="T4.9j_2_2_4" hidden="1">{#N/A,#N/A,FALSE,"TMCOMP96";#N/A,#N/A,FALSE,"MAT96";#N/A,#N/A,FALSE,"FANDA96";#N/A,#N/A,FALSE,"INTRAN96";#N/A,#N/A,FALSE,"NAA9697";#N/A,#N/A,FALSE,"ECWEBB";#N/A,#N/A,FALSE,"MFT96";#N/A,#N/A,FALSE,"CTrecon"}</definedName>
    <definedName name="T4.9j_2_3" hidden="1">{#N/A,#N/A,FALSE,"TMCOMP96";#N/A,#N/A,FALSE,"MAT96";#N/A,#N/A,FALSE,"FANDA96";#N/A,#N/A,FALSE,"INTRAN96";#N/A,#N/A,FALSE,"NAA9697";#N/A,#N/A,FALSE,"ECWEBB";#N/A,#N/A,FALSE,"MFT96";#N/A,#N/A,FALSE,"CTrecon"}</definedName>
    <definedName name="T4.9j_2_3_1" hidden="1">{#N/A,#N/A,FALSE,"TMCOMP96";#N/A,#N/A,FALSE,"MAT96";#N/A,#N/A,FALSE,"FANDA96";#N/A,#N/A,FALSE,"INTRAN96";#N/A,#N/A,FALSE,"NAA9697";#N/A,#N/A,FALSE,"ECWEBB";#N/A,#N/A,FALSE,"MFT96";#N/A,#N/A,FALSE,"CTrecon"}</definedName>
    <definedName name="T4.9j_2_3_1_1" hidden="1">{#N/A,#N/A,FALSE,"TMCOMP96";#N/A,#N/A,FALSE,"MAT96";#N/A,#N/A,FALSE,"FANDA96";#N/A,#N/A,FALSE,"INTRAN96";#N/A,#N/A,FALSE,"NAA9697";#N/A,#N/A,FALSE,"ECWEBB";#N/A,#N/A,FALSE,"MFT96";#N/A,#N/A,FALSE,"CTrecon"}</definedName>
    <definedName name="T4.9j_2_3_1_1_1" hidden="1">{#N/A,#N/A,FALSE,"TMCOMP96";#N/A,#N/A,FALSE,"MAT96";#N/A,#N/A,FALSE,"FANDA96";#N/A,#N/A,FALSE,"INTRAN96";#N/A,#N/A,FALSE,"NAA9697";#N/A,#N/A,FALSE,"ECWEBB";#N/A,#N/A,FALSE,"MFT96";#N/A,#N/A,FALSE,"CTrecon"}</definedName>
    <definedName name="T4.9j_2_3_1_1_1_1" hidden="1">{#N/A,#N/A,FALSE,"TMCOMP96";#N/A,#N/A,FALSE,"MAT96";#N/A,#N/A,FALSE,"FANDA96";#N/A,#N/A,FALSE,"INTRAN96";#N/A,#N/A,FALSE,"NAA9697";#N/A,#N/A,FALSE,"ECWEBB";#N/A,#N/A,FALSE,"MFT96";#N/A,#N/A,FALSE,"CTrecon"}</definedName>
    <definedName name="T4.9j_2_3_1_1_2" hidden="1">{#N/A,#N/A,FALSE,"TMCOMP96";#N/A,#N/A,FALSE,"MAT96";#N/A,#N/A,FALSE,"FANDA96";#N/A,#N/A,FALSE,"INTRAN96";#N/A,#N/A,FALSE,"NAA9697";#N/A,#N/A,FALSE,"ECWEBB";#N/A,#N/A,FALSE,"MFT96";#N/A,#N/A,FALSE,"CTrecon"}</definedName>
    <definedName name="T4.9j_2_3_1_1_2_1" hidden="1">{#N/A,#N/A,FALSE,"TMCOMP96";#N/A,#N/A,FALSE,"MAT96";#N/A,#N/A,FALSE,"FANDA96";#N/A,#N/A,FALSE,"INTRAN96";#N/A,#N/A,FALSE,"NAA9697";#N/A,#N/A,FALSE,"ECWEBB";#N/A,#N/A,FALSE,"MFT96";#N/A,#N/A,FALSE,"CTrecon"}</definedName>
    <definedName name="T4.9j_2_3_1_1_3" hidden="1">{#N/A,#N/A,FALSE,"TMCOMP96";#N/A,#N/A,FALSE,"MAT96";#N/A,#N/A,FALSE,"FANDA96";#N/A,#N/A,FALSE,"INTRAN96";#N/A,#N/A,FALSE,"NAA9697";#N/A,#N/A,FALSE,"ECWEBB";#N/A,#N/A,FALSE,"MFT96";#N/A,#N/A,FALSE,"CTrecon"}</definedName>
    <definedName name="T4.9j_2_3_1_2" hidden="1">{#N/A,#N/A,FALSE,"TMCOMP96";#N/A,#N/A,FALSE,"MAT96";#N/A,#N/A,FALSE,"FANDA96";#N/A,#N/A,FALSE,"INTRAN96";#N/A,#N/A,FALSE,"NAA9697";#N/A,#N/A,FALSE,"ECWEBB";#N/A,#N/A,FALSE,"MFT96";#N/A,#N/A,FALSE,"CTrecon"}</definedName>
    <definedName name="T4.9j_2_3_1_2_1" hidden="1">{#N/A,#N/A,FALSE,"TMCOMP96";#N/A,#N/A,FALSE,"MAT96";#N/A,#N/A,FALSE,"FANDA96";#N/A,#N/A,FALSE,"INTRAN96";#N/A,#N/A,FALSE,"NAA9697";#N/A,#N/A,FALSE,"ECWEBB";#N/A,#N/A,FALSE,"MFT96";#N/A,#N/A,FALSE,"CTrecon"}</definedName>
    <definedName name="T4.9j_2_3_1_3" hidden="1">{#N/A,#N/A,FALSE,"TMCOMP96";#N/A,#N/A,FALSE,"MAT96";#N/A,#N/A,FALSE,"FANDA96";#N/A,#N/A,FALSE,"INTRAN96";#N/A,#N/A,FALSE,"NAA9697";#N/A,#N/A,FALSE,"ECWEBB";#N/A,#N/A,FALSE,"MFT96";#N/A,#N/A,FALSE,"CTrecon"}</definedName>
    <definedName name="T4.9j_2_3_1_3_1" hidden="1">{#N/A,#N/A,FALSE,"TMCOMP96";#N/A,#N/A,FALSE,"MAT96";#N/A,#N/A,FALSE,"FANDA96";#N/A,#N/A,FALSE,"INTRAN96";#N/A,#N/A,FALSE,"NAA9697";#N/A,#N/A,FALSE,"ECWEBB";#N/A,#N/A,FALSE,"MFT96";#N/A,#N/A,FALSE,"CTrecon"}</definedName>
    <definedName name="T4.9j_2_3_1_4" hidden="1">{#N/A,#N/A,FALSE,"TMCOMP96";#N/A,#N/A,FALSE,"MAT96";#N/A,#N/A,FALSE,"FANDA96";#N/A,#N/A,FALSE,"INTRAN96";#N/A,#N/A,FALSE,"NAA9697";#N/A,#N/A,FALSE,"ECWEBB";#N/A,#N/A,FALSE,"MFT96";#N/A,#N/A,FALSE,"CTrecon"}</definedName>
    <definedName name="T4.9j_2_3_2" hidden="1">{#N/A,#N/A,FALSE,"TMCOMP96";#N/A,#N/A,FALSE,"MAT96";#N/A,#N/A,FALSE,"FANDA96";#N/A,#N/A,FALSE,"INTRAN96";#N/A,#N/A,FALSE,"NAA9697";#N/A,#N/A,FALSE,"ECWEBB";#N/A,#N/A,FALSE,"MFT96";#N/A,#N/A,FALSE,"CTrecon"}</definedName>
    <definedName name="T4.9j_2_3_2_1" hidden="1">{#N/A,#N/A,FALSE,"TMCOMP96";#N/A,#N/A,FALSE,"MAT96";#N/A,#N/A,FALSE,"FANDA96";#N/A,#N/A,FALSE,"INTRAN96";#N/A,#N/A,FALSE,"NAA9697";#N/A,#N/A,FALSE,"ECWEBB";#N/A,#N/A,FALSE,"MFT96";#N/A,#N/A,FALSE,"CTrecon"}</definedName>
    <definedName name="T4.9j_2_3_3" hidden="1">{#N/A,#N/A,FALSE,"TMCOMP96";#N/A,#N/A,FALSE,"MAT96";#N/A,#N/A,FALSE,"FANDA96";#N/A,#N/A,FALSE,"INTRAN96";#N/A,#N/A,FALSE,"NAA9697";#N/A,#N/A,FALSE,"ECWEBB";#N/A,#N/A,FALSE,"MFT96";#N/A,#N/A,FALSE,"CTrecon"}</definedName>
    <definedName name="T4.9j_2_3_3_1" hidden="1">{#N/A,#N/A,FALSE,"TMCOMP96";#N/A,#N/A,FALSE,"MAT96";#N/A,#N/A,FALSE,"FANDA96";#N/A,#N/A,FALSE,"INTRAN96";#N/A,#N/A,FALSE,"NAA9697";#N/A,#N/A,FALSE,"ECWEBB";#N/A,#N/A,FALSE,"MFT96";#N/A,#N/A,FALSE,"CTrecon"}</definedName>
    <definedName name="T4.9j_2_3_4" hidden="1">{#N/A,#N/A,FALSE,"TMCOMP96";#N/A,#N/A,FALSE,"MAT96";#N/A,#N/A,FALSE,"FANDA96";#N/A,#N/A,FALSE,"INTRAN96";#N/A,#N/A,FALSE,"NAA9697";#N/A,#N/A,FALSE,"ECWEBB";#N/A,#N/A,FALSE,"MFT96";#N/A,#N/A,FALSE,"CTrecon"}</definedName>
    <definedName name="T4.9j_2_4" hidden="1">{#N/A,#N/A,FALSE,"TMCOMP96";#N/A,#N/A,FALSE,"MAT96";#N/A,#N/A,FALSE,"FANDA96";#N/A,#N/A,FALSE,"INTRAN96";#N/A,#N/A,FALSE,"NAA9697";#N/A,#N/A,FALSE,"ECWEBB";#N/A,#N/A,FALSE,"MFT96";#N/A,#N/A,FALSE,"CTrecon"}</definedName>
    <definedName name="T4.9j_2_4_1" hidden="1">{#N/A,#N/A,FALSE,"TMCOMP96";#N/A,#N/A,FALSE,"MAT96";#N/A,#N/A,FALSE,"FANDA96";#N/A,#N/A,FALSE,"INTRAN96";#N/A,#N/A,FALSE,"NAA9697";#N/A,#N/A,FALSE,"ECWEBB";#N/A,#N/A,FALSE,"MFT96";#N/A,#N/A,FALSE,"CTrecon"}</definedName>
    <definedName name="T4.9j_2_4_1_1" hidden="1">{#N/A,#N/A,FALSE,"TMCOMP96";#N/A,#N/A,FALSE,"MAT96";#N/A,#N/A,FALSE,"FANDA96";#N/A,#N/A,FALSE,"INTRAN96";#N/A,#N/A,FALSE,"NAA9697";#N/A,#N/A,FALSE,"ECWEBB";#N/A,#N/A,FALSE,"MFT96";#N/A,#N/A,FALSE,"CTrecon"}</definedName>
    <definedName name="T4.9j_2_4_1_1_1" hidden="1">{#N/A,#N/A,FALSE,"TMCOMP96";#N/A,#N/A,FALSE,"MAT96";#N/A,#N/A,FALSE,"FANDA96";#N/A,#N/A,FALSE,"INTRAN96";#N/A,#N/A,FALSE,"NAA9697";#N/A,#N/A,FALSE,"ECWEBB";#N/A,#N/A,FALSE,"MFT96";#N/A,#N/A,FALSE,"CTrecon"}</definedName>
    <definedName name="T4.9j_2_4_1_1_1_1" hidden="1">{#N/A,#N/A,FALSE,"TMCOMP96";#N/A,#N/A,FALSE,"MAT96";#N/A,#N/A,FALSE,"FANDA96";#N/A,#N/A,FALSE,"INTRAN96";#N/A,#N/A,FALSE,"NAA9697";#N/A,#N/A,FALSE,"ECWEBB";#N/A,#N/A,FALSE,"MFT96";#N/A,#N/A,FALSE,"CTrecon"}</definedName>
    <definedName name="T4.9j_2_4_1_1_2" hidden="1">{#N/A,#N/A,FALSE,"TMCOMP96";#N/A,#N/A,FALSE,"MAT96";#N/A,#N/A,FALSE,"FANDA96";#N/A,#N/A,FALSE,"INTRAN96";#N/A,#N/A,FALSE,"NAA9697";#N/A,#N/A,FALSE,"ECWEBB";#N/A,#N/A,FALSE,"MFT96";#N/A,#N/A,FALSE,"CTrecon"}</definedName>
    <definedName name="T4.9j_2_4_1_1_2_1" hidden="1">{#N/A,#N/A,FALSE,"TMCOMP96";#N/A,#N/A,FALSE,"MAT96";#N/A,#N/A,FALSE,"FANDA96";#N/A,#N/A,FALSE,"INTRAN96";#N/A,#N/A,FALSE,"NAA9697";#N/A,#N/A,FALSE,"ECWEBB";#N/A,#N/A,FALSE,"MFT96";#N/A,#N/A,FALSE,"CTrecon"}</definedName>
    <definedName name="T4.9j_2_4_1_1_3" hidden="1">{#N/A,#N/A,FALSE,"TMCOMP96";#N/A,#N/A,FALSE,"MAT96";#N/A,#N/A,FALSE,"FANDA96";#N/A,#N/A,FALSE,"INTRAN96";#N/A,#N/A,FALSE,"NAA9697";#N/A,#N/A,FALSE,"ECWEBB";#N/A,#N/A,FALSE,"MFT96";#N/A,#N/A,FALSE,"CTrecon"}</definedName>
    <definedName name="T4.9j_2_4_1_2" hidden="1">{#N/A,#N/A,FALSE,"TMCOMP96";#N/A,#N/A,FALSE,"MAT96";#N/A,#N/A,FALSE,"FANDA96";#N/A,#N/A,FALSE,"INTRAN96";#N/A,#N/A,FALSE,"NAA9697";#N/A,#N/A,FALSE,"ECWEBB";#N/A,#N/A,FALSE,"MFT96";#N/A,#N/A,FALSE,"CTrecon"}</definedName>
    <definedName name="T4.9j_2_4_1_2_1" hidden="1">{#N/A,#N/A,FALSE,"TMCOMP96";#N/A,#N/A,FALSE,"MAT96";#N/A,#N/A,FALSE,"FANDA96";#N/A,#N/A,FALSE,"INTRAN96";#N/A,#N/A,FALSE,"NAA9697";#N/A,#N/A,FALSE,"ECWEBB";#N/A,#N/A,FALSE,"MFT96";#N/A,#N/A,FALSE,"CTrecon"}</definedName>
    <definedName name="T4.9j_2_4_1_3" hidden="1">{#N/A,#N/A,FALSE,"TMCOMP96";#N/A,#N/A,FALSE,"MAT96";#N/A,#N/A,FALSE,"FANDA96";#N/A,#N/A,FALSE,"INTRAN96";#N/A,#N/A,FALSE,"NAA9697";#N/A,#N/A,FALSE,"ECWEBB";#N/A,#N/A,FALSE,"MFT96";#N/A,#N/A,FALSE,"CTrecon"}</definedName>
    <definedName name="T4.9j_2_4_1_3_1" hidden="1">{#N/A,#N/A,FALSE,"TMCOMP96";#N/A,#N/A,FALSE,"MAT96";#N/A,#N/A,FALSE,"FANDA96";#N/A,#N/A,FALSE,"INTRAN96";#N/A,#N/A,FALSE,"NAA9697";#N/A,#N/A,FALSE,"ECWEBB";#N/A,#N/A,FALSE,"MFT96";#N/A,#N/A,FALSE,"CTrecon"}</definedName>
    <definedName name="T4.9j_2_4_1_4" hidden="1">{#N/A,#N/A,FALSE,"TMCOMP96";#N/A,#N/A,FALSE,"MAT96";#N/A,#N/A,FALSE,"FANDA96";#N/A,#N/A,FALSE,"INTRAN96";#N/A,#N/A,FALSE,"NAA9697";#N/A,#N/A,FALSE,"ECWEBB";#N/A,#N/A,FALSE,"MFT96";#N/A,#N/A,FALSE,"CTrecon"}</definedName>
    <definedName name="T4.9j_2_4_2" hidden="1">{#N/A,#N/A,FALSE,"TMCOMP96";#N/A,#N/A,FALSE,"MAT96";#N/A,#N/A,FALSE,"FANDA96";#N/A,#N/A,FALSE,"INTRAN96";#N/A,#N/A,FALSE,"NAA9697";#N/A,#N/A,FALSE,"ECWEBB";#N/A,#N/A,FALSE,"MFT96";#N/A,#N/A,FALSE,"CTrecon"}</definedName>
    <definedName name="T4.9j_2_4_2_1" hidden="1">{#N/A,#N/A,FALSE,"TMCOMP96";#N/A,#N/A,FALSE,"MAT96";#N/A,#N/A,FALSE,"FANDA96";#N/A,#N/A,FALSE,"INTRAN96";#N/A,#N/A,FALSE,"NAA9697";#N/A,#N/A,FALSE,"ECWEBB";#N/A,#N/A,FALSE,"MFT96";#N/A,#N/A,FALSE,"CTrecon"}</definedName>
    <definedName name="T4.9j_2_4_3" hidden="1">{#N/A,#N/A,FALSE,"TMCOMP96";#N/A,#N/A,FALSE,"MAT96";#N/A,#N/A,FALSE,"FANDA96";#N/A,#N/A,FALSE,"INTRAN96";#N/A,#N/A,FALSE,"NAA9697";#N/A,#N/A,FALSE,"ECWEBB";#N/A,#N/A,FALSE,"MFT96";#N/A,#N/A,FALSE,"CTrecon"}</definedName>
    <definedName name="T4.9j_2_4_3_1" hidden="1">{#N/A,#N/A,FALSE,"TMCOMP96";#N/A,#N/A,FALSE,"MAT96";#N/A,#N/A,FALSE,"FANDA96";#N/A,#N/A,FALSE,"INTRAN96";#N/A,#N/A,FALSE,"NAA9697";#N/A,#N/A,FALSE,"ECWEBB";#N/A,#N/A,FALSE,"MFT96";#N/A,#N/A,FALSE,"CTrecon"}</definedName>
    <definedName name="T4.9j_2_4_4" hidden="1">{#N/A,#N/A,FALSE,"TMCOMP96";#N/A,#N/A,FALSE,"MAT96";#N/A,#N/A,FALSE,"FANDA96";#N/A,#N/A,FALSE,"INTRAN96";#N/A,#N/A,FALSE,"NAA9697";#N/A,#N/A,FALSE,"ECWEBB";#N/A,#N/A,FALSE,"MFT96";#N/A,#N/A,FALSE,"CTrecon"}</definedName>
    <definedName name="T4.9j_2_5" hidden="1">{#N/A,#N/A,FALSE,"TMCOMP96";#N/A,#N/A,FALSE,"MAT96";#N/A,#N/A,FALSE,"FANDA96";#N/A,#N/A,FALSE,"INTRAN96";#N/A,#N/A,FALSE,"NAA9697";#N/A,#N/A,FALSE,"ECWEBB";#N/A,#N/A,FALSE,"MFT96";#N/A,#N/A,FALSE,"CTrecon"}</definedName>
    <definedName name="T4.9j_2_5_1" hidden="1">{#N/A,#N/A,FALSE,"TMCOMP96";#N/A,#N/A,FALSE,"MAT96";#N/A,#N/A,FALSE,"FANDA96";#N/A,#N/A,FALSE,"INTRAN96";#N/A,#N/A,FALSE,"NAA9697";#N/A,#N/A,FALSE,"ECWEBB";#N/A,#N/A,FALSE,"MFT96";#N/A,#N/A,FALSE,"CTrecon"}</definedName>
    <definedName name="T4.9j_2_5_1_1" hidden="1">{#N/A,#N/A,FALSE,"TMCOMP96";#N/A,#N/A,FALSE,"MAT96";#N/A,#N/A,FALSE,"FANDA96";#N/A,#N/A,FALSE,"INTRAN96";#N/A,#N/A,FALSE,"NAA9697";#N/A,#N/A,FALSE,"ECWEBB";#N/A,#N/A,FALSE,"MFT96";#N/A,#N/A,FALSE,"CTrecon"}</definedName>
    <definedName name="T4.9j_2_5_1_1_1" hidden="1">{#N/A,#N/A,FALSE,"TMCOMP96";#N/A,#N/A,FALSE,"MAT96";#N/A,#N/A,FALSE,"FANDA96";#N/A,#N/A,FALSE,"INTRAN96";#N/A,#N/A,FALSE,"NAA9697";#N/A,#N/A,FALSE,"ECWEBB";#N/A,#N/A,FALSE,"MFT96";#N/A,#N/A,FALSE,"CTrecon"}</definedName>
    <definedName name="T4.9j_2_5_1_2" hidden="1">{#N/A,#N/A,FALSE,"TMCOMP96";#N/A,#N/A,FALSE,"MAT96";#N/A,#N/A,FALSE,"FANDA96";#N/A,#N/A,FALSE,"INTRAN96";#N/A,#N/A,FALSE,"NAA9697";#N/A,#N/A,FALSE,"ECWEBB";#N/A,#N/A,FALSE,"MFT96";#N/A,#N/A,FALSE,"CTrecon"}</definedName>
    <definedName name="T4.9j_2_5_1_2_1" hidden="1">{#N/A,#N/A,FALSE,"TMCOMP96";#N/A,#N/A,FALSE,"MAT96";#N/A,#N/A,FALSE,"FANDA96";#N/A,#N/A,FALSE,"INTRAN96";#N/A,#N/A,FALSE,"NAA9697";#N/A,#N/A,FALSE,"ECWEBB";#N/A,#N/A,FALSE,"MFT96";#N/A,#N/A,FALSE,"CTrecon"}</definedName>
    <definedName name="T4.9j_2_5_1_3" hidden="1">{#N/A,#N/A,FALSE,"TMCOMP96";#N/A,#N/A,FALSE,"MAT96";#N/A,#N/A,FALSE,"FANDA96";#N/A,#N/A,FALSE,"INTRAN96";#N/A,#N/A,FALSE,"NAA9697";#N/A,#N/A,FALSE,"ECWEBB";#N/A,#N/A,FALSE,"MFT96";#N/A,#N/A,FALSE,"CTrecon"}</definedName>
    <definedName name="T4.9j_2_5_2" hidden="1">{#N/A,#N/A,FALSE,"TMCOMP96";#N/A,#N/A,FALSE,"MAT96";#N/A,#N/A,FALSE,"FANDA96";#N/A,#N/A,FALSE,"INTRAN96";#N/A,#N/A,FALSE,"NAA9697";#N/A,#N/A,FALSE,"ECWEBB";#N/A,#N/A,FALSE,"MFT96";#N/A,#N/A,FALSE,"CTrecon"}</definedName>
    <definedName name="T4.9j_2_5_2_1" hidden="1">{#N/A,#N/A,FALSE,"TMCOMP96";#N/A,#N/A,FALSE,"MAT96";#N/A,#N/A,FALSE,"FANDA96";#N/A,#N/A,FALSE,"INTRAN96";#N/A,#N/A,FALSE,"NAA9697";#N/A,#N/A,FALSE,"ECWEBB";#N/A,#N/A,FALSE,"MFT96";#N/A,#N/A,FALSE,"CTrecon"}</definedName>
    <definedName name="T4.9j_2_5_3" hidden="1">{#N/A,#N/A,FALSE,"TMCOMP96";#N/A,#N/A,FALSE,"MAT96";#N/A,#N/A,FALSE,"FANDA96";#N/A,#N/A,FALSE,"INTRAN96";#N/A,#N/A,FALSE,"NAA9697";#N/A,#N/A,FALSE,"ECWEBB";#N/A,#N/A,FALSE,"MFT96";#N/A,#N/A,FALSE,"CTrecon"}</definedName>
    <definedName name="T4.9j_2_5_3_1" hidden="1">{#N/A,#N/A,FALSE,"TMCOMP96";#N/A,#N/A,FALSE,"MAT96";#N/A,#N/A,FALSE,"FANDA96";#N/A,#N/A,FALSE,"INTRAN96";#N/A,#N/A,FALSE,"NAA9697";#N/A,#N/A,FALSE,"ECWEBB";#N/A,#N/A,FALSE,"MFT96";#N/A,#N/A,FALSE,"CTrecon"}</definedName>
    <definedName name="T4.9j_2_5_4" hidden="1">{#N/A,#N/A,FALSE,"TMCOMP96";#N/A,#N/A,FALSE,"MAT96";#N/A,#N/A,FALSE,"FANDA96";#N/A,#N/A,FALSE,"INTRAN96";#N/A,#N/A,FALSE,"NAA9697";#N/A,#N/A,FALSE,"ECWEBB";#N/A,#N/A,FALSE,"MFT96";#N/A,#N/A,FALSE,"CTrecon"}</definedName>
    <definedName name="T4.9j_3" hidden="1">{#N/A,#N/A,FALSE,"TMCOMP96";#N/A,#N/A,FALSE,"MAT96";#N/A,#N/A,FALSE,"FANDA96";#N/A,#N/A,FALSE,"INTRAN96";#N/A,#N/A,FALSE,"NAA9697";#N/A,#N/A,FALSE,"ECWEBB";#N/A,#N/A,FALSE,"MFT96";#N/A,#N/A,FALSE,"CTrecon"}</definedName>
    <definedName name="T4.9j_3_1" hidden="1">{#N/A,#N/A,FALSE,"TMCOMP96";#N/A,#N/A,FALSE,"MAT96";#N/A,#N/A,FALSE,"FANDA96";#N/A,#N/A,FALSE,"INTRAN96";#N/A,#N/A,FALSE,"NAA9697";#N/A,#N/A,FALSE,"ECWEBB";#N/A,#N/A,FALSE,"MFT96";#N/A,#N/A,FALSE,"CTrecon"}</definedName>
    <definedName name="T4.9j_3_1_1" hidden="1">{#N/A,#N/A,FALSE,"TMCOMP96";#N/A,#N/A,FALSE,"MAT96";#N/A,#N/A,FALSE,"FANDA96";#N/A,#N/A,FALSE,"INTRAN96";#N/A,#N/A,FALSE,"NAA9697";#N/A,#N/A,FALSE,"ECWEBB";#N/A,#N/A,FALSE,"MFT96";#N/A,#N/A,FALSE,"CTrecon"}</definedName>
    <definedName name="T4.9j_3_1_1_1" hidden="1">{#N/A,#N/A,FALSE,"TMCOMP96";#N/A,#N/A,FALSE,"MAT96";#N/A,#N/A,FALSE,"FANDA96";#N/A,#N/A,FALSE,"INTRAN96";#N/A,#N/A,FALSE,"NAA9697";#N/A,#N/A,FALSE,"ECWEBB";#N/A,#N/A,FALSE,"MFT96";#N/A,#N/A,FALSE,"CTrecon"}</definedName>
    <definedName name="T4.9j_3_1_1_1_1" hidden="1">{#N/A,#N/A,FALSE,"TMCOMP96";#N/A,#N/A,FALSE,"MAT96";#N/A,#N/A,FALSE,"FANDA96";#N/A,#N/A,FALSE,"INTRAN96";#N/A,#N/A,FALSE,"NAA9697";#N/A,#N/A,FALSE,"ECWEBB";#N/A,#N/A,FALSE,"MFT96";#N/A,#N/A,FALSE,"CTrecon"}</definedName>
    <definedName name="T4.9j_3_1_1_2" hidden="1">{#N/A,#N/A,FALSE,"TMCOMP96";#N/A,#N/A,FALSE,"MAT96";#N/A,#N/A,FALSE,"FANDA96";#N/A,#N/A,FALSE,"INTRAN96";#N/A,#N/A,FALSE,"NAA9697";#N/A,#N/A,FALSE,"ECWEBB";#N/A,#N/A,FALSE,"MFT96";#N/A,#N/A,FALSE,"CTrecon"}</definedName>
    <definedName name="T4.9j_3_1_1_2_1" hidden="1">{#N/A,#N/A,FALSE,"TMCOMP96";#N/A,#N/A,FALSE,"MAT96";#N/A,#N/A,FALSE,"FANDA96";#N/A,#N/A,FALSE,"INTRAN96";#N/A,#N/A,FALSE,"NAA9697";#N/A,#N/A,FALSE,"ECWEBB";#N/A,#N/A,FALSE,"MFT96";#N/A,#N/A,FALSE,"CTrecon"}</definedName>
    <definedName name="T4.9j_3_1_1_3" hidden="1">{#N/A,#N/A,FALSE,"TMCOMP96";#N/A,#N/A,FALSE,"MAT96";#N/A,#N/A,FALSE,"FANDA96";#N/A,#N/A,FALSE,"INTRAN96";#N/A,#N/A,FALSE,"NAA9697";#N/A,#N/A,FALSE,"ECWEBB";#N/A,#N/A,FALSE,"MFT96";#N/A,#N/A,FALSE,"CTrecon"}</definedName>
    <definedName name="T4.9j_3_1_2" hidden="1">{#N/A,#N/A,FALSE,"TMCOMP96";#N/A,#N/A,FALSE,"MAT96";#N/A,#N/A,FALSE,"FANDA96";#N/A,#N/A,FALSE,"INTRAN96";#N/A,#N/A,FALSE,"NAA9697";#N/A,#N/A,FALSE,"ECWEBB";#N/A,#N/A,FALSE,"MFT96";#N/A,#N/A,FALSE,"CTrecon"}</definedName>
    <definedName name="T4.9j_3_1_2_1" hidden="1">{#N/A,#N/A,FALSE,"TMCOMP96";#N/A,#N/A,FALSE,"MAT96";#N/A,#N/A,FALSE,"FANDA96";#N/A,#N/A,FALSE,"INTRAN96";#N/A,#N/A,FALSE,"NAA9697";#N/A,#N/A,FALSE,"ECWEBB";#N/A,#N/A,FALSE,"MFT96";#N/A,#N/A,FALSE,"CTrecon"}</definedName>
    <definedName name="T4.9j_3_1_3" hidden="1">{#N/A,#N/A,FALSE,"TMCOMP96";#N/A,#N/A,FALSE,"MAT96";#N/A,#N/A,FALSE,"FANDA96";#N/A,#N/A,FALSE,"INTRAN96";#N/A,#N/A,FALSE,"NAA9697";#N/A,#N/A,FALSE,"ECWEBB";#N/A,#N/A,FALSE,"MFT96";#N/A,#N/A,FALSE,"CTrecon"}</definedName>
    <definedName name="T4.9j_3_1_3_1" hidden="1">{#N/A,#N/A,FALSE,"TMCOMP96";#N/A,#N/A,FALSE,"MAT96";#N/A,#N/A,FALSE,"FANDA96";#N/A,#N/A,FALSE,"INTRAN96";#N/A,#N/A,FALSE,"NAA9697";#N/A,#N/A,FALSE,"ECWEBB";#N/A,#N/A,FALSE,"MFT96";#N/A,#N/A,FALSE,"CTrecon"}</definedName>
    <definedName name="T4.9j_3_1_4" hidden="1">{#N/A,#N/A,FALSE,"TMCOMP96";#N/A,#N/A,FALSE,"MAT96";#N/A,#N/A,FALSE,"FANDA96";#N/A,#N/A,FALSE,"INTRAN96";#N/A,#N/A,FALSE,"NAA9697";#N/A,#N/A,FALSE,"ECWEBB";#N/A,#N/A,FALSE,"MFT96";#N/A,#N/A,FALSE,"CTrecon"}</definedName>
    <definedName name="T4.9j_3_2" hidden="1">{#N/A,#N/A,FALSE,"TMCOMP96";#N/A,#N/A,FALSE,"MAT96";#N/A,#N/A,FALSE,"FANDA96";#N/A,#N/A,FALSE,"INTRAN96";#N/A,#N/A,FALSE,"NAA9697";#N/A,#N/A,FALSE,"ECWEBB";#N/A,#N/A,FALSE,"MFT96";#N/A,#N/A,FALSE,"CTrecon"}</definedName>
    <definedName name="T4.9j_3_2_1" hidden="1">{#N/A,#N/A,FALSE,"TMCOMP96";#N/A,#N/A,FALSE,"MAT96";#N/A,#N/A,FALSE,"FANDA96";#N/A,#N/A,FALSE,"INTRAN96";#N/A,#N/A,FALSE,"NAA9697";#N/A,#N/A,FALSE,"ECWEBB";#N/A,#N/A,FALSE,"MFT96";#N/A,#N/A,FALSE,"CTrecon"}</definedName>
    <definedName name="T4.9j_3_3" hidden="1">{#N/A,#N/A,FALSE,"TMCOMP96";#N/A,#N/A,FALSE,"MAT96";#N/A,#N/A,FALSE,"FANDA96";#N/A,#N/A,FALSE,"INTRAN96";#N/A,#N/A,FALSE,"NAA9697";#N/A,#N/A,FALSE,"ECWEBB";#N/A,#N/A,FALSE,"MFT96";#N/A,#N/A,FALSE,"CTrecon"}</definedName>
    <definedName name="T4.9j_3_3_1" hidden="1">{#N/A,#N/A,FALSE,"TMCOMP96";#N/A,#N/A,FALSE,"MAT96";#N/A,#N/A,FALSE,"FANDA96";#N/A,#N/A,FALSE,"INTRAN96";#N/A,#N/A,FALSE,"NAA9697";#N/A,#N/A,FALSE,"ECWEBB";#N/A,#N/A,FALSE,"MFT96";#N/A,#N/A,FALSE,"CTrecon"}</definedName>
    <definedName name="T4.9j_3_4" hidden="1">{#N/A,#N/A,FALSE,"TMCOMP96";#N/A,#N/A,FALSE,"MAT96";#N/A,#N/A,FALSE,"FANDA96";#N/A,#N/A,FALSE,"INTRAN96";#N/A,#N/A,FALSE,"NAA9697";#N/A,#N/A,FALSE,"ECWEBB";#N/A,#N/A,FALSE,"MFT96";#N/A,#N/A,FALSE,"CTrecon"}</definedName>
    <definedName name="T4.9j_4" hidden="1">{#N/A,#N/A,FALSE,"TMCOMP96";#N/A,#N/A,FALSE,"MAT96";#N/A,#N/A,FALSE,"FANDA96";#N/A,#N/A,FALSE,"INTRAN96";#N/A,#N/A,FALSE,"NAA9697";#N/A,#N/A,FALSE,"ECWEBB";#N/A,#N/A,FALSE,"MFT96";#N/A,#N/A,FALSE,"CTrecon"}</definedName>
    <definedName name="T4.9j_4_1" hidden="1">{#N/A,#N/A,FALSE,"TMCOMP96";#N/A,#N/A,FALSE,"MAT96";#N/A,#N/A,FALSE,"FANDA96";#N/A,#N/A,FALSE,"INTRAN96";#N/A,#N/A,FALSE,"NAA9697";#N/A,#N/A,FALSE,"ECWEBB";#N/A,#N/A,FALSE,"MFT96";#N/A,#N/A,FALSE,"CTrecon"}</definedName>
    <definedName name="T4.9j_4_1_1" hidden="1">{#N/A,#N/A,FALSE,"TMCOMP96";#N/A,#N/A,FALSE,"MAT96";#N/A,#N/A,FALSE,"FANDA96";#N/A,#N/A,FALSE,"INTRAN96";#N/A,#N/A,FALSE,"NAA9697";#N/A,#N/A,FALSE,"ECWEBB";#N/A,#N/A,FALSE,"MFT96";#N/A,#N/A,FALSE,"CTrecon"}</definedName>
    <definedName name="T4.9j_4_1_1_1" hidden="1">{#N/A,#N/A,FALSE,"TMCOMP96";#N/A,#N/A,FALSE,"MAT96";#N/A,#N/A,FALSE,"FANDA96";#N/A,#N/A,FALSE,"INTRAN96";#N/A,#N/A,FALSE,"NAA9697";#N/A,#N/A,FALSE,"ECWEBB";#N/A,#N/A,FALSE,"MFT96";#N/A,#N/A,FALSE,"CTrecon"}</definedName>
    <definedName name="T4.9j_4_1_1_1_1" hidden="1">{#N/A,#N/A,FALSE,"TMCOMP96";#N/A,#N/A,FALSE,"MAT96";#N/A,#N/A,FALSE,"FANDA96";#N/A,#N/A,FALSE,"INTRAN96";#N/A,#N/A,FALSE,"NAA9697";#N/A,#N/A,FALSE,"ECWEBB";#N/A,#N/A,FALSE,"MFT96";#N/A,#N/A,FALSE,"CTrecon"}</definedName>
    <definedName name="T4.9j_4_1_1_2" hidden="1">{#N/A,#N/A,FALSE,"TMCOMP96";#N/A,#N/A,FALSE,"MAT96";#N/A,#N/A,FALSE,"FANDA96";#N/A,#N/A,FALSE,"INTRAN96";#N/A,#N/A,FALSE,"NAA9697";#N/A,#N/A,FALSE,"ECWEBB";#N/A,#N/A,FALSE,"MFT96";#N/A,#N/A,FALSE,"CTrecon"}</definedName>
    <definedName name="T4.9j_4_1_1_2_1" hidden="1">{#N/A,#N/A,FALSE,"TMCOMP96";#N/A,#N/A,FALSE,"MAT96";#N/A,#N/A,FALSE,"FANDA96";#N/A,#N/A,FALSE,"INTRAN96";#N/A,#N/A,FALSE,"NAA9697";#N/A,#N/A,FALSE,"ECWEBB";#N/A,#N/A,FALSE,"MFT96";#N/A,#N/A,FALSE,"CTrecon"}</definedName>
    <definedName name="T4.9j_4_1_1_3" hidden="1">{#N/A,#N/A,FALSE,"TMCOMP96";#N/A,#N/A,FALSE,"MAT96";#N/A,#N/A,FALSE,"FANDA96";#N/A,#N/A,FALSE,"INTRAN96";#N/A,#N/A,FALSE,"NAA9697";#N/A,#N/A,FALSE,"ECWEBB";#N/A,#N/A,FALSE,"MFT96";#N/A,#N/A,FALSE,"CTrecon"}</definedName>
    <definedName name="T4.9j_4_1_2" hidden="1">{#N/A,#N/A,FALSE,"TMCOMP96";#N/A,#N/A,FALSE,"MAT96";#N/A,#N/A,FALSE,"FANDA96";#N/A,#N/A,FALSE,"INTRAN96";#N/A,#N/A,FALSE,"NAA9697";#N/A,#N/A,FALSE,"ECWEBB";#N/A,#N/A,FALSE,"MFT96";#N/A,#N/A,FALSE,"CTrecon"}</definedName>
    <definedName name="T4.9j_4_1_2_1" hidden="1">{#N/A,#N/A,FALSE,"TMCOMP96";#N/A,#N/A,FALSE,"MAT96";#N/A,#N/A,FALSE,"FANDA96";#N/A,#N/A,FALSE,"INTRAN96";#N/A,#N/A,FALSE,"NAA9697";#N/A,#N/A,FALSE,"ECWEBB";#N/A,#N/A,FALSE,"MFT96";#N/A,#N/A,FALSE,"CTrecon"}</definedName>
    <definedName name="T4.9j_4_1_3" hidden="1">{#N/A,#N/A,FALSE,"TMCOMP96";#N/A,#N/A,FALSE,"MAT96";#N/A,#N/A,FALSE,"FANDA96";#N/A,#N/A,FALSE,"INTRAN96";#N/A,#N/A,FALSE,"NAA9697";#N/A,#N/A,FALSE,"ECWEBB";#N/A,#N/A,FALSE,"MFT96";#N/A,#N/A,FALSE,"CTrecon"}</definedName>
    <definedName name="T4.9j_4_1_3_1" hidden="1">{#N/A,#N/A,FALSE,"TMCOMP96";#N/A,#N/A,FALSE,"MAT96";#N/A,#N/A,FALSE,"FANDA96";#N/A,#N/A,FALSE,"INTRAN96";#N/A,#N/A,FALSE,"NAA9697";#N/A,#N/A,FALSE,"ECWEBB";#N/A,#N/A,FALSE,"MFT96";#N/A,#N/A,FALSE,"CTrecon"}</definedName>
    <definedName name="T4.9j_4_1_4" hidden="1">{#N/A,#N/A,FALSE,"TMCOMP96";#N/A,#N/A,FALSE,"MAT96";#N/A,#N/A,FALSE,"FANDA96";#N/A,#N/A,FALSE,"INTRAN96";#N/A,#N/A,FALSE,"NAA9697";#N/A,#N/A,FALSE,"ECWEBB";#N/A,#N/A,FALSE,"MFT96";#N/A,#N/A,FALSE,"CTrecon"}</definedName>
    <definedName name="T4.9j_4_2" hidden="1">{#N/A,#N/A,FALSE,"TMCOMP96";#N/A,#N/A,FALSE,"MAT96";#N/A,#N/A,FALSE,"FANDA96";#N/A,#N/A,FALSE,"INTRAN96";#N/A,#N/A,FALSE,"NAA9697";#N/A,#N/A,FALSE,"ECWEBB";#N/A,#N/A,FALSE,"MFT96";#N/A,#N/A,FALSE,"CTrecon"}</definedName>
    <definedName name="T4.9j_4_2_1" hidden="1">{#N/A,#N/A,FALSE,"TMCOMP96";#N/A,#N/A,FALSE,"MAT96";#N/A,#N/A,FALSE,"FANDA96";#N/A,#N/A,FALSE,"INTRAN96";#N/A,#N/A,FALSE,"NAA9697";#N/A,#N/A,FALSE,"ECWEBB";#N/A,#N/A,FALSE,"MFT96";#N/A,#N/A,FALSE,"CTrecon"}</definedName>
    <definedName name="T4.9j_4_3" hidden="1">{#N/A,#N/A,FALSE,"TMCOMP96";#N/A,#N/A,FALSE,"MAT96";#N/A,#N/A,FALSE,"FANDA96";#N/A,#N/A,FALSE,"INTRAN96";#N/A,#N/A,FALSE,"NAA9697";#N/A,#N/A,FALSE,"ECWEBB";#N/A,#N/A,FALSE,"MFT96";#N/A,#N/A,FALSE,"CTrecon"}</definedName>
    <definedName name="T4.9j_4_3_1" hidden="1">{#N/A,#N/A,FALSE,"TMCOMP96";#N/A,#N/A,FALSE,"MAT96";#N/A,#N/A,FALSE,"FANDA96";#N/A,#N/A,FALSE,"INTRAN96";#N/A,#N/A,FALSE,"NAA9697";#N/A,#N/A,FALSE,"ECWEBB";#N/A,#N/A,FALSE,"MFT96";#N/A,#N/A,FALSE,"CTrecon"}</definedName>
    <definedName name="T4.9j_4_4" hidden="1">{#N/A,#N/A,FALSE,"TMCOMP96";#N/A,#N/A,FALSE,"MAT96";#N/A,#N/A,FALSE,"FANDA96";#N/A,#N/A,FALSE,"INTRAN96";#N/A,#N/A,FALSE,"NAA9697";#N/A,#N/A,FALSE,"ECWEBB";#N/A,#N/A,FALSE,"MFT96";#N/A,#N/A,FALSE,"CTrecon"}</definedName>
    <definedName name="T4.9j_5" hidden="1">{#N/A,#N/A,FALSE,"TMCOMP96";#N/A,#N/A,FALSE,"MAT96";#N/A,#N/A,FALSE,"FANDA96";#N/A,#N/A,FALSE,"INTRAN96";#N/A,#N/A,FALSE,"NAA9697";#N/A,#N/A,FALSE,"ECWEBB";#N/A,#N/A,FALSE,"MFT96";#N/A,#N/A,FALSE,"CTrecon"}</definedName>
    <definedName name="T4.9j_5_1" hidden="1">{#N/A,#N/A,FALSE,"TMCOMP96";#N/A,#N/A,FALSE,"MAT96";#N/A,#N/A,FALSE,"FANDA96";#N/A,#N/A,FALSE,"INTRAN96";#N/A,#N/A,FALSE,"NAA9697";#N/A,#N/A,FALSE,"ECWEBB";#N/A,#N/A,FALSE,"MFT96";#N/A,#N/A,FALSE,"CTrecon"}</definedName>
    <definedName name="T4.9j_5_1_1" hidden="1">{#N/A,#N/A,FALSE,"TMCOMP96";#N/A,#N/A,FALSE,"MAT96";#N/A,#N/A,FALSE,"FANDA96";#N/A,#N/A,FALSE,"INTRAN96";#N/A,#N/A,FALSE,"NAA9697";#N/A,#N/A,FALSE,"ECWEBB";#N/A,#N/A,FALSE,"MFT96";#N/A,#N/A,FALSE,"CTrecon"}</definedName>
    <definedName name="T4.9j_5_1_1_1" hidden="1">{#N/A,#N/A,FALSE,"TMCOMP96";#N/A,#N/A,FALSE,"MAT96";#N/A,#N/A,FALSE,"FANDA96";#N/A,#N/A,FALSE,"INTRAN96";#N/A,#N/A,FALSE,"NAA9697";#N/A,#N/A,FALSE,"ECWEBB";#N/A,#N/A,FALSE,"MFT96";#N/A,#N/A,FALSE,"CTrecon"}</definedName>
    <definedName name="T4.9j_5_1_1_1_1" hidden="1">{#N/A,#N/A,FALSE,"TMCOMP96";#N/A,#N/A,FALSE,"MAT96";#N/A,#N/A,FALSE,"FANDA96";#N/A,#N/A,FALSE,"INTRAN96";#N/A,#N/A,FALSE,"NAA9697";#N/A,#N/A,FALSE,"ECWEBB";#N/A,#N/A,FALSE,"MFT96";#N/A,#N/A,FALSE,"CTrecon"}</definedName>
    <definedName name="T4.9j_5_1_1_2" hidden="1">{#N/A,#N/A,FALSE,"TMCOMP96";#N/A,#N/A,FALSE,"MAT96";#N/A,#N/A,FALSE,"FANDA96";#N/A,#N/A,FALSE,"INTRAN96";#N/A,#N/A,FALSE,"NAA9697";#N/A,#N/A,FALSE,"ECWEBB";#N/A,#N/A,FALSE,"MFT96";#N/A,#N/A,FALSE,"CTrecon"}</definedName>
    <definedName name="T4.9j_5_1_1_2_1" hidden="1">{#N/A,#N/A,FALSE,"TMCOMP96";#N/A,#N/A,FALSE,"MAT96";#N/A,#N/A,FALSE,"FANDA96";#N/A,#N/A,FALSE,"INTRAN96";#N/A,#N/A,FALSE,"NAA9697";#N/A,#N/A,FALSE,"ECWEBB";#N/A,#N/A,FALSE,"MFT96";#N/A,#N/A,FALSE,"CTrecon"}</definedName>
    <definedName name="T4.9j_5_1_1_3" hidden="1">{#N/A,#N/A,FALSE,"TMCOMP96";#N/A,#N/A,FALSE,"MAT96";#N/A,#N/A,FALSE,"FANDA96";#N/A,#N/A,FALSE,"INTRAN96";#N/A,#N/A,FALSE,"NAA9697";#N/A,#N/A,FALSE,"ECWEBB";#N/A,#N/A,FALSE,"MFT96";#N/A,#N/A,FALSE,"CTrecon"}</definedName>
    <definedName name="T4.9j_5_1_2" hidden="1">{#N/A,#N/A,FALSE,"TMCOMP96";#N/A,#N/A,FALSE,"MAT96";#N/A,#N/A,FALSE,"FANDA96";#N/A,#N/A,FALSE,"INTRAN96";#N/A,#N/A,FALSE,"NAA9697";#N/A,#N/A,FALSE,"ECWEBB";#N/A,#N/A,FALSE,"MFT96";#N/A,#N/A,FALSE,"CTrecon"}</definedName>
    <definedName name="T4.9j_5_1_2_1" hidden="1">{#N/A,#N/A,FALSE,"TMCOMP96";#N/A,#N/A,FALSE,"MAT96";#N/A,#N/A,FALSE,"FANDA96";#N/A,#N/A,FALSE,"INTRAN96";#N/A,#N/A,FALSE,"NAA9697";#N/A,#N/A,FALSE,"ECWEBB";#N/A,#N/A,FALSE,"MFT96";#N/A,#N/A,FALSE,"CTrecon"}</definedName>
    <definedName name="T4.9j_5_1_3" hidden="1">{#N/A,#N/A,FALSE,"TMCOMP96";#N/A,#N/A,FALSE,"MAT96";#N/A,#N/A,FALSE,"FANDA96";#N/A,#N/A,FALSE,"INTRAN96";#N/A,#N/A,FALSE,"NAA9697";#N/A,#N/A,FALSE,"ECWEBB";#N/A,#N/A,FALSE,"MFT96";#N/A,#N/A,FALSE,"CTrecon"}</definedName>
    <definedName name="T4.9j_5_1_3_1" hidden="1">{#N/A,#N/A,FALSE,"TMCOMP96";#N/A,#N/A,FALSE,"MAT96";#N/A,#N/A,FALSE,"FANDA96";#N/A,#N/A,FALSE,"INTRAN96";#N/A,#N/A,FALSE,"NAA9697";#N/A,#N/A,FALSE,"ECWEBB";#N/A,#N/A,FALSE,"MFT96";#N/A,#N/A,FALSE,"CTrecon"}</definedName>
    <definedName name="T4.9j_5_1_4" hidden="1">{#N/A,#N/A,FALSE,"TMCOMP96";#N/A,#N/A,FALSE,"MAT96";#N/A,#N/A,FALSE,"FANDA96";#N/A,#N/A,FALSE,"INTRAN96";#N/A,#N/A,FALSE,"NAA9697";#N/A,#N/A,FALSE,"ECWEBB";#N/A,#N/A,FALSE,"MFT96";#N/A,#N/A,FALSE,"CTrecon"}</definedName>
    <definedName name="T4.9j_5_2" hidden="1">{#N/A,#N/A,FALSE,"TMCOMP96";#N/A,#N/A,FALSE,"MAT96";#N/A,#N/A,FALSE,"FANDA96";#N/A,#N/A,FALSE,"INTRAN96";#N/A,#N/A,FALSE,"NAA9697";#N/A,#N/A,FALSE,"ECWEBB";#N/A,#N/A,FALSE,"MFT96";#N/A,#N/A,FALSE,"CTrecon"}</definedName>
    <definedName name="T4.9j_5_2_1" hidden="1">{#N/A,#N/A,FALSE,"TMCOMP96";#N/A,#N/A,FALSE,"MAT96";#N/A,#N/A,FALSE,"FANDA96";#N/A,#N/A,FALSE,"INTRAN96";#N/A,#N/A,FALSE,"NAA9697";#N/A,#N/A,FALSE,"ECWEBB";#N/A,#N/A,FALSE,"MFT96";#N/A,#N/A,FALSE,"CTrecon"}</definedName>
    <definedName name="T4.9j_5_3" hidden="1">{#N/A,#N/A,FALSE,"TMCOMP96";#N/A,#N/A,FALSE,"MAT96";#N/A,#N/A,FALSE,"FANDA96";#N/A,#N/A,FALSE,"INTRAN96";#N/A,#N/A,FALSE,"NAA9697";#N/A,#N/A,FALSE,"ECWEBB";#N/A,#N/A,FALSE,"MFT96";#N/A,#N/A,FALSE,"CTrecon"}</definedName>
    <definedName name="T4.9j_5_3_1" hidden="1">{#N/A,#N/A,FALSE,"TMCOMP96";#N/A,#N/A,FALSE,"MAT96";#N/A,#N/A,FALSE,"FANDA96";#N/A,#N/A,FALSE,"INTRAN96";#N/A,#N/A,FALSE,"NAA9697";#N/A,#N/A,FALSE,"ECWEBB";#N/A,#N/A,FALSE,"MFT96";#N/A,#N/A,FALSE,"CTrecon"}</definedName>
    <definedName name="T4.9j_5_4" hidden="1">{#N/A,#N/A,FALSE,"TMCOMP96";#N/A,#N/A,FALSE,"MAT96";#N/A,#N/A,FALSE,"FANDA96";#N/A,#N/A,FALSE,"INTRAN96";#N/A,#N/A,FALSE,"NAA9697";#N/A,#N/A,FALSE,"ECWEBB";#N/A,#N/A,FALSE,"MFT96";#N/A,#N/A,FALSE,"CTrecon"}</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1_1" hidden="1">{#N/A,#N/A,FALSE,"TMCOMP96";#N/A,#N/A,FALSE,"MAT96";#N/A,#N/A,FALSE,"FANDA96";#N/A,#N/A,FALSE,"INTRAN96";#N/A,#N/A,FALSE,"NAA9697";#N/A,#N/A,FALSE,"ECWEBB";#N/A,#N/A,FALSE,"MFT96";#N/A,#N/A,FALSE,"CTrecon"}</definedName>
    <definedName name="trggh_1_1_1" hidden="1">{#N/A,#N/A,FALSE,"TMCOMP96";#N/A,#N/A,FALSE,"MAT96";#N/A,#N/A,FALSE,"FANDA96";#N/A,#N/A,FALSE,"INTRAN96";#N/A,#N/A,FALSE,"NAA9697";#N/A,#N/A,FALSE,"ECWEBB";#N/A,#N/A,FALSE,"MFT96";#N/A,#N/A,FALSE,"CTrecon"}</definedName>
    <definedName name="trggh_1_1_1_1" hidden="1">{#N/A,#N/A,FALSE,"TMCOMP96";#N/A,#N/A,FALSE,"MAT96";#N/A,#N/A,FALSE,"FANDA96";#N/A,#N/A,FALSE,"INTRAN96";#N/A,#N/A,FALSE,"NAA9697";#N/A,#N/A,FALSE,"ECWEBB";#N/A,#N/A,FALSE,"MFT96";#N/A,#N/A,FALSE,"CTrecon"}</definedName>
    <definedName name="trggh_1_1_1_1_1" hidden="1">{#N/A,#N/A,FALSE,"TMCOMP96";#N/A,#N/A,FALSE,"MAT96";#N/A,#N/A,FALSE,"FANDA96";#N/A,#N/A,FALSE,"INTRAN96";#N/A,#N/A,FALSE,"NAA9697";#N/A,#N/A,FALSE,"ECWEBB";#N/A,#N/A,FALSE,"MFT96";#N/A,#N/A,FALSE,"CTrecon"}</definedName>
    <definedName name="trggh_1_1_1_1_1_1" hidden="1">{#N/A,#N/A,FALSE,"TMCOMP96";#N/A,#N/A,FALSE,"MAT96";#N/A,#N/A,FALSE,"FANDA96";#N/A,#N/A,FALSE,"INTRAN96";#N/A,#N/A,FALSE,"NAA9697";#N/A,#N/A,FALSE,"ECWEBB";#N/A,#N/A,FALSE,"MFT96";#N/A,#N/A,FALSE,"CTrecon"}</definedName>
    <definedName name="trggh_1_1_1_1_1_1_1" hidden="1">{#N/A,#N/A,FALSE,"TMCOMP96";#N/A,#N/A,FALSE,"MAT96";#N/A,#N/A,FALSE,"FANDA96";#N/A,#N/A,FALSE,"INTRAN96";#N/A,#N/A,FALSE,"NAA9697";#N/A,#N/A,FALSE,"ECWEBB";#N/A,#N/A,FALSE,"MFT96";#N/A,#N/A,FALSE,"CTrecon"}</definedName>
    <definedName name="trggh_1_1_1_1_1_1_1_1" hidden="1">{#N/A,#N/A,FALSE,"TMCOMP96";#N/A,#N/A,FALSE,"MAT96";#N/A,#N/A,FALSE,"FANDA96";#N/A,#N/A,FALSE,"INTRAN96";#N/A,#N/A,FALSE,"NAA9697";#N/A,#N/A,FALSE,"ECWEBB";#N/A,#N/A,FALSE,"MFT96";#N/A,#N/A,FALSE,"CTrecon"}</definedName>
    <definedName name="trggh_1_1_1_1_1_1_1_2" hidden="1">{#N/A,#N/A,FALSE,"TMCOMP96";#N/A,#N/A,FALSE,"MAT96";#N/A,#N/A,FALSE,"FANDA96";#N/A,#N/A,FALSE,"INTRAN96";#N/A,#N/A,FALSE,"NAA9697";#N/A,#N/A,FALSE,"ECWEBB";#N/A,#N/A,FALSE,"MFT96";#N/A,#N/A,FALSE,"CTrecon"}</definedName>
    <definedName name="trggh_1_1_1_1_1_1_2" hidden="1">{#N/A,#N/A,FALSE,"TMCOMP96";#N/A,#N/A,FALSE,"MAT96";#N/A,#N/A,FALSE,"FANDA96";#N/A,#N/A,FALSE,"INTRAN96";#N/A,#N/A,FALSE,"NAA9697";#N/A,#N/A,FALSE,"ECWEBB";#N/A,#N/A,FALSE,"MFT96";#N/A,#N/A,FALSE,"CTrecon"}</definedName>
    <definedName name="trggh_1_1_1_1_1_1_2_1" hidden="1">{#N/A,#N/A,FALSE,"TMCOMP96";#N/A,#N/A,FALSE,"MAT96";#N/A,#N/A,FALSE,"FANDA96";#N/A,#N/A,FALSE,"INTRAN96";#N/A,#N/A,FALSE,"NAA9697";#N/A,#N/A,FALSE,"ECWEBB";#N/A,#N/A,FALSE,"MFT96";#N/A,#N/A,FALSE,"CTrecon"}</definedName>
    <definedName name="trggh_1_1_1_1_1_1_3" hidden="1">{#N/A,#N/A,FALSE,"TMCOMP96";#N/A,#N/A,FALSE,"MAT96";#N/A,#N/A,FALSE,"FANDA96";#N/A,#N/A,FALSE,"INTRAN96";#N/A,#N/A,FALSE,"NAA9697";#N/A,#N/A,FALSE,"ECWEBB";#N/A,#N/A,FALSE,"MFT96";#N/A,#N/A,FALSE,"CTrecon"}</definedName>
    <definedName name="trggh_1_1_1_1_1_2" hidden="1">{#N/A,#N/A,FALSE,"TMCOMP96";#N/A,#N/A,FALSE,"MAT96";#N/A,#N/A,FALSE,"FANDA96";#N/A,#N/A,FALSE,"INTRAN96";#N/A,#N/A,FALSE,"NAA9697";#N/A,#N/A,FALSE,"ECWEBB";#N/A,#N/A,FALSE,"MFT96";#N/A,#N/A,FALSE,"CTrecon"}</definedName>
    <definedName name="trggh_1_1_1_1_1_2_1" hidden="1">{#N/A,#N/A,FALSE,"TMCOMP96";#N/A,#N/A,FALSE,"MAT96";#N/A,#N/A,FALSE,"FANDA96";#N/A,#N/A,FALSE,"INTRAN96";#N/A,#N/A,FALSE,"NAA9697";#N/A,#N/A,FALSE,"ECWEBB";#N/A,#N/A,FALSE,"MFT96";#N/A,#N/A,FALSE,"CTrecon"}</definedName>
    <definedName name="trggh_1_1_1_1_1_3" hidden="1">{#N/A,#N/A,FALSE,"TMCOMP96";#N/A,#N/A,FALSE,"MAT96";#N/A,#N/A,FALSE,"FANDA96";#N/A,#N/A,FALSE,"INTRAN96";#N/A,#N/A,FALSE,"NAA9697";#N/A,#N/A,FALSE,"ECWEBB";#N/A,#N/A,FALSE,"MFT96";#N/A,#N/A,FALSE,"CTrecon"}</definedName>
    <definedName name="trggh_1_1_1_1_1_3_1" hidden="1">{#N/A,#N/A,FALSE,"TMCOMP96";#N/A,#N/A,FALSE,"MAT96";#N/A,#N/A,FALSE,"FANDA96";#N/A,#N/A,FALSE,"INTRAN96";#N/A,#N/A,FALSE,"NAA9697";#N/A,#N/A,FALSE,"ECWEBB";#N/A,#N/A,FALSE,"MFT96";#N/A,#N/A,FALSE,"CTrecon"}</definedName>
    <definedName name="trggh_1_1_1_1_1_4" hidden="1">{#N/A,#N/A,FALSE,"TMCOMP96";#N/A,#N/A,FALSE,"MAT96";#N/A,#N/A,FALSE,"FANDA96";#N/A,#N/A,FALSE,"INTRAN96";#N/A,#N/A,FALSE,"NAA9697";#N/A,#N/A,FALSE,"ECWEBB";#N/A,#N/A,FALSE,"MFT96";#N/A,#N/A,FALSE,"CTrecon"}</definedName>
    <definedName name="trggh_1_1_1_1_2" hidden="1">{#N/A,#N/A,FALSE,"TMCOMP96";#N/A,#N/A,FALSE,"MAT96";#N/A,#N/A,FALSE,"FANDA96";#N/A,#N/A,FALSE,"INTRAN96";#N/A,#N/A,FALSE,"NAA9697";#N/A,#N/A,FALSE,"ECWEBB";#N/A,#N/A,FALSE,"MFT96";#N/A,#N/A,FALSE,"CTrecon"}</definedName>
    <definedName name="trggh_1_1_1_1_2_1" hidden="1">{#N/A,#N/A,FALSE,"TMCOMP96";#N/A,#N/A,FALSE,"MAT96";#N/A,#N/A,FALSE,"FANDA96";#N/A,#N/A,FALSE,"INTRAN96";#N/A,#N/A,FALSE,"NAA9697";#N/A,#N/A,FALSE,"ECWEBB";#N/A,#N/A,FALSE,"MFT96";#N/A,#N/A,FALSE,"CTrecon"}</definedName>
    <definedName name="trggh_1_1_1_1_3" hidden="1">{#N/A,#N/A,FALSE,"TMCOMP96";#N/A,#N/A,FALSE,"MAT96";#N/A,#N/A,FALSE,"FANDA96";#N/A,#N/A,FALSE,"INTRAN96";#N/A,#N/A,FALSE,"NAA9697";#N/A,#N/A,FALSE,"ECWEBB";#N/A,#N/A,FALSE,"MFT96";#N/A,#N/A,FALSE,"CTrecon"}</definedName>
    <definedName name="trggh_1_1_1_1_3_1" hidden="1">{#N/A,#N/A,FALSE,"TMCOMP96";#N/A,#N/A,FALSE,"MAT96";#N/A,#N/A,FALSE,"FANDA96";#N/A,#N/A,FALSE,"INTRAN96";#N/A,#N/A,FALSE,"NAA9697";#N/A,#N/A,FALSE,"ECWEBB";#N/A,#N/A,FALSE,"MFT96";#N/A,#N/A,FALSE,"CTrecon"}</definedName>
    <definedName name="trggh_1_1_1_1_4" hidden="1">{#N/A,#N/A,FALSE,"TMCOMP96";#N/A,#N/A,FALSE,"MAT96";#N/A,#N/A,FALSE,"FANDA96";#N/A,#N/A,FALSE,"INTRAN96";#N/A,#N/A,FALSE,"NAA9697";#N/A,#N/A,FALSE,"ECWEBB";#N/A,#N/A,FALSE,"MFT96";#N/A,#N/A,FALSE,"CTrecon"}</definedName>
    <definedName name="trggh_1_1_1_2" hidden="1">{#N/A,#N/A,FALSE,"TMCOMP96";#N/A,#N/A,FALSE,"MAT96";#N/A,#N/A,FALSE,"FANDA96";#N/A,#N/A,FALSE,"INTRAN96";#N/A,#N/A,FALSE,"NAA9697";#N/A,#N/A,FALSE,"ECWEBB";#N/A,#N/A,FALSE,"MFT96";#N/A,#N/A,FALSE,"CTrecon"}</definedName>
    <definedName name="trggh_1_1_1_2_1" hidden="1">{#N/A,#N/A,FALSE,"TMCOMP96";#N/A,#N/A,FALSE,"MAT96";#N/A,#N/A,FALSE,"FANDA96";#N/A,#N/A,FALSE,"INTRAN96";#N/A,#N/A,FALSE,"NAA9697";#N/A,#N/A,FALSE,"ECWEBB";#N/A,#N/A,FALSE,"MFT96";#N/A,#N/A,FALSE,"CTrecon"}</definedName>
    <definedName name="trggh_1_1_1_2_1_1" hidden="1">{#N/A,#N/A,FALSE,"TMCOMP96";#N/A,#N/A,FALSE,"MAT96";#N/A,#N/A,FALSE,"FANDA96";#N/A,#N/A,FALSE,"INTRAN96";#N/A,#N/A,FALSE,"NAA9697";#N/A,#N/A,FALSE,"ECWEBB";#N/A,#N/A,FALSE,"MFT96";#N/A,#N/A,FALSE,"CTrecon"}</definedName>
    <definedName name="trggh_1_1_1_2_1_1_1" hidden="1">{#N/A,#N/A,FALSE,"TMCOMP96";#N/A,#N/A,FALSE,"MAT96";#N/A,#N/A,FALSE,"FANDA96";#N/A,#N/A,FALSE,"INTRAN96";#N/A,#N/A,FALSE,"NAA9697";#N/A,#N/A,FALSE,"ECWEBB";#N/A,#N/A,FALSE,"MFT96";#N/A,#N/A,FALSE,"CTrecon"}</definedName>
    <definedName name="trggh_1_1_1_2_1_1_1_1" hidden="1">{#N/A,#N/A,FALSE,"TMCOMP96";#N/A,#N/A,FALSE,"MAT96";#N/A,#N/A,FALSE,"FANDA96";#N/A,#N/A,FALSE,"INTRAN96";#N/A,#N/A,FALSE,"NAA9697";#N/A,#N/A,FALSE,"ECWEBB";#N/A,#N/A,FALSE,"MFT96";#N/A,#N/A,FALSE,"CTrecon"}</definedName>
    <definedName name="trggh_1_1_1_2_1_1_2" hidden="1">{#N/A,#N/A,FALSE,"TMCOMP96";#N/A,#N/A,FALSE,"MAT96";#N/A,#N/A,FALSE,"FANDA96";#N/A,#N/A,FALSE,"INTRAN96";#N/A,#N/A,FALSE,"NAA9697";#N/A,#N/A,FALSE,"ECWEBB";#N/A,#N/A,FALSE,"MFT96";#N/A,#N/A,FALSE,"CTrecon"}</definedName>
    <definedName name="trggh_1_1_1_2_1_1_2_1" hidden="1">{#N/A,#N/A,FALSE,"TMCOMP96";#N/A,#N/A,FALSE,"MAT96";#N/A,#N/A,FALSE,"FANDA96";#N/A,#N/A,FALSE,"INTRAN96";#N/A,#N/A,FALSE,"NAA9697";#N/A,#N/A,FALSE,"ECWEBB";#N/A,#N/A,FALSE,"MFT96";#N/A,#N/A,FALSE,"CTrecon"}</definedName>
    <definedName name="trggh_1_1_1_2_1_1_3" hidden="1">{#N/A,#N/A,FALSE,"TMCOMP96";#N/A,#N/A,FALSE,"MAT96";#N/A,#N/A,FALSE,"FANDA96";#N/A,#N/A,FALSE,"INTRAN96";#N/A,#N/A,FALSE,"NAA9697";#N/A,#N/A,FALSE,"ECWEBB";#N/A,#N/A,FALSE,"MFT96";#N/A,#N/A,FALSE,"CTrecon"}</definedName>
    <definedName name="trggh_1_1_1_2_1_2" hidden="1">{#N/A,#N/A,FALSE,"TMCOMP96";#N/A,#N/A,FALSE,"MAT96";#N/A,#N/A,FALSE,"FANDA96";#N/A,#N/A,FALSE,"INTRAN96";#N/A,#N/A,FALSE,"NAA9697";#N/A,#N/A,FALSE,"ECWEBB";#N/A,#N/A,FALSE,"MFT96";#N/A,#N/A,FALSE,"CTrecon"}</definedName>
    <definedName name="trggh_1_1_1_2_1_2_1" hidden="1">{#N/A,#N/A,FALSE,"TMCOMP96";#N/A,#N/A,FALSE,"MAT96";#N/A,#N/A,FALSE,"FANDA96";#N/A,#N/A,FALSE,"INTRAN96";#N/A,#N/A,FALSE,"NAA9697";#N/A,#N/A,FALSE,"ECWEBB";#N/A,#N/A,FALSE,"MFT96";#N/A,#N/A,FALSE,"CTrecon"}</definedName>
    <definedName name="trggh_1_1_1_2_1_3" hidden="1">{#N/A,#N/A,FALSE,"TMCOMP96";#N/A,#N/A,FALSE,"MAT96";#N/A,#N/A,FALSE,"FANDA96";#N/A,#N/A,FALSE,"INTRAN96";#N/A,#N/A,FALSE,"NAA9697";#N/A,#N/A,FALSE,"ECWEBB";#N/A,#N/A,FALSE,"MFT96";#N/A,#N/A,FALSE,"CTrecon"}</definedName>
    <definedName name="trggh_1_1_1_2_1_3_1" hidden="1">{#N/A,#N/A,FALSE,"TMCOMP96";#N/A,#N/A,FALSE,"MAT96";#N/A,#N/A,FALSE,"FANDA96";#N/A,#N/A,FALSE,"INTRAN96";#N/A,#N/A,FALSE,"NAA9697";#N/A,#N/A,FALSE,"ECWEBB";#N/A,#N/A,FALSE,"MFT96";#N/A,#N/A,FALSE,"CTrecon"}</definedName>
    <definedName name="trggh_1_1_1_2_1_4" hidden="1">{#N/A,#N/A,FALSE,"TMCOMP96";#N/A,#N/A,FALSE,"MAT96";#N/A,#N/A,FALSE,"FANDA96";#N/A,#N/A,FALSE,"INTRAN96";#N/A,#N/A,FALSE,"NAA9697";#N/A,#N/A,FALSE,"ECWEBB";#N/A,#N/A,FALSE,"MFT96";#N/A,#N/A,FALSE,"CTrecon"}</definedName>
    <definedName name="trggh_1_1_1_2_2" hidden="1">{#N/A,#N/A,FALSE,"TMCOMP96";#N/A,#N/A,FALSE,"MAT96";#N/A,#N/A,FALSE,"FANDA96";#N/A,#N/A,FALSE,"INTRAN96";#N/A,#N/A,FALSE,"NAA9697";#N/A,#N/A,FALSE,"ECWEBB";#N/A,#N/A,FALSE,"MFT96";#N/A,#N/A,FALSE,"CTrecon"}</definedName>
    <definedName name="trggh_1_1_1_2_2_1" hidden="1">{#N/A,#N/A,FALSE,"TMCOMP96";#N/A,#N/A,FALSE,"MAT96";#N/A,#N/A,FALSE,"FANDA96";#N/A,#N/A,FALSE,"INTRAN96";#N/A,#N/A,FALSE,"NAA9697";#N/A,#N/A,FALSE,"ECWEBB";#N/A,#N/A,FALSE,"MFT96";#N/A,#N/A,FALSE,"CTrecon"}</definedName>
    <definedName name="trggh_1_1_1_2_3" hidden="1">{#N/A,#N/A,FALSE,"TMCOMP96";#N/A,#N/A,FALSE,"MAT96";#N/A,#N/A,FALSE,"FANDA96";#N/A,#N/A,FALSE,"INTRAN96";#N/A,#N/A,FALSE,"NAA9697";#N/A,#N/A,FALSE,"ECWEBB";#N/A,#N/A,FALSE,"MFT96";#N/A,#N/A,FALSE,"CTrecon"}</definedName>
    <definedName name="trggh_1_1_1_2_3_1" hidden="1">{#N/A,#N/A,FALSE,"TMCOMP96";#N/A,#N/A,FALSE,"MAT96";#N/A,#N/A,FALSE,"FANDA96";#N/A,#N/A,FALSE,"INTRAN96";#N/A,#N/A,FALSE,"NAA9697";#N/A,#N/A,FALSE,"ECWEBB";#N/A,#N/A,FALSE,"MFT96";#N/A,#N/A,FALSE,"CTrecon"}</definedName>
    <definedName name="trggh_1_1_1_2_4" hidden="1">{#N/A,#N/A,FALSE,"TMCOMP96";#N/A,#N/A,FALSE,"MAT96";#N/A,#N/A,FALSE,"FANDA96";#N/A,#N/A,FALSE,"INTRAN96";#N/A,#N/A,FALSE,"NAA9697";#N/A,#N/A,FALSE,"ECWEBB";#N/A,#N/A,FALSE,"MFT96";#N/A,#N/A,FALSE,"CTrecon"}</definedName>
    <definedName name="trggh_1_1_1_3" hidden="1">{#N/A,#N/A,FALSE,"TMCOMP96";#N/A,#N/A,FALSE,"MAT96";#N/A,#N/A,FALSE,"FANDA96";#N/A,#N/A,FALSE,"INTRAN96";#N/A,#N/A,FALSE,"NAA9697";#N/A,#N/A,FALSE,"ECWEBB";#N/A,#N/A,FALSE,"MFT96";#N/A,#N/A,FALSE,"CTrecon"}</definedName>
    <definedName name="trggh_1_1_1_3_1" hidden="1">{#N/A,#N/A,FALSE,"TMCOMP96";#N/A,#N/A,FALSE,"MAT96";#N/A,#N/A,FALSE,"FANDA96";#N/A,#N/A,FALSE,"INTRAN96";#N/A,#N/A,FALSE,"NAA9697";#N/A,#N/A,FALSE,"ECWEBB";#N/A,#N/A,FALSE,"MFT96";#N/A,#N/A,FALSE,"CTrecon"}</definedName>
    <definedName name="trggh_1_1_1_3_1_1" hidden="1">{#N/A,#N/A,FALSE,"TMCOMP96";#N/A,#N/A,FALSE,"MAT96";#N/A,#N/A,FALSE,"FANDA96";#N/A,#N/A,FALSE,"INTRAN96";#N/A,#N/A,FALSE,"NAA9697";#N/A,#N/A,FALSE,"ECWEBB";#N/A,#N/A,FALSE,"MFT96";#N/A,#N/A,FALSE,"CTrecon"}</definedName>
    <definedName name="trggh_1_1_1_3_1_1_1" hidden="1">{#N/A,#N/A,FALSE,"TMCOMP96";#N/A,#N/A,FALSE,"MAT96";#N/A,#N/A,FALSE,"FANDA96";#N/A,#N/A,FALSE,"INTRAN96";#N/A,#N/A,FALSE,"NAA9697";#N/A,#N/A,FALSE,"ECWEBB";#N/A,#N/A,FALSE,"MFT96";#N/A,#N/A,FALSE,"CTrecon"}</definedName>
    <definedName name="trggh_1_1_1_3_1_1_1_1" hidden="1">{#N/A,#N/A,FALSE,"TMCOMP96";#N/A,#N/A,FALSE,"MAT96";#N/A,#N/A,FALSE,"FANDA96";#N/A,#N/A,FALSE,"INTRAN96";#N/A,#N/A,FALSE,"NAA9697";#N/A,#N/A,FALSE,"ECWEBB";#N/A,#N/A,FALSE,"MFT96";#N/A,#N/A,FALSE,"CTrecon"}</definedName>
    <definedName name="trggh_1_1_1_3_1_1_2" hidden="1">{#N/A,#N/A,FALSE,"TMCOMP96";#N/A,#N/A,FALSE,"MAT96";#N/A,#N/A,FALSE,"FANDA96";#N/A,#N/A,FALSE,"INTRAN96";#N/A,#N/A,FALSE,"NAA9697";#N/A,#N/A,FALSE,"ECWEBB";#N/A,#N/A,FALSE,"MFT96";#N/A,#N/A,FALSE,"CTrecon"}</definedName>
    <definedName name="trggh_1_1_1_3_1_1_2_1" hidden="1">{#N/A,#N/A,FALSE,"TMCOMP96";#N/A,#N/A,FALSE,"MAT96";#N/A,#N/A,FALSE,"FANDA96";#N/A,#N/A,FALSE,"INTRAN96";#N/A,#N/A,FALSE,"NAA9697";#N/A,#N/A,FALSE,"ECWEBB";#N/A,#N/A,FALSE,"MFT96";#N/A,#N/A,FALSE,"CTrecon"}</definedName>
    <definedName name="trggh_1_1_1_3_1_1_3" hidden="1">{#N/A,#N/A,FALSE,"TMCOMP96";#N/A,#N/A,FALSE,"MAT96";#N/A,#N/A,FALSE,"FANDA96";#N/A,#N/A,FALSE,"INTRAN96";#N/A,#N/A,FALSE,"NAA9697";#N/A,#N/A,FALSE,"ECWEBB";#N/A,#N/A,FALSE,"MFT96";#N/A,#N/A,FALSE,"CTrecon"}</definedName>
    <definedName name="trggh_1_1_1_3_1_2" hidden="1">{#N/A,#N/A,FALSE,"TMCOMP96";#N/A,#N/A,FALSE,"MAT96";#N/A,#N/A,FALSE,"FANDA96";#N/A,#N/A,FALSE,"INTRAN96";#N/A,#N/A,FALSE,"NAA9697";#N/A,#N/A,FALSE,"ECWEBB";#N/A,#N/A,FALSE,"MFT96";#N/A,#N/A,FALSE,"CTrecon"}</definedName>
    <definedName name="trggh_1_1_1_3_1_2_1" hidden="1">{#N/A,#N/A,FALSE,"TMCOMP96";#N/A,#N/A,FALSE,"MAT96";#N/A,#N/A,FALSE,"FANDA96";#N/A,#N/A,FALSE,"INTRAN96";#N/A,#N/A,FALSE,"NAA9697";#N/A,#N/A,FALSE,"ECWEBB";#N/A,#N/A,FALSE,"MFT96";#N/A,#N/A,FALSE,"CTrecon"}</definedName>
    <definedName name="trggh_1_1_1_3_1_3" hidden="1">{#N/A,#N/A,FALSE,"TMCOMP96";#N/A,#N/A,FALSE,"MAT96";#N/A,#N/A,FALSE,"FANDA96";#N/A,#N/A,FALSE,"INTRAN96";#N/A,#N/A,FALSE,"NAA9697";#N/A,#N/A,FALSE,"ECWEBB";#N/A,#N/A,FALSE,"MFT96";#N/A,#N/A,FALSE,"CTrecon"}</definedName>
    <definedName name="trggh_1_1_1_3_1_3_1" hidden="1">{#N/A,#N/A,FALSE,"TMCOMP96";#N/A,#N/A,FALSE,"MAT96";#N/A,#N/A,FALSE,"FANDA96";#N/A,#N/A,FALSE,"INTRAN96";#N/A,#N/A,FALSE,"NAA9697";#N/A,#N/A,FALSE,"ECWEBB";#N/A,#N/A,FALSE,"MFT96";#N/A,#N/A,FALSE,"CTrecon"}</definedName>
    <definedName name="trggh_1_1_1_3_1_4" hidden="1">{#N/A,#N/A,FALSE,"TMCOMP96";#N/A,#N/A,FALSE,"MAT96";#N/A,#N/A,FALSE,"FANDA96";#N/A,#N/A,FALSE,"INTRAN96";#N/A,#N/A,FALSE,"NAA9697";#N/A,#N/A,FALSE,"ECWEBB";#N/A,#N/A,FALSE,"MFT96";#N/A,#N/A,FALSE,"CTrecon"}</definedName>
    <definedName name="trggh_1_1_1_3_2" hidden="1">{#N/A,#N/A,FALSE,"TMCOMP96";#N/A,#N/A,FALSE,"MAT96";#N/A,#N/A,FALSE,"FANDA96";#N/A,#N/A,FALSE,"INTRAN96";#N/A,#N/A,FALSE,"NAA9697";#N/A,#N/A,FALSE,"ECWEBB";#N/A,#N/A,FALSE,"MFT96";#N/A,#N/A,FALSE,"CTrecon"}</definedName>
    <definedName name="trggh_1_1_1_3_2_1" hidden="1">{#N/A,#N/A,FALSE,"TMCOMP96";#N/A,#N/A,FALSE,"MAT96";#N/A,#N/A,FALSE,"FANDA96";#N/A,#N/A,FALSE,"INTRAN96";#N/A,#N/A,FALSE,"NAA9697";#N/A,#N/A,FALSE,"ECWEBB";#N/A,#N/A,FALSE,"MFT96";#N/A,#N/A,FALSE,"CTrecon"}</definedName>
    <definedName name="trggh_1_1_1_3_3" hidden="1">{#N/A,#N/A,FALSE,"TMCOMP96";#N/A,#N/A,FALSE,"MAT96";#N/A,#N/A,FALSE,"FANDA96";#N/A,#N/A,FALSE,"INTRAN96";#N/A,#N/A,FALSE,"NAA9697";#N/A,#N/A,FALSE,"ECWEBB";#N/A,#N/A,FALSE,"MFT96";#N/A,#N/A,FALSE,"CTrecon"}</definedName>
    <definedName name="trggh_1_1_1_3_3_1" hidden="1">{#N/A,#N/A,FALSE,"TMCOMP96";#N/A,#N/A,FALSE,"MAT96";#N/A,#N/A,FALSE,"FANDA96";#N/A,#N/A,FALSE,"INTRAN96";#N/A,#N/A,FALSE,"NAA9697";#N/A,#N/A,FALSE,"ECWEBB";#N/A,#N/A,FALSE,"MFT96";#N/A,#N/A,FALSE,"CTrecon"}</definedName>
    <definedName name="trggh_1_1_1_3_4" hidden="1">{#N/A,#N/A,FALSE,"TMCOMP96";#N/A,#N/A,FALSE,"MAT96";#N/A,#N/A,FALSE,"FANDA96";#N/A,#N/A,FALSE,"INTRAN96";#N/A,#N/A,FALSE,"NAA9697";#N/A,#N/A,FALSE,"ECWEBB";#N/A,#N/A,FALSE,"MFT96";#N/A,#N/A,FALSE,"CTrecon"}</definedName>
    <definedName name="trggh_1_1_1_4" hidden="1">{#N/A,#N/A,FALSE,"TMCOMP96";#N/A,#N/A,FALSE,"MAT96";#N/A,#N/A,FALSE,"FANDA96";#N/A,#N/A,FALSE,"INTRAN96";#N/A,#N/A,FALSE,"NAA9697";#N/A,#N/A,FALSE,"ECWEBB";#N/A,#N/A,FALSE,"MFT96";#N/A,#N/A,FALSE,"CTrecon"}</definedName>
    <definedName name="trggh_1_1_1_4_1" hidden="1">{#N/A,#N/A,FALSE,"TMCOMP96";#N/A,#N/A,FALSE,"MAT96";#N/A,#N/A,FALSE,"FANDA96";#N/A,#N/A,FALSE,"INTRAN96";#N/A,#N/A,FALSE,"NAA9697";#N/A,#N/A,FALSE,"ECWEBB";#N/A,#N/A,FALSE,"MFT96";#N/A,#N/A,FALSE,"CTrecon"}</definedName>
    <definedName name="trggh_1_1_1_4_1_1" hidden="1">{#N/A,#N/A,FALSE,"TMCOMP96";#N/A,#N/A,FALSE,"MAT96";#N/A,#N/A,FALSE,"FANDA96";#N/A,#N/A,FALSE,"INTRAN96";#N/A,#N/A,FALSE,"NAA9697";#N/A,#N/A,FALSE,"ECWEBB";#N/A,#N/A,FALSE,"MFT96";#N/A,#N/A,FALSE,"CTrecon"}</definedName>
    <definedName name="trggh_1_1_1_4_1_1_1" hidden="1">{#N/A,#N/A,FALSE,"TMCOMP96";#N/A,#N/A,FALSE,"MAT96";#N/A,#N/A,FALSE,"FANDA96";#N/A,#N/A,FALSE,"INTRAN96";#N/A,#N/A,FALSE,"NAA9697";#N/A,#N/A,FALSE,"ECWEBB";#N/A,#N/A,FALSE,"MFT96";#N/A,#N/A,FALSE,"CTrecon"}</definedName>
    <definedName name="trggh_1_1_1_4_1_1_1_1" hidden="1">{#N/A,#N/A,FALSE,"TMCOMP96";#N/A,#N/A,FALSE,"MAT96";#N/A,#N/A,FALSE,"FANDA96";#N/A,#N/A,FALSE,"INTRAN96";#N/A,#N/A,FALSE,"NAA9697";#N/A,#N/A,FALSE,"ECWEBB";#N/A,#N/A,FALSE,"MFT96";#N/A,#N/A,FALSE,"CTrecon"}</definedName>
    <definedName name="trggh_1_1_1_4_1_1_2" hidden="1">{#N/A,#N/A,FALSE,"TMCOMP96";#N/A,#N/A,FALSE,"MAT96";#N/A,#N/A,FALSE,"FANDA96";#N/A,#N/A,FALSE,"INTRAN96";#N/A,#N/A,FALSE,"NAA9697";#N/A,#N/A,FALSE,"ECWEBB";#N/A,#N/A,FALSE,"MFT96";#N/A,#N/A,FALSE,"CTrecon"}</definedName>
    <definedName name="trggh_1_1_1_4_1_1_2_1" hidden="1">{#N/A,#N/A,FALSE,"TMCOMP96";#N/A,#N/A,FALSE,"MAT96";#N/A,#N/A,FALSE,"FANDA96";#N/A,#N/A,FALSE,"INTRAN96";#N/A,#N/A,FALSE,"NAA9697";#N/A,#N/A,FALSE,"ECWEBB";#N/A,#N/A,FALSE,"MFT96";#N/A,#N/A,FALSE,"CTrecon"}</definedName>
    <definedName name="trggh_1_1_1_4_1_1_3" hidden="1">{#N/A,#N/A,FALSE,"TMCOMP96";#N/A,#N/A,FALSE,"MAT96";#N/A,#N/A,FALSE,"FANDA96";#N/A,#N/A,FALSE,"INTRAN96";#N/A,#N/A,FALSE,"NAA9697";#N/A,#N/A,FALSE,"ECWEBB";#N/A,#N/A,FALSE,"MFT96";#N/A,#N/A,FALSE,"CTrecon"}</definedName>
    <definedName name="trggh_1_1_1_4_1_2" hidden="1">{#N/A,#N/A,FALSE,"TMCOMP96";#N/A,#N/A,FALSE,"MAT96";#N/A,#N/A,FALSE,"FANDA96";#N/A,#N/A,FALSE,"INTRAN96";#N/A,#N/A,FALSE,"NAA9697";#N/A,#N/A,FALSE,"ECWEBB";#N/A,#N/A,FALSE,"MFT96";#N/A,#N/A,FALSE,"CTrecon"}</definedName>
    <definedName name="trggh_1_1_1_4_1_2_1" hidden="1">{#N/A,#N/A,FALSE,"TMCOMP96";#N/A,#N/A,FALSE,"MAT96";#N/A,#N/A,FALSE,"FANDA96";#N/A,#N/A,FALSE,"INTRAN96";#N/A,#N/A,FALSE,"NAA9697";#N/A,#N/A,FALSE,"ECWEBB";#N/A,#N/A,FALSE,"MFT96";#N/A,#N/A,FALSE,"CTrecon"}</definedName>
    <definedName name="trggh_1_1_1_4_1_3" hidden="1">{#N/A,#N/A,FALSE,"TMCOMP96";#N/A,#N/A,FALSE,"MAT96";#N/A,#N/A,FALSE,"FANDA96";#N/A,#N/A,FALSE,"INTRAN96";#N/A,#N/A,FALSE,"NAA9697";#N/A,#N/A,FALSE,"ECWEBB";#N/A,#N/A,FALSE,"MFT96";#N/A,#N/A,FALSE,"CTrecon"}</definedName>
    <definedName name="trggh_1_1_1_4_1_3_1" hidden="1">{#N/A,#N/A,FALSE,"TMCOMP96";#N/A,#N/A,FALSE,"MAT96";#N/A,#N/A,FALSE,"FANDA96";#N/A,#N/A,FALSE,"INTRAN96";#N/A,#N/A,FALSE,"NAA9697";#N/A,#N/A,FALSE,"ECWEBB";#N/A,#N/A,FALSE,"MFT96";#N/A,#N/A,FALSE,"CTrecon"}</definedName>
    <definedName name="trggh_1_1_1_4_1_4" hidden="1">{#N/A,#N/A,FALSE,"TMCOMP96";#N/A,#N/A,FALSE,"MAT96";#N/A,#N/A,FALSE,"FANDA96";#N/A,#N/A,FALSE,"INTRAN96";#N/A,#N/A,FALSE,"NAA9697";#N/A,#N/A,FALSE,"ECWEBB";#N/A,#N/A,FALSE,"MFT96";#N/A,#N/A,FALSE,"CTrecon"}</definedName>
    <definedName name="trggh_1_1_1_4_2" hidden="1">{#N/A,#N/A,FALSE,"TMCOMP96";#N/A,#N/A,FALSE,"MAT96";#N/A,#N/A,FALSE,"FANDA96";#N/A,#N/A,FALSE,"INTRAN96";#N/A,#N/A,FALSE,"NAA9697";#N/A,#N/A,FALSE,"ECWEBB";#N/A,#N/A,FALSE,"MFT96";#N/A,#N/A,FALSE,"CTrecon"}</definedName>
    <definedName name="trggh_1_1_1_4_2_1" hidden="1">{#N/A,#N/A,FALSE,"TMCOMP96";#N/A,#N/A,FALSE,"MAT96";#N/A,#N/A,FALSE,"FANDA96";#N/A,#N/A,FALSE,"INTRAN96";#N/A,#N/A,FALSE,"NAA9697";#N/A,#N/A,FALSE,"ECWEBB";#N/A,#N/A,FALSE,"MFT96";#N/A,#N/A,FALSE,"CTrecon"}</definedName>
    <definedName name="trggh_1_1_1_4_3" hidden="1">{#N/A,#N/A,FALSE,"TMCOMP96";#N/A,#N/A,FALSE,"MAT96";#N/A,#N/A,FALSE,"FANDA96";#N/A,#N/A,FALSE,"INTRAN96";#N/A,#N/A,FALSE,"NAA9697";#N/A,#N/A,FALSE,"ECWEBB";#N/A,#N/A,FALSE,"MFT96";#N/A,#N/A,FALSE,"CTrecon"}</definedName>
    <definedName name="trggh_1_1_1_4_3_1" hidden="1">{#N/A,#N/A,FALSE,"TMCOMP96";#N/A,#N/A,FALSE,"MAT96";#N/A,#N/A,FALSE,"FANDA96";#N/A,#N/A,FALSE,"INTRAN96";#N/A,#N/A,FALSE,"NAA9697";#N/A,#N/A,FALSE,"ECWEBB";#N/A,#N/A,FALSE,"MFT96";#N/A,#N/A,FALSE,"CTrecon"}</definedName>
    <definedName name="trggh_1_1_1_4_4" hidden="1">{#N/A,#N/A,FALSE,"TMCOMP96";#N/A,#N/A,FALSE,"MAT96";#N/A,#N/A,FALSE,"FANDA96";#N/A,#N/A,FALSE,"INTRAN96";#N/A,#N/A,FALSE,"NAA9697";#N/A,#N/A,FALSE,"ECWEBB";#N/A,#N/A,FALSE,"MFT96";#N/A,#N/A,FALSE,"CTrecon"}</definedName>
    <definedName name="trggh_1_1_1_5" hidden="1">{#N/A,#N/A,FALSE,"TMCOMP96";#N/A,#N/A,FALSE,"MAT96";#N/A,#N/A,FALSE,"FANDA96";#N/A,#N/A,FALSE,"INTRAN96";#N/A,#N/A,FALSE,"NAA9697";#N/A,#N/A,FALSE,"ECWEBB";#N/A,#N/A,FALSE,"MFT96";#N/A,#N/A,FALSE,"CTrecon"}</definedName>
    <definedName name="trggh_1_1_1_5_1" hidden="1">{#N/A,#N/A,FALSE,"TMCOMP96";#N/A,#N/A,FALSE,"MAT96";#N/A,#N/A,FALSE,"FANDA96";#N/A,#N/A,FALSE,"INTRAN96";#N/A,#N/A,FALSE,"NAA9697";#N/A,#N/A,FALSE,"ECWEBB";#N/A,#N/A,FALSE,"MFT96";#N/A,#N/A,FALSE,"CTrecon"}</definedName>
    <definedName name="trggh_1_1_1_5_1_1" hidden="1">{#N/A,#N/A,FALSE,"TMCOMP96";#N/A,#N/A,FALSE,"MAT96";#N/A,#N/A,FALSE,"FANDA96";#N/A,#N/A,FALSE,"INTRAN96";#N/A,#N/A,FALSE,"NAA9697";#N/A,#N/A,FALSE,"ECWEBB";#N/A,#N/A,FALSE,"MFT96";#N/A,#N/A,FALSE,"CTrecon"}</definedName>
    <definedName name="trggh_1_1_1_5_1_1_1" hidden="1">{#N/A,#N/A,FALSE,"TMCOMP96";#N/A,#N/A,FALSE,"MAT96";#N/A,#N/A,FALSE,"FANDA96";#N/A,#N/A,FALSE,"INTRAN96";#N/A,#N/A,FALSE,"NAA9697";#N/A,#N/A,FALSE,"ECWEBB";#N/A,#N/A,FALSE,"MFT96";#N/A,#N/A,FALSE,"CTrecon"}</definedName>
    <definedName name="trggh_1_1_1_5_1_2" hidden="1">{#N/A,#N/A,FALSE,"TMCOMP96";#N/A,#N/A,FALSE,"MAT96";#N/A,#N/A,FALSE,"FANDA96";#N/A,#N/A,FALSE,"INTRAN96";#N/A,#N/A,FALSE,"NAA9697";#N/A,#N/A,FALSE,"ECWEBB";#N/A,#N/A,FALSE,"MFT96";#N/A,#N/A,FALSE,"CTrecon"}</definedName>
    <definedName name="trggh_1_1_1_5_1_2_1" hidden="1">{#N/A,#N/A,FALSE,"TMCOMP96";#N/A,#N/A,FALSE,"MAT96";#N/A,#N/A,FALSE,"FANDA96";#N/A,#N/A,FALSE,"INTRAN96";#N/A,#N/A,FALSE,"NAA9697";#N/A,#N/A,FALSE,"ECWEBB";#N/A,#N/A,FALSE,"MFT96";#N/A,#N/A,FALSE,"CTrecon"}</definedName>
    <definedName name="trggh_1_1_1_5_1_3" hidden="1">{#N/A,#N/A,FALSE,"TMCOMP96";#N/A,#N/A,FALSE,"MAT96";#N/A,#N/A,FALSE,"FANDA96";#N/A,#N/A,FALSE,"INTRAN96";#N/A,#N/A,FALSE,"NAA9697";#N/A,#N/A,FALSE,"ECWEBB";#N/A,#N/A,FALSE,"MFT96";#N/A,#N/A,FALSE,"CTrecon"}</definedName>
    <definedName name="trggh_1_1_1_5_2" hidden="1">{#N/A,#N/A,FALSE,"TMCOMP96";#N/A,#N/A,FALSE,"MAT96";#N/A,#N/A,FALSE,"FANDA96";#N/A,#N/A,FALSE,"INTRAN96";#N/A,#N/A,FALSE,"NAA9697";#N/A,#N/A,FALSE,"ECWEBB";#N/A,#N/A,FALSE,"MFT96";#N/A,#N/A,FALSE,"CTrecon"}</definedName>
    <definedName name="trggh_1_1_1_5_2_1" hidden="1">{#N/A,#N/A,FALSE,"TMCOMP96";#N/A,#N/A,FALSE,"MAT96";#N/A,#N/A,FALSE,"FANDA96";#N/A,#N/A,FALSE,"INTRAN96";#N/A,#N/A,FALSE,"NAA9697";#N/A,#N/A,FALSE,"ECWEBB";#N/A,#N/A,FALSE,"MFT96";#N/A,#N/A,FALSE,"CTrecon"}</definedName>
    <definedName name="trggh_1_1_1_5_3" hidden="1">{#N/A,#N/A,FALSE,"TMCOMP96";#N/A,#N/A,FALSE,"MAT96";#N/A,#N/A,FALSE,"FANDA96";#N/A,#N/A,FALSE,"INTRAN96";#N/A,#N/A,FALSE,"NAA9697";#N/A,#N/A,FALSE,"ECWEBB";#N/A,#N/A,FALSE,"MFT96";#N/A,#N/A,FALSE,"CTrecon"}</definedName>
    <definedName name="trggh_1_1_1_5_3_1" hidden="1">{#N/A,#N/A,FALSE,"TMCOMP96";#N/A,#N/A,FALSE,"MAT96";#N/A,#N/A,FALSE,"FANDA96";#N/A,#N/A,FALSE,"INTRAN96";#N/A,#N/A,FALSE,"NAA9697";#N/A,#N/A,FALSE,"ECWEBB";#N/A,#N/A,FALSE,"MFT96";#N/A,#N/A,FALSE,"CTrecon"}</definedName>
    <definedName name="trggh_1_1_1_5_4" hidden="1">{#N/A,#N/A,FALSE,"TMCOMP96";#N/A,#N/A,FALSE,"MAT96";#N/A,#N/A,FALSE,"FANDA96";#N/A,#N/A,FALSE,"INTRAN96";#N/A,#N/A,FALSE,"NAA9697";#N/A,#N/A,FALSE,"ECWEBB";#N/A,#N/A,FALSE,"MFT96";#N/A,#N/A,FALSE,"CTrecon"}</definedName>
    <definedName name="trggh_1_1_2" hidden="1">{#N/A,#N/A,FALSE,"TMCOMP96";#N/A,#N/A,FALSE,"MAT96";#N/A,#N/A,FALSE,"FANDA96";#N/A,#N/A,FALSE,"INTRAN96";#N/A,#N/A,FALSE,"NAA9697";#N/A,#N/A,FALSE,"ECWEBB";#N/A,#N/A,FALSE,"MFT96";#N/A,#N/A,FALSE,"CTrecon"}</definedName>
    <definedName name="trggh_1_1_2_1" hidden="1">{#N/A,#N/A,FALSE,"TMCOMP96";#N/A,#N/A,FALSE,"MAT96";#N/A,#N/A,FALSE,"FANDA96";#N/A,#N/A,FALSE,"INTRAN96";#N/A,#N/A,FALSE,"NAA9697";#N/A,#N/A,FALSE,"ECWEBB";#N/A,#N/A,FALSE,"MFT96";#N/A,#N/A,FALSE,"CTrecon"}</definedName>
    <definedName name="trggh_1_1_2_1_1" hidden="1">{#N/A,#N/A,FALSE,"TMCOMP96";#N/A,#N/A,FALSE,"MAT96";#N/A,#N/A,FALSE,"FANDA96";#N/A,#N/A,FALSE,"INTRAN96";#N/A,#N/A,FALSE,"NAA9697";#N/A,#N/A,FALSE,"ECWEBB";#N/A,#N/A,FALSE,"MFT96";#N/A,#N/A,FALSE,"CTrecon"}</definedName>
    <definedName name="trggh_1_1_2_1_1_1" hidden="1">{#N/A,#N/A,FALSE,"TMCOMP96";#N/A,#N/A,FALSE,"MAT96";#N/A,#N/A,FALSE,"FANDA96";#N/A,#N/A,FALSE,"INTRAN96";#N/A,#N/A,FALSE,"NAA9697";#N/A,#N/A,FALSE,"ECWEBB";#N/A,#N/A,FALSE,"MFT96";#N/A,#N/A,FALSE,"CTrecon"}</definedName>
    <definedName name="trggh_1_1_2_1_1_1_1" hidden="1">{#N/A,#N/A,FALSE,"TMCOMP96";#N/A,#N/A,FALSE,"MAT96";#N/A,#N/A,FALSE,"FANDA96";#N/A,#N/A,FALSE,"INTRAN96";#N/A,#N/A,FALSE,"NAA9697";#N/A,#N/A,FALSE,"ECWEBB";#N/A,#N/A,FALSE,"MFT96";#N/A,#N/A,FALSE,"CTrecon"}</definedName>
    <definedName name="trggh_1_1_2_1_1_2" hidden="1">{#N/A,#N/A,FALSE,"TMCOMP96";#N/A,#N/A,FALSE,"MAT96";#N/A,#N/A,FALSE,"FANDA96";#N/A,#N/A,FALSE,"INTRAN96";#N/A,#N/A,FALSE,"NAA9697";#N/A,#N/A,FALSE,"ECWEBB";#N/A,#N/A,FALSE,"MFT96";#N/A,#N/A,FALSE,"CTrecon"}</definedName>
    <definedName name="trggh_1_1_2_1_1_2_1" hidden="1">{#N/A,#N/A,FALSE,"TMCOMP96";#N/A,#N/A,FALSE,"MAT96";#N/A,#N/A,FALSE,"FANDA96";#N/A,#N/A,FALSE,"INTRAN96";#N/A,#N/A,FALSE,"NAA9697";#N/A,#N/A,FALSE,"ECWEBB";#N/A,#N/A,FALSE,"MFT96";#N/A,#N/A,FALSE,"CTrecon"}</definedName>
    <definedName name="trggh_1_1_2_1_1_3" hidden="1">{#N/A,#N/A,FALSE,"TMCOMP96";#N/A,#N/A,FALSE,"MAT96";#N/A,#N/A,FALSE,"FANDA96";#N/A,#N/A,FALSE,"INTRAN96";#N/A,#N/A,FALSE,"NAA9697";#N/A,#N/A,FALSE,"ECWEBB";#N/A,#N/A,FALSE,"MFT96";#N/A,#N/A,FALSE,"CTrecon"}</definedName>
    <definedName name="trggh_1_1_2_1_2" hidden="1">{#N/A,#N/A,FALSE,"TMCOMP96";#N/A,#N/A,FALSE,"MAT96";#N/A,#N/A,FALSE,"FANDA96";#N/A,#N/A,FALSE,"INTRAN96";#N/A,#N/A,FALSE,"NAA9697";#N/A,#N/A,FALSE,"ECWEBB";#N/A,#N/A,FALSE,"MFT96";#N/A,#N/A,FALSE,"CTrecon"}</definedName>
    <definedName name="trggh_1_1_2_1_2_1" hidden="1">{#N/A,#N/A,FALSE,"TMCOMP96";#N/A,#N/A,FALSE,"MAT96";#N/A,#N/A,FALSE,"FANDA96";#N/A,#N/A,FALSE,"INTRAN96";#N/A,#N/A,FALSE,"NAA9697";#N/A,#N/A,FALSE,"ECWEBB";#N/A,#N/A,FALSE,"MFT96";#N/A,#N/A,FALSE,"CTrecon"}</definedName>
    <definedName name="trggh_1_1_2_1_3" hidden="1">{#N/A,#N/A,FALSE,"TMCOMP96";#N/A,#N/A,FALSE,"MAT96";#N/A,#N/A,FALSE,"FANDA96";#N/A,#N/A,FALSE,"INTRAN96";#N/A,#N/A,FALSE,"NAA9697";#N/A,#N/A,FALSE,"ECWEBB";#N/A,#N/A,FALSE,"MFT96";#N/A,#N/A,FALSE,"CTrecon"}</definedName>
    <definedName name="trggh_1_1_2_1_3_1" hidden="1">{#N/A,#N/A,FALSE,"TMCOMP96";#N/A,#N/A,FALSE,"MAT96";#N/A,#N/A,FALSE,"FANDA96";#N/A,#N/A,FALSE,"INTRAN96";#N/A,#N/A,FALSE,"NAA9697";#N/A,#N/A,FALSE,"ECWEBB";#N/A,#N/A,FALSE,"MFT96";#N/A,#N/A,FALSE,"CTrecon"}</definedName>
    <definedName name="trggh_1_1_2_1_4" hidden="1">{#N/A,#N/A,FALSE,"TMCOMP96";#N/A,#N/A,FALSE,"MAT96";#N/A,#N/A,FALSE,"FANDA96";#N/A,#N/A,FALSE,"INTRAN96";#N/A,#N/A,FALSE,"NAA9697";#N/A,#N/A,FALSE,"ECWEBB";#N/A,#N/A,FALSE,"MFT96";#N/A,#N/A,FALSE,"CTrecon"}</definedName>
    <definedName name="trggh_1_1_2_2" hidden="1">{#N/A,#N/A,FALSE,"TMCOMP96";#N/A,#N/A,FALSE,"MAT96";#N/A,#N/A,FALSE,"FANDA96";#N/A,#N/A,FALSE,"INTRAN96";#N/A,#N/A,FALSE,"NAA9697";#N/A,#N/A,FALSE,"ECWEBB";#N/A,#N/A,FALSE,"MFT96";#N/A,#N/A,FALSE,"CTrecon"}</definedName>
    <definedName name="trggh_1_1_2_2_1" hidden="1">{#N/A,#N/A,FALSE,"TMCOMP96";#N/A,#N/A,FALSE,"MAT96";#N/A,#N/A,FALSE,"FANDA96";#N/A,#N/A,FALSE,"INTRAN96";#N/A,#N/A,FALSE,"NAA9697";#N/A,#N/A,FALSE,"ECWEBB";#N/A,#N/A,FALSE,"MFT96";#N/A,#N/A,FALSE,"CTrecon"}</definedName>
    <definedName name="trggh_1_1_2_3" hidden="1">{#N/A,#N/A,FALSE,"TMCOMP96";#N/A,#N/A,FALSE,"MAT96";#N/A,#N/A,FALSE,"FANDA96";#N/A,#N/A,FALSE,"INTRAN96";#N/A,#N/A,FALSE,"NAA9697";#N/A,#N/A,FALSE,"ECWEBB";#N/A,#N/A,FALSE,"MFT96";#N/A,#N/A,FALSE,"CTrecon"}</definedName>
    <definedName name="trggh_1_1_2_3_1" hidden="1">{#N/A,#N/A,FALSE,"TMCOMP96";#N/A,#N/A,FALSE,"MAT96";#N/A,#N/A,FALSE,"FANDA96";#N/A,#N/A,FALSE,"INTRAN96";#N/A,#N/A,FALSE,"NAA9697";#N/A,#N/A,FALSE,"ECWEBB";#N/A,#N/A,FALSE,"MFT96";#N/A,#N/A,FALSE,"CTrecon"}</definedName>
    <definedName name="trggh_1_1_2_4" hidden="1">{#N/A,#N/A,FALSE,"TMCOMP96";#N/A,#N/A,FALSE,"MAT96";#N/A,#N/A,FALSE,"FANDA96";#N/A,#N/A,FALSE,"INTRAN96";#N/A,#N/A,FALSE,"NAA9697";#N/A,#N/A,FALSE,"ECWEBB";#N/A,#N/A,FALSE,"MFT96";#N/A,#N/A,FALSE,"CTrecon"}</definedName>
    <definedName name="trggh_1_1_3" hidden="1">{#N/A,#N/A,FALSE,"TMCOMP96";#N/A,#N/A,FALSE,"MAT96";#N/A,#N/A,FALSE,"FANDA96";#N/A,#N/A,FALSE,"INTRAN96";#N/A,#N/A,FALSE,"NAA9697";#N/A,#N/A,FALSE,"ECWEBB";#N/A,#N/A,FALSE,"MFT96";#N/A,#N/A,FALSE,"CTrecon"}</definedName>
    <definedName name="trggh_1_1_3_1" hidden="1">{#N/A,#N/A,FALSE,"TMCOMP96";#N/A,#N/A,FALSE,"MAT96";#N/A,#N/A,FALSE,"FANDA96";#N/A,#N/A,FALSE,"INTRAN96";#N/A,#N/A,FALSE,"NAA9697";#N/A,#N/A,FALSE,"ECWEBB";#N/A,#N/A,FALSE,"MFT96";#N/A,#N/A,FALSE,"CTrecon"}</definedName>
    <definedName name="trggh_1_1_3_1_1" hidden="1">{#N/A,#N/A,FALSE,"TMCOMP96";#N/A,#N/A,FALSE,"MAT96";#N/A,#N/A,FALSE,"FANDA96";#N/A,#N/A,FALSE,"INTRAN96";#N/A,#N/A,FALSE,"NAA9697";#N/A,#N/A,FALSE,"ECWEBB";#N/A,#N/A,FALSE,"MFT96";#N/A,#N/A,FALSE,"CTrecon"}</definedName>
    <definedName name="trggh_1_1_3_1_1_1" hidden="1">{#N/A,#N/A,FALSE,"TMCOMP96";#N/A,#N/A,FALSE,"MAT96";#N/A,#N/A,FALSE,"FANDA96";#N/A,#N/A,FALSE,"INTRAN96";#N/A,#N/A,FALSE,"NAA9697";#N/A,#N/A,FALSE,"ECWEBB";#N/A,#N/A,FALSE,"MFT96";#N/A,#N/A,FALSE,"CTrecon"}</definedName>
    <definedName name="trggh_1_1_3_1_1_1_1" hidden="1">{#N/A,#N/A,FALSE,"TMCOMP96";#N/A,#N/A,FALSE,"MAT96";#N/A,#N/A,FALSE,"FANDA96";#N/A,#N/A,FALSE,"INTRAN96";#N/A,#N/A,FALSE,"NAA9697";#N/A,#N/A,FALSE,"ECWEBB";#N/A,#N/A,FALSE,"MFT96";#N/A,#N/A,FALSE,"CTrecon"}</definedName>
    <definedName name="trggh_1_1_3_1_1_2" hidden="1">{#N/A,#N/A,FALSE,"TMCOMP96";#N/A,#N/A,FALSE,"MAT96";#N/A,#N/A,FALSE,"FANDA96";#N/A,#N/A,FALSE,"INTRAN96";#N/A,#N/A,FALSE,"NAA9697";#N/A,#N/A,FALSE,"ECWEBB";#N/A,#N/A,FALSE,"MFT96";#N/A,#N/A,FALSE,"CTrecon"}</definedName>
    <definedName name="trggh_1_1_3_1_1_2_1" hidden="1">{#N/A,#N/A,FALSE,"TMCOMP96";#N/A,#N/A,FALSE,"MAT96";#N/A,#N/A,FALSE,"FANDA96";#N/A,#N/A,FALSE,"INTRAN96";#N/A,#N/A,FALSE,"NAA9697";#N/A,#N/A,FALSE,"ECWEBB";#N/A,#N/A,FALSE,"MFT96";#N/A,#N/A,FALSE,"CTrecon"}</definedName>
    <definedName name="trggh_1_1_3_1_1_3" hidden="1">{#N/A,#N/A,FALSE,"TMCOMP96";#N/A,#N/A,FALSE,"MAT96";#N/A,#N/A,FALSE,"FANDA96";#N/A,#N/A,FALSE,"INTRAN96";#N/A,#N/A,FALSE,"NAA9697";#N/A,#N/A,FALSE,"ECWEBB";#N/A,#N/A,FALSE,"MFT96";#N/A,#N/A,FALSE,"CTrecon"}</definedName>
    <definedName name="trggh_1_1_3_1_2" hidden="1">{#N/A,#N/A,FALSE,"TMCOMP96";#N/A,#N/A,FALSE,"MAT96";#N/A,#N/A,FALSE,"FANDA96";#N/A,#N/A,FALSE,"INTRAN96";#N/A,#N/A,FALSE,"NAA9697";#N/A,#N/A,FALSE,"ECWEBB";#N/A,#N/A,FALSE,"MFT96";#N/A,#N/A,FALSE,"CTrecon"}</definedName>
    <definedName name="trggh_1_1_3_1_2_1" hidden="1">{#N/A,#N/A,FALSE,"TMCOMP96";#N/A,#N/A,FALSE,"MAT96";#N/A,#N/A,FALSE,"FANDA96";#N/A,#N/A,FALSE,"INTRAN96";#N/A,#N/A,FALSE,"NAA9697";#N/A,#N/A,FALSE,"ECWEBB";#N/A,#N/A,FALSE,"MFT96";#N/A,#N/A,FALSE,"CTrecon"}</definedName>
    <definedName name="trggh_1_1_3_1_3" hidden="1">{#N/A,#N/A,FALSE,"TMCOMP96";#N/A,#N/A,FALSE,"MAT96";#N/A,#N/A,FALSE,"FANDA96";#N/A,#N/A,FALSE,"INTRAN96";#N/A,#N/A,FALSE,"NAA9697";#N/A,#N/A,FALSE,"ECWEBB";#N/A,#N/A,FALSE,"MFT96";#N/A,#N/A,FALSE,"CTrecon"}</definedName>
    <definedName name="trggh_1_1_3_1_3_1" hidden="1">{#N/A,#N/A,FALSE,"TMCOMP96";#N/A,#N/A,FALSE,"MAT96";#N/A,#N/A,FALSE,"FANDA96";#N/A,#N/A,FALSE,"INTRAN96";#N/A,#N/A,FALSE,"NAA9697";#N/A,#N/A,FALSE,"ECWEBB";#N/A,#N/A,FALSE,"MFT96";#N/A,#N/A,FALSE,"CTrecon"}</definedName>
    <definedName name="trggh_1_1_3_1_4" hidden="1">{#N/A,#N/A,FALSE,"TMCOMP96";#N/A,#N/A,FALSE,"MAT96";#N/A,#N/A,FALSE,"FANDA96";#N/A,#N/A,FALSE,"INTRAN96";#N/A,#N/A,FALSE,"NAA9697";#N/A,#N/A,FALSE,"ECWEBB";#N/A,#N/A,FALSE,"MFT96";#N/A,#N/A,FALSE,"CTrecon"}</definedName>
    <definedName name="trggh_1_1_3_2" hidden="1">{#N/A,#N/A,FALSE,"TMCOMP96";#N/A,#N/A,FALSE,"MAT96";#N/A,#N/A,FALSE,"FANDA96";#N/A,#N/A,FALSE,"INTRAN96";#N/A,#N/A,FALSE,"NAA9697";#N/A,#N/A,FALSE,"ECWEBB";#N/A,#N/A,FALSE,"MFT96";#N/A,#N/A,FALSE,"CTrecon"}</definedName>
    <definedName name="trggh_1_1_3_2_1" hidden="1">{#N/A,#N/A,FALSE,"TMCOMP96";#N/A,#N/A,FALSE,"MAT96";#N/A,#N/A,FALSE,"FANDA96";#N/A,#N/A,FALSE,"INTRAN96";#N/A,#N/A,FALSE,"NAA9697";#N/A,#N/A,FALSE,"ECWEBB";#N/A,#N/A,FALSE,"MFT96";#N/A,#N/A,FALSE,"CTrecon"}</definedName>
    <definedName name="trggh_1_1_3_3" hidden="1">{#N/A,#N/A,FALSE,"TMCOMP96";#N/A,#N/A,FALSE,"MAT96";#N/A,#N/A,FALSE,"FANDA96";#N/A,#N/A,FALSE,"INTRAN96";#N/A,#N/A,FALSE,"NAA9697";#N/A,#N/A,FALSE,"ECWEBB";#N/A,#N/A,FALSE,"MFT96";#N/A,#N/A,FALSE,"CTrecon"}</definedName>
    <definedName name="trggh_1_1_3_3_1" hidden="1">{#N/A,#N/A,FALSE,"TMCOMP96";#N/A,#N/A,FALSE,"MAT96";#N/A,#N/A,FALSE,"FANDA96";#N/A,#N/A,FALSE,"INTRAN96";#N/A,#N/A,FALSE,"NAA9697";#N/A,#N/A,FALSE,"ECWEBB";#N/A,#N/A,FALSE,"MFT96";#N/A,#N/A,FALSE,"CTrecon"}</definedName>
    <definedName name="trggh_1_1_3_4" hidden="1">{#N/A,#N/A,FALSE,"TMCOMP96";#N/A,#N/A,FALSE,"MAT96";#N/A,#N/A,FALSE,"FANDA96";#N/A,#N/A,FALSE,"INTRAN96";#N/A,#N/A,FALSE,"NAA9697";#N/A,#N/A,FALSE,"ECWEBB";#N/A,#N/A,FALSE,"MFT96";#N/A,#N/A,FALSE,"CTrecon"}</definedName>
    <definedName name="trggh_1_1_4" hidden="1">{#N/A,#N/A,FALSE,"TMCOMP96";#N/A,#N/A,FALSE,"MAT96";#N/A,#N/A,FALSE,"FANDA96";#N/A,#N/A,FALSE,"INTRAN96";#N/A,#N/A,FALSE,"NAA9697";#N/A,#N/A,FALSE,"ECWEBB";#N/A,#N/A,FALSE,"MFT96";#N/A,#N/A,FALSE,"CTrecon"}</definedName>
    <definedName name="trggh_1_1_4_1" hidden="1">{#N/A,#N/A,FALSE,"TMCOMP96";#N/A,#N/A,FALSE,"MAT96";#N/A,#N/A,FALSE,"FANDA96";#N/A,#N/A,FALSE,"INTRAN96";#N/A,#N/A,FALSE,"NAA9697";#N/A,#N/A,FALSE,"ECWEBB";#N/A,#N/A,FALSE,"MFT96";#N/A,#N/A,FALSE,"CTrecon"}</definedName>
    <definedName name="trggh_1_1_4_1_1" hidden="1">{#N/A,#N/A,FALSE,"TMCOMP96";#N/A,#N/A,FALSE,"MAT96";#N/A,#N/A,FALSE,"FANDA96";#N/A,#N/A,FALSE,"INTRAN96";#N/A,#N/A,FALSE,"NAA9697";#N/A,#N/A,FALSE,"ECWEBB";#N/A,#N/A,FALSE,"MFT96";#N/A,#N/A,FALSE,"CTrecon"}</definedName>
    <definedName name="trggh_1_1_4_1_1_1" hidden="1">{#N/A,#N/A,FALSE,"TMCOMP96";#N/A,#N/A,FALSE,"MAT96";#N/A,#N/A,FALSE,"FANDA96";#N/A,#N/A,FALSE,"INTRAN96";#N/A,#N/A,FALSE,"NAA9697";#N/A,#N/A,FALSE,"ECWEBB";#N/A,#N/A,FALSE,"MFT96";#N/A,#N/A,FALSE,"CTrecon"}</definedName>
    <definedName name="trggh_1_1_4_1_1_1_1" hidden="1">{#N/A,#N/A,FALSE,"TMCOMP96";#N/A,#N/A,FALSE,"MAT96";#N/A,#N/A,FALSE,"FANDA96";#N/A,#N/A,FALSE,"INTRAN96";#N/A,#N/A,FALSE,"NAA9697";#N/A,#N/A,FALSE,"ECWEBB";#N/A,#N/A,FALSE,"MFT96";#N/A,#N/A,FALSE,"CTrecon"}</definedName>
    <definedName name="trggh_1_1_4_1_1_2" hidden="1">{#N/A,#N/A,FALSE,"TMCOMP96";#N/A,#N/A,FALSE,"MAT96";#N/A,#N/A,FALSE,"FANDA96";#N/A,#N/A,FALSE,"INTRAN96";#N/A,#N/A,FALSE,"NAA9697";#N/A,#N/A,FALSE,"ECWEBB";#N/A,#N/A,FALSE,"MFT96";#N/A,#N/A,FALSE,"CTrecon"}</definedName>
    <definedName name="trggh_1_1_4_1_1_2_1" hidden="1">{#N/A,#N/A,FALSE,"TMCOMP96";#N/A,#N/A,FALSE,"MAT96";#N/A,#N/A,FALSE,"FANDA96";#N/A,#N/A,FALSE,"INTRAN96";#N/A,#N/A,FALSE,"NAA9697";#N/A,#N/A,FALSE,"ECWEBB";#N/A,#N/A,FALSE,"MFT96";#N/A,#N/A,FALSE,"CTrecon"}</definedName>
    <definedName name="trggh_1_1_4_1_1_3" hidden="1">{#N/A,#N/A,FALSE,"TMCOMP96";#N/A,#N/A,FALSE,"MAT96";#N/A,#N/A,FALSE,"FANDA96";#N/A,#N/A,FALSE,"INTRAN96";#N/A,#N/A,FALSE,"NAA9697";#N/A,#N/A,FALSE,"ECWEBB";#N/A,#N/A,FALSE,"MFT96";#N/A,#N/A,FALSE,"CTrecon"}</definedName>
    <definedName name="trggh_1_1_4_1_2" hidden="1">{#N/A,#N/A,FALSE,"TMCOMP96";#N/A,#N/A,FALSE,"MAT96";#N/A,#N/A,FALSE,"FANDA96";#N/A,#N/A,FALSE,"INTRAN96";#N/A,#N/A,FALSE,"NAA9697";#N/A,#N/A,FALSE,"ECWEBB";#N/A,#N/A,FALSE,"MFT96";#N/A,#N/A,FALSE,"CTrecon"}</definedName>
    <definedName name="trggh_1_1_4_1_2_1" hidden="1">{#N/A,#N/A,FALSE,"TMCOMP96";#N/A,#N/A,FALSE,"MAT96";#N/A,#N/A,FALSE,"FANDA96";#N/A,#N/A,FALSE,"INTRAN96";#N/A,#N/A,FALSE,"NAA9697";#N/A,#N/A,FALSE,"ECWEBB";#N/A,#N/A,FALSE,"MFT96";#N/A,#N/A,FALSE,"CTrecon"}</definedName>
    <definedName name="trggh_1_1_4_1_3" hidden="1">{#N/A,#N/A,FALSE,"TMCOMP96";#N/A,#N/A,FALSE,"MAT96";#N/A,#N/A,FALSE,"FANDA96";#N/A,#N/A,FALSE,"INTRAN96";#N/A,#N/A,FALSE,"NAA9697";#N/A,#N/A,FALSE,"ECWEBB";#N/A,#N/A,FALSE,"MFT96";#N/A,#N/A,FALSE,"CTrecon"}</definedName>
    <definedName name="trggh_1_1_4_1_3_1" hidden="1">{#N/A,#N/A,FALSE,"TMCOMP96";#N/A,#N/A,FALSE,"MAT96";#N/A,#N/A,FALSE,"FANDA96";#N/A,#N/A,FALSE,"INTRAN96";#N/A,#N/A,FALSE,"NAA9697";#N/A,#N/A,FALSE,"ECWEBB";#N/A,#N/A,FALSE,"MFT96";#N/A,#N/A,FALSE,"CTrecon"}</definedName>
    <definedName name="trggh_1_1_4_1_4" hidden="1">{#N/A,#N/A,FALSE,"TMCOMP96";#N/A,#N/A,FALSE,"MAT96";#N/A,#N/A,FALSE,"FANDA96";#N/A,#N/A,FALSE,"INTRAN96";#N/A,#N/A,FALSE,"NAA9697";#N/A,#N/A,FALSE,"ECWEBB";#N/A,#N/A,FALSE,"MFT96";#N/A,#N/A,FALSE,"CTrecon"}</definedName>
    <definedName name="trggh_1_1_4_2" hidden="1">{#N/A,#N/A,FALSE,"TMCOMP96";#N/A,#N/A,FALSE,"MAT96";#N/A,#N/A,FALSE,"FANDA96";#N/A,#N/A,FALSE,"INTRAN96";#N/A,#N/A,FALSE,"NAA9697";#N/A,#N/A,FALSE,"ECWEBB";#N/A,#N/A,FALSE,"MFT96";#N/A,#N/A,FALSE,"CTrecon"}</definedName>
    <definedName name="trggh_1_1_4_2_1" hidden="1">{#N/A,#N/A,FALSE,"TMCOMP96";#N/A,#N/A,FALSE,"MAT96";#N/A,#N/A,FALSE,"FANDA96";#N/A,#N/A,FALSE,"INTRAN96";#N/A,#N/A,FALSE,"NAA9697";#N/A,#N/A,FALSE,"ECWEBB";#N/A,#N/A,FALSE,"MFT96";#N/A,#N/A,FALSE,"CTrecon"}</definedName>
    <definedName name="trggh_1_1_4_3" hidden="1">{#N/A,#N/A,FALSE,"TMCOMP96";#N/A,#N/A,FALSE,"MAT96";#N/A,#N/A,FALSE,"FANDA96";#N/A,#N/A,FALSE,"INTRAN96";#N/A,#N/A,FALSE,"NAA9697";#N/A,#N/A,FALSE,"ECWEBB";#N/A,#N/A,FALSE,"MFT96";#N/A,#N/A,FALSE,"CTrecon"}</definedName>
    <definedName name="trggh_1_1_4_3_1" hidden="1">{#N/A,#N/A,FALSE,"TMCOMP96";#N/A,#N/A,FALSE,"MAT96";#N/A,#N/A,FALSE,"FANDA96";#N/A,#N/A,FALSE,"INTRAN96";#N/A,#N/A,FALSE,"NAA9697";#N/A,#N/A,FALSE,"ECWEBB";#N/A,#N/A,FALSE,"MFT96";#N/A,#N/A,FALSE,"CTrecon"}</definedName>
    <definedName name="trggh_1_1_4_4" hidden="1">{#N/A,#N/A,FALSE,"TMCOMP96";#N/A,#N/A,FALSE,"MAT96";#N/A,#N/A,FALSE,"FANDA96";#N/A,#N/A,FALSE,"INTRAN96";#N/A,#N/A,FALSE,"NAA9697";#N/A,#N/A,FALSE,"ECWEBB";#N/A,#N/A,FALSE,"MFT96";#N/A,#N/A,FALSE,"CTrecon"}</definedName>
    <definedName name="trggh_1_1_5" hidden="1">{#N/A,#N/A,FALSE,"TMCOMP96";#N/A,#N/A,FALSE,"MAT96";#N/A,#N/A,FALSE,"FANDA96";#N/A,#N/A,FALSE,"INTRAN96";#N/A,#N/A,FALSE,"NAA9697";#N/A,#N/A,FALSE,"ECWEBB";#N/A,#N/A,FALSE,"MFT96";#N/A,#N/A,FALSE,"CTrecon"}</definedName>
    <definedName name="trggh_1_1_5_1" hidden="1">{#N/A,#N/A,FALSE,"TMCOMP96";#N/A,#N/A,FALSE,"MAT96";#N/A,#N/A,FALSE,"FANDA96";#N/A,#N/A,FALSE,"INTRAN96";#N/A,#N/A,FALSE,"NAA9697";#N/A,#N/A,FALSE,"ECWEBB";#N/A,#N/A,FALSE,"MFT96";#N/A,#N/A,FALSE,"CTrecon"}</definedName>
    <definedName name="trggh_1_1_5_1_1" hidden="1">{#N/A,#N/A,FALSE,"TMCOMP96";#N/A,#N/A,FALSE,"MAT96";#N/A,#N/A,FALSE,"FANDA96";#N/A,#N/A,FALSE,"INTRAN96";#N/A,#N/A,FALSE,"NAA9697";#N/A,#N/A,FALSE,"ECWEBB";#N/A,#N/A,FALSE,"MFT96";#N/A,#N/A,FALSE,"CTrecon"}</definedName>
    <definedName name="trggh_1_1_5_1_1_1" hidden="1">{#N/A,#N/A,FALSE,"TMCOMP96";#N/A,#N/A,FALSE,"MAT96";#N/A,#N/A,FALSE,"FANDA96";#N/A,#N/A,FALSE,"INTRAN96";#N/A,#N/A,FALSE,"NAA9697";#N/A,#N/A,FALSE,"ECWEBB";#N/A,#N/A,FALSE,"MFT96";#N/A,#N/A,FALSE,"CTrecon"}</definedName>
    <definedName name="trggh_1_1_5_1_1_1_1" hidden="1">{#N/A,#N/A,FALSE,"TMCOMP96";#N/A,#N/A,FALSE,"MAT96";#N/A,#N/A,FALSE,"FANDA96";#N/A,#N/A,FALSE,"INTRAN96";#N/A,#N/A,FALSE,"NAA9697";#N/A,#N/A,FALSE,"ECWEBB";#N/A,#N/A,FALSE,"MFT96";#N/A,#N/A,FALSE,"CTrecon"}</definedName>
    <definedName name="trggh_1_1_5_1_1_2" hidden="1">{#N/A,#N/A,FALSE,"TMCOMP96";#N/A,#N/A,FALSE,"MAT96";#N/A,#N/A,FALSE,"FANDA96";#N/A,#N/A,FALSE,"INTRAN96";#N/A,#N/A,FALSE,"NAA9697";#N/A,#N/A,FALSE,"ECWEBB";#N/A,#N/A,FALSE,"MFT96";#N/A,#N/A,FALSE,"CTrecon"}</definedName>
    <definedName name="trggh_1_1_5_1_1_2_1" hidden="1">{#N/A,#N/A,FALSE,"TMCOMP96";#N/A,#N/A,FALSE,"MAT96";#N/A,#N/A,FALSE,"FANDA96";#N/A,#N/A,FALSE,"INTRAN96";#N/A,#N/A,FALSE,"NAA9697";#N/A,#N/A,FALSE,"ECWEBB";#N/A,#N/A,FALSE,"MFT96";#N/A,#N/A,FALSE,"CTrecon"}</definedName>
    <definedName name="trggh_1_1_5_1_1_3" hidden="1">{#N/A,#N/A,FALSE,"TMCOMP96";#N/A,#N/A,FALSE,"MAT96";#N/A,#N/A,FALSE,"FANDA96";#N/A,#N/A,FALSE,"INTRAN96";#N/A,#N/A,FALSE,"NAA9697";#N/A,#N/A,FALSE,"ECWEBB";#N/A,#N/A,FALSE,"MFT96";#N/A,#N/A,FALSE,"CTrecon"}</definedName>
    <definedName name="trggh_1_1_5_1_2" hidden="1">{#N/A,#N/A,FALSE,"TMCOMP96";#N/A,#N/A,FALSE,"MAT96";#N/A,#N/A,FALSE,"FANDA96";#N/A,#N/A,FALSE,"INTRAN96";#N/A,#N/A,FALSE,"NAA9697";#N/A,#N/A,FALSE,"ECWEBB";#N/A,#N/A,FALSE,"MFT96";#N/A,#N/A,FALSE,"CTrecon"}</definedName>
    <definedName name="trggh_1_1_5_1_2_1" hidden="1">{#N/A,#N/A,FALSE,"TMCOMP96";#N/A,#N/A,FALSE,"MAT96";#N/A,#N/A,FALSE,"FANDA96";#N/A,#N/A,FALSE,"INTRAN96";#N/A,#N/A,FALSE,"NAA9697";#N/A,#N/A,FALSE,"ECWEBB";#N/A,#N/A,FALSE,"MFT96";#N/A,#N/A,FALSE,"CTrecon"}</definedName>
    <definedName name="trggh_1_1_5_1_3" hidden="1">{#N/A,#N/A,FALSE,"TMCOMP96";#N/A,#N/A,FALSE,"MAT96";#N/A,#N/A,FALSE,"FANDA96";#N/A,#N/A,FALSE,"INTRAN96";#N/A,#N/A,FALSE,"NAA9697";#N/A,#N/A,FALSE,"ECWEBB";#N/A,#N/A,FALSE,"MFT96";#N/A,#N/A,FALSE,"CTrecon"}</definedName>
    <definedName name="trggh_1_1_5_1_3_1" hidden="1">{#N/A,#N/A,FALSE,"TMCOMP96";#N/A,#N/A,FALSE,"MAT96";#N/A,#N/A,FALSE,"FANDA96";#N/A,#N/A,FALSE,"INTRAN96";#N/A,#N/A,FALSE,"NAA9697";#N/A,#N/A,FALSE,"ECWEBB";#N/A,#N/A,FALSE,"MFT96";#N/A,#N/A,FALSE,"CTrecon"}</definedName>
    <definedName name="trggh_1_1_5_1_4" hidden="1">{#N/A,#N/A,FALSE,"TMCOMP96";#N/A,#N/A,FALSE,"MAT96";#N/A,#N/A,FALSE,"FANDA96";#N/A,#N/A,FALSE,"INTRAN96";#N/A,#N/A,FALSE,"NAA9697";#N/A,#N/A,FALSE,"ECWEBB";#N/A,#N/A,FALSE,"MFT96";#N/A,#N/A,FALSE,"CTrecon"}</definedName>
    <definedName name="trggh_1_1_5_2" hidden="1">{#N/A,#N/A,FALSE,"TMCOMP96";#N/A,#N/A,FALSE,"MAT96";#N/A,#N/A,FALSE,"FANDA96";#N/A,#N/A,FALSE,"INTRAN96";#N/A,#N/A,FALSE,"NAA9697";#N/A,#N/A,FALSE,"ECWEBB";#N/A,#N/A,FALSE,"MFT96";#N/A,#N/A,FALSE,"CTrecon"}</definedName>
    <definedName name="trggh_1_1_5_2_1" hidden="1">{#N/A,#N/A,FALSE,"TMCOMP96";#N/A,#N/A,FALSE,"MAT96";#N/A,#N/A,FALSE,"FANDA96";#N/A,#N/A,FALSE,"INTRAN96";#N/A,#N/A,FALSE,"NAA9697";#N/A,#N/A,FALSE,"ECWEBB";#N/A,#N/A,FALSE,"MFT96";#N/A,#N/A,FALSE,"CTrecon"}</definedName>
    <definedName name="trggh_1_1_5_3" hidden="1">{#N/A,#N/A,FALSE,"TMCOMP96";#N/A,#N/A,FALSE,"MAT96";#N/A,#N/A,FALSE,"FANDA96";#N/A,#N/A,FALSE,"INTRAN96";#N/A,#N/A,FALSE,"NAA9697";#N/A,#N/A,FALSE,"ECWEBB";#N/A,#N/A,FALSE,"MFT96";#N/A,#N/A,FALSE,"CTrecon"}</definedName>
    <definedName name="trggh_1_1_5_3_1" hidden="1">{#N/A,#N/A,FALSE,"TMCOMP96";#N/A,#N/A,FALSE,"MAT96";#N/A,#N/A,FALSE,"FANDA96";#N/A,#N/A,FALSE,"INTRAN96";#N/A,#N/A,FALSE,"NAA9697";#N/A,#N/A,FALSE,"ECWEBB";#N/A,#N/A,FALSE,"MFT96";#N/A,#N/A,FALSE,"CTrecon"}</definedName>
    <definedName name="trggh_1_1_5_4" hidden="1">{#N/A,#N/A,FALSE,"TMCOMP96";#N/A,#N/A,FALSE,"MAT96";#N/A,#N/A,FALSE,"FANDA96";#N/A,#N/A,FALSE,"INTRAN96";#N/A,#N/A,FALSE,"NAA9697";#N/A,#N/A,FALSE,"ECWEBB";#N/A,#N/A,FALSE,"MFT96";#N/A,#N/A,FALSE,"CTrecon"}</definedName>
    <definedName name="trggh_1_2" hidden="1">{#N/A,#N/A,FALSE,"TMCOMP96";#N/A,#N/A,FALSE,"MAT96";#N/A,#N/A,FALSE,"FANDA96";#N/A,#N/A,FALSE,"INTRAN96";#N/A,#N/A,FALSE,"NAA9697";#N/A,#N/A,FALSE,"ECWEBB";#N/A,#N/A,FALSE,"MFT96";#N/A,#N/A,FALSE,"CTrecon"}</definedName>
    <definedName name="trggh_1_2_1" hidden="1">{#N/A,#N/A,FALSE,"TMCOMP96";#N/A,#N/A,FALSE,"MAT96";#N/A,#N/A,FALSE,"FANDA96";#N/A,#N/A,FALSE,"INTRAN96";#N/A,#N/A,FALSE,"NAA9697";#N/A,#N/A,FALSE,"ECWEBB";#N/A,#N/A,FALSE,"MFT96";#N/A,#N/A,FALSE,"CTrecon"}</definedName>
    <definedName name="trggh_1_2_1_1" hidden="1">{#N/A,#N/A,FALSE,"TMCOMP96";#N/A,#N/A,FALSE,"MAT96";#N/A,#N/A,FALSE,"FANDA96";#N/A,#N/A,FALSE,"INTRAN96";#N/A,#N/A,FALSE,"NAA9697";#N/A,#N/A,FALSE,"ECWEBB";#N/A,#N/A,FALSE,"MFT96";#N/A,#N/A,FALSE,"CTrecon"}</definedName>
    <definedName name="trggh_1_2_1_1_1" hidden="1">{#N/A,#N/A,FALSE,"TMCOMP96";#N/A,#N/A,FALSE,"MAT96";#N/A,#N/A,FALSE,"FANDA96";#N/A,#N/A,FALSE,"INTRAN96";#N/A,#N/A,FALSE,"NAA9697";#N/A,#N/A,FALSE,"ECWEBB";#N/A,#N/A,FALSE,"MFT96";#N/A,#N/A,FALSE,"CTrecon"}</definedName>
    <definedName name="trggh_1_2_1_1_1_1" hidden="1">{#N/A,#N/A,FALSE,"TMCOMP96";#N/A,#N/A,FALSE,"MAT96";#N/A,#N/A,FALSE,"FANDA96";#N/A,#N/A,FALSE,"INTRAN96";#N/A,#N/A,FALSE,"NAA9697";#N/A,#N/A,FALSE,"ECWEBB";#N/A,#N/A,FALSE,"MFT96";#N/A,#N/A,FALSE,"CTrecon"}</definedName>
    <definedName name="trggh_1_2_1_1_1_1_1" hidden="1">{#N/A,#N/A,FALSE,"TMCOMP96";#N/A,#N/A,FALSE,"MAT96";#N/A,#N/A,FALSE,"FANDA96";#N/A,#N/A,FALSE,"INTRAN96";#N/A,#N/A,FALSE,"NAA9697";#N/A,#N/A,FALSE,"ECWEBB";#N/A,#N/A,FALSE,"MFT96";#N/A,#N/A,FALSE,"CTrecon"}</definedName>
    <definedName name="trggh_1_2_1_1_1_2" hidden="1">{#N/A,#N/A,FALSE,"TMCOMP96";#N/A,#N/A,FALSE,"MAT96";#N/A,#N/A,FALSE,"FANDA96";#N/A,#N/A,FALSE,"INTRAN96";#N/A,#N/A,FALSE,"NAA9697";#N/A,#N/A,FALSE,"ECWEBB";#N/A,#N/A,FALSE,"MFT96";#N/A,#N/A,FALSE,"CTrecon"}</definedName>
    <definedName name="trggh_1_2_1_1_1_2_1" hidden="1">{#N/A,#N/A,FALSE,"TMCOMP96";#N/A,#N/A,FALSE,"MAT96";#N/A,#N/A,FALSE,"FANDA96";#N/A,#N/A,FALSE,"INTRAN96";#N/A,#N/A,FALSE,"NAA9697";#N/A,#N/A,FALSE,"ECWEBB";#N/A,#N/A,FALSE,"MFT96";#N/A,#N/A,FALSE,"CTrecon"}</definedName>
    <definedName name="trggh_1_2_1_1_1_3" hidden="1">{#N/A,#N/A,FALSE,"TMCOMP96";#N/A,#N/A,FALSE,"MAT96";#N/A,#N/A,FALSE,"FANDA96";#N/A,#N/A,FALSE,"INTRAN96";#N/A,#N/A,FALSE,"NAA9697";#N/A,#N/A,FALSE,"ECWEBB";#N/A,#N/A,FALSE,"MFT96";#N/A,#N/A,FALSE,"CTrecon"}</definedName>
    <definedName name="trggh_1_2_1_1_2" hidden="1">{#N/A,#N/A,FALSE,"TMCOMP96";#N/A,#N/A,FALSE,"MAT96";#N/A,#N/A,FALSE,"FANDA96";#N/A,#N/A,FALSE,"INTRAN96";#N/A,#N/A,FALSE,"NAA9697";#N/A,#N/A,FALSE,"ECWEBB";#N/A,#N/A,FALSE,"MFT96";#N/A,#N/A,FALSE,"CTrecon"}</definedName>
    <definedName name="trggh_1_2_1_1_2_1" hidden="1">{#N/A,#N/A,FALSE,"TMCOMP96";#N/A,#N/A,FALSE,"MAT96";#N/A,#N/A,FALSE,"FANDA96";#N/A,#N/A,FALSE,"INTRAN96";#N/A,#N/A,FALSE,"NAA9697";#N/A,#N/A,FALSE,"ECWEBB";#N/A,#N/A,FALSE,"MFT96";#N/A,#N/A,FALSE,"CTrecon"}</definedName>
    <definedName name="trggh_1_2_1_1_3" hidden="1">{#N/A,#N/A,FALSE,"TMCOMP96";#N/A,#N/A,FALSE,"MAT96";#N/A,#N/A,FALSE,"FANDA96";#N/A,#N/A,FALSE,"INTRAN96";#N/A,#N/A,FALSE,"NAA9697";#N/A,#N/A,FALSE,"ECWEBB";#N/A,#N/A,FALSE,"MFT96";#N/A,#N/A,FALSE,"CTrecon"}</definedName>
    <definedName name="trggh_1_2_1_1_3_1" hidden="1">{#N/A,#N/A,FALSE,"TMCOMP96";#N/A,#N/A,FALSE,"MAT96";#N/A,#N/A,FALSE,"FANDA96";#N/A,#N/A,FALSE,"INTRAN96";#N/A,#N/A,FALSE,"NAA9697";#N/A,#N/A,FALSE,"ECWEBB";#N/A,#N/A,FALSE,"MFT96";#N/A,#N/A,FALSE,"CTrecon"}</definedName>
    <definedName name="trggh_1_2_1_1_4" hidden="1">{#N/A,#N/A,FALSE,"TMCOMP96";#N/A,#N/A,FALSE,"MAT96";#N/A,#N/A,FALSE,"FANDA96";#N/A,#N/A,FALSE,"INTRAN96";#N/A,#N/A,FALSE,"NAA9697";#N/A,#N/A,FALSE,"ECWEBB";#N/A,#N/A,FALSE,"MFT96";#N/A,#N/A,FALSE,"CTrecon"}</definedName>
    <definedName name="trggh_1_2_1_2" hidden="1">{#N/A,#N/A,FALSE,"TMCOMP96";#N/A,#N/A,FALSE,"MAT96";#N/A,#N/A,FALSE,"FANDA96";#N/A,#N/A,FALSE,"INTRAN96";#N/A,#N/A,FALSE,"NAA9697";#N/A,#N/A,FALSE,"ECWEBB";#N/A,#N/A,FALSE,"MFT96";#N/A,#N/A,FALSE,"CTrecon"}</definedName>
    <definedName name="trggh_1_2_1_2_1" hidden="1">{#N/A,#N/A,FALSE,"TMCOMP96";#N/A,#N/A,FALSE,"MAT96";#N/A,#N/A,FALSE,"FANDA96";#N/A,#N/A,FALSE,"INTRAN96";#N/A,#N/A,FALSE,"NAA9697";#N/A,#N/A,FALSE,"ECWEBB";#N/A,#N/A,FALSE,"MFT96";#N/A,#N/A,FALSE,"CTrecon"}</definedName>
    <definedName name="trggh_1_2_1_3" hidden="1">{#N/A,#N/A,FALSE,"TMCOMP96";#N/A,#N/A,FALSE,"MAT96";#N/A,#N/A,FALSE,"FANDA96";#N/A,#N/A,FALSE,"INTRAN96";#N/A,#N/A,FALSE,"NAA9697";#N/A,#N/A,FALSE,"ECWEBB";#N/A,#N/A,FALSE,"MFT96";#N/A,#N/A,FALSE,"CTrecon"}</definedName>
    <definedName name="trggh_1_2_1_3_1" hidden="1">{#N/A,#N/A,FALSE,"TMCOMP96";#N/A,#N/A,FALSE,"MAT96";#N/A,#N/A,FALSE,"FANDA96";#N/A,#N/A,FALSE,"INTRAN96";#N/A,#N/A,FALSE,"NAA9697";#N/A,#N/A,FALSE,"ECWEBB";#N/A,#N/A,FALSE,"MFT96";#N/A,#N/A,FALSE,"CTrecon"}</definedName>
    <definedName name="trggh_1_2_1_4" hidden="1">{#N/A,#N/A,FALSE,"TMCOMP96";#N/A,#N/A,FALSE,"MAT96";#N/A,#N/A,FALSE,"FANDA96";#N/A,#N/A,FALSE,"INTRAN96";#N/A,#N/A,FALSE,"NAA9697";#N/A,#N/A,FALSE,"ECWEBB";#N/A,#N/A,FALSE,"MFT96";#N/A,#N/A,FALSE,"CTrecon"}</definedName>
    <definedName name="trggh_1_2_2" hidden="1">{#N/A,#N/A,FALSE,"TMCOMP96";#N/A,#N/A,FALSE,"MAT96";#N/A,#N/A,FALSE,"FANDA96";#N/A,#N/A,FALSE,"INTRAN96";#N/A,#N/A,FALSE,"NAA9697";#N/A,#N/A,FALSE,"ECWEBB";#N/A,#N/A,FALSE,"MFT96";#N/A,#N/A,FALSE,"CTrecon"}</definedName>
    <definedName name="trggh_1_2_2_1" hidden="1">{#N/A,#N/A,FALSE,"TMCOMP96";#N/A,#N/A,FALSE,"MAT96";#N/A,#N/A,FALSE,"FANDA96";#N/A,#N/A,FALSE,"INTRAN96";#N/A,#N/A,FALSE,"NAA9697";#N/A,#N/A,FALSE,"ECWEBB";#N/A,#N/A,FALSE,"MFT96";#N/A,#N/A,FALSE,"CTrecon"}</definedName>
    <definedName name="trggh_1_2_2_1_1" hidden="1">{#N/A,#N/A,FALSE,"TMCOMP96";#N/A,#N/A,FALSE,"MAT96";#N/A,#N/A,FALSE,"FANDA96";#N/A,#N/A,FALSE,"INTRAN96";#N/A,#N/A,FALSE,"NAA9697";#N/A,#N/A,FALSE,"ECWEBB";#N/A,#N/A,FALSE,"MFT96";#N/A,#N/A,FALSE,"CTrecon"}</definedName>
    <definedName name="trggh_1_2_2_1_1_1" hidden="1">{#N/A,#N/A,FALSE,"TMCOMP96";#N/A,#N/A,FALSE,"MAT96";#N/A,#N/A,FALSE,"FANDA96";#N/A,#N/A,FALSE,"INTRAN96";#N/A,#N/A,FALSE,"NAA9697";#N/A,#N/A,FALSE,"ECWEBB";#N/A,#N/A,FALSE,"MFT96";#N/A,#N/A,FALSE,"CTrecon"}</definedName>
    <definedName name="trggh_1_2_2_1_1_1_1" hidden="1">{#N/A,#N/A,FALSE,"TMCOMP96";#N/A,#N/A,FALSE,"MAT96";#N/A,#N/A,FALSE,"FANDA96";#N/A,#N/A,FALSE,"INTRAN96";#N/A,#N/A,FALSE,"NAA9697";#N/A,#N/A,FALSE,"ECWEBB";#N/A,#N/A,FALSE,"MFT96";#N/A,#N/A,FALSE,"CTrecon"}</definedName>
    <definedName name="trggh_1_2_2_1_1_2" hidden="1">{#N/A,#N/A,FALSE,"TMCOMP96";#N/A,#N/A,FALSE,"MAT96";#N/A,#N/A,FALSE,"FANDA96";#N/A,#N/A,FALSE,"INTRAN96";#N/A,#N/A,FALSE,"NAA9697";#N/A,#N/A,FALSE,"ECWEBB";#N/A,#N/A,FALSE,"MFT96";#N/A,#N/A,FALSE,"CTrecon"}</definedName>
    <definedName name="trggh_1_2_2_1_1_2_1" hidden="1">{#N/A,#N/A,FALSE,"TMCOMP96";#N/A,#N/A,FALSE,"MAT96";#N/A,#N/A,FALSE,"FANDA96";#N/A,#N/A,FALSE,"INTRAN96";#N/A,#N/A,FALSE,"NAA9697";#N/A,#N/A,FALSE,"ECWEBB";#N/A,#N/A,FALSE,"MFT96";#N/A,#N/A,FALSE,"CTrecon"}</definedName>
    <definedName name="trggh_1_2_2_1_1_3" hidden="1">{#N/A,#N/A,FALSE,"TMCOMP96";#N/A,#N/A,FALSE,"MAT96";#N/A,#N/A,FALSE,"FANDA96";#N/A,#N/A,FALSE,"INTRAN96";#N/A,#N/A,FALSE,"NAA9697";#N/A,#N/A,FALSE,"ECWEBB";#N/A,#N/A,FALSE,"MFT96";#N/A,#N/A,FALSE,"CTrecon"}</definedName>
    <definedName name="trggh_1_2_2_1_2" hidden="1">{#N/A,#N/A,FALSE,"TMCOMP96";#N/A,#N/A,FALSE,"MAT96";#N/A,#N/A,FALSE,"FANDA96";#N/A,#N/A,FALSE,"INTRAN96";#N/A,#N/A,FALSE,"NAA9697";#N/A,#N/A,FALSE,"ECWEBB";#N/A,#N/A,FALSE,"MFT96";#N/A,#N/A,FALSE,"CTrecon"}</definedName>
    <definedName name="trggh_1_2_2_1_2_1" hidden="1">{#N/A,#N/A,FALSE,"TMCOMP96";#N/A,#N/A,FALSE,"MAT96";#N/A,#N/A,FALSE,"FANDA96";#N/A,#N/A,FALSE,"INTRAN96";#N/A,#N/A,FALSE,"NAA9697";#N/A,#N/A,FALSE,"ECWEBB";#N/A,#N/A,FALSE,"MFT96";#N/A,#N/A,FALSE,"CTrecon"}</definedName>
    <definedName name="trggh_1_2_2_1_3" hidden="1">{#N/A,#N/A,FALSE,"TMCOMP96";#N/A,#N/A,FALSE,"MAT96";#N/A,#N/A,FALSE,"FANDA96";#N/A,#N/A,FALSE,"INTRAN96";#N/A,#N/A,FALSE,"NAA9697";#N/A,#N/A,FALSE,"ECWEBB";#N/A,#N/A,FALSE,"MFT96";#N/A,#N/A,FALSE,"CTrecon"}</definedName>
    <definedName name="trggh_1_2_2_1_3_1" hidden="1">{#N/A,#N/A,FALSE,"TMCOMP96";#N/A,#N/A,FALSE,"MAT96";#N/A,#N/A,FALSE,"FANDA96";#N/A,#N/A,FALSE,"INTRAN96";#N/A,#N/A,FALSE,"NAA9697";#N/A,#N/A,FALSE,"ECWEBB";#N/A,#N/A,FALSE,"MFT96";#N/A,#N/A,FALSE,"CTrecon"}</definedName>
    <definedName name="trggh_1_2_2_1_4" hidden="1">{#N/A,#N/A,FALSE,"TMCOMP96";#N/A,#N/A,FALSE,"MAT96";#N/A,#N/A,FALSE,"FANDA96";#N/A,#N/A,FALSE,"INTRAN96";#N/A,#N/A,FALSE,"NAA9697";#N/A,#N/A,FALSE,"ECWEBB";#N/A,#N/A,FALSE,"MFT96";#N/A,#N/A,FALSE,"CTrecon"}</definedName>
    <definedName name="trggh_1_2_2_2" hidden="1">{#N/A,#N/A,FALSE,"TMCOMP96";#N/A,#N/A,FALSE,"MAT96";#N/A,#N/A,FALSE,"FANDA96";#N/A,#N/A,FALSE,"INTRAN96";#N/A,#N/A,FALSE,"NAA9697";#N/A,#N/A,FALSE,"ECWEBB";#N/A,#N/A,FALSE,"MFT96";#N/A,#N/A,FALSE,"CTrecon"}</definedName>
    <definedName name="trggh_1_2_2_2_1" hidden="1">{#N/A,#N/A,FALSE,"TMCOMP96";#N/A,#N/A,FALSE,"MAT96";#N/A,#N/A,FALSE,"FANDA96";#N/A,#N/A,FALSE,"INTRAN96";#N/A,#N/A,FALSE,"NAA9697";#N/A,#N/A,FALSE,"ECWEBB";#N/A,#N/A,FALSE,"MFT96";#N/A,#N/A,FALSE,"CTrecon"}</definedName>
    <definedName name="trggh_1_2_2_3" hidden="1">{#N/A,#N/A,FALSE,"TMCOMP96";#N/A,#N/A,FALSE,"MAT96";#N/A,#N/A,FALSE,"FANDA96";#N/A,#N/A,FALSE,"INTRAN96";#N/A,#N/A,FALSE,"NAA9697";#N/A,#N/A,FALSE,"ECWEBB";#N/A,#N/A,FALSE,"MFT96";#N/A,#N/A,FALSE,"CTrecon"}</definedName>
    <definedName name="trggh_1_2_2_3_1" hidden="1">{#N/A,#N/A,FALSE,"TMCOMP96";#N/A,#N/A,FALSE,"MAT96";#N/A,#N/A,FALSE,"FANDA96";#N/A,#N/A,FALSE,"INTRAN96";#N/A,#N/A,FALSE,"NAA9697";#N/A,#N/A,FALSE,"ECWEBB";#N/A,#N/A,FALSE,"MFT96";#N/A,#N/A,FALSE,"CTrecon"}</definedName>
    <definedName name="trggh_1_2_2_4" hidden="1">{#N/A,#N/A,FALSE,"TMCOMP96";#N/A,#N/A,FALSE,"MAT96";#N/A,#N/A,FALSE,"FANDA96";#N/A,#N/A,FALSE,"INTRAN96";#N/A,#N/A,FALSE,"NAA9697";#N/A,#N/A,FALSE,"ECWEBB";#N/A,#N/A,FALSE,"MFT96";#N/A,#N/A,FALSE,"CTrecon"}</definedName>
    <definedName name="trggh_1_2_3" hidden="1">{#N/A,#N/A,FALSE,"TMCOMP96";#N/A,#N/A,FALSE,"MAT96";#N/A,#N/A,FALSE,"FANDA96";#N/A,#N/A,FALSE,"INTRAN96";#N/A,#N/A,FALSE,"NAA9697";#N/A,#N/A,FALSE,"ECWEBB";#N/A,#N/A,FALSE,"MFT96";#N/A,#N/A,FALSE,"CTrecon"}</definedName>
    <definedName name="trggh_1_2_3_1" hidden="1">{#N/A,#N/A,FALSE,"TMCOMP96";#N/A,#N/A,FALSE,"MAT96";#N/A,#N/A,FALSE,"FANDA96";#N/A,#N/A,FALSE,"INTRAN96";#N/A,#N/A,FALSE,"NAA9697";#N/A,#N/A,FALSE,"ECWEBB";#N/A,#N/A,FALSE,"MFT96";#N/A,#N/A,FALSE,"CTrecon"}</definedName>
    <definedName name="trggh_1_2_3_1_1" hidden="1">{#N/A,#N/A,FALSE,"TMCOMP96";#N/A,#N/A,FALSE,"MAT96";#N/A,#N/A,FALSE,"FANDA96";#N/A,#N/A,FALSE,"INTRAN96";#N/A,#N/A,FALSE,"NAA9697";#N/A,#N/A,FALSE,"ECWEBB";#N/A,#N/A,FALSE,"MFT96";#N/A,#N/A,FALSE,"CTrecon"}</definedName>
    <definedName name="trggh_1_2_3_1_1_1" hidden="1">{#N/A,#N/A,FALSE,"TMCOMP96";#N/A,#N/A,FALSE,"MAT96";#N/A,#N/A,FALSE,"FANDA96";#N/A,#N/A,FALSE,"INTRAN96";#N/A,#N/A,FALSE,"NAA9697";#N/A,#N/A,FALSE,"ECWEBB";#N/A,#N/A,FALSE,"MFT96";#N/A,#N/A,FALSE,"CTrecon"}</definedName>
    <definedName name="trggh_1_2_3_1_1_1_1" hidden="1">{#N/A,#N/A,FALSE,"TMCOMP96";#N/A,#N/A,FALSE,"MAT96";#N/A,#N/A,FALSE,"FANDA96";#N/A,#N/A,FALSE,"INTRAN96";#N/A,#N/A,FALSE,"NAA9697";#N/A,#N/A,FALSE,"ECWEBB";#N/A,#N/A,FALSE,"MFT96";#N/A,#N/A,FALSE,"CTrecon"}</definedName>
    <definedName name="trggh_1_2_3_1_1_2" hidden="1">{#N/A,#N/A,FALSE,"TMCOMP96";#N/A,#N/A,FALSE,"MAT96";#N/A,#N/A,FALSE,"FANDA96";#N/A,#N/A,FALSE,"INTRAN96";#N/A,#N/A,FALSE,"NAA9697";#N/A,#N/A,FALSE,"ECWEBB";#N/A,#N/A,FALSE,"MFT96";#N/A,#N/A,FALSE,"CTrecon"}</definedName>
    <definedName name="trggh_1_2_3_1_1_2_1" hidden="1">{#N/A,#N/A,FALSE,"TMCOMP96";#N/A,#N/A,FALSE,"MAT96";#N/A,#N/A,FALSE,"FANDA96";#N/A,#N/A,FALSE,"INTRAN96";#N/A,#N/A,FALSE,"NAA9697";#N/A,#N/A,FALSE,"ECWEBB";#N/A,#N/A,FALSE,"MFT96";#N/A,#N/A,FALSE,"CTrecon"}</definedName>
    <definedName name="trggh_1_2_3_1_1_3" hidden="1">{#N/A,#N/A,FALSE,"TMCOMP96";#N/A,#N/A,FALSE,"MAT96";#N/A,#N/A,FALSE,"FANDA96";#N/A,#N/A,FALSE,"INTRAN96";#N/A,#N/A,FALSE,"NAA9697";#N/A,#N/A,FALSE,"ECWEBB";#N/A,#N/A,FALSE,"MFT96";#N/A,#N/A,FALSE,"CTrecon"}</definedName>
    <definedName name="trggh_1_2_3_1_2" hidden="1">{#N/A,#N/A,FALSE,"TMCOMP96";#N/A,#N/A,FALSE,"MAT96";#N/A,#N/A,FALSE,"FANDA96";#N/A,#N/A,FALSE,"INTRAN96";#N/A,#N/A,FALSE,"NAA9697";#N/A,#N/A,FALSE,"ECWEBB";#N/A,#N/A,FALSE,"MFT96";#N/A,#N/A,FALSE,"CTrecon"}</definedName>
    <definedName name="trggh_1_2_3_1_2_1" hidden="1">{#N/A,#N/A,FALSE,"TMCOMP96";#N/A,#N/A,FALSE,"MAT96";#N/A,#N/A,FALSE,"FANDA96";#N/A,#N/A,FALSE,"INTRAN96";#N/A,#N/A,FALSE,"NAA9697";#N/A,#N/A,FALSE,"ECWEBB";#N/A,#N/A,FALSE,"MFT96";#N/A,#N/A,FALSE,"CTrecon"}</definedName>
    <definedName name="trggh_1_2_3_1_3" hidden="1">{#N/A,#N/A,FALSE,"TMCOMP96";#N/A,#N/A,FALSE,"MAT96";#N/A,#N/A,FALSE,"FANDA96";#N/A,#N/A,FALSE,"INTRAN96";#N/A,#N/A,FALSE,"NAA9697";#N/A,#N/A,FALSE,"ECWEBB";#N/A,#N/A,FALSE,"MFT96";#N/A,#N/A,FALSE,"CTrecon"}</definedName>
    <definedName name="trggh_1_2_3_1_3_1" hidden="1">{#N/A,#N/A,FALSE,"TMCOMP96";#N/A,#N/A,FALSE,"MAT96";#N/A,#N/A,FALSE,"FANDA96";#N/A,#N/A,FALSE,"INTRAN96";#N/A,#N/A,FALSE,"NAA9697";#N/A,#N/A,FALSE,"ECWEBB";#N/A,#N/A,FALSE,"MFT96";#N/A,#N/A,FALSE,"CTrecon"}</definedName>
    <definedName name="trggh_1_2_3_1_4" hidden="1">{#N/A,#N/A,FALSE,"TMCOMP96";#N/A,#N/A,FALSE,"MAT96";#N/A,#N/A,FALSE,"FANDA96";#N/A,#N/A,FALSE,"INTRAN96";#N/A,#N/A,FALSE,"NAA9697";#N/A,#N/A,FALSE,"ECWEBB";#N/A,#N/A,FALSE,"MFT96";#N/A,#N/A,FALSE,"CTrecon"}</definedName>
    <definedName name="trggh_1_2_3_2" hidden="1">{#N/A,#N/A,FALSE,"TMCOMP96";#N/A,#N/A,FALSE,"MAT96";#N/A,#N/A,FALSE,"FANDA96";#N/A,#N/A,FALSE,"INTRAN96";#N/A,#N/A,FALSE,"NAA9697";#N/A,#N/A,FALSE,"ECWEBB";#N/A,#N/A,FALSE,"MFT96";#N/A,#N/A,FALSE,"CTrecon"}</definedName>
    <definedName name="trggh_1_2_3_2_1" hidden="1">{#N/A,#N/A,FALSE,"TMCOMP96";#N/A,#N/A,FALSE,"MAT96";#N/A,#N/A,FALSE,"FANDA96";#N/A,#N/A,FALSE,"INTRAN96";#N/A,#N/A,FALSE,"NAA9697";#N/A,#N/A,FALSE,"ECWEBB";#N/A,#N/A,FALSE,"MFT96";#N/A,#N/A,FALSE,"CTrecon"}</definedName>
    <definedName name="trggh_1_2_3_3" hidden="1">{#N/A,#N/A,FALSE,"TMCOMP96";#N/A,#N/A,FALSE,"MAT96";#N/A,#N/A,FALSE,"FANDA96";#N/A,#N/A,FALSE,"INTRAN96";#N/A,#N/A,FALSE,"NAA9697";#N/A,#N/A,FALSE,"ECWEBB";#N/A,#N/A,FALSE,"MFT96";#N/A,#N/A,FALSE,"CTrecon"}</definedName>
    <definedName name="trggh_1_2_3_3_1" hidden="1">{#N/A,#N/A,FALSE,"TMCOMP96";#N/A,#N/A,FALSE,"MAT96";#N/A,#N/A,FALSE,"FANDA96";#N/A,#N/A,FALSE,"INTRAN96";#N/A,#N/A,FALSE,"NAA9697";#N/A,#N/A,FALSE,"ECWEBB";#N/A,#N/A,FALSE,"MFT96";#N/A,#N/A,FALSE,"CTrecon"}</definedName>
    <definedName name="trggh_1_2_3_4" hidden="1">{#N/A,#N/A,FALSE,"TMCOMP96";#N/A,#N/A,FALSE,"MAT96";#N/A,#N/A,FALSE,"FANDA96";#N/A,#N/A,FALSE,"INTRAN96";#N/A,#N/A,FALSE,"NAA9697";#N/A,#N/A,FALSE,"ECWEBB";#N/A,#N/A,FALSE,"MFT96";#N/A,#N/A,FALSE,"CTrecon"}</definedName>
    <definedName name="trggh_1_2_4" hidden="1">{#N/A,#N/A,FALSE,"TMCOMP96";#N/A,#N/A,FALSE,"MAT96";#N/A,#N/A,FALSE,"FANDA96";#N/A,#N/A,FALSE,"INTRAN96";#N/A,#N/A,FALSE,"NAA9697";#N/A,#N/A,FALSE,"ECWEBB";#N/A,#N/A,FALSE,"MFT96";#N/A,#N/A,FALSE,"CTrecon"}</definedName>
    <definedName name="trggh_1_2_4_1" hidden="1">{#N/A,#N/A,FALSE,"TMCOMP96";#N/A,#N/A,FALSE,"MAT96";#N/A,#N/A,FALSE,"FANDA96";#N/A,#N/A,FALSE,"INTRAN96";#N/A,#N/A,FALSE,"NAA9697";#N/A,#N/A,FALSE,"ECWEBB";#N/A,#N/A,FALSE,"MFT96";#N/A,#N/A,FALSE,"CTrecon"}</definedName>
    <definedName name="trggh_1_2_4_1_1" hidden="1">{#N/A,#N/A,FALSE,"TMCOMP96";#N/A,#N/A,FALSE,"MAT96";#N/A,#N/A,FALSE,"FANDA96";#N/A,#N/A,FALSE,"INTRAN96";#N/A,#N/A,FALSE,"NAA9697";#N/A,#N/A,FALSE,"ECWEBB";#N/A,#N/A,FALSE,"MFT96";#N/A,#N/A,FALSE,"CTrecon"}</definedName>
    <definedName name="trggh_1_2_4_1_1_1" hidden="1">{#N/A,#N/A,FALSE,"TMCOMP96";#N/A,#N/A,FALSE,"MAT96";#N/A,#N/A,FALSE,"FANDA96";#N/A,#N/A,FALSE,"INTRAN96";#N/A,#N/A,FALSE,"NAA9697";#N/A,#N/A,FALSE,"ECWEBB";#N/A,#N/A,FALSE,"MFT96";#N/A,#N/A,FALSE,"CTrecon"}</definedName>
    <definedName name="trggh_1_2_4_1_1_1_1" hidden="1">{#N/A,#N/A,FALSE,"TMCOMP96";#N/A,#N/A,FALSE,"MAT96";#N/A,#N/A,FALSE,"FANDA96";#N/A,#N/A,FALSE,"INTRAN96";#N/A,#N/A,FALSE,"NAA9697";#N/A,#N/A,FALSE,"ECWEBB";#N/A,#N/A,FALSE,"MFT96";#N/A,#N/A,FALSE,"CTrecon"}</definedName>
    <definedName name="trggh_1_2_4_1_1_2" hidden="1">{#N/A,#N/A,FALSE,"TMCOMP96";#N/A,#N/A,FALSE,"MAT96";#N/A,#N/A,FALSE,"FANDA96";#N/A,#N/A,FALSE,"INTRAN96";#N/A,#N/A,FALSE,"NAA9697";#N/A,#N/A,FALSE,"ECWEBB";#N/A,#N/A,FALSE,"MFT96";#N/A,#N/A,FALSE,"CTrecon"}</definedName>
    <definedName name="trggh_1_2_4_1_1_2_1" hidden="1">{#N/A,#N/A,FALSE,"TMCOMP96";#N/A,#N/A,FALSE,"MAT96";#N/A,#N/A,FALSE,"FANDA96";#N/A,#N/A,FALSE,"INTRAN96";#N/A,#N/A,FALSE,"NAA9697";#N/A,#N/A,FALSE,"ECWEBB";#N/A,#N/A,FALSE,"MFT96";#N/A,#N/A,FALSE,"CTrecon"}</definedName>
    <definedName name="trggh_1_2_4_1_1_3" hidden="1">{#N/A,#N/A,FALSE,"TMCOMP96";#N/A,#N/A,FALSE,"MAT96";#N/A,#N/A,FALSE,"FANDA96";#N/A,#N/A,FALSE,"INTRAN96";#N/A,#N/A,FALSE,"NAA9697";#N/A,#N/A,FALSE,"ECWEBB";#N/A,#N/A,FALSE,"MFT96";#N/A,#N/A,FALSE,"CTrecon"}</definedName>
    <definedName name="trggh_1_2_4_1_2" hidden="1">{#N/A,#N/A,FALSE,"TMCOMP96";#N/A,#N/A,FALSE,"MAT96";#N/A,#N/A,FALSE,"FANDA96";#N/A,#N/A,FALSE,"INTRAN96";#N/A,#N/A,FALSE,"NAA9697";#N/A,#N/A,FALSE,"ECWEBB";#N/A,#N/A,FALSE,"MFT96";#N/A,#N/A,FALSE,"CTrecon"}</definedName>
    <definedName name="trggh_1_2_4_1_2_1" hidden="1">{#N/A,#N/A,FALSE,"TMCOMP96";#N/A,#N/A,FALSE,"MAT96";#N/A,#N/A,FALSE,"FANDA96";#N/A,#N/A,FALSE,"INTRAN96";#N/A,#N/A,FALSE,"NAA9697";#N/A,#N/A,FALSE,"ECWEBB";#N/A,#N/A,FALSE,"MFT96";#N/A,#N/A,FALSE,"CTrecon"}</definedName>
    <definedName name="trggh_1_2_4_1_3" hidden="1">{#N/A,#N/A,FALSE,"TMCOMP96";#N/A,#N/A,FALSE,"MAT96";#N/A,#N/A,FALSE,"FANDA96";#N/A,#N/A,FALSE,"INTRAN96";#N/A,#N/A,FALSE,"NAA9697";#N/A,#N/A,FALSE,"ECWEBB";#N/A,#N/A,FALSE,"MFT96";#N/A,#N/A,FALSE,"CTrecon"}</definedName>
    <definedName name="trggh_1_2_4_1_3_1" hidden="1">{#N/A,#N/A,FALSE,"TMCOMP96";#N/A,#N/A,FALSE,"MAT96";#N/A,#N/A,FALSE,"FANDA96";#N/A,#N/A,FALSE,"INTRAN96";#N/A,#N/A,FALSE,"NAA9697";#N/A,#N/A,FALSE,"ECWEBB";#N/A,#N/A,FALSE,"MFT96";#N/A,#N/A,FALSE,"CTrecon"}</definedName>
    <definedName name="trggh_1_2_4_1_4" hidden="1">{#N/A,#N/A,FALSE,"TMCOMP96";#N/A,#N/A,FALSE,"MAT96";#N/A,#N/A,FALSE,"FANDA96";#N/A,#N/A,FALSE,"INTRAN96";#N/A,#N/A,FALSE,"NAA9697";#N/A,#N/A,FALSE,"ECWEBB";#N/A,#N/A,FALSE,"MFT96";#N/A,#N/A,FALSE,"CTrecon"}</definedName>
    <definedName name="trggh_1_2_4_2" hidden="1">{#N/A,#N/A,FALSE,"TMCOMP96";#N/A,#N/A,FALSE,"MAT96";#N/A,#N/A,FALSE,"FANDA96";#N/A,#N/A,FALSE,"INTRAN96";#N/A,#N/A,FALSE,"NAA9697";#N/A,#N/A,FALSE,"ECWEBB";#N/A,#N/A,FALSE,"MFT96";#N/A,#N/A,FALSE,"CTrecon"}</definedName>
    <definedName name="trggh_1_2_4_2_1" hidden="1">{#N/A,#N/A,FALSE,"TMCOMP96";#N/A,#N/A,FALSE,"MAT96";#N/A,#N/A,FALSE,"FANDA96";#N/A,#N/A,FALSE,"INTRAN96";#N/A,#N/A,FALSE,"NAA9697";#N/A,#N/A,FALSE,"ECWEBB";#N/A,#N/A,FALSE,"MFT96";#N/A,#N/A,FALSE,"CTrecon"}</definedName>
    <definedName name="trggh_1_2_4_3" hidden="1">{#N/A,#N/A,FALSE,"TMCOMP96";#N/A,#N/A,FALSE,"MAT96";#N/A,#N/A,FALSE,"FANDA96";#N/A,#N/A,FALSE,"INTRAN96";#N/A,#N/A,FALSE,"NAA9697";#N/A,#N/A,FALSE,"ECWEBB";#N/A,#N/A,FALSE,"MFT96";#N/A,#N/A,FALSE,"CTrecon"}</definedName>
    <definedName name="trggh_1_2_4_3_1" hidden="1">{#N/A,#N/A,FALSE,"TMCOMP96";#N/A,#N/A,FALSE,"MAT96";#N/A,#N/A,FALSE,"FANDA96";#N/A,#N/A,FALSE,"INTRAN96";#N/A,#N/A,FALSE,"NAA9697";#N/A,#N/A,FALSE,"ECWEBB";#N/A,#N/A,FALSE,"MFT96";#N/A,#N/A,FALSE,"CTrecon"}</definedName>
    <definedName name="trggh_1_2_4_4" hidden="1">{#N/A,#N/A,FALSE,"TMCOMP96";#N/A,#N/A,FALSE,"MAT96";#N/A,#N/A,FALSE,"FANDA96";#N/A,#N/A,FALSE,"INTRAN96";#N/A,#N/A,FALSE,"NAA9697";#N/A,#N/A,FALSE,"ECWEBB";#N/A,#N/A,FALSE,"MFT96";#N/A,#N/A,FALSE,"CTrecon"}</definedName>
    <definedName name="trggh_1_2_5" hidden="1">{#N/A,#N/A,FALSE,"TMCOMP96";#N/A,#N/A,FALSE,"MAT96";#N/A,#N/A,FALSE,"FANDA96";#N/A,#N/A,FALSE,"INTRAN96";#N/A,#N/A,FALSE,"NAA9697";#N/A,#N/A,FALSE,"ECWEBB";#N/A,#N/A,FALSE,"MFT96";#N/A,#N/A,FALSE,"CTrecon"}</definedName>
    <definedName name="trggh_1_2_5_1" hidden="1">{#N/A,#N/A,FALSE,"TMCOMP96";#N/A,#N/A,FALSE,"MAT96";#N/A,#N/A,FALSE,"FANDA96";#N/A,#N/A,FALSE,"INTRAN96";#N/A,#N/A,FALSE,"NAA9697";#N/A,#N/A,FALSE,"ECWEBB";#N/A,#N/A,FALSE,"MFT96";#N/A,#N/A,FALSE,"CTrecon"}</definedName>
    <definedName name="trggh_1_2_5_1_1" hidden="1">{#N/A,#N/A,FALSE,"TMCOMP96";#N/A,#N/A,FALSE,"MAT96";#N/A,#N/A,FALSE,"FANDA96";#N/A,#N/A,FALSE,"INTRAN96";#N/A,#N/A,FALSE,"NAA9697";#N/A,#N/A,FALSE,"ECWEBB";#N/A,#N/A,FALSE,"MFT96";#N/A,#N/A,FALSE,"CTrecon"}</definedName>
    <definedName name="trggh_1_2_5_1_1_1" hidden="1">{#N/A,#N/A,FALSE,"TMCOMP96";#N/A,#N/A,FALSE,"MAT96";#N/A,#N/A,FALSE,"FANDA96";#N/A,#N/A,FALSE,"INTRAN96";#N/A,#N/A,FALSE,"NAA9697";#N/A,#N/A,FALSE,"ECWEBB";#N/A,#N/A,FALSE,"MFT96";#N/A,#N/A,FALSE,"CTrecon"}</definedName>
    <definedName name="trggh_1_2_5_1_2" hidden="1">{#N/A,#N/A,FALSE,"TMCOMP96";#N/A,#N/A,FALSE,"MAT96";#N/A,#N/A,FALSE,"FANDA96";#N/A,#N/A,FALSE,"INTRAN96";#N/A,#N/A,FALSE,"NAA9697";#N/A,#N/A,FALSE,"ECWEBB";#N/A,#N/A,FALSE,"MFT96";#N/A,#N/A,FALSE,"CTrecon"}</definedName>
    <definedName name="trggh_1_2_5_1_2_1" hidden="1">{#N/A,#N/A,FALSE,"TMCOMP96";#N/A,#N/A,FALSE,"MAT96";#N/A,#N/A,FALSE,"FANDA96";#N/A,#N/A,FALSE,"INTRAN96";#N/A,#N/A,FALSE,"NAA9697";#N/A,#N/A,FALSE,"ECWEBB";#N/A,#N/A,FALSE,"MFT96";#N/A,#N/A,FALSE,"CTrecon"}</definedName>
    <definedName name="trggh_1_2_5_1_3" hidden="1">{#N/A,#N/A,FALSE,"TMCOMP96";#N/A,#N/A,FALSE,"MAT96";#N/A,#N/A,FALSE,"FANDA96";#N/A,#N/A,FALSE,"INTRAN96";#N/A,#N/A,FALSE,"NAA9697";#N/A,#N/A,FALSE,"ECWEBB";#N/A,#N/A,FALSE,"MFT96";#N/A,#N/A,FALSE,"CTrecon"}</definedName>
    <definedName name="trggh_1_2_5_2" hidden="1">{#N/A,#N/A,FALSE,"TMCOMP96";#N/A,#N/A,FALSE,"MAT96";#N/A,#N/A,FALSE,"FANDA96";#N/A,#N/A,FALSE,"INTRAN96";#N/A,#N/A,FALSE,"NAA9697";#N/A,#N/A,FALSE,"ECWEBB";#N/A,#N/A,FALSE,"MFT96";#N/A,#N/A,FALSE,"CTrecon"}</definedName>
    <definedName name="trggh_1_2_5_2_1" hidden="1">{#N/A,#N/A,FALSE,"TMCOMP96";#N/A,#N/A,FALSE,"MAT96";#N/A,#N/A,FALSE,"FANDA96";#N/A,#N/A,FALSE,"INTRAN96";#N/A,#N/A,FALSE,"NAA9697";#N/A,#N/A,FALSE,"ECWEBB";#N/A,#N/A,FALSE,"MFT96";#N/A,#N/A,FALSE,"CTrecon"}</definedName>
    <definedName name="trggh_1_2_5_3" hidden="1">{#N/A,#N/A,FALSE,"TMCOMP96";#N/A,#N/A,FALSE,"MAT96";#N/A,#N/A,FALSE,"FANDA96";#N/A,#N/A,FALSE,"INTRAN96";#N/A,#N/A,FALSE,"NAA9697";#N/A,#N/A,FALSE,"ECWEBB";#N/A,#N/A,FALSE,"MFT96";#N/A,#N/A,FALSE,"CTrecon"}</definedName>
    <definedName name="trggh_1_2_5_3_1" hidden="1">{#N/A,#N/A,FALSE,"TMCOMP96";#N/A,#N/A,FALSE,"MAT96";#N/A,#N/A,FALSE,"FANDA96";#N/A,#N/A,FALSE,"INTRAN96";#N/A,#N/A,FALSE,"NAA9697";#N/A,#N/A,FALSE,"ECWEBB";#N/A,#N/A,FALSE,"MFT96";#N/A,#N/A,FALSE,"CTrecon"}</definedName>
    <definedName name="trggh_1_2_5_4" hidden="1">{#N/A,#N/A,FALSE,"TMCOMP96";#N/A,#N/A,FALSE,"MAT96";#N/A,#N/A,FALSE,"FANDA96";#N/A,#N/A,FALSE,"INTRAN96";#N/A,#N/A,FALSE,"NAA9697";#N/A,#N/A,FALSE,"ECWEBB";#N/A,#N/A,FALSE,"MFT96";#N/A,#N/A,FALSE,"CTrecon"}</definedName>
    <definedName name="trggh_1_3" hidden="1">{#N/A,#N/A,FALSE,"TMCOMP96";#N/A,#N/A,FALSE,"MAT96";#N/A,#N/A,FALSE,"FANDA96";#N/A,#N/A,FALSE,"INTRAN96";#N/A,#N/A,FALSE,"NAA9697";#N/A,#N/A,FALSE,"ECWEBB";#N/A,#N/A,FALSE,"MFT96";#N/A,#N/A,FALSE,"CTrecon"}</definedName>
    <definedName name="trggh_1_3_1" hidden="1">{#N/A,#N/A,FALSE,"TMCOMP96";#N/A,#N/A,FALSE,"MAT96";#N/A,#N/A,FALSE,"FANDA96";#N/A,#N/A,FALSE,"INTRAN96";#N/A,#N/A,FALSE,"NAA9697";#N/A,#N/A,FALSE,"ECWEBB";#N/A,#N/A,FALSE,"MFT96";#N/A,#N/A,FALSE,"CTrecon"}</definedName>
    <definedName name="trggh_1_3_1_1" hidden="1">{#N/A,#N/A,FALSE,"TMCOMP96";#N/A,#N/A,FALSE,"MAT96";#N/A,#N/A,FALSE,"FANDA96";#N/A,#N/A,FALSE,"INTRAN96";#N/A,#N/A,FALSE,"NAA9697";#N/A,#N/A,FALSE,"ECWEBB";#N/A,#N/A,FALSE,"MFT96";#N/A,#N/A,FALSE,"CTrecon"}</definedName>
    <definedName name="trggh_1_3_1_1_1" hidden="1">{#N/A,#N/A,FALSE,"TMCOMP96";#N/A,#N/A,FALSE,"MAT96";#N/A,#N/A,FALSE,"FANDA96";#N/A,#N/A,FALSE,"INTRAN96";#N/A,#N/A,FALSE,"NAA9697";#N/A,#N/A,FALSE,"ECWEBB";#N/A,#N/A,FALSE,"MFT96";#N/A,#N/A,FALSE,"CTrecon"}</definedName>
    <definedName name="trggh_1_3_1_1_1_1" hidden="1">{#N/A,#N/A,FALSE,"TMCOMP96";#N/A,#N/A,FALSE,"MAT96";#N/A,#N/A,FALSE,"FANDA96";#N/A,#N/A,FALSE,"INTRAN96";#N/A,#N/A,FALSE,"NAA9697";#N/A,#N/A,FALSE,"ECWEBB";#N/A,#N/A,FALSE,"MFT96";#N/A,#N/A,FALSE,"CTrecon"}</definedName>
    <definedName name="trggh_1_3_1_1_2" hidden="1">{#N/A,#N/A,FALSE,"TMCOMP96";#N/A,#N/A,FALSE,"MAT96";#N/A,#N/A,FALSE,"FANDA96";#N/A,#N/A,FALSE,"INTRAN96";#N/A,#N/A,FALSE,"NAA9697";#N/A,#N/A,FALSE,"ECWEBB";#N/A,#N/A,FALSE,"MFT96";#N/A,#N/A,FALSE,"CTrecon"}</definedName>
    <definedName name="trggh_1_3_1_1_2_1" hidden="1">{#N/A,#N/A,FALSE,"TMCOMP96";#N/A,#N/A,FALSE,"MAT96";#N/A,#N/A,FALSE,"FANDA96";#N/A,#N/A,FALSE,"INTRAN96";#N/A,#N/A,FALSE,"NAA9697";#N/A,#N/A,FALSE,"ECWEBB";#N/A,#N/A,FALSE,"MFT96";#N/A,#N/A,FALSE,"CTrecon"}</definedName>
    <definedName name="trggh_1_3_1_1_3" hidden="1">{#N/A,#N/A,FALSE,"TMCOMP96";#N/A,#N/A,FALSE,"MAT96";#N/A,#N/A,FALSE,"FANDA96";#N/A,#N/A,FALSE,"INTRAN96";#N/A,#N/A,FALSE,"NAA9697";#N/A,#N/A,FALSE,"ECWEBB";#N/A,#N/A,FALSE,"MFT96";#N/A,#N/A,FALSE,"CTrecon"}</definedName>
    <definedName name="trggh_1_3_1_2" hidden="1">{#N/A,#N/A,FALSE,"TMCOMP96";#N/A,#N/A,FALSE,"MAT96";#N/A,#N/A,FALSE,"FANDA96";#N/A,#N/A,FALSE,"INTRAN96";#N/A,#N/A,FALSE,"NAA9697";#N/A,#N/A,FALSE,"ECWEBB";#N/A,#N/A,FALSE,"MFT96";#N/A,#N/A,FALSE,"CTrecon"}</definedName>
    <definedName name="trggh_1_3_1_2_1" hidden="1">{#N/A,#N/A,FALSE,"TMCOMP96";#N/A,#N/A,FALSE,"MAT96";#N/A,#N/A,FALSE,"FANDA96";#N/A,#N/A,FALSE,"INTRAN96";#N/A,#N/A,FALSE,"NAA9697";#N/A,#N/A,FALSE,"ECWEBB";#N/A,#N/A,FALSE,"MFT96";#N/A,#N/A,FALSE,"CTrecon"}</definedName>
    <definedName name="trggh_1_3_1_3" hidden="1">{#N/A,#N/A,FALSE,"TMCOMP96";#N/A,#N/A,FALSE,"MAT96";#N/A,#N/A,FALSE,"FANDA96";#N/A,#N/A,FALSE,"INTRAN96";#N/A,#N/A,FALSE,"NAA9697";#N/A,#N/A,FALSE,"ECWEBB";#N/A,#N/A,FALSE,"MFT96";#N/A,#N/A,FALSE,"CTrecon"}</definedName>
    <definedName name="trggh_1_3_1_3_1" hidden="1">{#N/A,#N/A,FALSE,"TMCOMP96";#N/A,#N/A,FALSE,"MAT96";#N/A,#N/A,FALSE,"FANDA96";#N/A,#N/A,FALSE,"INTRAN96";#N/A,#N/A,FALSE,"NAA9697";#N/A,#N/A,FALSE,"ECWEBB";#N/A,#N/A,FALSE,"MFT96";#N/A,#N/A,FALSE,"CTrecon"}</definedName>
    <definedName name="trggh_1_3_1_4" hidden="1">{#N/A,#N/A,FALSE,"TMCOMP96";#N/A,#N/A,FALSE,"MAT96";#N/A,#N/A,FALSE,"FANDA96";#N/A,#N/A,FALSE,"INTRAN96";#N/A,#N/A,FALSE,"NAA9697";#N/A,#N/A,FALSE,"ECWEBB";#N/A,#N/A,FALSE,"MFT96";#N/A,#N/A,FALSE,"CTrecon"}</definedName>
    <definedName name="trggh_1_3_2" hidden="1">{#N/A,#N/A,FALSE,"TMCOMP96";#N/A,#N/A,FALSE,"MAT96";#N/A,#N/A,FALSE,"FANDA96";#N/A,#N/A,FALSE,"INTRAN96";#N/A,#N/A,FALSE,"NAA9697";#N/A,#N/A,FALSE,"ECWEBB";#N/A,#N/A,FALSE,"MFT96";#N/A,#N/A,FALSE,"CTrecon"}</definedName>
    <definedName name="trggh_1_3_2_1" hidden="1">{#N/A,#N/A,FALSE,"TMCOMP96";#N/A,#N/A,FALSE,"MAT96";#N/A,#N/A,FALSE,"FANDA96";#N/A,#N/A,FALSE,"INTRAN96";#N/A,#N/A,FALSE,"NAA9697";#N/A,#N/A,FALSE,"ECWEBB";#N/A,#N/A,FALSE,"MFT96";#N/A,#N/A,FALSE,"CTrecon"}</definedName>
    <definedName name="trggh_1_3_3" hidden="1">{#N/A,#N/A,FALSE,"TMCOMP96";#N/A,#N/A,FALSE,"MAT96";#N/A,#N/A,FALSE,"FANDA96";#N/A,#N/A,FALSE,"INTRAN96";#N/A,#N/A,FALSE,"NAA9697";#N/A,#N/A,FALSE,"ECWEBB";#N/A,#N/A,FALSE,"MFT96";#N/A,#N/A,FALSE,"CTrecon"}</definedName>
    <definedName name="trggh_1_3_3_1" hidden="1">{#N/A,#N/A,FALSE,"TMCOMP96";#N/A,#N/A,FALSE,"MAT96";#N/A,#N/A,FALSE,"FANDA96";#N/A,#N/A,FALSE,"INTRAN96";#N/A,#N/A,FALSE,"NAA9697";#N/A,#N/A,FALSE,"ECWEBB";#N/A,#N/A,FALSE,"MFT96";#N/A,#N/A,FALSE,"CTrecon"}</definedName>
    <definedName name="trggh_1_3_4" hidden="1">{#N/A,#N/A,FALSE,"TMCOMP96";#N/A,#N/A,FALSE,"MAT96";#N/A,#N/A,FALSE,"FANDA96";#N/A,#N/A,FALSE,"INTRAN96";#N/A,#N/A,FALSE,"NAA9697";#N/A,#N/A,FALSE,"ECWEBB";#N/A,#N/A,FALSE,"MFT96";#N/A,#N/A,FALSE,"CTrecon"}</definedName>
    <definedName name="trggh_1_4" hidden="1">{#N/A,#N/A,FALSE,"TMCOMP96";#N/A,#N/A,FALSE,"MAT96";#N/A,#N/A,FALSE,"FANDA96";#N/A,#N/A,FALSE,"INTRAN96";#N/A,#N/A,FALSE,"NAA9697";#N/A,#N/A,FALSE,"ECWEBB";#N/A,#N/A,FALSE,"MFT96";#N/A,#N/A,FALSE,"CTrecon"}</definedName>
    <definedName name="trggh_1_4_1" hidden="1">{#N/A,#N/A,FALSE,"TMCOMP96";#N/A,#N/A,FALSE,"MAT96";#N/A,#N/A,FALSE,"FANDA96";#N/A,#N/A,FALSE,"INTRAN96";#N/A,#N/A,FALSE,"NAA9697";#N/A,#N/A,FALSE,"ECWEBB";#N/A,#N/A,FALSE,"MFT96";#N/A,#N/A,FALSE,"CTrecon"}</definedName>
    <definedName name="trggh_1_4_1_1" hidden="1">{#N/A,#N/A,FALSE,"TMCOMP96";#N/A,#N/A,FALSE,"MAT96";#N/A,#N/A,FALSE,"FANDA96";#N/A,#N/A,FALSE,"INTRAN96";#N/A,#N/A,FALSE,"NAA9697";#N/A,#N/A,FALSE,"ECWEBB";#N/A,#N/A,FALSE,"MFT96";#N/A,#N/A,FALSE,"CTrecon"}</definedName>
    <definedName name="trggh_1_4_1_1_1" hidden="1">{#N/A,#N/A,FALSE,"TMCOMP96";#N/A,#N/A,FALSE,"MAT96";#N/A,#N/A,FALSE,"FANDA96";#N/A,#N/A,FALSE,"INTRAN96";#N/A,#N/A,FALSE,"NAA9697";#N/A,#N/A,FALSE,"ECWEBB";#N/A,#N/A,FALSE,"MFT96";#N/A,#N/A,FALSE,"CTrecon"}</definedName>
    <definedName name="trggh_1_4_1_1_1_1" hidden="1">{#N/A,#N/A,FALSE,"TMCOMP96";#N/A,#N/A,FALSE,"MAT96";#N/A,#N/A,FALSE,"FANDA96";#N/A,#N/A,FALSE,"INTRAN96";#N/A,#N/A,FALSE,"NAA9697";#N/A,#N/A,FALSE,"ECWEBB";#N/A,#N/A,FALSE,"MFT96";#N/A,#N/A,FALSE,"CTrecon"}</definedName>
    <definedName name="trggh_1_4_1_1_2" hidden="1">{#N/A,#N/A,FALSE,"TMCOMP96";#N/A,#N/A,FALSE,"MAT96";#N/A,#N/A,FALSE,"FANDA96";#N/A,#N/A,FALSE,"INTRAN96";#N/A,#N/A,FALSE,"NAA9697";#N/A,#N/A,FALSE,"ECWEBB";#N/A,#N/A,FALSE,"MFT96";#N/A,#N/A,FALSE,"CTrecon"}</definedName>
    <definedName name="trggh_1_4_1_1_2_1" hidden="1">{#N/A,#N/A,FALSE,"TMCOMP96";#N/A,#N/A,FALSE,"MAT96";#N/A,#N/A,FALSE,"FANDA96";#N/A,#N/A,FALSE,"INTRAN96";#N/A,#N/A,FALSE,"NAA9697";#N/A,#N/A,FALSE,"ECWEBB";#N/A,#N/A,FALSE,"MFT96";#N/A,#N/A,FALSE,"CTrecon"}</definedName>
    <definedName name="trggh_1_4_1_1_3" hidden="1">{#N/A,#N/A,FALSE,"TMCOMP96";#N/A,#N/A,FALSE,"MAT96";#N/A,#N/A,FALSE,"FANDA96";#N/A,#N/A,FALSE,"INTRAN96";#N/A,#N/A,FALSE,"NAA9697";#N/A,#N/A,FALSE,"ECWEBB";#N/A,#N/A,FALSE,"MFT96";#N/A,#N/A,FALSE,"CTrecon"}</definedName>
    <definedName name="trggh_1_4_1_2" hidden="1">{#N/A,#N/A,FALSE,"TMCOMP96";#N/A,#N/A,FALSE,"MAT96";#N/A,#N/A,FALSE,"FANDA96";#N/A,#N/A,FALSE,"INTRAN96";#N/A,#N/A,FALSE,"NAA9697";#N/A,#N/A,FALSE,"ECWEBB";#N/A,#N/A,FALSE,"MFT96";#N/A,#N/A,FALSE,"CTrecon"}</definedName>
    <definedName name="trggh_1_4_1_2_1" hidden="1">{#N/A,#N/A,FALSE,"TMCOMP96";#N/A,#N/A,FALSE,"MAT96";#N/A,#N/A,FALSE,"FANDA96";#N/A,#N/A,FALSE,"INTRAN96";#N/A,#N/A,FALSE,"NAA9697";#N/A,#N/A,FALSE,"ECWEBB";#N/A,#N/A,FALSE,"MFT96";#N/A,#N/A,FALSE,"CTrecon"}</definedName>
    <definedName name="trggh_1_4_1_3" hidden="1">{#N/A,#N/A,FALSE,"TMCOMP96";#N/A,#N/A,FALSE,"MAT96";#N/A,#N/A,FALSE,"FANDA96";#N/A,#N/A,FALSE,"INTRAN96";#N/A,#N/A,FALSE,"NAA9697";#N/A,#N/A,FALSE,"ECWEBB";#N/A,#N/A,FALSE,"MFT96";#N/A,#N/A,FALSE,"CTrecon"}</definedName>
    <definedName name="trggh_1_4_1_3_1" hidden="1">{#N/A,#N/A,FALSE,"TMCOMP96";#N/A,#N/A,FALSE,"MAT96";#N/A,#N/A,FALSE,"FANDA96";#N/A,#N/A,FALSE,"INTRAN96";#N/A,#N/A,FALSE,"NAA9697";#N/A,#N/A,FALSE,"ECWEBB";#N/A,#N/A,FALSE,"MFT96";#N/A,#N/A,FALSE,"CTrecon"}</definedName>
    <definedName name="trggh_1_4_1_4" hidden="1">{#N/A,#N/A,FALSE,"TMCOMP96";#N/A,#N/A,FALSE,"MAT96";#N/A,#N/A,FALSE,"FANDA96";#N/A,#N/A,FALSE,"INTRAN96";#N/A,#N/A,FALSE,"NAA9697";#N/A,#N/A,FALSE,"ECWEBB";#N/A,#N/A,FALSE,"MFT96";#N/A,#N/A,FALSE,"CTrecon"}</definedName>
    <definedName name="trggh_1_4_2" hidden="1">{#N/A,#N/A,FALSE,"TMCOMP96";#N/A,#N/A,FALSE,"MAT96";#N/A,#N/A,FALSE,"FANDA96";#N/A,#N/A,FALSE,"INTRAN96";#N/A,#N/A,FALSE,"NAA9697";#N/A,#N/A,FALSE,"ECWEBB";#N/A,#N/A,FALSE,"MFT96";#N/A,#N/A,FALSE,"CTrecon"}</definedName>
    <definedName name="trggh_1_4_2_1" hidden="1">{#N/A,#N/A,FALSE,"TMCOMP96";#N/A,#N/A,FALSE,"MAT96";#N/A,#N/A,FALSE,"FANDA96";#N/A,#N/A,FALSE,"INTRAN96";#N/A,#N/A,FALSE,"NAA9697";#N/A,#N/A,FALSE,"ECWEBB";#N/A,#N/A,FALSE,"MFT96";#N/A,#N/A,FALSE,"CTrecon"}</definedName>
    <definedName name="trggh_1_4_3" hidden="1">{#N/A,#N/A,FALSE,"TMCOMP96";#N/A,#N/A,FALSE,"MAT96";#N/A,#N/A,FALSE,"FANDA96";#N/A,#N/A,FALSE,"INTRAN96";#N/A,#N/A,FALSE,"NAA9697";#N/A,#N/A,FALSE,"ECWEBB";#N/A,#N/A,FALSE,"MFT96";#N/A,#N/A,FALSE,"CTrecon"}</definedName>
    <definedName name="trggh_1_4_3_1" hidden="1">{#N/A,#N/A,FALSE,"TMCOMP96";#N/A,#N/A,FALSE,"MAT96";#N/A,#N/A,FALSE,"FANDA96";#N/A,#N/A,FALSE,"INTRAN96";#N/A,#N/A,FALSE,"NAA9697";#N/A,#N/A,FALSE,"ECWEBB";#N/A,#N/A,FALSE,"MFT96";#N/A,#N/A,FALSE,"CTrecon"}</definedName>
    <definedName name="trggh_1_4_4" hidden="1">{#N/A,#N/A,FALSE,"TMCOMP96";#N/A,#N/A,FALSE,"MAT96";#N/A,#N/A,FALSE,"FANDA96";#N/A,#N/A,FALSE,"INTRAN96";#N/A,#N/A,FALSE,"NAA9697";#N/A,#N/A,FALSE,"ECWEBB";#N/A,#N/A,FALSE,"MFT96";#N/A,#N/A,FALSE,"CTrecon"}</definedName>
    <definedName name="trggh_1_5" hidden="1">{#N/A,#N/A,FALSE,"TMCOMP96";#N/A,#N/A,FALSE,"MAT96";#N/A,#N/A,FALSE,"FANDA96";#N/A,#N/A,FALSE,"INTRAN96";#N/A,#N/A,FALSE,"NAA9697";#N/A,#N/A,FALSE,"ECWEBB";#N/A,#N/A,FALSE,"MFT96";#N/A,#N/A,FALSE,"CTrecon"}</definedName>
    <definedName name="trggh_1_5_1" hidden="1">{#N/A,#N/A,FALSE,"TMCOMP96";#N/A,#N/A,FALSE,"MAT96";#N/A,#N/A,FALSE,"FANDA96";#N/A,#N/A,FALSE,"INTRAN96";#N/A,#N/A,FALSE,"NAA9697";#N/A,#N/A,FALSE,"ECWEBB";#N/A,#N/A,FALSE,"MFT96";#N/A,#N/A,FALSE,"CTrecon"}</definedName>
    <definedName name="trggh_1_5_1_1" hidden="1">{#N/A,#N/A,FALSE,"TMCOMP96";#N/A,#N/A,FALSE,"MAT96";#N/A,#N/A,FALSE,"FANDA96";#N/A,#N/A,FALSE,"INTRAN96";#N/A,#N/A,FALSE,"NAA9697";#N/A,#N/A,FALSE,"ECWEBB";#N/A,#N/A,FALSE,"MFT96";#N/A,#N/A,FALSE,"CTrecon"}</definedName>
    <definedName name="trggh_1_5_1_1_1" hidden="1">{#N/A,#N/A,FALSE,"TMCOMP96";#N/A,#N/A,FALSE,"MAT96";#N/A,#N/A,FALSE,"FANDA96";#N/A,#N/A,FALSE,"INTRAN96";#N/A,#N/A,FALSE,"NAA9697";#N/A,#N/A,FALSE,"ECWEBB";#N/A,#N/A,FALSE,"MFT96";#N/A,#N/A,FALSE,"CTrecon"}</definedName>
    <definedName name="trggh_1_5_1_1_1_1" hidden="1">{#N/A,#N/A,FALSE,"TMCOMP96";#N/A,#N/A,FALSE,"MAT96";#N/A,#N/A,FALSE,"FANDA96";#N/A,#N/A,FALSE,"INTRAN96";#N/A,#N/A,FALSE,"NAA9697";#N/A,#N/A,FALSE,"ECWEBB";#N/A,#N/A,FALSE,"MFT96";#N/A,#N/A,FALSE,"CTrecon"}</definedName>
    <definedName name="trggh_1_5_1_1_2" hidden="1">{#N/A,#N/A,FALSE,"TMCOMP96";#N/A,#N/A,FALSE,"MAT96";#N/A,#N/A,FALSE,"FANDA96";#N/A,#N/A,FALSE,"INTRAN96";#N/A,#N/A,FALSE,"NAA9697";#N/A,#N/A,FALSE,"ECWEBB";#N/A,#N/A,FALSE,"MFT96";#N/A,#N/A,FALSE,"CTrecon"}</definedName>
    <definedName name="trggh_1_5_1_1_2_1" hidden="1">{#N/A,#N/A,FALSE,"TMCOMP96";#N/A,#N/A,FALSE,"MAT96";#N/A,#N/A,FALSE,"FANDA96";#N/A,#N/A,FALSE,"INTRAN96";#N/A,#N/A,FALSE,"NAA9697";#N/A,#N/A,FALSE,"ECWEBB";#N/A,#N/A,FALSE,"MFT96";#N/A,#N/A,FALSE,"CTrecon"}</definedName>
    <definedName name="trggh_1_5_1_1_3" hidden="1">{#N/A,#N/A,FALSE,"TMCOMP96";#N/A,#N/A,FALSE,"MAT96";#N/A,#N/A,FALSE,"FANDA96";#N/A,#N/A,FALSE,"INTRAN96";#N/A,#N/A,FALSE,"NAA9697";#N/A,#N/A,FALSE,"ECWEBB";#N/A,#N/A,FALSE,"MFT96";#N/A,#N/A,FALSE,"CTrecon"}</definedName>
    <definedName name="trggh_1_5_1_2" hidden="1">{#N/A,#N/A,FALSE,"TMCOMP96";#N/A,#N/A,FALSE,"MAT96";#N/A,#N/A,FALSE,"FANDA96";#N/A,#N/A,FALSE,"INTRAN96";#N/A,#N/A,FALSE,"NAA9697";#N/A,#N/A,FALSE,"ECWEBB";#N/A,#N/A,FALSE,"MFT96";#N/A,#N/A,FALSE,"CTrecon"}</definedName>
    <definedName name="trggh_1_5_1_2_1" hidden="1">{#N/A,#N/A,FALSE,"TMCOMP96";#N/A,#N/A,FALSE,"MAT96";#N/A,#N/A,FALSE,"FANDA96";#N/A,#N/A,FALSE,"INTRAN96";#N/A,#N/A,FALSE,"NAA9697";#N/A,#N/A,FALSE,"ECWEBB";#N/A,#N/A,FALSE,"MFT96";#N/A,#N/A,FALSE,"CTrecon"}</definedName>
    <definedName name="trggh_1_5_1_3" hidden="1">{#N/A,#N/A,FALSE,"TMCOMP96";#N/A,#N/A,FALSE,"MAT96";#N/A,#N/A,FALSE,"FANDA96";#N/A,#N/A,FALSE,"INTRAN96";#N/A,#N/A,FALSE,"NAA9697";#N/A,#N/A,FALSE,"ECWEBB";#N/A,#N/A,FALSE,"MFT96";#N/A,#N/A,FALSE,"CTrecon"}</definedName>
    <definedName name="trggh_1_5_1_3_1" hidden="1">{#N/A,#N/A,FALSE,"TMCOMP96";#N/A,#N/A,FALSE,"MAT96";#N/A,#N/A,FALSE,"FANDA96";#N/A,#N/A,FALSE,"INTRAN96";#N/A,#N/A,FALSE,"NAA9697";#N/A,#N/A,FALSE,"ECWEBB";#N/A,#N/A,FALSE,"MFT96";#N/A,#N/A,FALSE,"CTrecon"}</definedName>
    <definedName name="trggh_1_5_1_4" hidden="1">{#N/A,#N/A,FALSE,"TMCOMP96";#N/A,#N/A,FALSE,"MAT96";#N/A,#N/A,FALSE,"FANDA96";#N/A,#N/A,FALSE,"INTRAN96";#N/A,#N/A,FALSE,"NAA9697";#N/A,#N/A,FALSE,"ECWEBB";#N/A,#N/A,FALSE,"MFT96";#N/A,#N/A,FALSE,"CTrecon"}</definedName>
    <definedName name="trggh_1_5_2" hidden="1">{#N/A,#N/A,FALSE,"TMCOMP96";#N/A,#N/A,FALSE,"MAT96";#N/A,#N/A,FALSE,"FANDA96";#N/A,#N/A,FALSE,"INTRAN96";#N/A,#N/A,FALSE,"NAA9697";#N/A,#N/A,FALSE,"ECWEBB";#N/A,#N/A,FALSE,"MFT96";#N/A,#N/A,FALSE,"CTrecon"}</definedName>
    <definedName name="trggh_1_5_2_1" hidden="1">{#N/A,#N/A,FALSE,"TMCOMP96";#N/A,#N/A,FALSE,"MAT96";#N/A,#N/A,FALSE,"FANDA96";#N/A,#N/A,FALSE,"INTRAN96";#N/A,#N/A,FALSE,"NAA9697";#N/A,#N/A,FALSE,"ECWEBB";#N/A,#N/A,FALSE,"MFT96";#N/A,#N/A,FALSE,"CTrecon"}</definedName>
    <definedName name="trggh_1_5_3" hidden="1">{#N/A,#N/A,FALSE,"TMCOMP96";#N/A,#N/A,FALSE,"MAT96";#N/A,#N/A,FALSE,"FANDA96";#N/A,#N/A,FALSE,"INTRAN96";#N/A,#N/A,FALSE,"NAA9697";#N/A,#N/A,FALSE,"ECWEBB";#N/A,#N/A,FALSE,"MFT96";#N/A,#N/A,FALSE,"CTrecon"}</definedName>
    <definedName name="trggh_1_5_3_1" hidden="1">{#N/A,#N/A,FALSE,"TMCOMP96";#N/A,#N/A,FALSE,"MAT96";#N/A,#N/A,FALSE,"FANDA96";#N/A,#N/A,FALSE,"INTRAN96";#N/A,#N/A,FALSE,"NAA9697";#N/A,#N/A,FALSE,"ECWEBB";#N/A,#N/A,FALSE,"MFT96";#N/A,#N/A,FALSE,"CTrecon"}</definedName>
    <definedName name="trggh_1_5_4"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rggh_2_1" hidden="1">{#N/A,#N/A,FALSE,"TMCOMP96";#N/A,#N/A,FALSE,"MAT96";#N/A,#N/A,FALSE,"FANDA96";#N/A,#N/A,FALSE,"INTRAN96";#N/A,#N/A,FALSE,"NAA9697";#N/A,#N/A,FALSE,"ECWEBB";#N/A,#N/A,FALSE,"MFT96";#N/A,#N/A,FALSE,"CTrecon"}</definedName>
    <definedName name="trggh_2_1_1" hidden="1">{#N/A,#N/A,FALSE,"TMCOMP96";#N/A,#N/A,FALSE,"MAT96";#N/A,#N/A,FALSE,"FANDA96";#N/A,#N/A,FALSE,"INTRAN96";#N/A,#N/A,FALSE,"NAA9697";#N/A,#N/A,FALSE,"ECWEBB";#N/A,#N/A,FALSE,"MFT96";#N/A,#N/A,FALSE,"CTrecon"}</definedName>
    <definedName name="trggh_2_1_1_1" hidden="1">{#N/A,#N/A,FALSE,"TMCOMP96";#N/A,#N/A,FALSE,"MAT96";#N/A,#N/A,FALSE,"FANDA96";#N/A,#N/A,FALSE,"INTRAN96";#N/A,#N/A,FALSE,"NAA9697";#N/A,#N/A,FALSE,"ECWEBB";#N/A,#N/A,FALSE,"MFT96";#N/A,#N/A,FALSE,"CTrecon"}</definedName>
    <definedName name="trggh_2_1_1_1_1" hidden="1">{#N/A,#N/A,FALSE,"TMCOMP96";#N/A,#N/A,FALSE,"MAT96";#N/A,#N/A,FALSE,"FANDA96";#N/A,#N/A,FALSE,"INTRAN96";#N/A,#N/A,FALSE,"NAA9697";#N/A,#N/A,FALSE,"ECWEBB";#N/A,#N/A,FALSE,"MFT96";#N/A,#N/A,FALSE,"CTrecon"}</definedName>
    <definedName name="trggh_2_1_1_1_1_1" hidden="1">{#N/A,#N/A,FALSE,"TMCOMP96";#N/A,#N/A,FALSE,"MAT96";#N/A,#N/A,FALSE,"FANDA96";#N/A,#N/A,FALSE,"INTRAN96";#N/A,#N/A,FALSE,"NAA9697";#N/A,#N/A,FALSE,"ECWEBB";#N/A,#N/A,FALSE,"MFT96";#N/A,#N/A,FALSE,"CTrecon"}</definedName>
    <definedName name="trggh_2_1_1_1_1_1_1" hidden="1">{#N/A,#N/A,FALSE,"TMCOMP96";#N/A,#N/A,FALSE,"MAT96";#N/A,#N/A,FALSE,"FANDA96";#N/A,#N/A,FALSE,"INTRAN96";#N/A,#N/A,FALSE,"NAA9697";#N/A,#N/A,FALSE,"ECWEBB";#N/A,#N/A,FALSE,"MFT96";#N/A,#N/A,FALSE,"CTrecon"}</definedName>
    <definedName name="trggh_2_1_1_1_1_2" hidden="1">{#N/A,#N/A,FALSE,"TMCOMP96";#N/A,#N/A,FALSE,"MAT96";#N/A,#N/A,FALSE,"FANDA96";#N/A,#N/A,FALSE,"INTRAN96";#N/A,#N/A,FALSE,"NAA9697";#N/A,#N/A,FALSE,"ECWEBB";#N/A,#N/A,FALSE,"MFT96";#N/A,#N/A,FALSE,"CTrecon"}</definedName>
    <definedName name="trggh_2_1_1_1_1_2_1" hidden="1">{#N/A,#N/A,FALSE,"TMCOMP96";#N/A,#N/A,FALSE,"MAT96";#N/A,#N/A,FALSE,"FANDA96";#N/A,#N/A,FALSE,"INTRAN96";#N/A,#N/A,FALSE,"NAA9697";#N/A,#N/A,FALSE,"ECWEBB";#N/A,#N/A,FALSE,"MFT96";#N/A,#N/A,FALSE,"CTrecon"}</definedName>
    <definedName name="trggh_2_1_1_1_1_3" hidden="1">{#N/A,#N/A,FALSE,"TMCOMP96";#N/A,#N/A,FALSE,"MAT96";#N/A,#N/A,FALSE,"FANDA96";#N/A,#N/A,FALSE,"INTRAN96";#N/A,#N/A,FALSE,"NAA9697";#N/A,#N/A,FALSE,"ECWEBB";#N/A,#N/A,FALSE,"MFT96";#N/A,#N/A,FALSE,"CTrecon"}</definedName>
    <definedName name="trggh_2_1_1_1_2" hidden="1">{#N/A,#N/A,FALSE,"TMCOMP96";#N/A,#N/A,FALSE,"MAT96";#N/A,#N/A,FALSE,"FANDA96";#N/A,#N/A,FALSE,"INTRAN96";#N/A,#N/A,FALSE,"NAA9697";#N/A,#N/A,FALSE,"ECWEBB";#N/A,#N/A,FALSE,"MFT96";#N/A,#N/A,FALSE,"CTrecon"}</definedName>
    <definedName name="trggh_2_1_1_1_2_1" hidden="1">{#N/A,#N/A,FALSE,"TMCOMP96";#N/A,#N/A,FALSE,"MAT96";#N/A,#N/A,FALSE,"FANDA96";#N/A,#N/A,FALSE,"INTRAN96";#N/A,#N/A,FALSE,"NAA9697";#N/A,#N/A,FALSE,"ECWEBB";#N/A,#N/A,FALSE,"MFT96";#N/A,#N/A,FALSE,"CTrecon"}</definedName>
    <definedName name="trggh_2_1_1_1_3" hidden="1">{#N/A,#N/A,FALSE,"TMCOMP96";#N/A,#N/A,FALSE,"MAT96";#N/A,#N/A,FALSE,"FANDA96";#N/A,#N/A,FALSE,"INTRAN96";#N/A,#N/A,FALSE,"NAA9697";#N/A,#N/A,FALSE,"ECWEBB";#N/A,#N/A,FALSE,"MFT96";#N/A,#N/A,FALSE,"CTrecon"}</definedName>
    <definedName name="trggh_2_1_1_1_3_1" hidden="1">{#N/A,#N/A,FALSE,"TMCOMP96";#N/A,#N/A,FALSE,"MAT96";#N/A,#N/A,FALSE,"FANDA96";#N/A,#N/A,FALSE,"INTRAN96";#N/A,#N/A,FALSE,"NAA9697";#N/A,#N/A,FALSE,"ECWEBB";#N/A,#N/A,FALSE,"MFT96";#N/A,#N/A,FALSE,"CTrecon"}</definedName>
    <definedName name="trggh_2_1_1_1_4" hidden="1">{#N/A,#N/A,FALSE,"TMCOMP96";#N/A,#N/A,FALSE,"MAT96";#N/A,#N/A,FALSE,"FANDA96";#N/A,#N/A,FALSE,"INTRAN96";#N/A,#N/A,FALSE,"NAA9697";#N/A,#N/A,FALSE,"ECWEBB";#N/A,#N/A,FALSE,"MFT96";#N/A,#N/A,FALSE,"CTrecon"}</definedName>
    <definedName name="trggh_2_1_1_2" hidden="1">{#N/A,#N/A,FALSE,"TMCOMP96";#N/A,#N/A,FALSE,"MAT96";#N/A,#N/A,FALSE,"FANDA96";#N/A,#N/A,FALSE,"INTRAN96";#N/A,#N/A,FALSE,"NAA9697";#N/A,#N/A,FALSE,"ECWEBB";#N/A,#N/A,FALSE,"MFT96";#N/A,#N/A,FALSE,"CTrecon"}</definedName>
    <definedName name="trggh_2_1_1_2_1" hidden="1">{#N/A,#N/A,FALSE,"TMCOMP96";#N/A,#N/A,FALSE,"MAT96";#N/A,#N/A,FALSE,"FANDA96";#N/A,#N/A,FALSE,"INTRAN96";#N/A,#N/A,FALSE,"NAA9697";#N/A,#N/A,FALSE,"ECWEBB";#N/A,#N/A,FALSE,"MFT96";#N/A,#N/A,FALSE,"CTrecon"}</definedName>
    <definedName name="trggh_2_1_1_3" hidden="1">{#N/A,#N/A,FALSE,"TMCOMP96";#N/A,#N/A,FALSE,"MAT96";#N/A,#N/A,FALSE,"FANDA96";#N/A,#N/A,FALSE,"INTRAN96";#N/A,#N/A,FALSE,"NAA9697";#N/A,#N/A,FALSE,"ECWEBB";#N/A,#N/A,FALSE,"MFT96";#N/A,#N/A,FALSE,"CTrecon"}</definedName>
    <definedName name="trggh_2_1_1_3_1" hidden="1">{#N/A,#N/A,FALSE,"TMCOMP96";#N/A,#N/A,FALSE,"MAT96";#N/A,#N/A,FALSE,"FANDA96";#N/A,#N/A,FALSE,"INTRAN96";#N/A,#N/A,FALSE,"NAA9697";#N/A,#N/A,FALSE,"ECWEBB";#N/A,#N/A,FALSE,"MFT96";#N/A,#N/A,FALSE,"CTrecon"}</definedName>
    <definedName name="trggh_2_1_1_4" hidden="1">{#N/A,#N/A,FALSE,"TMCOMP96";#N/A,#N/A,FALSE,"MAT96";#N/A,#N/A,FALSE,"FANDA96";#N/A,#N/A,FALSE,"INTRAN96";#N/A,#N/A,FALSE,"NAA9697";#N/A,#N/A,FALSE,"ECWEBB";#N/A,#N/A,FALSE,"MFT96";#N/A,#N/A,FALSE,"CTrecon"}</definedName>
    <definedName name="trggh_2_1_2" hidden="1">{#N/A,#N/A,FALSE,"TMCOMP96";#N/A,#N/A,FALSE,"MAT96";#N/A,#N/A,FALSE,"FANDA96";#N/A,#N/A,FALSE,"INTRAN96";#N/A,#N/A,FALSE,"NAA9697";#N/A,#N/A,FALSE,"ECWEBB";#N/A,#N/A,FALSE,"MFT96";#N/A,#N/A,FALSE,"CTrecon"}</definedName>
    <definedName name="trggh_2_1_2_1" hidden="1">{#N/A,#N/A,FALSE,"TMCOMP96";#N/A,#N/A,FALSE,"MAT96";#N/A,#N/A,FALSE,"FANDA96";#N/A,#N/A,FALSE,"INTRAN96";#N/A,#N/A,FALSE,"NAA9697";#N/A,#N/A,FALSE,"ECWEBB";#N/A,#N/A,FALSE,"MFT96";#N/A,#N/A,FALSE,"CTrecon"}</definedName>
    <definedName name="trggh_2_1_2_1_1" hidden="1">{#N/A,#N/A,FALSE,"TMCOMP96";#N/A,#N/A,FALSE,"MAT96";#N/A,#N/A,FALSE,"FANDA96";#N/A,#N/A,FALSE,"INTRAN96";#N/A,#N/A,FALSE,"NAA9697";#N/A,#N/A,FALSE,"ECWEBB";#N/A,#N/A,FALSE,"MFT96";#N/A,#N/A,FALSE,"CTrecon"}</definedName>
    <definedName name="trggh_2_1_2_1_1_1" hidden="1">{#N/A,#N/A,FALSE,"TMCOMP96";#N/A,#N/A,FALSE,"MAT96";#N/A,#N/A,FALSE,"FANDA96";#N/A,#N/A,FALSE,"INTRAN96";#N/A,#N/A,FALSE,"NAA9697";#N/A,#N/A,FALSE,"ECWEBB";#N/A,#N/A,FALSE,"MFT96";#N/A,#N/A,FALSE,"CTrecon"}</definedName>
    <definedName name="trggh_2_1_2_1_1_1_1" hidden="1">{#N/A,#N/A,FALSE,"TMCOMP96";#N/A,#N/A,FALSE,"MAT96";#N/A,#N/A,FALSE,"FANDA96";#N/A,#N/A,FALSE,"INTRAN96";#N/A,#N/A,FALSE,"NAA9697";#N/A,#N/A,FALSE,"ECWEBB";#N/A,#N/A,FALSE,"MFT96";#N/A,#N/A,FALSE,"CTrecon"}</definedName>
    <definedName name="trggh_2_1_2_1_1_2" hidden="1">{#N/A,#N/A,FALSE,"TMCOMP96";#N/A,#N/A,FALSE,"MAT96";#N/A,#N/A,FALSE,"FANDA96";#N/A,#N/A,FALSE,"INTRAN96";#N/A,#N/A,FALSE,"NAA9697";#N/A,#N/A,FALSE,"ECWEBB";#N/A,#N/A,FALSE,"MFT96";#N/A,#N/A,FALSE,"CTrecon"}</definedName>
    <definedName name="trggh_2_1_2_1_1_2_1" hidden="1">{#N/A,#N/A,FALSE,"TMCOMP96";#N/A,#N/A,FALSE,"MAT96";#N/A,#N/A,FALSE,"FANDA96";#N/A,#N/A,FALSE,"INTRAN96";#N/A,#N/A,FALSE,"NAA9697";#N/A,#N/A,FALSE,"ECWEBB";#N/A,#N/A,FALSE,"MFT96";#N/A,#N/A,FALSE,"CTrecon"}</definedName>
    <definedName name="trggh_2_1_2_1_1_3" hidden="1">{#N/A,#N/A,FALSE,"TMCOMP96";#N/A,#N/A,FALSE,"MAT96";#N/A,#N/A,FALSE,"FANDA96";#N/A,#N/A,FALSE,"INTRAN96";#N/A,#N/A,FALSE,"NAA9697";#N/A,#N/A,FALSE,"ECWEBB";#N/A,#N/A,FALSE,"MFT96";#N/A,#N/A,FALSE,"CTrecon"}</definedName>
    <definedName name="trggh_2_1_2_1_2" hidden="1">{#N/A,#N/A,FALSE,"TMCOMP96";#N/A,#N/A,FALSE,"MAT96";#N/A,#N/A,FALSE,"FANDA96";#N/A,#N/A,FALSE,"INTRAN96";#N/A,#N/A,FALSE,"NAA9697";#N/A,#N/A,FALSE,"ECWEBB";#N/A,#N/A,FALSE,"MFT96";#N/A,#N/A,FALSE,"CTrecon"}</definedName>
    <definedName name="trggh_2_1_2_1_2_1" hidden="1">{#N/A,#N/A,FALSE,"TMCOMP96";#N/A,#N/A,FALSE,"MAT96";#N/A,#N/A,FALSE,"FANDA96";#N/A,#N/A,FALSE,"INTRAN96";#N/A,#N/A,FALSE,"NAA9697";#N/A,#N/A,FALSE,"ECWEBB";#N/A,#N/A,FALSE,"MFT96";#N/A,#N/A,FALSE,"CTrecon"}</definedName>
    <definedName name="trggh_2_1_2_1_3" hidden="1">{#N/A,#N/A,FALSE,"TMCOMP96";#N/A,#N/A,FALSE,"MAT96";#N/A,#N/A,FALSE,"FANDA96";#N/A,#N/A,FALSE,"INTRAN96";#N/A,#N/A,FALSE,"NAA9697";#N/A,#N/A,FALSE,"ECWEBB";#N/A,#N/A,FALSE,"MFT96";#N/A,#N/A,FALSE,"CTrecon"}</definedName>
    <definedName name="trggh_2_1_2_1_3_1" hidden="1">{#N/A,#N/A,FALSE,"TMCOMP96";#N/A,#N/A,FALSE,"MAT96";#N/A,#N/A,FALSE,"FANDA96";#N/A,#N/A,FALSE,"INTRAN96";#N/A,#N/A,FALSE,"NAA9697";#N/A,#N/A,FALSE,"ECWEBB";#N/A,#N/A,FALSE,"MFT96";#N/A,#N/A,FALSE,"CTrecon"}</definedName>
    <definedName name="trggh_2_1_2_1_4" hidden="1">{#N/A,#N/A,FALSE,"TMCOMP96";#N/A,#N/A,FALSE,"MAT96";#N/A,#N/A,FALSE,"FANDA96";#N/A,#N/A,FALSE,"INTRAN96";#N/A,#N/A,FALSE,"NAA9697";#N/A,#N/A,FALSE,"ECWEBB";#N/A,#N/A,FALSE,"MFT96";#N/A,#N/A,FALSE,"CTrecon"}</definedName>
    <definedName name="trggh_2_1_2_2" hidden="1">{#N/A,#N/A,FALSE,"TMCOMP96";#N/A,#N/A,FALSE,"MAT96";#N/A,#N/A,FALSE,"FANDA96";#N/A,#N/A,FALSE,"INTRAN96";#N/A,#N/A,FALSE,"NAA9697";#N/A,#N/A,FALSE,"ECWEBB";#N/A,#N/A,FALSE,"MFT96";#N/A,#N/A,FALSE,"CTrecon"}</definedName>
    <definedName name="trggh_2_1_2_2_1" hidden="1">{#N/A,#N/A,FALSE,"TMCOMP96";#N/A,#N/A,FALSE,"MAT96";#N/A,#N/A,FALSE,"FANDA96";#N/A,#N/A,FALSE,"INTRAN96";#N/A,#N/A,FALSE,"NAA9697";#N/A,#N/A,FALSE,"ECWEBB";#N/A,#N/A,FALSE,"MFT96";#N/A,#N/A,FALSE,"CTrecon"}</definedName>
    <definedName name="trggh_2_1_2_3" hidden="1">{#N/A,#N/A,FALSE,"TMCOMP96";#N/A,#N/A,FALSE,"MAT96";#N/A,#N/A,FALSE,"FANDA96";#N/A,#N/A,FALSE,"INTRAN96";#N/A,#N/A,FALSE,"NAA9697";#N/A,#N/A,FALSE,"ECWEBB";#N/A,#N/A,FALSE,"MFT96";#N/A,#N/A,FALSE,"CTrecon"}</definedName>
    <definedName name="trggh_2_1_2_3_1" hidden="1">{#N/A,#N/A,FALSE,"TMCOMP96";#N/A,#N/A,FALSE,"MAT96";#N/A,#N/A,FALSE,"FANDA96";#N/A,#N/A,FALSE,"INTRAN96";#N/A,#N/A,FALSE,"NAA9697";#N/A,#N/A,FALSE,"ECWEBB";#N/A,#N/A,FALSE,"MFT96";#N/A,#N/A,FALSE,"CTrecon"}</definedName>
    <definedName name="trggh_2_1_2_4" hidden="1">{#N/A,#N/A,FALSE,"TMCOMP96";#N/A,#N/A,FALSE,"MAT96";#N/A,#N/A,FALSE,"FANDA96";#N/A,#N/A,FALSE,"INTRAN96";#N/A,#N/A,FALSE,"NAA9697";#N/A,#N/A,FALSE,"ECWEBB";#N/A,#N/A,FALSE,"MFT96";#N/A,#N/A,FALSE,"CTrecon"}</definedName>
    <definedName name="trggh_2_1_3" hidden="1">{#N/A,#N/A,FALSE,"TMCOMP96";#N/A,#N/A,FALSE,"MAT96";#N/A,#N/A,FALSE,"FANDA96";#N/A,#N/A,FALSE,"INTRAN96";#N/A,#N/A,FALSE,"NAA9697";#N/A,#N/A,FALSE,"ECWEBB";#N/A,#N/A,FALSE,"MFT96";#N/A,#N/A,FALSE,"CTrecon"}</definedName>
    <definedName name="trggh_2_1_3_1" hidden="1">{#N/A,#N/A,FALSE,"TMCOMP96";#N/A,#N/A,FALSE,"MAT96";#N/A,#N/A,FALSE,"FANDA96";#N/A,#N/A,FALSE,"INTRAN96";#N/A,#N/A,FALSE,"NAA9697";#N/A,#N/A,FALSE,"ECWEBB";#N/A,#N/A,FALSE,"MFT96";#N/A,#N/A,FALSE,"CTrecon"}</definedName>
    <definedName name="trggh_2_1_3_1_1" hidden="1">{#N/A,#N/A,FALSE,"TMCOMP96";#N/A,#N/A,FALSE,"MAT96";#N/A,#N/A,FALSE,"FANDA96";#N/A,#N/A,FALSE,"INTRAN96";#N/A,#N/A,FALSE,"NAA9697";#N/A,#N/A,FALSE,"ECWEBB";#N/A,#N/A,FALSE,"MFT96";#N/A,#N/A,FALSE,"CTrecon"}</definedName>
    <definedName name="trggh_2_1_3_1_1_1" hidden="1">{#N/A,#N/A,FALSE,"TMCOMP96";#N/A,#N/A,FALSE,"MAT96";#N/A,#N/A,FALSE,"FANDA96";#N/A,#N/A,FALSE,"INTRAN96";#N/A,#N/A,FALSE,"NAA9697";#N/A,#N/A,FALSE,"ECWEBB";#N/A,#N/A,FALSE,"MFT96";#N/A,#N/A,FALSE,"CTrecon"}</definedName>
    <definedName name="trggh_2_1_3_1_1_1_1" hidden="1">{#N/A,#N/A,FALSE,"TMCOMP96";#N/A,#N/A,FALSE,"MAT96";#N/A,#N/A,FALSE,"FANDA96";#N/A,#N/A,FALSE,"INTRAN96";#N/A,#N/A,FALSE,"NAA9697";#N/A,#N/A,FALSE,"ECWEBB";#N/A,#N/A,FALSE,"MFT96";#N/A,#N/A,FALSE,"CTrecon"}</definedName>
    <definedName name="trggh_2_1_3_1_1_2" hidden="1">{#N/A,#N/A,FALSE,"TMCOMP96";#N/A,#N/A,FALSE,"MAT96";#N/A,#N/A,FALSE,"FANDA96";#N/A,#N/A,FALSE,"INTRAN96";#N/A,#N/A,FALSE,"NAA9697";#N/A,#N/A,FALSE,"ECWEBB";#N/A,#N/A,FALSE,"MFT96";#N/A,#N/A,FALSE,"CTrecon"}</definedName>
    <definedName name="trggh_2_1_3_1_1_2_1" hidden="1">{#N/A,#N/A,FALSE,"TMCOMP96";#N/A,#N/A,FALSE,"MAT96";#N/A,#N/A,FALSE,"FANDA96";#N/A,#N/A,FALSE,"INTRAN96";#N/A,#N/A,FALSE,"NAA9697";#N/A,#N/A,FALSE,"ECWEBB";#N/A,#N/A,FALSE,"MFT96";#N/A,#N/A,FALSE,"CTrecon"}</definedName>
    <definedName name="trggh_2_1_3_1_1_3" hidden="1">{#N/A,#N/A,FALSE,"TMCOMP96";#N/A,#N/A,FALSE,"MAT96";#N/A,#N/A,FALSE,"FANDA96";#N/A,#N/A,FALSE,"INTRAN96";#N/A,#N/A,FALSE,"NAA9697";#N/A,#N/A,FALSE,"ECWEBB";#N/A,#N/A,FALSE,"MFT96";#N/A,#N/A,FALSE,"CTrecon"}</definedName>
    <definedName name="trggh_2_1_3_1_2" hidden="1">{#N/A,#N/A,FALSE,"TMCOMP96";#N/A,#N/A,FALSE,"MAT96";#N/A,#N/A,FALSE,"FANDA96";#N/A,#N/A,FALSE,"INTRAN96";#N/A,#N/A,FALSE,"NAA9697";#N/A,#N/A,FALSE,"ECWEBB";#N/A,#N/A,FALSE,"MFT96";#N/A,#N/A,FALSE,"CTrecon"}</definedName>
    <definedName name="trggh_2_1_3_1_2_1" hidden="1">{#N/A,#N/A,FALSE,"TMCOMP96";#N/A,#N/A,FALSE,"MAT96";#N/A,#N/A,FALSE,"FANDA96";#N/A,#N/A,FALSE,"INTRAN96";#N/A,#N/A,FALSE,"NAA9697";#N/A,#N/A,FALSE,"ECWEBB";#N/A,#N/A,FALSE,"MFT96";#N/A,#N/A,FALSE,"CTrecon"}</definedName>
    <definedName name="trggh_2_1_3_1_3" hidden="1">{#N/A,#N/A,FALSE,"TMCOMP96";#N/A,#N/A,FALSE,"MAT96";#N/A,#N/A,FALSE,"FANDA96";#N/A,#N/A,FALSE,"INTRAN96";#N/A,#N/A,FALSE,"NAA9697";#N/A,#N/A,FALSE,"ECWEBB";#N/A,#N/A,FALSE,"MFT96";#N/A,#N/A,FALSE,"CTrecon"}</definedName>
    <definedName name="trggh_2_1_3_1_3_1" hidden="1">{#N/A,#N/A,FALSE,"TMCOMP96";#N/A,#N/A,FALSE,"MAT96";#N/A,#N/A,FALSE,"FANDA96";#N/A,#N/A,FALSE,"INTRAN96";#N/A,#N/A,FALSE,"NAA9697";#N/A,#N/A,FALSE,"ECWEBB";#N/A,#N/A,FALSE,"MFT96";#N/A,#N/A,FALSE,"CTrecon"}</definedName>
    <definedName name="trggh_2_1_3_1_4" hidden="1">{#N/A,#N/A,FALSE,"TMCOMP96";#N/A,#N/A,FALSE,"MAT96";#N/A,#N/A,FALSE,"FANDA96";#N/A,#N/A,FALSE,"INTRAN96";#N/A,#N/A,FALSE,"NAA9697";#N/A,#N/A,FALSE,"ECWEBB";#N/A,#N/A,FALSE,"MFT96";#N/A,#N/A,FALSE,"CTrecon"}</definedName>
    <definedName name="trggh_2_1_3_2" hidden="1">{#N/A,#N/A,FALSE,"TMCOMP96";#N/A,#N/A,FALSE,"MAT96";#N/A,#N/A,FALSE,"FANDA96";#N/A,#N/A,FALSE,"INTRAN96";#N/A,#N/A,FALSE,"NAA9697";#N/A,#N/A,FALSE,"ECWEBB";#N/A,#N/A,FALSE,"MFT96";#N/A,#N/A,FALSE,"CTrecon"}</definedName>
    <definedName name="trggh_2_1_3_2_1" hidden="1">{#N/A,#N/A,FALSE,"TMCOMP96";#N/A,#N/A,FALSE,"MAT96";#N/A,#N/A,FALSE,"FANDA96";#N/A,#N/A,FALSE,"INTRAN96";#N/A,#N/A,FALSE,"NAA9697";#N/A,#N/A,FALSE,"ECWEBB";#N/A,#N/A,FALSE,"MFT96";#N/A,#N/A,FALSE,"CTrecon"}</definedName>
    <definedName name="trggh_2_1_3_3" hidden="1">{#N/A,#N/A,FALSE,"TMCOMP96";#N/A,#N/A,FALSE,"MAT96";#N/A,#N/A,FALSE,"FANDA96";#N/A,#N/A,FALSE,"INTRAN96";#N/A,#N/A,FALSE,"NAA9697";#N/A,#N/A,FALSE,"ECWEBB";#N/A,#N/A,FALSE,"MFT96";#N/A,#N/A,FALSE,"CTrecon"}</definedName>
    <definedName name="trggh_2_1_3_3_1" hidden="1">{#N/A,#N/A,FALSE,"TMCOMP96";#N/A,#N/A,FALSE,"MAT96";#N/A,#N/A,FALSE,"FANDA96";#N/A,#N/A,FALSE,"INTRAN96";#N/A,#N/A,FALSE,"NAA9697";#N/A,#N/A,FALSE,"ECWEBB";#N/A,#N/A,FALSE,"MFT96";#N/A,#N/A,FALSE,"CTrecon"}</definedName>
    <definedName name="trggh_2_1_3_4" hidden="1">{#N/A,#N/A,FALSE,"TMCOMP96";#N/A,#N/A,FALSE,"MAT96";#N/A,#N/A,FALSE,"FANDA96";#N/A,#N/A,FALSE,"INTRAN96";#N/A,#N/A,FALSE,"NAA9697";#N/A,#N/A,FALSE,"ECWEBB";#N/A,#N/A,FALSE,"MFT96";#N/A,#N/A,FALSE,"CTrecon"}</definedName>
    <definedName name="trggh_2_1_4" hidden="1">{#N/A,#N/A,FALSE,"TMCOMP96";#N/A,#N/A,FALSE,"MAT96";#N/A,#N/A,FALSE,"FANDA96";#N/A,#N/A,FALSE,"INTRAN96";#N/A,#N/A,FALSE,"NAA9697";#N/A,#N/A,FALSE,"ECWEBB";#N/A,#N/A,FALSE,"MFT96";#N/A,#N/A,FALSE,"CTrecon"}</definedName>
    <definedName name="trggh_2_1_4_1" hidden="1">{#N/A,#N/A,FALSE,"TMCOMP96";#N/A,#N/A,FALSE,"MAT96";#N/A,#N/A,FALSE,"FANDA96";#N/A,#N/A,FALSE,"INTRAN96";#N/A,#N/A,FALSE,"NAA9697";#N/A,#N/A,FALSE,"ECWEBB";#N/A,#N/A,FALSE,"MFT96";#N/A,#N/A,FALSE,"CTrecon"}</definedName>
    <definedName name="trggh_2_1_4_1_1" hidden="1">{#N/A,#N/A,FALSE,"TMCOMP96";#N/A,#N/A,FALSE,"MAT96";#N/A,#N/A,FALSE,"FANDA96";#N/A,#N/A,FALSE,"INTRAN96";#N/A,#N/A,FALSE,"NAA9697";#N/A,#N/A,FALSE,"ECWEBB";#N/A,#N/A,FALSE,"MFT96";#N/A,#N/A,FALSE,"CTrecon"}</definedName>
    <definedName name="trggh_2_1_4_1_1_1" hidden="1">{#N/A,#N/A,FALSE,"TMCOMP96";#N/A,#N/A,FALSE,"MAT96";#N/A,#N/A,FALSE,"FANDA96";#N/A,#N/A,FALSE,"INTRAN96";#N/A,#N/A,FALSE,"NAA9697";#N/A,#N/A,FALSE,"ECWEBB";#N/A,#N/A,FALSE,"MFT96";#N/A,#N/A,FALSE,"CTrecon"}</definedName>
    <definedName name="trggh_2_1_4_1_1_1_1" hidden="1">{#N/A,#N/A,FALSE,"TMCOMP96";#N/A,#N/A,FALSE,"MAT96";#N/A,#N/A,FALSE,"FANDA96";#N/A,#N/A,FALSE,"INTRAN96";#N/A,#N/A,FALSE,"NAA9697";#N/A,#N/A,FALSE,"ECWEBB";#N/A,#N/A,FALSE,"MFT96";#N/A,#N/A,FALSE,"CTrecon"}</definedName>
    <definedName name="trggh_2_1_4_1_1_2" hidden="1">{#N/A,#N/A,FALSE,"TMCOMP96";#N/A,#N/A,FALSE,"MAT96";#N/A,#N/A,FALSE,"FANDA96";#N/A,#N/A,FALSE,"INTRAN96";#N/A,#N/A,FALSE,"NAA9697";#N/A,#N/A,FALSE,"ECWEBB";#N/A,#N/A,FALSE,"MFT96";#N/A,#N/A,FALSE,"CTrecon"}</definedName>
    <definedName name="trggh_2_1_4_1_1_2_1" hidden="1">{#N/A,#N/A,FALSE,"TMCOMP96";#N/A,#N/A,FALSE,"MAT96";#N/A,#N/A,FALSE,"FANDA96";#N/A,#N/A,FALSE,"INTRAN96";#N/A,#N/A,FALSE,"NAA9697";#N/A,#N/A,FALSE,"ECWEBB";#N/A,#N/A,FALSE,"MFT96";#N/A,#N/A,FALSE,"CTrecon"}</definedName>
    <definedName name="trggh_2_1_4_1_1_3" hidden="1">{#N/A,#N/A,FALSE,"TMCOMP96";#N/A,#N/A,FALSE,"MAT96";#N/A,#N/A,FALSE,"FANDA96";#N/A,#N/A,FALSE,"INTRAN96";#N/A,#N/A,FALSE,"NAA9697";#N/A,#N/A,FALSE,"ECWEBB";#N/A,#N/A,FALSE,"MFT96";#N/A,#N/A,FALSE,"CTrecon"}</definedName>
    <definedName name="trggh_2_1_4_1_2" hidden="1">{#N/A,#N/A,FALSE,"TMCOMP96";#N/A,#N/A,FALSE,"MAT96";#N/A,#N/A,FALSE,"FANDA96";#N/A,#N/A,FALSE,"INTRAN96";#N/A,#N/A,FALSE,"NAA9697";#N/A,#N/A,FALSE,"ECWEBB";#N/A,#N/A,FALSE,"MFT96";#N/A,#N/A,FALSE,"CTrecon"}</definedName>
    <definedName name="trggh_2_1_4_1_2_1" hidden="1">{#N/A,#N/A,FALSE,"TMCOMP96";#N/A,#N/A,FALSE,"MAT96";#N/A,#N/A,FALSE,"FANDA96";#N/A,#N/A,FALSE,"INTRAN96";#N/A,#N/A,FALSE,"NAA9697";#N/A,#N/A,FALSE,"ECWEBB";#N/A,#N/A,FALSE,"MFT96";#N/A,#N/A,FALSE,"CTrecon"}</definedName>
    <definedName name="trggh_2_1_4_1_3" hidden="1">{#N/A,#N/A,FALSE,"TMCOMP96";#N/A,#N/A,FALSE,"MAT96";#N/A,#N/A,FALSE,"FANDA96";#N/A,#N/A,FALSE,"INTRAN96";#N/A,#N/A,FALSE,"NAA9697";#N/A,#N/A,FALSE,"ECWEBB";#N/A,#N/A,FALSE,"MFT96";#N/A,#N/A,FALSE,"CTrecon"}</definedName>
    <definedName name="trggh_2_1_4_1_3_1" hidden="1">{#N/A,#N/A,FALSE,"TMCOMP96";#N/A,#N/A,FALSE,"MAT96";#N/A,#N/A,FALSE,"FANDA96";#N/A,#N/A,FALSE,"INTRAN96";#N/A,#N/A,FALSE,"NAA9697";#N/A,#N/A,FALSE,"ECWEBB";#N/A,#N/A,FALSE,"MFT96";#N/A,#N/A,FALSE,"CTrecon"}</definedName>
    <definedName name="trggh_2_1_4_1_4" hidden="1">{#N/A,#N/A,FALSE,"TMCOMP96";#N/A,#N/A,FALSE,"MAT96";#N/A,#N/A,FALSE,"FANDA96";#N/A,#N/A,FALSE,"INTRAN96";#N/A,#N/A,FALSE,"NAA9697";#N/A,#N/A,FALSE,"ECWEBB";#N/A,#N/A,FALSE,"MFT96";#N/A,#N/A,FALSE,"CTrecon"}</definedName>
    <definedName name="trggh_2_1_4_2" hidden="1">{#N/A,#N/A,FALSE,"TMCOMP96";#N/A,#N/A,FALSE,"MAT96";#N/A,#N/A,FALSE,"FANDA96";#N/A,#N/A,FALSE,"INTRAN96";#N/A,#N/A,FALSE,"NAA9697";#N/A,#N/A,FALSE,"ECWEBB";#N/A,#N/A,FALSE,"MFT96";#N/A,#N/A,FALSE,"CTrecon"}</definedName>
    <definedName name="trggh_2_1_4_2_1" hidden="1">{#N/A,#N/A,FALSE,"TMCOMP96";#N/A,#N/A,FALSE,"MAT96";#N/A,#N/A,FALSE,"FANDA96";#N/A,#N/A,FALSE,"INTRAN96";#N/A,#N/A,FALSE,"NAA9697";#N/A,#N/A,FALSE,"ECWEBB";#N/A,#N/A,FALSE,"MFT96";#N/A,#N/A,FALSE,"CTrecon"}</definedName>
    <definedName name="trggh_2_1_4_3" hidden="1">{#N/A,#N/A,FALSE,"TMCOMP96";#N/A,#N/A,FALSE,"MAT96";#N/A,#N/A,FALSE,"FANDA96";#N/A,#N/A,FALSE,"INTRAN96";#N/A,#N/A,FALSE,"NAA9697";#N/A,#N/A,FALSE,"ECWEBB";#N/A,#N/A,FALSE,"MFT96";#N/A,#N/A,FALSE,"CTrecon"}</definedName>
    <definedName name="trggh_2_1_4_3_1" hidden="1">{#N/A,#N/A,FALSE,"TMCOMP96";#N/A,#N/A,FALSE,"MAT96";#N/A,#N/A,FALSE,"FANDA96";#N/A,#N/A,FALSE,"INTRAN96";#N/A,#N/A,FALSE,"NAA9697";#N/A,#N/A,FALSE,"ECWEBB";#N/A,#N/A,FALSE,"MFT96";#N/A,#N/A,FALSE,"CTrecon"}</definedName>
    <definedName name="trggh_2_1_4_4" hidden="1">{#N/A,#N/A,FALSE,"TMCOMP96";#N/A,#N/A,FALSE,"MAT96";#N/A,#N/A,FALSE,"FANDA96";#N/A,#N/A,FALSE,"INTRAN96";#N/A,#N/A,FALSE,"NAA9697";#N/A,#N/A,FALSE,"ECWEBB";#N/A,#N/A,FALSE,"MFT96";#N/A,#N/A,FALSE,"CTrecon"}</definedName>
    <definedName name="trggh_2_1_5" hidden="1">{#N/A,#N/A,FALSE,"TMCOMP96";#N/A,#N/A,FALSE,"MAT96";#N/A,#N/A,FALSE,"FANDA96";#N/A,#N/A,FALSE,"INTRAN96";#N/A,#N/A,FALSE,"NAA9697";#N/A,#N/A,FALSE,"ECWEBB";#N/A,#N/A,FALSE,"MFT96";#N/A,#N/A,FALSE,"CTrecon"}</definedName>
    <definedName name="trggh_2_1_5_1" hidden="1">{#N/A,#N/A,FALSE,"TMCOMP96";#N/A,#N/A,FALSE,"MAT96";#N/A,#N/A,FALSE,"FANDA96";#N/A,#N/A,FALSE,"INTRAN96";#N/A,#N/A,FALSE,"NAA9697";#N/A,#N/A,FALSE,"ECWEBB";#N/A,#N/A,FALSE,"MFT96";#N/A,#N/A,FALSE,"CTrecon"}</definedName>
    <definedName name="trggh_2_1_5_1_1" hidden="1">{#N/A,#N/A,FALSE,"TMCOMP96";#N/A,#N/A,FALSE,"MAT96";#N/A,#N/A,FALSE,"FANDA96";#N/A,#N/A,FALSE,"INTRAN96";#N/A,#N/A,FALSE,"NAA9697";#N/A,#N/A,FALSE,"ECWEBB";#N/A,#N/A,FALSE,"MFT96";#N/A,#N/A,FALSE,"CTrecon"}</definedName>
    <definedName name="trggh_2_1_5_1_1_1" hidden="1">{#N/A,#N/A,FALSE,"TMCOMP96";#N/A,#N/A,FALSE,"MAT96";#N/A,#N/A,FALSE,"FANDA96";#N/A,#N/A,FALSE,"INTRAN96";#N/A,#N/A,FALSE,"NAA9697";#N/A,#N/A,FALSE,"ECWEBB";#N/A,#N/A,FALSE,"MFT96";#N/A,#N/A,FALSE,"CTrecon"}</definedName>
    <definedName name="trggh_2_1_5_1_2" hidden="1">{#N/A,#N/A,FALSE,"TMCOMP96";#N/A,#N/A,FALSE,"MAT96";#N/A,#N/A,FALSE,"FANDA96";#N/A,#N/A,FALSE,"INTRAN96";#N/A,#N/A,FALSE,"NAA9697";#N/A,#N/A,FALSE,"ECWEBB";#N/A,#N/A,FALSE,"MFT96";#N/A,#N/A,FALSE,"CTrecon"}</definedName>
    <definedName name="trggh_2_1_5_1_2_1" hidden="1">{#N/A,#N/A,FALSE,"TMCOMP96";#N/A,#N/A,FALSE,"MAT96";#N/A,#N/A,FALSE,"FANDA96";#N/A,#N/A,FALSE,"INTRAN96";#N/A,#N/A,FALSE,"NAA9697";#N/A,#N/A,FALSE,"ECWEBB";#N/A,#N/A,FALSE,"MFT96";#N/A,#N/A,FALSE,"CTrecon"}</definedName>
    <definedName name="trggh_2_1_5_1_3" hidden="1">{#N/A,#N/A,FALSE,"TMCOMP96";#N/A,#N/A,FALSE,"MAT96";#N/A,#N/A,FALSE,"FANDA96";#N/A,#N/A,FALSE,"INTRAN96";#N/A,#N/A,FALSE,"NAA9697";#N/A,#N/A,FALSE,"ECWEBB";#N/A,#N/A,FALSE,"MFT96";#N/A,#N/A,FALSE,"CTrecon"}</definedName>
    <definedName name="trggh_2_1_5_2" hidden="1">{#N/A,#N/A,FALSE,"TMCOMP96";#N/A,#N/A,FALSE,"MAT96";#N/A,#N/A,FALSE,"FANDA96";#N/A,#N/A,FALSE,"INTRAN96";#N/A,#N/A,FALSE,"NAA9697";#N/A,#N/A,FALSE,"ECWEBB";#N/A,#N/A,FALSE,"MFT96";#N/A,#N/A,FALSE,"CTrecon"}</definedName>
    <definedName name="trggh_2_1_5_2_1" hidden="1">{#N/A,#N/A,FALSE,"TMCOMP96";#N/A,#N/A,FALSE,"MAT96";#N/A,#N/A,FALSE,"FANDA96";#N/A,#N/A,FALSE,"INTRAN96";#N/A,#N/A,FALSE,"NAA9697";#N/A,#N/A,FALSE,"ECWEBB";#N/A,#N/A,FALSE,"MFT96";#N/A,#N/A,FALSE,"CTrecon"}</definedName>
    <definedName name="trggh_2_1_5_3" hidden="1">{#N/A,#N/A,FALSE,"TMCOMP96";#N/A,#N/A,FALSE,"MAT96";#N/A,#N/A,FALSE,"FANDA96";#N/A,#N/A,FALSE,"INTRAN96";#N/A,#N/A,FALSE,"NAA9697";#N/A,#N/A,FALSE,"ECWEBB";#N/A,#N/A,FALSE,"MFT96";#N/A,#N/A,FALSE,"CTrecon"}</definedName>
    <definedName name="trggh_2_1_5_3_1" hidden="1">{#N/A,#N/A,FALSE,"TMCOMP96";#N/A,#N/A,FALSE,"MAT96";#N/A,#N/A,FALSE,"FANDA96";#N/A,#N/A,FALSE,"INTRAN96";#N/A,#N/A,FALSE,"NAA9697";#N/A,#N/A,FALSE,"ECWEBB";#N/A,#N/A,FALSE,"MFT96";#N/A,#N/A,FALSE,"CTrecon"}</definedName>
    <definedName name="trggh_2_1_5_4" hidden="1">{#N/A,#N/A,FALSE,"TMCOMP96";#N/A,#N/A,FALSE,"MAT96";#N/A,#N/A,FALSE,"FANDA96";#N/A,#N/A,FALSE,"INTRAN96";#N/A,#N/A,FALSE,"NAA9697";#N/A,#N/A,FALSE,"ECWEBB";#N/A,#N/A,FALSE,"MFT96";#N/A,#N/A,FALSE,"CTrecon"}</definedName>
    <definedName name="trggh_2_2" hidden="1">{#N/A,#N/A,FALSE,"TMCOMP96";#N/A,#N/A,FALSE,"MAT96";#N/A,#N/A,FALSE,"FANDA96";#N/A,#N/A,FALSE,"INTRAN96";#N/A,#N/A,FALSE,"NAA9697";#N/A,#N/A,FALSE,"ECWEBB";#N/A,#N/A,FALSE,"MFT96";#N/A,#N/A,FALSE,"CTrecon"}</definedName>
    <definedName name="trggh_2_2_1" hidden="1">{#N/A,#N/A,FALSE,"TMCOMP96";#N/A,#N/A,FALSE,"MAT96";#N/A,#N/A,FALSE,"FANDA96";#N/A,#N/A,FALSE,"INTRAN96";#N/A,#N/A,FALSE,"NAA9697";#N/A,#N/A,FALSE,"ECWEBB";#N/A,#N/A,FALSE,"MFT96";#N/A,#N/A,FALSE,"CTrecon"}</definedName>
    <definedName name="trggh_2_2_1_1" hidden="1">{#N/A,#N/A,FALSE,"TMCOMP96";#N/A,#N/A,FALSE,"MAT96";#N/A,#N/A,FALSE,"FANDA96";#N/A,#N/A,FALSE,"INTRAN96";#N/A,#N/A,FALSE,"NAA9697";#N/A,#N/A,FALSE,"ECWEBB";#N/A,#N/A,FALSE,"MFT96";#N/A,#N/A,FALSE,"CTrecon"}</definedName>
    <definedName name="trggh_2_2_1_1_1" hidden="1">{#N/A,#N/A,FALSE,"TMCOMP96";#N/A,#N/A,FALSE,"MAT96";#N/A,#N/A,FALSE,"FANDA96";#N/A,#N/A,FALSE,"INTRAN96";#N/A,#N/A,FALSE,"NAA9697";#N/A,#N/A,FALSE,"ECWEBB";#N/A,#N/A,FALSE,"MFT96";#N/A,#N/A,FALSE,"CTrecon"}</definedName>
    <definedName name="trggh_2_2_1_1_1_1" hidden="1">{#N/A,#N/A,FALSE,"TMCOMP96";#N/A,#N/A,FALSE,"MAT96";#N/A,#N/A,FALSE,"FANDA96";#N/A,#N/A,FALSE,"INTRAN96";#N/A,#N/A,FALSE,"NAA9697";#N/A,#N/A,FALSE,"ECWEBB";#N/A,#N/A,FALSE,"MFT96";#N/A,#N/A,FALSE,"CTrecon"}</definedName>
    <definedName name="trggh_2_2_1_1_2" hidden="1">{#N/A,#N/A,FALSE,"TMCOMP96";#N/A,#N/A,FALSE,"MAT96";#N/A,#N/A,FALSE,"FANDA96";#N/A,#N/A,FALSE,"INTRAN96";#N/A,#N/A,FALSE,"NAA9697";#N/A,#N/A,FALSE,"ECWEBB";#N/A,#N/A,FALSE,"MFT96";#N/A,#N/A,FALSE,"CTrecon"}</definedName>
    <definedName name="trggh_2_2_1_1_2_1" hidden="1">{#N/A,#N/A,FALSE,"TMCOMP96";#N/A,#N/A,FALSE,"MAT96";#N/A,#N/A,FALSE,"FANDA96";#N/A,#N/A,FALSE,"INTRAN96";#N/A,#N/A,FALSE,"NAA9697";#N/A,#N/A,FALSE,"ECWEBB";#N/A,#N/A,FALSE,"MFT96";#N/A,#N/A,FALSE,"CTrecon"}</definedName>
    <definedName name="trggh_2_2_1_1_3" hidden="1">{#N/A,#N/A,FALSE,"TMCOMP96";#N/A,#N/A,FALSE,"MAT96";#N/A,#N/A,FALSE,"FANDA96";#N/A,#N/A,FALSE,"INTRAN96";#N/A,#N/A,FALSE,"NAA9697";#N/A,#N/A,FALSE,"ECWEBB";#N/A,#N/A,FALSE,"MFT96";#N/A,#N/A,FALSE,"CTrecon"}</definedName>
    <definedName name="trggh_2_2_1_2" hidden="1">{#N/A,#N/A,FALSE,"TMCOMP96";#N/A,#N/A,FALSE,"MAT96";#N/A,#N/A,FALSE,"FANDA96";#N/A,#N/A,FALSE,"INTRAN96";#N/A,#N/A,FALSE,"NAA9697";#N/A,#N/A,FALSE,"ECWEBB";#N/A,#N/A,FALSE,"MFT96";#N/A,#N/A,FALSE,"CTrecon"}</definedName>
    <definedName name="trggh_2_2_1_2_1" hidden="1">{#N/A,#N/A,FALSE,"TMCOMP96";#N/A,#N/A,FALSE,"MAT96";#N/A,#N/A,FALSE,"FANDA96";#N/A,#N/A,FALSE,"INTRAN96";#N/A,#N/A,FALSE,"NAA9697";#N/A,#N/A,FALSE,"ECWEBB";#N/A,#N/A,FALSE,"MFT96";#N/A,#N/A,FALSE,"CTrecon"}</definedName>
    <definedName name="trggh_2_2_1_3" hidden="1">{#N/A,#N/A,FALSE,"TMCOMP96";#N/A,#N/A,FALSE,"MAT96";#N/A,#N/A,FALSE,"FANDA96";#N/A,#N/A,FALSE,"INTRAN96";#N/A,#N/A,FALSE,"NAA9697";#N/A,#N/A,FALSE,"ECWEBB";#N/A,#N/A,FALSE,"MFT96";#N/A,#N/A,FALSE,"CTrecon"}</definedName>
    <definedName name="trggh_2_2_1_3_1" hidden="1">{#N/A,#N/A,FALSE,"TMCOMP96";#N/A,#N/A,FALSE,"MAT96";#N/A,#N/A,FALSE,"FANDA96";#N/A,#N/A,FALSE,"INTRAN96";#N/A,#N/A,FALSE,"NAA9697";#N/A,#N/A,FALSE,"ECWEBB";#N/A,#N/A,FALSE,"MFT96";#N/A,#N/A,FALSE,"CTrecon"}</definedName>
    <definedName name="trggh_2_2_1_4" hidden="1">{#N/A,#N/A,FALSE,"TMCOMP96";#N/A,#N/A,FALSE,"MAT96";#N/A,#N/A,FALSE,"FANDA96";#N/A,#N/A,FALSE,"INTRAN96";#N/A,#N/A,FALSE,"NAA9697";#N/A,#N/A,FALSE,"ECWEBB";#N/A,#N/A,FALSE,"MFT96";#N/A,#N/A,FALSE,"CTrecon"}</definedName>
    <definedName name="trggh_2_2_2" hidden="1">{#N/A,#N/A,FALSE,"TMCOMP96";#N/A,#N/A,FALSE,"MAT96";#N/A,#N/A,FALSE,"FANDA96";#N/A,#N/A,FALSE,"INTRAN96";#N/A,#N/A,FALSE,"NAA9697";#N/A,#N/A,FALSE,"ECWEBB";#N/A,#N/A,FALSE,"MFT96";#N/A,#N/A,FALSE,"CTrecon"}</definedName>
    <definedName name="trggh_2_2_2_1" hidden="1">{#N/A,#N/A,FALSE,"TMCOMP96";#N/A,#N/A,FALSE,"MAT96";#N/A,#N/A,FALSE,"FANDA96";#N/A,#N/A,FALSE,"INTRAN96";#N/A,#N/A,FALSE,"NAA9697";#N/A,#N/A,FALSE,"ECWEBB";#N/A,#N/A,FALSE,"MFT96";#N/A,#N/A,FALSE,"CTrecon"}</definedName>
    <definedName name="trggh_2_2_3" hidden="1">{#N/A,#N/A,FALSE,"TMCOMP96";#N/A,#N/A,FALSE,"MAT96";#N/A,#N/A,FALSE,"FANDA96";#N/A,#N/A,FALSE,"INTRAN96";#N/A,#N/A,FALSE,"NAA9697";#N/A,#N/A,FALSE,"ECWEBB";#N/A,#N/A,FALSE,"MFT96";#N/A,#N/A,FALSE,"CTrecon"}</definedName>
    <definedName name="trggh_2_2_3_1" hidden="1">{#N/A,#N/A,FALSE,"TMCOMP96";#N/A,#N/A,FALSE,"MAT96";#N/A,#N/A,FALSE,"FANDA96";#N/A,#N/A,FALSE,"INTRAN96";#N/A,#N/A,FALSE,"NAA9697";#N/A,#N/A,FALSE,"ECWEBB";#N/A,#N/A,FALSE,"MFT96";#N/A,#N/A,FALSE,"CTrecon"}</definedName>
    <definedName name="trggh_2_2_4" hidden="1">{#N/A,#N/A,FALSE,"TMCOMP96";#N/A,#N/A,FALSE,"MAT96";#N/A,#N/A,FALSE,"FANDA96";#N/A,#N/A,FALSE,"INTRAN96";#N/A,#N/A,FALSE,"NAA9697";#N/A,#N/A,FALSE,"ECWEBB";#N/A,#N/A,FALSE,"MFT96";#N/A,#N/A,FALSE,"CTrecon"}</definedName>
    <definedName name="trggh_2_3" hidden="1">{#N/A,#N/A,FALSE,"TMCOMP96";#N/A,#N/A,FALSE,"MAT96";#N/A,#N/A,FALSE,"FANDA96";#N/A,#N/A,FALSE,"INTRAN96";#N/A,#N/A,FALSE,"NAA9697";#N/A,#N/A,FALSE,"ECWEBB";#N/A,#N/A,FALSE,"MFT96";#N/A,#N/A,FALSE,"CTrecon"}</definedName>
    <definedName name="trggh_2_3_1" hidden="1">{#N/A,#N/A,FALSE,"TMCOMP96";#N/A,#N/A,FALSE,"MAT96";#N/A,#N/A,FALSE,"FANDA96";#N/A,#N/A,FALSE,"INTRAN96";#N/A,#N/A,FALSE,"NAA9697";#N/A,#N/A,FALSE,"ECWEBB";#N/A,#N/A,FALSE,"MFT96";#N/A,#N/A,FALSE,"CTrecon"}</definedName>
    <definedName name="trggh_2_3_1_1" hidden="1">{#N/A,#N/A,FALSE,"TMCOMP96";#N/A,#N/A,FALSE,"MAT96";#N/A,#N/A,FALSE,"FANDA96";#N/A,#N/A,FALSE,"INTRAN96";#N/A,#N/A,FALSE,"NAA9697";#N/A,#N/A,FALSE,"ECWEBB";#N/A,#N/A,FALSE,"MFT96";#N/A,#N/A,FALSE,"CTrecon"}</definedName>
    <definedName name="trggh_2_3_1_1_1" hidden="1">{#N/A,#N/A,FALSE,"TMCOMP96";#N/A,#N/A,FALSE,"MAT96";#N/A,#N/A,FALSE,"FANDA96";#N/A,#N/A,FALSE,"INTRAN96";#N/A,#N/A,FALSE,"NAA9697";#N/A,#N/A,FALSE,"ECWEBB";#N/A,#N/A,FALSE,"MFT96";#N/A,#N/A,FALSE,"CTrecon"}</definedName>
    <definedName name="trggh_2_3_1_1_1_1" hidden="1">{#N/A,#N/A,FALSE,"TMCOMP96";#N/A,#N/A,FALSE,"MAT96";#N/A,#N/A,FALSE,"FANDA96";#N/A,#N/A,FALSE,"INTRAN96";#N/A,#N/A,FALSE,"NAA9697";#N/A,#N/A,FALSE,"ECWEBB";#N/A,#N/A,FALSE,"MFT96";#N/A,#N/A,FALSE,"CTrecon"}</definedName>
    <definedName name="trggh_2_3_1_1_2" hidden="1">{#N/A,#N/A,FALSE,"TMCOMP96";#N/A,#N/A,FALSE,"MAT96";#N/A,#N/A,FALSE,"FANDA96";#N/A,#N/A,FALSE,"INTRAN96";#N/A,#N/A,FALSE,"NAA9697";#N/A,#N/A,FALSE,"ECWEBB";#N/A,#N/A,FALSE,"MFT96";#N/A,#N/A,FALSE,"CTrecon"}</definedName>
    <definedName name="trggh_2_3_1_1_2_1" hidden="1">{#N/A,#N/A,FALSE,"TMCOMP96";#N/A,#N/A,FALSE,"MAT96";#N/A,#N/A,FALSE,"FANDA96";#N/A,#N/A,FALSE,"INTRAN96";#N/A,#N/A,FALSE,"NAA9697";#N/A,#N/A,FALSE,"ECWEBB";#N/A,#N/A,FALSE,"MFT96";#N/A,#N/A,FALSE,"CTrecon"}</definedName>
    <definedName name="trggh_2_3_1_1_3" hidden="1">{#N/A,#N/A,FALSE,"TMCOMP96";#N/A,#N/A,FALSE,"MAT96";#N/A,#N/A,FALSE,"FANDA96";#N/A,#N/A,FALSE,"INTRAN96";#N/A,#N/A,FALSE,"NAA9697";#N/A,#N/A,FALSE,"ECWEBB";#N/A,#N/A,FALSE,"MFT96";#N/A,#N/A,FALSE,"CTrecon"}</definedName>
    <definedName name="trggh_2_3_1_2" hidden="1">{#N/A,#N/A,FALSE,"TMCOMP96";#N/A,#N/A,FALSE,"MAT96";#N/A,#N/A,FALSE,"FANDA96";#N/A,#N/A,FALSE,"INTRAN96";#N/A,#N/A,FALSE,"NAA9697";#N/A,#N/A,FALSE,"ECWEBB";#N/A,#N/A,FALSE,"MFT96";#N/A,#N/A,FALSE,"CTrecon"}</definedName>
    <definedName name="trggh_2_3_1_2_1" hidden="1">{#N/A,#N/A,FALSE,"TMCOMP96";#N/A,#N/A,FALSE,"MAT96";#N/A,#N/A,FALSE,"FANDA96";#N/A,#N/A,FALSE,"INTRAN96";#N/A,#N/A,FALSE,"NAA9697";#N/A,#N/A,FALSE,"ECWEBB";#N/A,#N/A,FALSE,"MFT96";#N/A,#N/A,FALSE,"CTrecon"}</definedName>
    <definedName name="trggh_2_3_1_3" hidden="1">{#N/A,#N/A,FALSE,"TMCOMP96";#N/A,#N/A,FALSE,"MAT96";#N/A,#N/A,FALSE,"FANDA96";#N/A,#N/A,FALSE,"INTRAN96";#N/A,#N/A,FALSE,"NAA9697";#N/A,#N/A,FALSE,"ECWEBB";#N/A,#N/A,FALSE,"MFT96";#N/A,#N/A,FALSE,"CTrecon"}</definedName>
    <definedName name="trggh_2_3_1_3_1" hidden="1">{#N/A,#N/A,FALSE,"TMCOMP96";#N/A,#N/A,FALSE,"MAT96";#N/A,#N/A,FALSE,"FANDA96";#N/A,#N/A,FALSE,"INTRAN96";#N/A,#N/A,FALSE,"NAA9697";#N/A,#N/A,FALSE,"ECWEBB";#N/A,#N/A,FALSE,"MFT96";#N/A,#N/A,FALSE,"CTrecon"}</definedName>
    <definedName name="trggh_2_3_1_4" hidden="1">{#N/A,#N/A,FALSE,"TMCOMP96";#N/A,#N/A,FALSE,"MAT96";#N/A,#N/A,FALSE,"FANDA96";#N/A,#N/A,FALSE,"INTRAN96";#N/A,#N/A,FALSE,"NAA9697";#N/A,#N/A,FALSE,"ECWEBB";#N/A,#N/A,FALSE,"MFT96";#N/A,#N/A,FALSE,"CTrecon"}</definedName>
    <definedName name="trggh_2_3_2" hidden="1">{#N/A,#N/A,FALSE,"TMCOMP96";#N/A,#N/A,FALSE,"MAT96";#N/A,#N/A,FALSE,"FANDA96";#N/A,#N/A,FALSE,"INTRAN96";#N/A,#N/A,FALSE,"NAA9697";#N/A,#N/A,FALSE,"ECWEBB";#N/A,#N/A,FALSE,"MFT96";#N/A,#N/A,FALSE,"CTrecon"}</definedName>
    <definedName name="trggh_2_3_2_1" hidden="1">{#N/A,#N/A,FALSE,"TMCOMP96";#N/A,#N/A,FALSE,"MAT96";#N/A,#N/A,FALSE,"FANDA96";#N/A,#N/A,FALSE,"INTRAN96";#N/A,#N/A,FALSE,"NAA9697";#N/A,#N/A,FALSE,"ECWEBB";#N/A,#N/A,FALSE,"MFT96";#N/A,#N/A,FALSE,"CTrecon"}</definedName>
    <definedName name="trggh_2_3_3" hidden="1">{#N/A,#N/A,FALSE,"TMCOMP96";#N/A,#N/A,FALSE,"MAT96";#N/A,#N/A,FALSE,"FANDA96";#N/A,#N/A,FALSE,"INTRAN96";#N/A,#N/A,FALSE,"NAA9697";#N/A,#N/A,FALSE,"ECWEBB";#N/A,#N/A,FALSE,"MFT96";#N/A,#N/A,FALSE,"CTrecon"}</definedName>
    <definedName name="trggh_2_3_3_1" hidden="1">{#N/A,#N/A,FALSE,"TMCOMP96";#N/A,#N/A,FALSE,"MAT96";#N/A,#N/A,FALSE,"FANDA96";#N/A,#N/A,FALSE,"INTRAN96";#N/A,#N/A,FALSE,"NAA9697";#N/A,#N/A,FALSE,"ECWEBB";#N/A,#N/A,FALSE,"MFT96";#N/A,#N/A,FALSE,"CTrecon"}</definedName>
    <definedName name="trggh_2_3_4" hidden="1">{#N/A,#N/A,FALSE,"TMCOMP96";#N/A,#N/A,FALSE,"MAT96";#N/A,#N/A,FALSE,"FANDA96";#N/A,#N/A,FALSE,"INTRAN96";#N/A,#N/A,FALSE,"NAA9697";#N/A,#N/A,FALSE,"ECWEBB";#N/A,#N/A,FALSE,"MFT96";#N/A,#N/A,FALSE,"CTrecon"}</definedName>
    <definedName name="trggh_2_4" hidden="1">{#N/A,#N/A,FALSE,"TMCOMP96";#N/A,#N/A,FALSE,"MAT96";#N/A,#N/A,FALSE,"FANDA96";#N/A,#N/A,FALSE,"INTRAN96";#N/A,#N/A,FALSE,"NAA9697";#N/A,#N/A,FALSE,"ECWEBB";#N/A,#N/A,FALSE,"MFT96";#N/A,#N/A,FALSE,"CTrecon"}</definedName>
    <definedName name="trggh_2_4_1" hidden="1">{#N/A,#N/A,FALSE,"TMCOMP96";#N/A,#N/A,FALSE,"MAT96";#N/A,#N/A,FALSE,"FANDA96";#N/A,#N/A,FALSE,"INTRAN96";#N/A,#N/A,FALSE,"NAA9697";#N/A,#N/A,FALSE,"ECWEBB";#N/A,#N/A,FALSE,"MFT96";#N/A,#N/A,FALSE,"CTrecon"}</definedName>
    <definedName name="trggh_2_4_1_1" hidden="1">{#N/A,#N/A,FALSE,"TMCOMP96";#N/A,#N/A,FALSE,"MAT96";#N/A,#N/A,FALSE,"FANDA96";#N/A,#N/A,FALSE,"INTRAN96";#N/A,#N/A,FALSE,"NAA9697";#N/A,#N/A,FALSE,"ECWEBB";#N/A,#N/A,FALSE,"MFT96";#N/A,#N/A,FALSE,"CTrecon"}</definedName>
    <definedName name="trggh_2_4_1_1_1" hidden="1">{#N/A,#N/A,FALSE,"TMCOMP96";#N/A,#N/A,FALSE,"MAT96";#N/A,#N/A,FALSE,"FANDA96";#N/A,#N/A,FALSE,"INTRAN96";#N/A,#N/A,FALSE,"NAA9697";#N/A,#N/A,FALSE,"ECWEBB";#N/A,#N/A,FALSE,"MFT96";#N/A,#N/A,FALSE,"CTrecon"}</definedName>
    <definedName name="trggh_2_4_1_1_1_1" hidden="1">{#N/A,#N/A,FALSE,"TMCOMP96";#N/A,#N/A,FALSE,"MAT96";#N/A,#N/A,FALSE,"FANDA96";#N/A,#N/A,FALSE,"INTRAN96";#N/A,#N/A,FALSE,"NAA9697";#N/A,#N/A,FALSE,"ECWEBB";#N/A,#N/A,FALSE,"MFT96";#N/A,#N/A,FALSE,"CTrecon"}</definedName>
    <definedName name="trggh_2_4_1_1_2" hidden="1">{#N/A,#N/A,FALSE,"TMCOMP96";#N/A,#N/A,FALSE,"MAT96";#N/A,#N/A,FALSE,"FANDA96";#N/A,#N/A,FALSE,"INTRAN96";#N/A,#N/A,FALSE,"NAA9697";#N/A,#N/A,FALSE,"ECWEBB";#N/A,#N/A,FALSE,"MFT96";#N/A,#N/A,FALSE,"CTrecon"}</definedName>
    <definedName name="trggh_2_4_1_1_2_1" hidden="1">{#N/A,#N/A,FALSE,"TMCOMP96";#N/A,#N/A,FALSE,"MAT96";#N/A,#N/A,FALSE,"FANDA96";#N/A,#N/A,FALSE,"INTRAN96";#N/A,#N/A,FALSE,"NAA9697";#N/A,#N/A,FALSE,"ECWEBB";#N/A,#N/A,FALSE,"MFT96";#N/A,#N/A,FALSE,"CTrecon"}</definedName>
    <definedName name="trggh_2_4_1_1_3" hidden="1">{#N/A,#N/A,FALSE,"TMCOMP96";#N/A,#N/A,FALSE,"MAT96";#N/A,#N/A,FALSE,"FANDA96";#N/A,#N/A,FALSE,"INTRAN96";#N/A,#N/A,FALSE,"NAA9697";#N/A,#N/A,FALSE,"ECWEBB";#N/A,#N/A,FALSE,"MFT96";#N/A,#N/A,FALSE,"CTrecon"}</definedName>
    <definedName name="trggh_2_4_1_2" hidden="1">{#N/A,#N/A,FALSE,"TMCOMP96";#N/A,#N/A,FALSE,"MAT96";#N/A,#N/A,FALSE,"FANDA96";#N/A,#N/A,FALSE,"INTRAN96";#N/A,#N/A,FALSE,"NAA9697";#N/A,#N/A,FALSE,"ECWEBB";#N/A,#N/A,FALSE,"MFT96";#N/A,#N/A,FALSE,"CTrecon"}</definedName>
    <definedName name="trggh_2_4_1_2_1" hidden="1">{#N/A,#N/A,FALSE,"TMCOMP96";#N/A,#N/A,FALSE,"MAT96";#N/A,#N/A,FALSE,"FANDA96";#N/A,#N/A,FALSE,"INTRAN96";#N/A,#N/A,FALSE,"NAA9697";#N/A,#N/A,FALSE,"ECWEBB";#N/A,#N/A,FALSE,"MFT96";#N/A,#N/A,FALSE,"CTrecon"}</definedName>
    <definedName name="trggh_2_4_1_3" hidden="1">{#N/A,#N/A,FALSE,"TMCOMP96";#N/A,#N/A,FALSE,"MAT96";#N/A,#N/A,FALSE,"FANDA96";#N/A,#N/A,FALSE,"INTRAN96";#N/A,#N/A,FALSE,"NAA9697";#N/A,#N/A,FALSE,"ECWEBB";#N/A,#N/A,FALSE,"MFT96";#N/A,#N/A,FALSE,"CTrecon"}</definedName>
    <definedName name="trggh_2_4_1_3_1" hidden="1">{#N/A,#N/A,FALSE,"TMCOMP96";#N/A,#N/A,FALSE,"MAT96";#N/A,#N/A,FALSE,"FANDA96";#N/A,#N/A,FALSE,"INTRAN96";#N/A,#N/A,FALSE,"NAA9697";#N/A,#N/A,FALSE,"ECWEBB";#N/A,#N/A,FALSE,"MFT96";#N/A,#N/A,FALSE,"CTrecon"}</definedName>
    <definedName name="trggh_2_4_1_4" hidden="1">{#N/A,#N/A,FALSE,"TMCOMP96";#N/A,#N/A,FALSE,"MAT96";#N/A,#N/A,FALSE,"FANDA96";#N/A,#N/A,FALSE,"INTRAN96";#N/A,#N/A,FALSE,"NAA9697";#N/A,#N/A,FALSE,"ECWEBB";#N/A,#N/A,FALSE,"MFT96";#N/A,#N/A,FALSE,"CTrecon"}</definedName>
    <definedName name="trggh_2_4_2" hidden="1">{#N/A,#N/A,FALSE,"TMCOMP96";#N/A,#N/A,FALSE,"MAT96";#N/A,#N/A,FALSE,"FANDA96";#N/A,#N/A,FALSE,"INTRAN96";#N/A,#N/A,FALSE,"NAA9697";#N/A,#N/A,FALSE,"ECWEBB";#N/A,#N/A,FALSE,"MFT96";#N/A,#N/A,FALSE,"CTrecon"}</definedName>
    <definedName name="trggh_2_4_2_1" hidden="1">{#N/A,#N/A,FALSE,"TMCOMP96";#N/A,#N/A,FALSE,"MAT96";#N/A,#N/A,FALSE,"FANDA96";#N/A,#N/A,FALSE,"INTRAN96";#N/A,#N/A,FALSE,"NAA9697";#N/A,#N/A,FALSE,"ECWEBB";#N/A,#N/A,FALSE,"MFT96";#N/A,#N/A,FALSE,"CTrecon"}</definedName>
    <definedName name="trggh_2_4_3" hidden="1">{#N/A,#N/A,FALSE,"TMCOMP96";#N/A,#N/A,FALSE,"MAT96";#N/A,#N/A,FALSE,"FANDA96";#N/A,#N/A,FALSE,"INTRAN96";#N/A,#N/A,FALSE,"NAA9697";#N/A,#N/A,FALSE,"ECWEBB";#N/A,#N/A,FALSE,"MFT96";#N/A,#N/A,FALSE,"CTrecon"}</definedName>
    <definedName name="trggh_2_4_3_1" hidden="1">{#N/A,#N/A,FALSE,"TMCOMP96";#N/A,#N/A,FALSE,"MAT96";#N/A,#N/A,FALSE,"FANDA96";#N/A,#N/A,FALSE,"INTRAN96";#N/A,#N/A,FALSE,"NAA9697";#N/A,#N/A,FALSE,"ECWEBB";#N/A,#N/A,FALSE,"MFT96";#N/A,#N/A,FALSE,"CTrecon"}</definedName>
    <definedName name="trggh_2_4_4" hidden="1">{#N/A,#N/A,FALSE,"TMCOMP96";#N/A,#N/A,FALSE,"MAT96";#N/A,#N/A,FALSE,"FANDA96";#N/A,#N/A,FALSE,"INTRAN96";#N/A,#N/A,FALSE,"NAA9697";#N/A,#N/A,FALSE,"ECWEBB";#N/A,#N/A,FALSE,"MFT96";#N/A,#N/A,FALSE,"CTrecon"}</definedName>
    <definedName name="trggh_2_5" hidden="1">{#N/A,#N/A,FALSE,"TMCOMP96";#N/A,#N/A,FALSE,"MAT96";#N/A,#N/A,FALSE,"FANDA96";#N/A,#N/A,FALSE,"INTRAN96";#N/A,#N/A,FALSE,"NAA9697";#N/A,#N/A,FALSE,"ECWEBB";#N/A,#N/A,FALSE,"MFT96";#N/A,#N/A,FALSE,"CTrecon"}</definedName>
    <definedName name="trggh_2_5_1" hidden="1">{#N/A,#N/A,FALSE,"TMCOMP96";#N/A,#N/A,FALSE,"MAT96";#N/A,#N/A,FALSE,"FANDA96";#N/A,#N/A,FALSE,"INTRAN96";#N/A,#N/A,FALSE,"NAA9697";#N/A,#N/A,FALSE,"ECWEBB";#N/A,#N/A,FALSE,"MFT96";#N/A,#N/A,FALSE,"CTrecon"}</definedName>
    <definedName name="trggh_2_5_1_1" hidden="1">{#N/A,#N/A,FALSE,"TMCOMP96";#N/A,#N/A,FALSE,"MAT96";#N/A,#N/A,FALSE,"FANDA96";#N/A,#N/A,FALSE,"INTRAN96";#N/A,#N/A,FALSE,"NAA9697";#N/A,#N/A,FALSE,"ECWEBB";#N/A,#N/A,FALSE,"MFT96";#N/A,#N/A,FALSE,"CTrecon"}</definedName>
    <definedName name="trggh_2_5_1_1_1" hidden="1">{#N/A,#N/A,FALSE,"TMCOMP96";#N/A,#N/A,FALSE,"MAT96";#N/A,#N/A,FALSE,"FANDA96";#N/A,#N/A,FALSE,"INTRAN96";#N/A,#N/A,FALSE,"NAA9697";#N/A,#N/A,FALSE,"ECWEBB";#N/A,#N/A,FALSE,"MFT96";#N/A,#N/A,FALSE,"CTrecon"}</definedName>
    <definedName name="trggh_2_5_1_1_1_1" hidden="1">{#N/A,#N/A,FALSE,"TMCOMP96";#N/A,#N/A,FALSE,"MAT96";#N/A,#N/A,FALSE,"FANDA96";#N/A,#N/A,FALSE,"INTRAN96";#N/A,#N/A,FALSE,"NAA9697";#N/A,#N/A,FALSE,"ECWEBB";#N/A,#N/A,FALSE,"MFT96";#N/A,#N/A,FALSE,"CTrecon"}</definedName>
    <definedName name="trggh_2_5_1_1_2" hidden="1">{#N/A,#N/A,FALSE,"TMCOMP96";#N/A,#N/A,FALSE,"MAT96";#N/A,#N/A,FALSE,"FANDA96";#N/A,#N/A,FALSE,"INTRAN96";#N/A,#N/A,FALSE,"NAA9697";#N/A,#N/A,FALSE,"ECWEBB";#N/A,#N/A,FALSE,"MFT96";#N/A,#N/A,FALSE,"CTrecon"}</definedName>
    <definedName name="trggh_2_5_1_1_2_1" hidden="1">{#N/A,#N/A,FALSE,"TMCOMP96";#N/A,#N/A,FALSE,"MAT96";#N/A,#N/A,FALSE,"FANDA96";#N/A,#N/A,FALSE,"INTRAN96";#N/A,#N/A,FALSE,"NAA9697";#N/A,#N/A,FALSE,"ECWEBB";#N/A,#N/A,FALSE,"MFT96";#N/A,#N/A,FALSE,"CTrecon"}</definedName>
    <definedName name="trggh_2_5_1_1_3" hidden="1">{#N/A,#N/A,FALSE,"TMCOMP96";#N/A,#N/A,FALSE,"MAT96";#N/A,#N/A,FALSE,"FANDA96";#N/A,#N/A,FALSE,"INTRAN96";#N/A,#N/A,FALSE,"NAA9697";#N/A,#N/A,FALSE,"ECWEBB";#N/A,#N/A,FALSE,"MFT96";#N/A,#N/A,FALSE,"CTrecon"}</definedName>
    <definedName name="trggh_2_5_1_2" hidden="1">{#N/A,#N/A,FALSE,"TMCOMP96";#N/A,#N/A,FALSE,"MAT96";#N/A,#N/A,FALSE,"FANDA96";#N/A,#N/A,FALSE,"INTRAN96";#N/A,#N/A,FALSE,"NAA9697";#N/A,#N/A,FALSE,"ECWEBB";#N/A,#N/A,FALSE,"MFT96";#N/A,#N/A,FALSE,"CTrecon"}</definedName>
    <definedName name="trggh_2_5_1_2_1" hidden="1">{#N/A,#N/A,FALSE,"TMCOMP96";#N/A,#N/A,FALSE,"MAT96";#N/A,#N/A,FALSE,"FANDA96";#N/A,#N/A,FALSE,"INTRAN96";#N/A,#N/A,FALSE,"NAA9697";#N/A,#N/A,FALSE,"ECWEBB";#N/A,#N/A,FALSE,"MFT96";#N/A,#N/A,FALSE,"CTrecon"}</definedName>
    <definedName name="trggh_2_5_1_3" hidden="1">{#N/A,#N/A,FALSE,"TMCOMP96";#N/A,#N/A,FALSE,"MAT96";#N/A,#N/A,FALSE,"FANDA96";#N/A,#N/A,FALSE,"INTRAN96";#N/A,#N/A,FALSE,"NAA9697";#N/A,#N/A,FALSE,"ECWEBB";#N/A,#N/A,FALSE,"MFT96";#N/A,#N/A,FALSE,"CTrecon"}</definedName>
    <definedName name="trggh_2_5_1_3_1" hidden="1">{#N/A,#N/A,FALSE,"TMCOMP96";#N/A,#N/A,FALSE,"MAT96";#N/A,#N/A,FALSE,"FANDA96";#N/A,#N/A,FALSE,"INTRAN96";#N/A,#N/A,FALSE,"NAA9697";#N/A,#N/A,FALSE,"ECWEBB";#N/A,#N/A,FALSE,"MFT96";#N/A,#N/A,FALSE,"CTrecon"}</definedName>
    <definedName name="trggh_2_5_1_4" hidden="1">{#N/A,#N/A,FALSE,"TMCOMP96";#N/A,#N/A,FALSE,"MAT96";#N/A,#N/A,FALSE,"FANDA96";#N/A,#N/A,FALSE,"INTRAN96";#N/A,#N/A,FALSE,"NAA9697";#N/A,#N/A,FALSE,"ECWEBB";#N/A,#N/A,FALSE,"MFT96";#N/A,#N/A,FALSE,"CTrecon"}</definedName>
    <definedName name="trggh_2_5_2" hidden="1">{#N/A,#N/A,FALSE,"TMCOMP96";#N/A,#N/A,FALSE,"MAT96";#N/A,#N/A,FALSE,"FANDA96";#N/A,#N/A,FALSE,"INTRAN96";#N/A,#N/A,FALSE,"NAA9697";#N/A,#N/A,FALSE,"ECWEBB";#N/A,#N/A,FALSE,"MFT96";#N/A,#N/A,FALSE,"CTrecon"}</definedName>
    <definedName name="trggh_2_5_2_1" hidden="1">{#N/A,#N/A,FALSE,"TMCOMP96";#N/A,#N/A,FALSE,"MAT96";#N/A,#N/A,FALSE,"FANDA96";#N/A,#N/A,FALSE,"INTRAN96";#N/A,#N/A,FALSE,"NAA9697";#N/A,#N/A,FALSE,"ECWEBB";#N/A,#N/A,FALSE,"MFT96";#N/A,#N/A,FALSE,"CTrecon"}</definedName>
    <definedName name="trggh_2_5_3" hidden="1">{#N/A,#N/A,FALSE,"TMCOMP96";#N/A,#N/A,FALSE,"MAT96";#N/A,#N/A,FALSE,"FANDA96";#N/A,#N/A,FALSE,"INTRAN96";#N/A,#N/A,FALSE,"NAA9697";#N/A,#N/A,FALSE,"ECWEBB";#N/A,#N/A,FALSE,"MFT96";#N/A,#N/A,FALSE,"CTrecon"}</definedName>
    <definedName name="trggh_2_5_3_1" hidden="1">{#N/A,#N/A,FALSE,"TMCOMP96";#N/A,#N/A,FALSE,"MAT96";#N/A,#N/A,FALSE,"FANDA96";#N/A,#N/A,FALSE,"INTRAN96";#N/A,#N/A,FALSE,"NAA9697";#N/A,#N/A,FALSE,"ECWEBB";#N/A,#N/A,FALSE,"MFT96";#N/A,#N/A,FALSE,"CTrecon"}</definedName>
    <definedName name="trggh_2_5_4" hidden="1">{#N/A,#N/A,FALSE,"TMCOMP96";#N/A,#N/A,FALSE,"MAT96";#N/A,#N/A,FALSE,"FANDA96";#N/A,#N/A,FALSE,"INTRAN96";#N/A,#N/A,FALSE,"NAA9697";#N/A,#N/A,FALSE,"ECWEBB";#N/A,#N/A,FALSE,"MFT96";#N/A,#N/A,FALSE,"CTrecon"}</definedName>
    <definedName name="trggh_3" hidden="1">{#N/A,#N/A,FALSE,"TMCOMP96";#N/A,#N/A,FALSE,"MAT96";#N/A,#N/A,FALSE,"FANDA96";#N/A,#N/A,FALSE,"INTRAN96";#N/A,#N/A,FALSE,"NAA9697";#N/A,#N/A,FALSE,"ECWEBB";#N/A,#N/A,FALSE,"MFT96";#N/A,#N/A,FALSE,"CTrecon"}</definedName>
    <definedName name="trggh_3_1" hidden="1">{#N/A,#N/A,FALSE,"TMCOMP96";#N/A,#N/A,FALSE,"MAT96";#N/A,#N/A,FALSE,"FANDA96";#N/A,#N/A,FALSE,"INTRAN96";#N/A,#N/A,FALSE,"NAA9697";#N/A,#N/A,FALSE,"ECWEBB";#N/A,#N/A,FALSE,"MFT96";#N/A,#N/A,FALSE,"CTrecon"}</definedName>
    <definedName name="trggh_3_1_1" hidden="1">{#N/A,#N/A,FALSE,"TMCOMP96";#N/A,#N/A,FALSE,"MAT96";#N/A,#N/A,FALSE,"FANDA96";#N/A,#N/A,FALSE,"INTRAN96";#N/A,#N/A,FALSE,"NAA9697";#N/A,#N/A,FALSE,"ECWEBB";#N/A,#N/A,FALSE,"MFT96";#N/A,#N/A,FALSE,"CTrecon"}</definedName>
    <definedName name="trggh_3_1_1_1" hidden="1">{#N/A,#N/A,FALSE,"TMCOMP96";#N/A,#N/A,FALSE,"MAT96";#N/A,#N/A,FALSE,"FANDA96";#N/A,#N/A,FALSE,"INTRAN96";#N/A,#N/A,FALSE,"NAA9697";#N/A,#N/A,FALSE,"ECWEBB";#N/A,#N/A,FALSE,"MFT96";#N/A,#N/A,FALSE,"CTrecon"}</definedName>
    <definedName name="trggh_3_1_1_1_1" hidden="1">{#N/A,#N/A,FALSE,"TMCOMP96";#N/A,#N/A,FALSE,"MAT96";#N/A,#N/A,FALSE,"FANDA96";#N/A,#N/A,FALSE,"INTRAN96";#N/A,#N/A,FALSE,"NAA9697";#N/A,#N/A,FALSE,"ECWEBB";#N/A,#N/A,FALSE,"MFT96";#N/A,#N/A,FALSE,"CTrecon"}</definedName>
    <definedName name="trggh_3_1_1_1_1_1" hidden="1">{#N/A,#N/A,FALSE,"TMCOMP96";#N/A,#N/A,FALSE,"MAT96";#N/A,#N/A,FALSE,"FANDA96";#N/A,#N/A,FALSE,"INTRAN96";#N/A,#N/A,FALSE,"NAA9697";#N/A,#N/A,FALSE,"ECWEBB";#N/A,#N/A,FALSE,"MFT96";#N/A,#N/A,FALSE,"CTrecon"}</definedName>
    <definedName name="trggh_3_1_1_1_2" hidden="1">{#N/A,#N/A,FALSE,"TMCOMP96";#N/A,#N/A,FALSE,"MAT96";#N/A,#N/A,FALSE,"FANDA96";#N/A,#N/A,FALSE,"INTRAN96";#N/A,#N/A,FALSE,"NAA9697";#N/A,#N/A,FALSE,"ECWEBB";#N/A,#N/A,FALSE,"MFT96";#N/A,#N/A,FALSE,"CTrecon"}</definedName>
    <definedName name="trggh_3_1_1_1_2_1" hidden="1">{#N/A,#N/A,FALSE,"TMCOMP96";#N/A,#N/A,FALSE,"MAT96";#N/A,#N/A,FALSE,"FANDA96";#N/A,#N/A,FALSE,"INTRAN96";#N/A,#N/A,FALSE,"NAA9697";#N/A,#N/A,FALSE,"ECWEBB";#N/A,#N/A,FALSE,"MFT96";#N/A,#N/A,FALSE,"CTrecon"}</definedName>
    <definedName name="trggh_3_1_1_1_3" hidden="1">{#N/A,#N/A,FALSE,"TMCOMP96";#N/A,#N/A,FALSE,"MAT96";#N/A,#N/A,FALSE,"FANDA96";#N/A,#N/A,FALSE,"INTRAN96";#N/A,#N/A,FALSE,"NAA9697";#N/A,#N/A,FALSE,"ECWEBB";#N/A,#N/A,FALSE,"MFT96";#N/A,#N/A,FALSE,"CTrecon"}</definedName>
    <definedName name="trggh_3_1_1_2" hidden="1">{#N/A,#N/A,FALSE,"TMCOMP96";#N/A,#N/A,FALSE,"MAT96";#N/A,#N/A,FALSE,"FANDA96";#N/A,#N/A,FALSE,"INTRAN96";#N/A,#N/A,FALSE,"NAA9697";#N/A,#N/A,FALSE,"ECWEBB";#N/A,#N/A,FALSE,"MFT96";#N/A,#N/A,FALSE,"CTrecon"}</definedName>
    <definedName name="trggh_3_1_1_2_1" hidden="1">{#N/A,#N/A,FALSE,"TMCOMP96";#N/A,#N/A,FALSE,"MAT96";#N/A,#N/A,FALSE,"FANDA96";#N/A,#N/A,FALSE,"INTRAN96";#N/A,#N/A,FALSE,"NAA9697";#N/A,#N/A,FALSE,"ECWEBB";#N/A,#N/A,FALSE,"MFT96";#N/A,#N/A,FALSE,"CTrecon"}</definedName>
    <definedName name="trggh_3_1_1_3" hidden="1">{#N/A,#N/A,FALSE,"TMCOMP96";#N/A,#N/A,FALSE,"MAT96";#N/A,#N/A,FALSE,"FANDA96";#N/A,#N/A,FALSE,"INTRAN96";#N/A,#N/A,FALSE,"NAA9697";#N/A,#N/A,FALSE,"ECWEBB";#N/A,#N/A,FALSE,"MFT96";#N/A,#N/A,FALSE,"CTrecon"}</definedName>
    <definedName name="trggh_3_1_1_3_1" hidden="1">{#N/A,#N/A,FALSE,"TMCOMP96";#N/A,#N/A,FALSE,"MAT96";#N/A,#N/A,FALSE,"FANDA96";#N/A,#N/A,FALSE,"INTRAN96";#N/A,#N/A,FALSE,"NAA9697";#N/A,#N/A,FALSE,"ECWEBB";#N/A,#N/A,FALSE,"MFT96";#N/A,#N/A,FALSE,"CTrecon"}</definedName>
    <definedName name="trggh_3_1_1_4" hidden="1">{#N/A,#N/A,FALSE,"TMCOMP96";#N/A,#N/A,FALSE,"MAT96";#N/A,#N/A,FALSE,"FANDA96";#N/A,#N/A,FALSE,"INTRAN96";#N/A,#N/A,FALSE,"NAA9697";#N/A,#N/A,FALSE,"ECWEBB";#N/A,#N/A,FALSE,"MFT96";#N/A,#N/A,FALSE,"CTrecon"}</definedName>
    <definedName name="trggh_3_1_2" hidden="1">{#N/A,#N/A,FALSE,"TMCOMP96";#N/A,#N/A,FALSE,"MAT96";#N/A,#N/A,FALSE,"FANDA96";#N/A,#N/A,FALSE,"INTRAN96";#N/A,#N/A,FALSE,"NAA9697";#N/A,#N/A,FALSE,"ECWEBB";#N/A,#N/A,FALSE,"MFT96";#N/A,#N/A,FALSE,"CTrecon"}</definedName>
    <definedName name="trggh_3_1_2_1" hidden="1">{#N/A,#N/A,FALSE,"TMCOMP96";#N/A,#N/A,FALSE,"MAT96";#N/A,#N/A,FALSE,"FANDA96";#N/A,#N/A,FALSE,"INTRAN96";#N/A,#N/A,FALSE,"NAA9697";#N/A,#N/A,FALSE,"ECWEBB";#N/A,#N/A,FALSE,"MFT96";#N/A,#N/A,FALSE,"CTrecon"}</definedName>
    <definedName name="trggh_3_1_3" hidden="1">{#N/A,#N/A,FALSE,"TMCOMP96";#N/A,#N/A,FALSE,"MAT96";#N/A,#N/A,FALSE,"FANDA96";#N/A,#N/A,FALSE,"INTRAN96";#N/A,#N/A,FALSE,"NAA9697";#N/A,#N/A,FALSE,"ECWEBB";#N/A,#N/A,FALSE,"MFT96";#N/A,#N/A,FALSE,"CTrecon"}</definedName>
    <definedName name="trggh_3_1_3_1" hidden="1">{#N/A,#N/A,FALSE,"TMCOMP96";#N/A,#N/A,FALSE,"MAT96";#N/A,#N/A,FALSE,"FANDA96";#N/A,#N/A,FALSE,"INTRAN96";#N/A,#N/A,FALSE,"NAA9697";#N/A,#N/A,FALSE,"ECWEBB";#N/A,#N/A,FALSE,"MFT96";#N/A,#N/A,FALSE,"CTrecon"}</definedName>
    <definedName name="trggh_3_1_4" hidden="1">{#N/A,#N/A,FALSE,"TMCOMP96";#N/A,#N/A,FALSE,"MAT96";#N/A,#N/A,FALSE,"FANDA96";#N/A,#N/A,FALSE,"INTRAN96";#N/A,#N/A,FALSE,"NAA9697";#N/A,#N/A,FALSE,"ECWEBB";#N/A,#N/A,FALSE,"MFT96";#N/A,#N/A,FALSE,"CTrecon"}</definedName>
    <definedName name="trggh_3_2" hidden="1">{#N/A,#N/A,FALSE,"TMCOMP96";#N/A,#N/A,FALSE,"MAT96";#N/A,#N/A,FALSE,"FANDA96";#N/A,#N/A,FALSE,"INTRAN96";#N/A,#N/A,FALSE,"NAA9697";#N/A,#N/A,FALSE,"ECWEBB";#N/A,#N/A,FALSE,"MFT96";#N/A,#N/A,FALSE,"CTrecon"}</definedName>
    <definedName name="trggh_3_2_1" hidden="1">{#N/A,#N/A,FALSE,"TMCOMP96";#N/A,#N/A,FALSE,"MAT96";#N/A,#N/A,FALSE,"FANDA96";#N/A,#N/A,FALSE,"INTRAN96";#N/A,#N/A,FALSE,"NAA9697";#N/A,#N/A,FALSE,"ECWEBB";#N/A,#N/A,FALSE,"MFT96";#N/A,#N/A,FALSE,"CTrecon"}</definedName>
    <definedName name="trggh_3_2_1_1" hidden="1">{#N/A,#N/A,FALSE,"TMCOMP96";#N/A,#N/A,FALSE,"MAT96";#N/A,#N/A,FALSE,"FANDA96";#N/A,#N/A,FALSE,"INTRAN96";#N/A,#N/A,FALSE,"NAA9697";#N/A,#N/A,FALSE,"ECWEBB";#N/A,#N/A,FALSE,"MFT96";#N/A,#N/A,FALSE,"CTrecon"}</definedName>
    <definedName name="trggh_3_2_1_1_1" hidden="1">{#N/A,#N/A,FALSE,"TMCOMP96";#N/A,#N/A,FALSE,"MAT96";#N/A,#N/A,FALSE,"FANDA96";#N/A,#N/A,FALSE,"INTRAN96";#N/A,#N/A,FALSE,"NAA9697";#N/A,#N/A,FALSE,"ECWEBB";#N/A,#N/A,FALSE,"MFT96";#N/A,#N/A,FALSE,"CTrecon"}</definedName>
    <definedName name="trggh_3_2_1_1_1_1" hidden="1">{#N/A,#N/A,FALSE,"TMCOMP96";#N/A,#N/A,FALSE,"MAT96";#N/A,#N/A,FALSE,"FANDA96";#N/A,#N/A,FALSE,"INTRAN96";#N/A,#N/A,FALSE,"NAA9697";#N/A,#N/A,FALSE,"ECWEBB";#N/A,#N/A,FALSE,"MFT96";#N/A,#N/A,FALSE,"CTrecon"}</definedName>
    <definedName name="trggh_3_2_1_1_2" hidden="1">{#N/A,#N/A,FALSE,"TMCOMP96";#N/A,#N/A,FALSE,"MAT96";#N/A,#N/A,FALSE,"FANDA96";#N/A,#N/A,FALSE,"INTRAN96";#N/A,#N/A,FALSE,"NAA9697";#N/A,#N/A,FALSE,"ECWEBB";#N/A,#N/A,FALSE,"MFT96";#N/A,#N/A,FALSE,"CTrecon"}</definedName>
    <definedName name="trggh_3_2_1_1_2_1" hidden="1">{#N/A,#N/A,FALSE,"TMCOMP96";#N/A,#N/A,FALSE,"MAT96";#N/A,#N/A,FALSE,"FANDA96";#N/A,#N/A,FALSE,"INTRAN96";#N/A,#N/A,FALSE,"NAA9697";#N/A,#N/A,FALSE,"ECWEBB";#N/A,#N/A,FALSE,"MFT96";#N/A,#N/A,FALSE,"CTrecon"}</definedName>
    <definedName name="trggh_3_2_1_1_3" hidden="1">{#N/A,#N/A,FALSE,"TMCOMP96";#N/A,#N/A,FALSE,"MAT96";#N/A,#N/A,FALSE,"FANDA96";#N/A,#N/A,FALSE,"INTRAN96";#N/A,#N/A,FALSE,"NAA9697";#N/A,#N/A,FALSE,"ECWEBB";#N/A,#N/A,FALSE,"MFT96";#N/A,#N/A,FALSE,"CTrecon"}</definedName>
    <definedName name="trggh_3_2_1_2" hidden="1">{#N/A,#N/A,FALSE,"TMCOMP96";#N/A,#N/A,FALSE,"MAT96";#N/A,#N/A,FALSE,"FANDA96";#N/A,#N/A,FALSE,"INTRAN96";#N/A,#N/A,FALSE,"NAA9697";#N/A,#N/A,FALSE,"ECWEBB";#N/A,#N/A,FALSE,"MFT96";#N/A,#N/A,FALSE,"CTrecon"}</definedName>
    <definedName name="trggh_3_2_1_2_1" hidden="1">{#N/A,#N/A,FALSE,"TMCOMP96";#N/A,#N/A,FALSE,"MAT96";#N/A,#N/A,FALSE,"FANDA96";#N/A,#N/A,FALSE,"INTRAN96";#N/A,#N/A,FALSE,"NAA9697";#N/A,#N/A,FALSE,"ECWEBB";#N/A,#N/A,FALSE,"MFT96";#N/A,#N/A,FALSE,"CTrecon"}</definedName>
    <definedName name="trggh_3_2_1_3" hidden="1">{#N/A,#N/A,FALSE,"TMCOMP96";#N/A,#N/A,FALSE,"MAT96";#N/A,#N/A,FALSE,"FANDA96";#N/A,#N/A,FALSE,"INTRAN96";#N/A,#N/A,FALSE,"NAA9697";#N/A,#N/A,FALSE,"ECWEBB";#N/A,#N/A,FALSE,"MFT96";#N/A,#N/A,FALSE,"CTrecon"}</definedName>
    <definedName name="trggh_3_2_1_3_1" hidden="1">{#N/A,#N/A,FALSE,"TMCOMP96";#N/A,#N/A,FALSE,"MAT96";#N/A,#N/A,FALSE,"FANDA96";#N/A,#N/A,FALSE,"INTRAN96";#N/A,#N/A,FALSE,"NAA9697";#N/A,#N/A,FALSE,"ECWEBB";#N/A,#N/A,FALSE,"MFT96";#N/A,#N/A,FALSE,"CTrecon"}</definedName>
    <definedName name="trggh_3_2_1_4" hidden="1">{#N/A,#N/A,FALSE,"TMCOMP96";#N/A,#N/A,FALSE,"MAT96";#N/A,#N/A,FALSE,"FANDA96";#N/A,#N/A,FALSE,"INTRAN96";#N/A,#N/A,FALSE,"NAA9697";#N/A,#N/A,FALSE,"ECWEBB";#N/A,#N/A,FALSE,"MFT96";#N/A,#N/A,FALSE,"CTrecon"}</definedName>
    <definedName name="trggh_3_2_2" hidden="1">{#N/A,#N/A,FALSE,"TMCOMP96";#N/A,#N/A,FALSE,"MAT96";#N/A,#N/A,FALSE,"FANDA96";#N/A,#N/A,FALSE,"INTRAN96";#N/A,#N/A,FALSE,"NAA9697";#N/A,#N/A,FALSE,"ECWEBB";#N/A,#N/A,FALSE,"MFT96";#N/A,#N/A,FALSE,"CTrecon"}</definedName>
    <definedName name="trggh_3_2_2_1" hidden="1">{#N/A,#N/A,FALSE,"TMCOMP96";#N/A,#N/A,FALSE,"MAT96";#N/A,#N/A,FALSE,"FANDA96";#N/A,#N/A,FALSE,"INTRAN96";#N/A,#N/A,FALSE,"NAA9697";#N/A,#N/A,FALSE,"ECWEBB";#N/A,#N/A,FALSE,"MFT96";#N/A,#N/A,FALSE,"CTrecon"}</definedName>
    <definedName name="trggh_3_2_3" hidden="1">{#N/A,#N/A,FALSE,"TMCOMP96";#N/A,#N/A,FALSE,"MAT96";#N/A,#N/A,FALSE,"FANDA96";#N/A,#N/A,FALSE,"INTRAN96";#N/A,#N/A,FALSE,"NAA9697";#N/A,#N/A,FALSE,"ECWEBB";#N/A,#N/A,FALSE,"MFT96";#N/A,#N/A,FALSE,"CTrecon"}</definedName>
    <definedName name="trggh_3_2_3_1" hidden="1">{#N/A,#N/A,FALSE,"TMCOMP96";#N/A,#N/A,FALSE,"MAT96";#N/A,#N/A,FALSE,"FANDA96";#N/A,#N/A,FALSE,"INTRAN96";#N/A,#N/A,FALSE,"NAA9697";#N/A,#N/A,FALSE,"ECWEBB";#N/A,#N/A,FALSE,"MFT96";#N/A,#N/A,FALSE,"CTrecon"}</definedName>
    <definedName name="trggh_3_2_4" hidden="1">{#N/A,#N/A,FALSE,"TMCOMP96";#N/A,#N/A,FALSE,"MAT96";#N/A,#N/A,FALSE,"FANDA96";#N/A,#N/A,FALSE,"INTRAN96";#N/A,#N/A,FALSE,"NAA9697";#N/A,#N/A,FALSE,"ECWEBB";#N/A,#N/A,FALSE,"MFT96";#N/A,#N/A,FALSE,"CTrecon"}</definedName>
    <definedName name="trggh_3_3" hidden="1">{#N/A,#N/A,FALSE,"TMCOMP96";#N/A,#N/A,FALSE,"MAT96";#N/A,#N/A,FALSE,"FANDA96";#N/A,#N/A,FALSE,"INTRAN96";#N/A,#N/A,FALSE,"NAA9697";#N/A,#N/A,FALSE,"ECWEBB";#N/A,#N/A,FALSE,"MFT96";#N/A,#N/A,FALSE,"CTrecon"}</definedName>
    <definedName name="trggh_3_3_1" hidden="1">{#N/A,#N/A,FALSE,"TMCOMP96";#N/A,#N/A,FALSE,"MAT96";#N/A,#N/A,FALSE,"FANDA96";#N/A,#N/A,FALSE,"INTRAN96";#N/A,#N/A,FALSE,"NAA9697";#N/A,#N/A,FALSE,"ECWEBB";#N/A,#N/A,FALSE,"MFT96";#N/A,#N/A,FALSE,"CTrecon"}</definedName>
    <definedName name="trggh_3_3_1_1" hidden="1">{#N/A,#N/A,FALSE,"TMCOMP96";#N/A,#N/A,FALSE,"MAT96";#N/A,#N/A,FALSE,"FANDA96";#N/A,#N/A,FALSE,"INTRAN96";#N/A,#N/A,FALSE,"NAA9697";#N/A,#N/A,FALSE,"ECWEBB";#N/A,#N/A,FALSE,"MFT96";#N/A,#N/A,FALSE,"CTrecon"}</definedName>
    <definedName name="trggh_3_3_1_1_1" hidden="1">{#N/A,#N/A,FALSE,"TMCOMP96";#N/A,#N/A,FALSE,"MAT96";#N/A,#N/A,FALSE,"FANDA96";#N/A,#N/A,FALSE,"INTRAN96";#N/A,#N/A,FALSE,"NAA9697";#N/A,#N/A,FALSE,"ECWEBB";#N/A,#N/A,FALSE,"MFT96";#N/A,#N/A,FALSE,"CTrecon"}</definedName>
    <definedName name="trggh_3_3_1_1_1_1" hidden="1">{#N/A,#N/A,FALSE,"TMCOMP96";#N/A,#N/A,FALSE,"MAT96";#N/A,#N/A,FALSE,"FANDA96";#N/A,#N/A,FALSE,"INTRAN96";#N/A,#N/A,FALSE,"NAA9697";#N/A,#N/A,FALSE,"ECWEBB";#N/A,#N/A,FALSE,"MFT96";#N/A,#N/A,FALSE,"CTrecon"}</definedName>
    <definedName name="trggh_3_3_1_1_2" hidden="1">{#N/A,#N/A,FALSE,"TMCOMP96";#N/A,#N/A,FALSE,"MAT96";#N/A,#N/A,FALSE,"FANDA96";#N/A,#N/A,FALSE,"INTRAN96";#N/A,#N/A,FALSE,"NAA9697";#N/A,#N/A,FALSE,"ECWEBB";#N/A,#N/A,FALSE,"MFT96";#N/A,#N/A,FALSE,"CTrecon"}</definedName>
    <definedName name="trggh_3_3_1_1_2_1" hidden="1">{#N/A,#N/A,FALSE,"TMCOMP96";#N/A,#N/A,FALSE,"MAT96";#N/A,#N/A,FALSE,"FANDA96";#N/A,#N/A,FALSE,"INTRAN96";#N/A,#N/A,FALSE,"NAA9697";#N/A,#N/A,FALSE,"ECWEBB";#N/A,#N/A,FALSE,"MFT96";#N/A,#N/A,FALSE,"CTrecon"}</definedName>
    <definedName name="trggh_3_3_1_1_3" hidden="1">{#N/A,#N/A,FALSE,"TMCOMP96";#N/A,#N/A,FALSE,"MAT96";#N/A,#N/A,FALSE,"FANDA96";#N/A,#N/A,FALSE,"INTRAN96";#N/A,#N/A,FALSE,"NAA9697";#N/A,#N/A,FALSE,"ECWEBB";#N/A,#N/A,FALSE,"MFT96";#N/A,#N/A,FALSE,"CTrecon"}</definedName>
    <definedName name="trggh_3_3_1_2" hidden="1">{#N/A,#N/A,FALSE,"TMCOMP96";#N/A,#N/A,FALSE,"MAT96";#N/A,#N/A,FALSE,"FANDA96";#N/A,#N/A,FALSE,"INTRAN96";#N/A,#N/A,FALSE,"NAA9697";#N/A,#N/A,FALSE,"ECWEBB";#N/A,#N/A,FALSE,"MFT96";#N/A,#N/A,FALSE,"CTrecon"}</definedName>
    <definedName name="trggh_3_3_1_2_1" hidden="1">{#N/A,#N/A,FALSE,"TMCOMP96";#N/A,#N/A,FALSE,"MAT96";#N/A,#N/A,FALSE,"FANDA96";#N/A,#N/A,FALSE,"INTRAN96";#N/A,#N/A,FALSE,"NAA9697";#N/A,#N/A,FALSE,"ECWEBB";#N/A,#N/A,FALSE,"MFT96";#N/A,#N/A,FALSE,"CTrecon"}</definedName>
    <definedName name="trggh_3_3_1_3" hidden="1">{#N/A,#N/A,FALSE,"TMCOMP96";#N/A,#N/A,FALSE,"MAT96";#N/A,#N/A,FALSE,"FANDA96";#N/A,#N/A,FALSE,"INTRAN96";#N/A,#N/A,FALSE,"NAA9697";#N/A,#N/A,FALSE,"ECWEBB";#N/A,#N/A,FALSE,"MFT96";#N/A,#N/A,FALSE,"CTrecon"}</definedName>
    <definedName name="trggh_3_3_1_3_1" hidden="1">{#N/A,#N/A,FALSE,"TMCOMP96";#N/A,#N/A,FALSE,"MAT96";#N/A,#N/A,FALSE,"FANDA96";#N/A,#N/A,FALSE,"INTRAN96";#N/A,#N/A,FALSE,"NAA9697";#N/A,#N/A,FALSE,"ECWEBB";#N/A,#N/A,FALSE,"MFT96";#N/A,#N/A,FALSE,"CTrecon"}</definedName>
    <definedName name="trggh_3_3_1_4" hidden="1">{#N/A,#N/A,FALSE,"TMCOMP96";#N/A,#N/A,FALSE,"MAT96";#N/A,#N/A,FALSE,"FANDA96";#N/A,#N/A,FALSE,"INTRAN96";#N/A,#N/A,FALSE,"NAA9697";#N/A,#N/A,FALSE,"ECWEBB";#N/A,#N/A,FALSE,"MFT96";#N/A,#N/A,FALSE,"CTrecon"}</definedName>
    <definedName name="trggh_3_3_2" hidden="1">{#N/A,#N/A,FALSE,"TMCOMP96";#N/A,#N/A,FALSE,"MAT96";#N/A,#N/A,FALSE,"FANDA96";#N/A,#N/A,FALSE,"INTRAN96";#N/A,#N/A,FALSE,"NAA9697";#N/A,#N/A,FALSE,"ECWEBB";#N/A,#N/A,FALSE,"MFT96";#N/A,#N/A,FALSE,"CTrecon"}</definedName>
    <definedName name="trggh_3_3_2_1" hidden="1">{#N/A,#N/A,FALSE,"TMCOMP96";#N/A,#N/A,FALSE,"MAT96";#N/A,#N/A,FALSE,"FANDA96";#N/A,#N/A,FALSE,"INTRAN96";#N/A,#N/A,FALSE,"NAA9697";#N/A,#N/A,FALSE,"ECWEBB";#N/A,#N/A,FALSE,"MFT96";#N/A,#N/A,FALSE,"CTrecon"}</definedName>
    <definedName name="trggh_3_3_3" hidden="1">{#N/A,#N/A,FALSE,"TMCOMP96";#N/A,#N/A,FALSE,"MAT96";#N/A,#N/A,FALSE,"FANDA96";#N/A,#N/A,FALSE,"INTRAN96";#N/A,#N/A,FALSE,"NAA9697";#N/A,#N/A,FALSE,"ECWEBB";#N/A,#N/A,FALSE,"MFT96";#N/A,#N/A,FALSE,"CTrecon"}</definedName>
    <definedName name="trggh_3_3_3_1" hidden="1">{#N/A,#N/A,FALSE,"TMCOMP96";#N/A,#N/A,FALSE,"MAT96";#N/A,#N/A,FALSE,"FANDA96";#N/A,#N/A,FALSE,"INTRAN96";#N/A,#N/A,FALSE,"NAA9697";#N/A,#N/A,FALSE,"ECWEBB";#N/A,#N/A,FALSE,"MFT96";#N/A,#N/A,FALSE,"CTrecon"}</definedName>
    <definedName name="trggh_3_3_4" hidden="1">{#N/A,#N/A,FALSE,"TMCOMP96";#N/A,#N/A,FALSE,"MAT96";#N/A,#N/A,FALSE,"FANDA96";#N/A,#N/A,FALSE,"INTRAN96";#N/A,#N/A,FALSE,"NAA9697";#N/A,#N/A,FALSE,"ECWEBB";#N/A,#N/A,FALSE,"MFT96";#N/A,#N/A,FALSE,"CTrecon"}</definedName>
    <definedName name="trggh_3_4" hidden="1">{#N/A,#N/A,FALSE,"TMCOMP96";#N/A,#N/A,FALSE,"MAT96";#N/A,#N/A,FALSE,"FANDA96";#N/A,#N/A,FALSE,"INTRAN96";#N/A,#N/A,FALSE,"NAA9697";#N/A,#N/A,FALSE,"ECWEBB";#N/A,#N/A,FALSE,"MFT96";#N/A,#N/A,FALSE,"CTrecon"}</definedName>
    <definedName name="trggh_3_4_1" hidden="1">{#N/A,#N/A,FALSE,"TMCOMP96";#N/A,#N/A,FALSE,"MAT96";#N/A,#N/A,FALSE,"FANDA96";#N/A,#N/A,FALSE,"INTRAN96";#N/A,#N/A,FALSE,"NAA9697";#N/A,#N/A,FALSE,"ECWEBB";#N/A,#N/A,FALSE,"MFT96";#N/A,#N/A,FALSE,"CTrecon"}</definedName>
    <definedName name="trggh_3_4_1_1" hidden="1">{#N/A,#N/A,FALSE,"TMCOMP96";#N/A,#N/A,FALSE,"MAT96";#N/A,#N/A,FALSE,"FANDA96";#N/A,#N/A,FALSE,"INTRAN96";#N/A,#N/A,FALSE,"NAA9697";#N/A,#N/A,FALSE,"ECWEBB";#N/A,#N/A,FALSE,"MFT96";#N/A,#N/A,FALSE,"CTrecon"}</definedName>
    <definedName name="trggh_3_4_1_1_1" hidden="1">{#N/A,#N/A,FALSE,"TMCOMP96";#N/A,#N/A,FALSE,"MAT96";#N/A,#N/A,FALSE,"FANDA96";#N/A,#N/A,FALSE,"INTRAN96";#N/A,#N/A,FALSE,"NAA9697";#N/A,#N/A,FALSE,"ECWEBB";#N/A,#N/A,FALSE,"MFT96";#N/A,#N/A,FALSE,"CTrecon"}</definedName>
    <definedName name="trggh_3_4_1_1_1_1" hidden="1">{#N/A,#N/A,FALSE,"TMCOMP96";#N/A,#N/A,FALSE,"MAT96";#N/A,#N/A,FALSE,"FANDA96";#N/A,#N/A,FALSE,"INTRAN96";#N/A,#N/A,FALSE,"NAA9697";#N/A,#N/A,FALSE,"ECWEBB";#N/A,#N/A,FALSE,"MFT96";#N/A,#N/A,FALSE,"CTrecon"}</definedName>
    <definedName name="trggh_3_4_1_1_2" hidden="1">{#N/A,#N/A,FALSE,"TMCOMP96";#N/A,#N/A,FALSE,"MAT96";#N/A,#N/A,FALSE,"FANDA96";#N/A,#N/A,FALSE,"INTRAN96";#N/A,#N/A,FALSE,"NAA9697";#N/A,#N/A,FALSE,"ECWEBB";#N/A,#N/A,FALSE,"MFT96";#N/A,#N/A,FALSE,"CTrecon"}</definedName>
    <definedName name="trggh_3_4_1_1_2_1" hidden="1">{#N/A,#N/A,FALSE,"TMCOMP96";#N/A,#N/A,FALSE,"MAT96";#N/A,#N/A,FALSE,"FANDA96";#N/A,#N/A,FALSE,"INTRAN96";#N/A,#N/A,FALSE,"NAA9697";#N/A,#N/A,FALSE,"ECWEBB";#N/A,#N/A,FALSE,"MFT96";#N/A,#N/A,FALSE,"CTrecon"}</definedName>
    <definedName name="trggh_3_4_1_1_3" hidden="1">{#N/A,#N/A,FALSE,"TMCOMP96";#N/A,#N/A,FALSE,"MAT96";#N/A,#N/A,FALSE,"FANDA96";#N/A,#N/A,FALSE,"INTRAN96";#N/A,#N/A,FALSE,"NAA9697";#N/A,#N/A,FALSE,"ECWEBB";#N/A,#N/A,FALSE,"MFT96";#N/A,#N/A,FALSE,"CTrecon"}</definedName>
    <definedName name="trggh_3_4_1_2" hidden="1">{#N/A,#N/A,FALSE,"TMCOMP96";#N/A,#N/A,FALSE,"MAT96";#N/A,#N/A,FALSE,"FANDA96";#N/A,#N/A,FALSE,"INTRAN96";#N/A,#N/A,FALSE,"NAA9697";#N/A,#N/A,FALSE,"ECWEBB";#N/A,#N/A,FALSE,"MFT96";#N/A,#N/A,FALSE,"CTrecon"}</definedName>
    <definedName name="trggh_3_4_1_2_1" hidden="1">{#N/A,#N/A,FALSE,"TMCOMP96";#N/A,#N/A,FALSE,"MAT96";#N/A,#N/A,FALSE,"FANDA96";#N/A,#N/A,FALSE,"INTRAN96";#N/A,#N/A,FALSE,"NAA9697";#N/A,#N/A,FALSE,"ECWEBB";#N/A,#N/A,FALSE,"MFT96";#N/A,#N/A,FALSE,"CTrecon"}</definedName>
    <definedName name="trggh_3_4_1_3" hidden="1">{#N/A,#N/A,FALSE,"TMCOMP96";#N/A,#N/A,FALSE,"MAT96";#N/A,#N/A,FALSE,"FANDA96";#N/A,#N/A,FALSE,"INTRAN96";#N/A,#N/A,FALSE,"NAA9697";#N/A,#N/A,FALSE,"ECWEBB";#N/A,#N/A,FALSE,"MFT96";#N/A,#N/A,FALSE,"CTrecon"}</definedName>
    <definedName name="trggh_3_4_1_3_1" hidden="1">{#N/A,#N/A,FALSE,"TMCOMP96";#N/A,#N/A,FALSE,"MAT96";#N/A,#N/A,FALSE,"FANDA96";#N/A,#N/A,FALSE,"INTRAN96";#N/A,#N/A,FALSE,"NAA9697";#N/A,#N/A,FALSE,"ECWEBB";#N/A,#N/A,FALSE,"MFT96";#N/A,#N/A,FALSE,"CTrecon"}</definedName>
    <definedName name="trggh_3_4_1_4" hidden="1">{#N/A,#N/A,FALSE,"TMCOMP96";#N/A,#N/A,FALSE,"MAT96";#N/A,#N/A,FALSE,"FANDA96";#N/A,#N/A,FALSE,"INTRAN96";#N/A,#N/A,FALSE,"NAA9697";#N/A,#N/A,FALSE,"ECWEBB";#N/A,#N/A,FALSE,"MFT96";#N/A,#N/A,FALSE,"CTrecon"}</definedName>
    <definedName name="trggh_3_4_2" hidden="1">{#N/A,#N/A,FALSE,"TMCOMP96";#N/A,#N/A,FALSE,"MAT96";#N/A,#N/A,FALSE,"FANDA96";#N/A,#N/A,FALSE,"INTRAN96";#N/A,#N/A,FALSE,"NAA9697";#N/A,#N/A,FALSE,"ECWEBB";#N/A,#N/A,FALSE,"MFT96";#N/A,#N/A,FALSE,"CTrecon"}</definedName>
    <definedName name="trggh_3_4_2_1" hidden="1">{#N/A,#N/A,FALSE,"TMCOMP96";#N/A,#N/A,FALSE,"MAT96";#N/A,#N/A,FALSE,"FANDA96";#N/A,#N/A,FALSE,"INTRAN96";#N/A,#N/A,FALSE,"NAA9697";#N/A,#N/A,FALSE,"ECWEBB";#N/A,#N/A,FALSE,"MFT96";#N/A,#N/A,FALSE,"CTrecon"}</definedName>
    <definedName name="trggh_3_4_3" hidden="1">{#N/A,#N/A,FALSE,"TMCOMP96";#N/A,#N/A,FALSE,"MAT96";#N/A,#N/A,FALSE,"FANDA96";#N/A,#N/A,FALSE,"INTRAN96";#N/A,#N/A,FALSE,"NAA9697";#N/A,#N/A,FALSE,"ECWEBB";#N/A,#N/A,FALSE,"MFT96";#N/A,#N/A,FALSE,"CTrecon"}</definedName>
    <definedName name="trggh_3_4_3_1" hidden="1">{#N/A,#N/A,FALSE,"TMCOMP96";#N/A,#N/A,FALSE,"MAT96";#N/A,#N/A,FALSE,"FANDA96";#N/A,#N/A,FALSE,"INTRAN96";#N/A,#N/A,FALSE,"NAA9697";#N/A,#N/A,FALSE,"ECWEBB";#N/A,#N/A,FALSE,"MFT96";#N/A,#N/A,FALSE,"CTrecon"}</definedName>
    <definedName name="trggh_3_4_4" hidden="1">{#N/A,#N/A,FALSE,"TMCOMP96";#N/A,#N/A,FALSE,"MAT96";#N/A,#N/A,FALSE,"FANDA96";#N/A,#N/A,FALSE,"INTRAN96";#N/A,#N/A,FALSE,"NAA9697";#N/A,#N/A,FALSE,"ECWEBB";#N/A,#N/A,FALSE,"MFT96";#N/A,#N/A,FALSE,"CTrecon"}</definedName>
    <definedName name="trggh_3_5" hidden="1">{#N/A,#N/A,FALSE,"TMCOMP96";#N/A,#N/A,FALSE,"MAT96";#N/A,#N/A,FALSE,"FANDA96";#N/A,#N/A,FALSE,"INTRAN96";#N/A,#N/A,FALSE,"NAA9697";#N/A,#N/A,FALSE,"ECWEBB";#N/A,#N/A,FALSE,"MFT96";#N/A,#N/A,FALSE,"CTrecon"}</definedName>
    <definedName name="trggh_3_5_1" hidden="1">{#N/A,#N/A,FALSE,"TMCOMP96";#N/A,#N/A,FALSE,"MAT96";#N/A,#N/A,FALSE,"FANDA96";#N/A,#N/A,FALSE,"INTRAN96";#N/A,#N/A,FALSE,"NAA9697";#N/A,#N/A,FALSE,"ECWEBB";#N/A,#N/A,FALSE,"MFT96";#N/A,#N/A,FALSE,"CTrecon"}</definedName>
    <definedName name="trggh_3_5_1_1" hidden="1">{#N/A,#N/A,FALSE,"TMCOMP96";#N/A,#N/A,FALSE,"MAT96";#N/A,#N/A,FALSE,"FANDA96";#N/A,#N/A,FALSE,"INTRAN96";#N/A,#N/A,FALSE,"NAA9697";#N/A,#N/A,FALSE,"ECWEBB";#N/A,#N/A,FALSE,"MFT96";#N/A,#N/A,FALSE,"CTrecon"}</definedName>
    <definedName name="trggh_3_5_1_1_1" hidden="1">{#N/A,#N/A,FALSE,"TMCOMP96";#N/A,#N/A,FALSE,"MAT96";#N/A,#N/A,FALSE,"FANDA96";#N/A,#N/A,FALSE,"INTRAN96";#N/A,#N/A,FALSE,"NAA9697";#N/A,#N/A,FALSE,"ECWEBB";#N/A,#N/A,FALSE,"MFT96";#N/A,#N/A,FALSE,"CTrecon"}</definedName>
    <definedName name="trggh_3_5_1_2" hidden="1">{#N/A,#N/A,FALSE,"TMCOMP96";#N/A,#N/A,FALSE,"MAT96";#N/A,#N/A,FALSE,"FANDA96";#N/A,#N/A,FALSE,"INTRAN96";#N/A,#N/A,FALSE,"NAA9697";#N/A,#N/A,FALSE,"ECWEBB";#N/A,#N/A,FALSE,"MFT96";#N/A,#N/A,FALSE,"CTrecon"}</definedName>
    <definedName name="trggh_3_5_1_2_1" hidden="1">{#N/A,#N/A,FALSE,"TMCOMP96";#N/A,#N/A,FALSE,"MAT96";#N/A,#N/A,FALSE,"FANDA96";#N/A,#N/A,FALSE,"INTRAN96";#N/A,#N/A,FALSE,"NAA9697";#N/A,#N/A,FALSE,"ECWEBB";#N/A,#N/A,FALSE,"MFT96";#N/A,#N/A,FALSE,"CTrecon"}</definedName>
    <definedName name="trggh_3_5_1_3" hidden="1">{#N/A,#N/A,FALSE,"TMCOMP96";#N/A,#N/A,FALSE,"MAT96";#N/A,#N/A,FALSE,"FANDA96";#N/A,#N/A,FALSE,"INTRAN96";#N/A,#N/A,FALSE,"NAA9697";#N/A,#N/A,FALSE,"ECWEBB";#N/A,#N/A,FALSE,"MFT96";#N/A,#N/A,FALSE,"CTrecon"}</definedName>
    <definedName name="trggh_3_5_2" hidden="1">{#N/A,#N/A,FALSE,"TMCOMP96";#N/A,#N/A,FALSE,"MAT96";#N/A,#N/A,FALSE,"FANDA96";#N/A,#N/A,FALSE,"INTRAN96";#N/A,#N/A,FALSE,"NAA9697";#N/A,#N/A,FALSE,"ECWEBB";#N/A,#N/A,FALSE,"MFT96";#N/A,#N/A,FALSE,"CTrecon"}</definedName>
    <definedName name="trggh_3_5_2_1" hidden="1">{#N/A,#N/A,FALSE,"TMCOMP96";#N/A,#N/A,FALSE,"MAT96";#N/A,#N/A,FALSE,"FANDA96";#N/A,#N/A,FALSE,"INTRAN96";#N/A,#N/A,FALSE,"NAA9697";#N/A,#N/A,FALSE,"ECWEBB";#N/A,#N/A,FALSE,"MFT96";#N/A,#N/A,FALSE,"CTrecon"}</definedName>
    <definedName name="trggh_3_5_3" hidden="1">{#N/A,#N/A,FALSE,"TMCOMP96";#N/A,#N/A,FALSE,"MAT96";#N/A,#N/A,FALSE,"FANDA96";#N/A,#N/A,FALSE,"INTRAN96";#N/A,#N/A,FALSE,"NAA9697";#N/A,#N/A,FALSE,"ECWEBB";#N/A,#N/A,FALSE,"MFT96";#N/A,#N/A,FALSE,"CTrecon"}</definedName>
    <definedName name="trggh_3_5_3_1" hidden="1">{#N/A,#N/A,FALSE,"TMCOMP96";#N/A,#N/A,FALSE,"MAT96";#N/A,#N/A,FALSE,"FANDA96";#N/A,#N/A,FALSE,"INTRAN96";#N/A,#N/A,FALSE,"NAA9697";#N/A,#N/A,FALSE,"ECWEBB";#N/A,#N/A,FALSE,"MFT96";#N/A,#N/A,FALSE,"CTrecon"}</definedName>
    <definedName name="trggh_3_5_4" hidden="1">{#N/A,#N/A,FALSE,"TMCOMP96";#N/A,#N/A,FALSE,"MAT96";#N/A,#N/A,FALSE,"FANDA96";#N/A,#N/A,FALSE,"INTRAN96";#N/A,#N/A,FALSE,"NAA9697";#N/A,#N/A,FALSE,"ECWEBB";#N/A,#N/A,FALSE,"MFT96";#N/A,#N/A,FALSE,"CTrecon"}</definedName>
    <definedName name="trggh_4" hidden="1">{#N/A,#N/A,FALSE,"TMCOMP96";#N/A,#N/A,FALSE,"MAT96";#N/A,#N/A,FALSE,"FANDA96";#N/A,#N/A,FALSE,"INTRAN96";#N/A,#N/A,FALSE,"NAA9697";#N/A,#N/A,FALSE,"ECWEBB";#N/A,#N/A,FALSE,"MFT96";#N/A,#N/A,FALSE,"CTrecon"}</definedName>
    <definedName name="trggh_4_1" hidden="1">{#N/A,#N/A,FALSE,"TMCOMP96";#N/A,#N/A,FALSE,"MAT96";#N/A,#N/A,FALSE,"FANDA96";#N/A,#N/A,FALSE,"INTRAN96";#N/A,#N/A,FALSE,"NAA9697";#N/A,#N/A,FALSE,"ECWEBB";#N/A,#N/A,FALSE,"MFT96";#N/A,#N/A,FALSE,"CTrecon"}</definedName>
    <definedName name="trggh_4_1_1" hidden="1">{#N/A,#N/A,FALSE,"TMCOMP96";#N/A,#N/A,FALSE,"MAT96";#N/A,#N/A,FALSE,"FANDA96";#N/A,#N/A,FALSE,"INTRAN96";#N/A,#N/A,FALSE,"NAA9697";#N/A,#N/A,FALSE,"ECWEBB";#N/A,#N/A,FALSE,"MFT96";#N/A,#N/A,FALSE,"CTrecon"}</definedName>
    <definedName name="trggh_4_1_1_1" hidden="1">{#N/A,#N/A,FALSE,"TMCOMP96";#N/A,#N/A,FALSE,"MAT96";#N/A,#N/A,FALSE,"FANDA96";#N/A,#N/A,FALSE,"INTRAN96";#N/A,#N/A,FALSE,"NAA9697";#N/A,#N/A,FALSE,"ECWEBB";#N/A,#N/A,FALSE,"MFT96";#N/A,#N/A,FALSE,"CTrecon"}</definedName>
    <definedName name="trggh_4_1_1_1_1" hidden="1">{#N/A,#N/A,FALSE,"TMCOMP96";#N/A,#N/A,FALSE,"MAT96";#N/A,#N/A,FALSE,"FANDA96";#N/A,#N/A,FALSE,"INTRAN96";#N/A,#N/A,FALSE,"NAA9697";#N/A,#N/A,FALSE,"ECWEBB";#N/A,#N/A,FALSE,"MFT96";#N/A,#N/A,FALSE,"CTrecon"}</definedName>
    <definedName name="trggh_4_1_1_2" hidden="1">{#N/A,#N/A,FALSE,"TMCOMP96";#N/A,#N/A,FALSE,"MAT96";#N/A,#N/A,FALSE,"FANDA96";#N/A,#N/A,FALSE,"INTRAN96";#N/A,#N/A,FALSE,"NAA9697";#N/A,#N/A,FALSE,"ECWEBB";#N/A,#N/A,FALSE,"MFT96";#N/A,#N/A,FALSE,"CTrecon"}</definedName>
    <definedName name="trggh_4_1_1_2_1" hidden="1">{#N/A,#N/A,FALSE,"TMCOMP96";#N/A,#N/A,FALSE,"MAT96";#N/A,#N/A,FALSE,"FANDA96";#N/A,#N/A,FALSE,"INTRAN96";#N/A,#N/A,FALSE,"NAA9697";#N/A,#N/A,FALSE,"ECWEBB";#N/A,#N/A,FALSE,"MFT96";#N/A,#N/A,FALSE,"CTrecon"}</definedName>
    <definedName name="trggh_4_1_1_3" hidden="1">{#N/A,#N/A,FALSE,"TMCOMP96";#N/A,#N/A,FALSE,"MAT96";#N/A,#N/A,FALSE,"FANDA96";#N/A,#N/A,FALSE,"INTRAN96";#N/A,#N/A,FALSE,"NAA9697";#N/A,#N/A,FALSE,"ECWEBB";#N/A,#N/A,FALSE,"MFT96";#N/A,#N/A,FALSE,"CTrecon"}</definedName>
    <definedName name="trggh_4_1_2" hidden="1">{#N/A,#N/A,FALSE,"TMCOMP96";#N/A,#N/A,FALSE,"MAT96";#N/A,#N/A,FALSE,"FANDA96";#N/A,#N/A,FALSE,"INTRAN96";#N/A,#N/A,FALSE,"NAA9697";#N/A,#N/A,FALSE,"ECWEBB";#N/A,#N/A,FALSE,"MFT96";#N/A,#N/A,FALSE,"CTrecon"}</definedName>
    <definedName name="trggh_4_1_2_1" hidden="1">{#N/A,#N/A,FALSE,"TMCOMP96";#N/A,#N/A,FALSE,"MAT96";#N/A,#N/A,FALSE,"FANDA96";#N/A,#N/A,FALSE,"INTRAN96";#N/A,#N/A,FALSE,"NAA9697";#N/A,#N/A,FALSE,"ECWEBB";#N/A,#N/A,FALSE,"MFT96";#N/A,#N/A,FALSE,"CTrecon"}</definedName>
    <definedName name="trggh_4_1_3" hidden="1">{#N/A,#N/A,FALSE,"TMCOMP96";#N/A,#N/A,FALSE,"MAT96";#N/A,#N/A,FALSE,"FANDA96";#N/A,#N/A,FALSE,"INTRAN96";#N/A,#N/A,FALSE,"NAA9697";#N/A,#N/A,FALSE,"ECWEBB";#N/A,#N/A,FALSE,"MFT96";#N/A,#N/A,FALSE,"CTrecon"}</definedName>
    <definedName name="trggh_4_1_3_1" hidden="1">{#N/A,#N/A,FALSE,"TMCOMP96";#N/A,#N/A,FALSE,"MAT96";#N/A,#N/A,FALSE,"FANDA96";#N/A,#N/A,FALSE,"INTRAN96";#N/A,#N/A,FALSE,"NAA9697";#N/A,#N/A,FALSE,"ECWEBB";#N/A,#N/A,FALSE,"MFT96";#N/A,#N/A,FALSE,"CTrecon"}</definedName>
    <definedName name="trggh_4_1_4" hidden="1">{#N/A,#N/A,FALSE,"TMCOMP96";#N/A,#N/A,FALSE,"MAT96";#N/A,#N/A,FALSE,"FANDA96";#N/A,#N/A,FALSE,"INTRAN96";#N/A,#N/A,FALSE,"NAA9697";#N/A,#N/A,FALSE,"ECWEBB";#N/A,#N/A,FALSE,"MFT96";#N/A,#N/A,FALSE,"CTrecon"}</definedName>
    <definedName name="trggh_4_2" hidden="1">{#N/A,#N/A,FALSE,"TMCOMP96";#N/A,#N/A,FALSE,"MAT96";#N/A,#N/A,FALSE,"FANDA96";#N/A,#N/A,FALSE,"INTRAN96";#N/A,#N/A,FALSE,"NAA9697";#N/A,#N/A,FALSE,"ECWEBB";#N/A,#N/A,FALSE,"MFT96";#N/A,#N/A,FALSE,"CTrecon"}</definedName>
    <definedName name="trggh_4_2_1" hidden="1">{#N/A,#N/A,FALSE,"TMCOMP96";#N/A,#N/A,FALSE,"MAT96";#N/A,#N/A,FALSE,"FANDA96";#N/A,#N/A,FALSE,"INTRAN96";#N/A,#N/A,FALSE,"NAA9697";#N/A,#N/A,FALSE,"ECWEBB";#N/A,#N/A,FALSE,"MFT96";#N/A,#N/A,FALSE,"CTrecon"}</definedName>
    <definedName name="trggh_4_3" hidden="1">{#N/A,#N/A,FALSE,"TMCOMP96";#N/A,#N/A,FALSE,"MAT96";#N/A,#N/A,FALSE,"FANDA96";#N/A,#N/A,FALSE,"INTRAN96";#N/A,#N/A,FALSE,"NAA9697";#N/A,#N/A,FALSE,"ECWEBB";#N/A,#N/A,FALSE,"MFT96";#N/A,#N/A,FALSE,"CTrecon"}</definedName>
    <definedName name="trggh_4_3_1" hidden="1">{#N/A,#N/A,FALSE,"TMCOMP96";#N/A,#N/A,FALSE,"MAT96";#N/A,#N/A,FALSE,"FANDA96";#N/A,#N/A,FALSE,"INTRAN96";#N/A,#N/A,FALSE,"NAA9697";#N/A,#N/A,FALSE,"ECWEBB";#N/A,#N/A,FALSE,"MFT96";#N/A,#N/A,FALSE,"CTrecon"}</definedName>
    <definedName name="trggh_4_4" hidden="1">{#N/A,#N/A,FALSE,"TMCOMP96";#N/A,#N/A,FALSE,"MAT96";#N/A,#N/A,FALSE,"FANDA96";#N/A,#N/A,FALSE,"INTRAN96";#N/A,#N/A,FALSE,"NAA9697";#N/A,#N/A,FALSE,"ECWEBB";#N/A,#N/A,FALSE,"MFT96";#N/A,#N/A,FALSE,"CTrecon"}</definedName>
    <definedName name="trggh_5" hidden="1">{#N/A,#N/A,FALSE,"TMCOMP96";#N/A,#N/A,FALSE,"MAT96";#N/A,#N/A,FALSE,"FANDA96";#N/A,#N/A,FALSE,"INTRAN96";#N/A,#N/A,FALSE,"NAA9697";#N/A,#N/A,FALSE,"ECWEBB";#N/A,#N/A,FALSE,"MFT96";#N/A,#N/A,FALSE,"CTrecon"}</definedName>
    <definedName name="trggh_5_1" hidden="1">{#N/A,#N/A,FALSE,"TMCOMP96";#N/A,#N/A,FALSE,"MAT96";#N/A,#N/A,FALSE,"FANDA96";#N/A,#N/A,FALSE,"INTRAN96";#N/A,#N/A,FALSE,"NAA9697";#N/A,#N/A,FALSE,"ECWEBB";#N/A,#N/A,FALSE,"MFT96";#N/A,#N/A,FALSE,"CTrecon"}</definedName>
    <definedName name="trggh_5_1_1" hidden="1">{#N/A,#N/A,FALSE,"TMCOMP96";#N/A,#N/A,FALSE,"MAT96";#N/A,#N/A,FALSE,"FANDA96";#N/A,#N/A,FALSE,"INTRAN96";#N/A,#N/A,FALSE,"NAA9697";#N/A,#N/A,FALSE,"ECWEBB";#N/A,#N/A,FALSE,"MFT96";#N/A,#N/A,FALSE,"CTrecon"}</definedName>
    <definedName name="trggh_5_1_1_1" hidden="1">{#N/A,#N/A,FALSE,"TMCOMP96";#N/A,#N/A,FALSE,"MAT96";#N/A,#N/A,FALSE,"FANDA96";#N/A,#N/A,FALSE,"INTRAN96";#N/A,#N/A,FALSE,"NAA9697";#N/A,#N/A,FALSE,"ECWEBB";#N/A,#N/A,FALSE,"MFT96";#N/A,#N/A,FALSE,"CTrecon"}</definedName>
    <definedName name="trggh_5_1_1_1_1" hidden="1">{#N/A,#N/A,FALSE,"TMCOMP96";#N/A,#N/A,FALSE,"MAT96";#N/A,#N/A,FALSE,"FANDA96";#N/A,#N/A,FALSE,"INTRAN96";#N/A,#N/A,FALSE,"NAA9697";#N/A,#N/A,FALSE,"ECWEBB";#N/A,#N/A,FALSE,"MFT96";#N/A,#N/A,FALSE,"CTrecon"}</definedName>
    <definedName name="trggh_5_1_1_2" hidden="1">{#N/A,#N/A,FALSE,"TMCOMP96";#N/A,#N/A,FALSE,"MAT96";#N/A,#N/A,FALSE,"FANDA96";#N/A,#N/A,FALSE,"INTRAN96";#N/A,#N/A,FALSE,"NAA9697";#N/A,#N/A,FALSE,"ECWEBB";#N/A,#N/A,FALSE,"MFT96";#N/A,#N/A,FALSE,"CTrecon"}</definedName>
    <definedName name="trggh_5_1_1_2_1" hidden="1">{#N/A,#N/A,FALSE,"TMCOMP96";#N/A,#N/A,FALSE,"MAT96";#N/A,#N/A,FALSE,"FANDA96";#N/A,#N/A,FALSE,"INTRAN96";#N/A,#N/A,FALSE,"NAA9697";#N/A,#N/A,FALSE,"ECWEBB";#N/A,#N/A,FALSE,"MFT96";#N/A,#N/A,FALSE,"CTrecon"}</definedName>
    <definedName name="trggh_5_1_1_3" hidden="1">{#N/A,#N/A,FALSE,"TMCOMP96";#N/A,#N/A,FALSE,"MAT96";#N/A,#N/A,FALSE,"FANDA96";#N/A,#N/A,FALSE,"INTRAN96";#N/A,#N/A,FALSE,"NAA9697";#N/A,#N/A,FALSE,"ECWEBB";#N/A,#N/A,FALSE,"MFT96";#N/A,#N/A,FALSE,"CTrecon"}</definedName>
    <definedName name="trggh_5_1_2" hidden="1">{#N/A,#N/A,FALSE,"TMCOMP96";#N/A,#N/A,FALSE,"MAT96";#N/A,#N/A,FALSE,"FANDA96";#N/A,#N/A,FALSE,"INTRAN96";#N/A,#N/A,FALSE,"NAA9697";#N/A,#N/A,FALSE,"ECWEBB";#N/A,#N/A,FALSE,"MFT96";#N/A,#N/A,FALSE,"CTrecon"}</definedName>
    <definedName name="trggh_5_1_2_1" hidden="1">{#N/A,#N/A,FALSE,"TMCOMP96";#N/A,#N/A,FALSE,"MAT96";#N/A,#N/A,FALSE,"FANDA96";#N/A,#N/A,FALSE,"INTRAN96";#N/A,#N/A,FALSE,"NAA9697";#N/A,#N/A,FALSE,"ECWEBB";#N/A,#N/A,FALSE,"MFT96";#N/A,#N/A,FALSE,"CTrecon"}</definedName>
    <definedName name="trggh_5_1_3" hidden="1">{#N/A,#N/A,FALSE,"TMCOMP96";#N/A,#N/A,FALSE,"MAT96";#N/A,#N/A,FALSE,"FANDA96";#N/A,#N/A,FALSE,"INTRAN96";#N/A,#N/A,FALSE,"NAA9697";#N/A,#N/A,FALSE,"ECWEBB";#N/A,#N/A,FALSE,"MFT96";#N/A,#N/A,FALSE,"CTrecon"}</definedName>
    <definedName name="trggh_5_1_3_1" hidden="1">{#N/A,#N/A,FALSE,"TMCOMP96";#N/A,#N/A,FALSE,"MAT96";#N/A,#N/A,FALSE,"FANDA96";#N/A,#N/A,FALSE,"INTRAN96";#N/A,#N/A,FALSE,"NAA9697";#N/A,#N/A,FALSE,"ECWEBB";#N/A,#N/A,FALSE,"MFT96";#N/A,#N/A,FALSE,"CTrecon"}</definedName>
    <definedName name="trggh_5_1_4" hidden="1">{#N/A,#N/A,FALSE,"TMCOMP96";#N/A,#N/A,FALSE,"MAT96";#N/A,#N/A,FALSE,"FANDA96";#N/A,#N/A,FALSE,"INTRAN96";#N/A,#N/A,FALSE,"NAA9697";#N/A,#N/A,FALSE,"ECWEBB";#N/A,#N/A,FALSE,"MFT96";#N/A,#N/A,FALSE,"CTrecon"}</definedName>
    <definedName name="trggh_5_2" hidden="1">{#N/A,#N/A,FALSE,"TMCOMP96";#N/A,#N/A,FALSE,"MAT96";#N/A,#N/A,FALSE,"FANDA96";#N/A,#N/A,FALSE,"INTRAN96";#N/A,#N/A,FALSE,"NAA9697";#N/A,#N/A,FALSE,"ECWEBB";#N/A,#N/A,FALSE,"MFT96";#N/A,#N/A,FALSE,"CTrecon"}</definedName>
    <definedName name="trggh_5_2_1" hidden="1">{#N/A,#N/A,FALSE,"TMCOMP96";#N/A,#N/A,FALSE,"MAT96";#N/A,#N/A,FALSE,"FANDA96";#N/A,#N/A,FALSE,"INTRAN96";#N/A,#N/A,FALSE,"NAA9697";#N/A,#N/A,FALSE,"ECWEBB";#N/A,#N/A,FALSE,"MFT96";#N/A,#N/A,FALSE,"CTrecon"}</definedName>
    <definedName name="trggh_5_3" hidden="1">{#N/A,#N/A,FALSE,"TMCOMP96";#N/A,#N/A,FALSE,"MAT96";#N/A,#N/A,FALSE,"FANDA96";#N/A,#N/A,FALSE,"INTRAN96";#N/A,#N/A,FALSE,"NAA9697";#N/A,#N/A,FALSE,"ECWEBB";#N/A,#N/A,FALSE,"MFT96";#N/A,#N/A,FALSE,"CTrecon"}</definedName>
    <definedName name="trggh_5_3_1" hidden="1">{#N/A,#N/A,FALSE,"TMCOMP96";#N/A,#N/A,FALSE,"MAT96";#N/A,#N/A,FALSE,"FANDA96";#N/A,#N/A,FALSE,"INTRAN96";#N/A,#N/A,FALSE,"NAA9697";#N/A,#N/A,FALSE,"ECWEBB";#N/A,#N/A,FALSE,"MFT96";#N/A,#N/A,FALSE,"CTrecon"}</definedName>
    <definedName name="trggh_5_4" hidden="1">{#N/A,#N/A,FALSE,"TMCOMP96";#N/A,#N/A,FALSE,"MAT96";#N/A,#N/A,FALSE,"FANDA96";#N/A,#N/A,FALSE,"INTRAN96";#N/A,#N/A,FALSE,"NAA9697";#N/A,#N/A,FALSE,"ECWEBB";#N/A,#N/A,FALSE,"MFT96";#N/A,#N/A,FALSE,"CTrecon"}</definedName>
    <definedName name="wewe" hidden="1">{#N/A,#N/A,FALSE,"Running Costs Consolidated"}</definedName>
    <definedName name="wewe_1" hidden="1">{#N/A,#N/A,FALSE,"Running Costs Consolidated"}</definedName>
    <definedName name="wewe_1_1" hidden="1">{#N/A,#N/A,FALSE,"Running Costs Consolidated"}</definedName>
    <definedName name="wewe_1_1_1" hidden="1">{#N/A,#N/A,FALSE,"Running Costs Consolidated"}</definedName>
    <definedName name="wewe_1_1_1_1" hidden="1">{#N/A,#N/A,FALSE,"Running Costs Consolidated"}</definedName>
    <definedName name="wewe_1_1_1_1_1" hidden="1">{#N/A,#N/A,FALSE,"Running Costs Consolidated"}</definedName>
    <definedName name="wewe_1_1_1_1_1_1" hidden="1">{#N/A,#N/A,FALSE,"Running Costs Consolidated"}</definedName>
    <definedName name="wewe_1_1_1_1_1_1_1" hidden="1">{#N/A,#N/A,FALSE,"Running Costs Consolidated"}</definedName>
    <definedName name="wewe_1_1_1_1_1_1_2" hidden="1">{#N/A,#N/A,FALSE,"Running Costs Consolidated"}</definedName>
    <definedName name="wewe_1_1_1_1_1_2" hidden="1">{#N/A,#N/A,FALSE,"Running Costs Consolidated"}</definedName>
    <definedName name="wewe_1_1_1_1_1_2_1" hidden="1">{#N/A,#N/A,FALSE,"Running Costs Consolidated"}</definedName>
    <definedName name="wewe_1_1_1_1_1_3" hidden="1">{#N/A,#N/A,FALSE,"Running Costs Consolidated"}</definedName>
    <definedName name="wewe_1_1_1_1_2" hidden="1">{#N/A,#N/A,FALSE,"Running Costs Consolidated"}</definedName>
    <definedName name="wewe_1_1_1_1_2_1" hidden="1">{#N/A,#N/A,FALSE,"Running Costs Consolidated"}</definedName>
    <definedName name="wewe_1_1_1_1_3" hidden="1">{#N/A,#N/A,FALSE,"Running Costs Consolidated"}</definedName>
    <definedName name="wewe_1_1_1_1_3_1" hidden="1">{#N/A,#N/A,FALSE,"Running Costs Consolidated"}</definedName>
    <definedName name="wewe_1_1_1_1_4" hidden="1">{#N/A,#N/A,FALSE,"Running Costs Consolidated"}</definedName>
    <definedName name="wewe_1_1_1_2" hidden="1">{#N/A,#N/A,FALSE,"Running Costs Consolidated"}</definedName>
    <definedName name="wewe_1_1_1_2_1" hidden="1">{#N/A,#N/A,FALSE,"Running Costs Consolidated"}</definedName>
    <definedName name="wewe_1_1_1_3" hidden="1">{#N/A,#N/A,FALSE,"Running Costs Consolidated"}</definedName>
    <definedName name="wewe_1_1_1_3_1" hidden="1">{#N/A,#N/A,FALSE,"Running Costs Consolidated"}</definedName>
    <definedName name="wewe_1_1_1_4" hidden="1">{#N/A,#N/A,FALSE,"Running Costs Consolidated"}</definedName>
    <definedName name="wewe_1_1_2" hidden="1">{#N/A,#N/A,FALSE,"Running Costs Consolidated"}</definedName>
    <definedName name="wewe_1_1_2_1" hidden="1">{#N/A,#N/A,FALSE,"Running Costs Consolidated"}</definedName>
    <definedName name="wewe_1_1_2_1_1" hidden="1">{#N/A,#N/A,FALSE,"Running Costs Consolidated"}</definedName>
    <definedName name="wewe_1_1_2_1_1_1" hidden="1">{#N/A,#N/A,FALSE,"Running Costs Consolidated"}</definedName>
    <definedName name="wewe_1_1_2_1_1_1_1" hidden="1">{#N/A,#N/A,FALSE,"Running Costs Consolidated"}</definedName>
    <definedName name="wewe_1_1_2_1_1_2" hidden="1">{#N/A,#N/A,FALSE,"Running Costs Consolidated"}</definedName>
    <definedName name="wewe_1_1_2_1_1_2_1" hidden="1">{#N/A,#N/A,FALSE,"Running Costs Consolidated"}</definedName>
    <definedName name="wewe_1_1_2_1_1_3" hidden="1">{#N/A,#N/A,FALSE,"Running Costs Consolidated"}</definedName>
    <definedName name="wewe_1_1_2_1_2" hidden="1">{#N/A,#N/A,FALSE,"Running Costs Consolidated"}</definedName>
    <definedName name="wewe_1_1_2_1_2_1" hidden="1">{#N/A,#N/A,FALSE,"Running Costs Consolidated"}</definedName>
    <definedName name="wewe_1_1_2_1_3" hidden="1">{#N/A,#N/A,FALSE,"Running Costs Consolidated"}</definedName>
    <definedName name="wewe_1_1_2_1_3_1" hidden="1">{#N/A,#N/A,FALSE,"Running Costs Consolidated"}</definedName>
    <definedName name="wewe_1_1_2_1_4" hidden="1">{#N/A,#N/A,FALSE,"Running Costs Consolidated"}</definedName>
    <definedName name="wewe_1_1_2_2" hidden="1">{#N/A,#N/A,FALSE,"Running Costs Consolidated"}</definedName>
    <definedName name="wewe_1_1_2_2_1" hidden="1">{#N/A,#N/A,FALSE,"Running Costs Consolidated"}</definedName>
    <definedName name="wewe_1_1_2_3" hidden="1">{#N/A,#N/A,FALSE,"Running Costs Consolidated"}</definedName>
    <definedName name="wewe_1_1_2_3_1" hidden="1">{#N/A,#N/A,FALSE,"Running Costs Consolidated"}</definedName>
    <definedName name="wewe_1_1_2_4" hidden="1">{#N/A,#N/A,FALSE,"Running Costs Consolidated"}</definedName>
    <definedName name="wewe_1_1_3" hidden="1">{#N/A,#N/A,FALSE,"Running Costs Consolidated"}</definedName>
    <definedName name="wewe_1_1_3_1" hidden="1">{#N/A,#N/A,FALSE,"Running Costs Consolidated"}</definedName>
    <definedName name="wewe_1_1_3_1_1" hidden="1">{#N/A,#N/A,FALSE,"Running Costs Consolidated"}</definedName>
    <definedName name="wewe_1_1_3_1_1_1" hidden="1">{#N/A,#N/A,FALSE,"Running Costs Consolidated"}</definedName>
    <definedName name="wewe_1_1_3_1_1_1_1" hidden="1">{#N/A,#N/A,FALSE,"Running Costs Consolidated"}</definedName>
    <definedName name="wewe_1_1_3_1_1_2" hidden="1">{#N/A,#N/A,FALSE,"Running Costs Consolidated"}</definedName>
    <definedName name="wewe_1_1_3_1_1_2_1" hidden="1">{#N/A,#N/A,FALSE,"Running Costs Consolidated"}</definedName>
    <definedName name="wewe_1_1_3_1_1_3" hidden="1">{#N/A,#N/A,FALSE,"Running Costs Consolidated"}</definedName>
    <definedName name="wewe_1_1_3_1_2" hidden="1">{#N/A,#N/A,FALSE,"Running Costs Consolidated"}</definedName>
    <definedName name="wewe_1_1_3_1_2_1" hidden="1">{#N/A,#N/A,FALSE,"Running Costs Consolidated"}</definedName>
    <definedName name="wewe_1_1_3_1_3" hidden="1">{#N/A,#N/A,FALSE,"Running Costs Consolidated"}</definedName>
    <definedName name="wewe_1_1_3_1_3_1" hidden="1">{#N/A,#N/A,FALSE,"Running Costs Consolidated"}</definedName>
    <definedName name="wewe_1_1_3_1_4" hidden="1">{#N/A,#N/A,FALSE,"Running Costs Consolidated"}</definedName>
    <definedName name="wewe_1_1_3_2" hidden="1">{#N/A,#N/A,FALSE,"Running Costs Consolidated"}</definedName>
    <definedName name="wewe_1_1_3_2_1" hidden="1">{#N/A,#N/A,FALSE,"Running Costs Consolidated"}</definedName>
    <definedName name="wewe_1_1_3_3" hidden="1">{#N/A,#N/A,FALSE,"Running Costs Consolidated"}</definedName>
    <definedName name="wewe_1_1_3_3_1" hidden="1">{#N/A,#N/A,FALSE,"Running Costs Consolidated"}</definedName>
    <definedName name="wewe_1_1_3_4" hidden="1">{#N/A,#N/A,FALSE,"Running Costs Consolidated"}</definedName>
    <definedName name="wewe_1_1_4" hidden="1">{#N/A,#N/A,FALSE,"Running Costs Consolidated"}</definedName>
    <definedName name="wewe_1_1_4_1" hidden="1">{#N/A,#N/A,FALSE,"Running Costs Consolidated"}</definedName>
    <definedName name="wewe_1_1_4_1_1" hidden="1">{#N/A,#N/A,FALSE,"Running Costs Consolidated"}</definedName>
    <definedName name="wewe_1_1_4_1_1_1" hidden="1">{#N/A,#N/A,FALSE,"Running Costs Consolidated"}</definedName>
    <definedName name="wewe_1_1_4_1_1_1_1" hidden="1">{#N/A,#N/A,FALSE,"Running Costs Consolidated"}</definedName>
    <definedName name="wewe_1_1_4_1_1_2" hidden="1">{#N/A,#N/A,FALSE,"Running Costs Consolidated"}</definedName>
    <definedName name="wewe_1_1_4_1_1_2_1" hidden="1">{#N/A,#N/A,FALSE,"Running Costs Consolidated"}</definedName>
    <definedName name="wewe_1_1_4_1_1_3" hidden="1">{#N/A,#N/A,FALSE,"Running Costs Consolidated"}</definedName>
    <definedName name="wewe_1_1_4_1_2" hidden="1">{#N/A,#N/A,FALSE,"Running Costs Consolidated"}</definedName>
    <definedName name="wewe_1_1_4_1_2_1" hidden="1">{#N/A,#N/A,FALSE,"Running Costs Consolidated"}</definedName>
    <definedName name="wewe_1_1_4_1_3" hidden="1">{#N/A,#N/A,FALSE,"Running Costs Consolidated"}</definedName>
    <definedName name="wewe_1_1_4_1_3_1" hidden="1">{#N/A,#N/A,FALSE,"Running Costs Consolidated"}</definedName>
    <definedName name="wewe_1_1_4_1_4" hidden="1">{#N/A,#N/A,FALSE,"Running Costs Consolidated"}</definedName>
    <definedName name="wewe_1_1_4_2" hidden="1">{#N/A,#N/A,FALSE,"Running Costs Consolidated"}</definedName>
    <definedName name="wewe_1_1_4_2_1" hidden="1">{#N/A,#N/A,FALSE,"Running Costs Consolidated"}</definedName>
    <definedName name="wewe_1_1_4_3" hidden="1">{#N/A,#N/A,FALSE,"Running Costs Consolidated"}</definedName>
    <definedName name="wewe_1_1_4_3_1" hidden="1">{#N/A,#N/A,FALSE,"Running Costs Consolidated"}</definedName>
    <definedName name="wewe_1_1_4_4" hidden="1">{#N/A,#N/A,FALSE,"Running Costs Consolidated"}</definedName>
    <definedName name="wewe_1_1_5" hidden="1">{#N/A,#N/A,FALSE,"Running Costs Consolidated"}</definedName>
    <definedName name="wewe_1_1_5_1" hidden="1">{#N/A,#N/A,FALSE,"Running Costs Consolidated"}</definedName>
    <definedName name="wewe_1_1_5_1_1" hidden="1">{#N/A,#N/A,FALSE,"Running Costs Consolidated"}</definedName>
    <definedName name="wewe_1_1_5_1_1_1" hidden="1">{#N/A,#N/A,FALSE,"Running Costs Consolidated"}</definedName>
    <definedName name="wewe_1_1_5_1_2" hidden="1">{#N/A,#N/A,FALSE,"Running Costs Consolidated"}</definedName>
    <definedName name="wewe_1_1_5_1_2_1" hidden="1">{#N/A,#N/A,FALSE,"Running Costs Consolidated"}</definedName>
    <definedName name="wewe_1_1_5_1_3" hidden="1">{#N/A,#N/A,FALSE,"Running Costs Consolidated"}</definedName>
    <definedName name="wewe_1_1_5_2" hidden="1">{#N/A,#N/A,FALSE,"Running Costs Consolidated"}</definedName>
    <definedName name="wewe_1_1_5_2_1" hidden="1">{#N/A,#N/A,FALSE,"Running Costs Consolidated"}</definedName>
    <definedName name="wewe_1_1_5_3" hidden="1">{#N/A,#N/A,FALSE,"Running Costs Consolidated"}</definedName>
    <definedName name="wewe_1_1_5_3_1" hidden="1">{#N/A,#N/A,FALSE,"Running Costs Consolidated"}</definedName>
    <definedName name="wewe_1_1_5_4" hidden="1">{#N/A,#N/A,FALSE,"Running Costs Consolidated"}</definedName>
    <definedName name="wewe_1_2" hidden="1">{#N/A,#N/A,FALSE,"Running Costs Consolidated"}</definedName>
    <definedName name="wewe_1_2_1" hidden="1">{#N/A,#N/A,FALSE,"Running Costs Consolidated"}</definedName>
    <definedName name="wewe_1_2_1_1" hidden="1">{#N/A,#N/A,FALSE,"Running Costs Consolidated"}</definedName>
    <definedName name="wewe_1_2_1_1_1" hidden="1">{#N/A,#N/A,FALSE,"Running Costs Consolidated"}</definedName>
    <definedName name="wewe_1_2_1_1_1_1" hidden="1">{#N/A,#N/A,FALSE,"Running Costs Consolidated"}</definedName>
    <definedName name="wewe_1_2_1_1_2" hidden="1">{#N/A,#N/A,FALSE,"Running Costs Consolidated"}</definedName>
    <definedName name="wewe_1_2_1_1_2_1" hidden="1">{#N/A,#N/A,FALSE,"Running Costs Consolidated"}</definedName>
    <definedName name="wewe_1_2_1_1_3" hidden="1">{#N/A,#N/A,FALSE,"Running Costs Consolidated"}</definedName>
    <definedName name="wewe_1_2_1_2" hidden="1">{#N/A,#N/A,FALSE,"Running Costs Consolidated"}</definedName>
    <definedName name="wewe_1_2_1_2_1" hidden="1">{#N/A,#N/A,FALSE,"Running Costs Consolidated"}</definedName>
    <definedName name="wewe_1_2_1_3" hidden="1">{#N/A,#N/A,FALSE,"Running Costs Consolidated"}</definedName>
    <definedName name="wewe_1_2_1_3_1" hidden="1">{#N/A,#N/A,FALSE,"Running Costs Consolidated"}</definedName>
    <definedName name="wewe_1_2_1_4" hidden="1">{#N/A,#N/A,FALSE,"Running Costs Consolidated"}</definedName>
    <definedName name="wewe_1_2_2" hidden="1">{#N/A,#N/A,FALSE,"Running Costs Consolidated"}</definedName>
    <definedName name="wewe_1_2_2_1" hidden="1">{#N/A,#N/A,FALSE,"Running Costs Consolidated"}</definedName>
    <definedName name="wewe_1_2_3" hidden="1">{#N/A,#N/A,FALSE,"Running Costs Consolidated"}</definedName>
    <definedName name="wewe_1_2_3_1" hidden="1">{#N/A,#N/A,FALSE,"Running Costs Consolidated"}</definedName>
    <definedName name="wewe_1_2_4" hidden="1">{#N/A,#N/A,FALSE,"Running Costs Consolidated"}</definedName>
    <definedName name="wewe_1_3" hidden="1">{#N/A,#N/A,FALSE,"Running Costs Consolidated"}</definedName>
    <definedName name="wewe_1_3_1" hidden="1">{#N/A,#N/A,FALSE,"Running Costs Consolidated"}</definedName>
    <definedName name="wewe_1_3_1_1" hidden="1">{#N/A,#N/A,FALSE,"Running Costs Consolidated"}</definedName>
    <definedName name="wewe_1_3_1_1_1" hidden="1">{#N/A,#N/A,FALSE,"Running Costs Consolidated"}</definedName>
    <definedName name="wewe_1_3_1_1_1_1" hidden="1">{#N/A,#N/A,FALSE,"Running Costs Consolidated"}</definedName>
    <definedName name="wewe_1_3_1_1_2" hidden="1">{#N/A,#N/A,FALSE,"Running Costs Consolidated"}</definedName>
    <definedName name="wewe_1_3_1_1_2_1" hidden="1">{#N/A,#N/A,FALSE,"Running Costs Consolidated"}</definedName>
    <definedName name="wewe_1_3_1_1_3" hidden="1">{#N/A,#N/A,FALSE,"Running Costs Consolidated"}</definedName>
    <definedName name="wewe_1_3_1_2" hidden="1">{#N/A,#N/A,FALSE,"Running Costs Consolidated"}</definedName>
    <definedName name="wewe_1_3_1_2_1" hidden="1">{#N/A,#N/A,FALSE,"Running Costs Consolidated"}</definedName>
    <definedName name="wewe_1_3_1_3" hidden="1">{#N/A,#N/A,FALSE,"Running Costs Consolidated"}</definedName>
    <definedName name="wewe_1_3_1_3_1" hidden="1">{#N/A,#N/A,FALSE,"Running Costs Consolidated"}</definedName>
    <definedName name="wewe_1_3_1_4" hidden="1">{#N/A,#N/A,FALSE,"Running Costs Consolidated"}</definedName>
    <definedName name="wewe_1_3_2" hidden="1">{#N/A,#N/A,FALSE,"Running Costs Consolidated"}</definedName>
    <definedName name="wewe_1_3_2_1" hidden="1">{#N/A,#N/A,FALSE,"Running Costs Consolidated"}</definedName>
    <definedName name="wewe_1_3_3" hidden="1">{#N/A,#N/A,FALSE,"Running Costs Consolidated"}</definedName>
    <definedName name="wewe_1_3_3_1" hidden="1">{#N/A,#N/A,FALSE,"Running Costs Consolidated"}</definedName>
    <definedName name="wewe_1_3_4" hidden="1">{#N/A,#N/A,FALSE,"Running Costs Consolidated"}</definedName>
    <definedName name="wewe_1_4" hidden="1">{#N/A,#N/A,FALSE,"Running Costs Consolidated"}</definedName>
    <definedName name="wewe_1_4_1" hidden="1">{#N/A,#N/A,FALSE,"Running Costs Consolidated"}</definedName>
    <definedName name="wewe_1_4_1_1" hidden="1">{#N/A,#N/A,FALSE,"Running Costs Consolidated"}</definedName>
    <definedName name="wewe_1_4_1_1_1" hidden="1">{#N/A,#N/A,FALSE,"Running Costs Consolidated"}</definedName>
    <definedName name="wewe_1_4_1_1_1_1" hidden="1">{#N/A,#N/A,FALSE,"Running Costs Consolidated"}</definedName>
    <definedName name="wewe_1_4_1_1_2" hidden="1">{#N/A,#N/A,FALSE,"Running Costs Consolidated"}</definedName>
    <definedName name="wewe_1_4_1_1_2_1" hidden="1">{#N/A,#N/A,FALSE,"Running Costs Consolidated"}</definedName>
    <definedName name="wewe_1_4_1_1_3" hidden="1">{#N/A,#N/A,FALSE,"Running Costs Consolidated"}</definedName>
    <definedName name="wewe_1_4_1_2" hidden="1">{#N/A,#N/A,FALSE,"Running Costs Consolidated"}</definedName>
    <definedName name="wewe_1_4_1_2_1" hidden="1">{#N/A,#N/A,FALSE,"Running Costs Consolidated"}</definedName>
    <definedName name="wewe_1_4_1_3" hidden="1">{#N/A,#N/A,FALSE,"Running Costs Consolidated"}</definedName>
    <definedName name="wewe_1_4_1_3_1" hidden="1">{#N/A,#N/A,FALSE,"Running Costs Consolidated"}</definedName>
    <definedName name="wewe_1_4_1_4" hidden="1">{#N/A,#N/A,FALSE,"Running Costs Consolidated"}</definedName>
    <definedName name="wewe_1_4_2" hidden="1">{#N/A,#N/A,FALSE,"Running Costs Consolidated"}</definedName>
    <definedName name="wewe_1_4_2_1" hidden="1">{#N/A,#N/A,FALSE,"Running Costs Consolidated"}</definedName>
    <definedName name="wewe_1_4_3" hidden="1">{#N/A,#N/A,FALSE,"Running Costs Consolidated"}</definedName>
    <definedName name="wewe_1_4_3_1" hidden="1">{#N/A,#N/A,FALSE,"Running Costs Consolidated"}</definedName>
    <definedName name="wewe_1_4_4" hidden="1">{#N/A,#N/A,FALSE,"Running Costs Consolidated"}</definedName>
    <definedName name="wewe_1_5" hidden="1">{#N/A,#N/A,FALSE,"Running Costs Consolidated"}</definedName>
    <definedName name="wewe_1_5_1" hidden="1">{#N/A,#N/A,FALSE,"Running Costs Consolidated"}</definedName>
    <definedName name="wewe_1_5_1_1" hidden="1">{#N/A,#N/A,FALSE,"Running Costs Consolidated"}</definedName>
    <definedName name="wewe_1_5_1_1_1" hidden="1">{#N/A,#N/A,FALSE,"Running Costs Consolidated"}</definedName>
    <definedName name="wewe_1_5_1_1_1_1" hidden="1">{#N/A,#N/A,FALSE,"Running Costs Consolidated"}</definedName>
    <definedName name="wewe_1_5_1_1_2" hidden="1">{#N/A,#N/A,FALSE,"Running Costs Consolidated"}</definedName>
    <definedName name="wewe_1_5_1_1_2_1" hidden="1">{#N/A,#N/A,FALSE,"Running Costs Consolidated"}</definedName>
    <definedName name="wewe_1_5_1_1_3" hidden="1">{#N/A,#N/A,FALSE,"Running Costs Consolidated"}</definedName>
    <definedName name="wewe_1_5_1_2" hidden="1">{#N/A,#N/A,FALSE,"Running Costs Consolidated"}</definedName>
    <definedName name="wewe_1_5_1_2_1" hidden="1">{#N/A,#N/A,FALSE,"Running Costs Consolidated"}</definedName>
    <definedName name="wewe_1_5_1_3" hidden="1">{#N/A,#N/A,FALSE,"Running Costs Consolidated"}</definedName>
    <definedName name="wewe_1_5_1_3_1" hidden="1">{#N/A,#N/A,FALSE,"Running Costs Consolidated"}</definedName>
    <definedName name="wewe_1_5_1_4" hidden="1">{#N/A,#N/A,FALSE,"Running Costs Consolidated"}</definedName>
    <definedName name="wewe_1_5_2" hidden="1">{#N/A,#N/A,FALSE,"Running Costs Consolidated"}</definedName>
    <definedName name="wewe_1_5_2_1" hidden="1">{#N/A,#N/A,FALSE,"Running Costs Consolidated"}</definedName>
    <definedName name="wewe_1_5_3" hidden="1">{#N/A,#N/A,FALSE,"Running Costs Consolidated"}</definedName>
    <definedName name="wewe_1_5_3_1" hidden="1">{#N/A,#N/A,FALSE,"Running Costs Consolidated"}</definedName>
    <definedName name="wewe_1_5_4" hidden="1">{#N/A,#N/A,FALSE,"Running Costs Consolidated"}</definedName>
    <definedName name="wewe_2" hidden="1">{#N/A,#N/A,FALSE,"Running Costs Consolidated"}</definedName>
    <definedName name="wewe_2_1" hidden="1">{#N/A,#N/A,FALSE,"Running Costs Consolidated"}</definedName>
    <definedName name="wewe_2_1_1" hidden="1">{#N/A,#N/A,FALSE,"Running Costs Consolidated"}</definedName>
    <definedName name="wewe_2_1_1_1" hidden="1">{#N/A,#N/A,FALSE,"Running Costs Consolidated"}</definedName>
    <definedName name="wewe_2_1_1_1_1" hidden="1">{#N/A,#N/A,FALSE,"Running Costs Consolidated"}</definedName>
    <definedName name="wewe_2_1_1_1_1_1" hidden="1">{#N/A,#N/A,FALSE,"Running Costs Consolidated"}</definedName>
    <definedName name="wewe_2_1_1_1_2" hidden="1">{#N/A,#N/A,FALSE,"Running Costs Consolidated"}</definedName>
    <definedName name="wewe_2_1_1_1_2_1" hidden="1">{#N/A,#N/A,FALSE,"Running Costs Consolidated"}</definedName>
    <definedName name="wewe_2_1_1_1_3" hidden="1">{#N/A,#N/A,FALSE,"Running Costs Consolidated"}</definedName>
    <definedName name="wewe_2_1_1_2" hidden="1">{#N/A,#N/A,FALSE,"Running Costs Consolidated"}</definedName>
    <definedName name="wewe_2_1_1_2_1" hidden="1">{#N/A,#N/A,FALSE,"Running Costs Consolidated"}</definedName>
    <definedName name="wewe_2_1_1_3" hidden="1">{#N/A,#N/A,FALSE,"Running Costs Consolidated"}</definedName>
    <definedName name="wewe_2_1_1_3_1" hidden="1">{#N/A,#N/A,FALSE,"Running Costs Consolidated"}</definedName>
    <definedName name="wewe_2_1_1_4" hidden="1">{#N/A,#N/A,FALSE,"Running Costs Consolidated"}</definedName>
    <definedName name="wewe_2_1_2" hidden="1">{#N/A,#N/A,FALSE,"Running Costs Consolidated"}</definedName>
    <definedName name="wewe_2_1_2_1" hidden="1">{#N/A,#N/A,FALSE,"Running Costs Consolidated"}</definedName>
    <definedName name="wewe_2_1_3" hidden="1">{#N/A,#N/A,FALSE,"Running Costs Consolidated"}</definedName>
    <definedName name="wewe_2_1_3_1" hidden="1">{#N/A,#N/A,FALSE,"Running Costs Consolidated"}</definedName>
    <definedName name="wewe_2_1_4" hidden="1">{#N/A,#N/A,FALSE,"Running Costs Consolidated"}</definedName>
    <definedName name="wewe_2_2" hidden="1">{#N/A,#N/A,FALSE,"Running Costs Consolidated"}</definedName>
    <definedName name="wewe_2_2_1" hidden="1">{#N/A,#N/A,FALSE,"Running Costs Consolidated"}</definedName>
    <definedName name="wewe_2_2_1_1" hidden="1">{#N/A,#N/A,FALSE,"Running Costs Consolidated"}</definedName>
    <definedName name="wewe_2_2_1_1_1" hidden="1">{#N/A,#N/A,FALSE,"Running Costs Consolidated"}</definedName>
    <definedName name="wewe_2_2_1_1_1_1" hidden="1">{#N/A,#N/A,FALSE,"Running Costs Consolidated"}</definedName>
    <definedName name="wewe_2_2_1_1_2" hidden="1">{#N/A,#N/A,FALSE,"Running Costs Consolidated"}</definedName>
    <definedName name="wewe_2_2_1_1_2_1" hidden="1">{#N/A,#N/A,FALSE,"Running Costs Consolidated"}</definedName>
    <definedName name="wewe_2_2_1_1_3" hidden="1">{#N/A,#N/A,FALSE,"Running Costs Consolidated"}</definedName>
    <definedName name="wewe_2_2_1_2" hidden="1">{#N/A,#N/A,FALSE,"Running Costs Consolidated"}</definedName>
    <definedName name="wewe_2_2_1_2_1" hidden="1">{#N/A,#N/A,FALSE,"Running Costs Consolidated"}</definedName>
    <definedName name="wewe_2_2_1_3" hidden="1">{#N/A,#N/A,FALSE,"Running Costs Consolidated"}</definedName>
    <definedName name="wewe_2_2_1_3_1" hidden="1">{#N/A,#N/A,FALSE,"Running Costs Consolidated"}</definedName>
    <definedName name="wewe_2_2_1_4" hidden="1">{#N/A,#N/A,FALSE,"Running Costs Consolidated"}</definedName>
    <definedName name="wewe_2_2_2" hidden="1">{#N/A,#N/A,FALSE,"Running Costs Consolidated"}</definedName>
    <definedName name="wewe_2_2_2_1" hidden="1">{#N/A,#N/A,FALSE,"Running Costs Consolidated"}</definedName>
    <definedName name="wewe_2_2_3" hidden="1">{#N/A,#N/A,FALSE,"Running Costs Consolidated"}</definedName>
    <definedName name="wewe_2_2_3_1" hidden="1">{#N/A,#N/A,FALSE,"Running Costs Consolidated"}</definedName>
    <definedName name="wewe_2_2_4" hidden="1">{#N/A,#N/A,FALSE,"Running Costs Consolidated"}</definedName>
    <definedName name="wewe_2_3" hidden="1">{#N/A,#N/A,FALSE,"Running Costs Consolidated"}</definedName>
    <definedName name="wewe_2_3_1" hidden="1">{#N/A,#N/A,FALSE,"Running Costs Consolidated"}</definedName>
    <definedName name="wewe_2_3_1_1" hidden="1">{#N/A,#N/A,FALSE,"Running Costs Consolidated"}</definedName>
    <definedName name="wewe_2_3_1_1_1" hidden="1">{#N/A,#N/A,FALSE,"Running Costs Consolidated"}</definedName>
    <definedName name="wewe_2_3_1_1_1_1" hidden="1">{#N/A,#N/A,FALSE,"Running Costs Consolidated"}</definedName>
    <definedName name="wewe_2_3_1_1_2" hidden="1">{#N/A,#N/A,FALSE,"Running Costs Consolidated"}</definedName>
    <definedName name="wewe_2_3_1_1_2_1" hidden="1">{#N/A,#N/A,FALSE,"Running Costs Consolidated"}</definedName>
    <definedName name="wewe_2_3_1_1_3" hidden="1">{#N/A,#N/A,FALSE,"Running Costs Consolidated"}</definedName>
    <definedName name="wewe_2_3_1_2" hidden="1">{#N/A,#N/A,FALSE,"Running Costs Consolidated"}</definedName>
    <definedName name="wewe_2_3_1_2_1" hidden="1">{#N/A,#N/A,FALSE,"Running Costs Consolidated"}</definedName>
    <definedName name="wewe_2_3_1_3" hidden="1">{#N/A,#N/A,FALSE,"Running Costs Consolidated"}</definedName>
    <definedName name="wewe_2_3_1_3_1" hidden="1">{#N/A,#N/A,FALSE,"Running Costs Consolidated"}</definedName>
    <definedName name="wewe_2_3_1_4" hidden="1">{#N/A,#N/A,FALSE,"Running Costs Consolidated"}</definedName>
    <definedName name="wewe_2_3_2" hidden="1">{#N/A,#N/A,FALSE,"Running Costs Consolidated"}</definedName>
    <definedName name="wewe_2_3_2_1" hidden="1">{#N/A,#N/A,FALSE,"Running Costs Consolidated"}</definedName>
    <definedName name="wewe_2_3_3" hidden="1">{#N/A,#N/A,FALSE,"Running Costs Consolidated"}</definedName>
    <definedName name="wewe_2_3_3_1" hidden="1">{#N/A,#N/A,FALSE,"Running Costs Consolidated"}</definedName>
    <definedName name="wewe_2_3_4" hidden="1">{#N/A,#N/A,FALSE,"Running Costs Consolidated"}</definedName>
    <definedName name="wewe_2_4" hidden="1">{#N/A,#N/A,FALSE,"Running Costs Consolidated"}</definedName>
    <definedName name="wewe_2_4_1" hidden="1">{#N/A,#N/A,FALSE,"Running Costs Consolidated"}</definedName>
    <definedName name="wewe_2_4_1_1" hidden="1">{#N/A,#N/A,FALSE,"Running Costs Consolidated"}</definedName>
    <definedName name="wewe_2_4_1_1_1" hidden="1">{#N/A,#N/A,FALSE,"Running Costs Consolidated"}</definedName>
    <definedName name="wewe_2_4_1_1_1_1" hidden="1">{#N/A,#N/A,FALSE,"Running Costs Consolidated"}</definedName>
    <definedName name="wewe_2_4_1_1_2" hidden="1">{#N/A,#N/A,FALSE,"Running Costs Consolidated"}</definedName>
    <definedName name="wewe_2_4_1_1_2_1" hidden="1">{#N/A,#N/A,FALSE,"Running Costs Consolidated"}</definedName>
    <definedName name="wewe_2_4_1_1_3" hidden="1">{#N/A,#N/A,FALSE,"Running Costs Consolidated"}</definedName>
    <definedName name="wewe_2_4_1_2" hidden="1">{#N/A,#N/A,FALSE,"Running Costs Consolidated"}</definedName>
    <definedName name="wewe_2_4_1_2_1" hidden="1">{#N/A,#N/A,FALSE,"Running Costs Consolidated"}</definedName>
    <definedName name="wewe_2_4_1_3" hidden="1">{#N/A,#N/A,FALSE,"Running Costs Consolidated"}</definedName>
    <definedName name="wewe_2_4_1_3_1" hidden="1">{#N/A,#N/A,FALSE,"Running Costs Consolidated"}</definedName>
    <definedName name="wewe_2_4_1_4" hidden="1">{#N/A,#N/A,FALSE,"Running Costs Consolidated"}</definedName>
    <definedName name="wewe_2_4_2" hidden="1">{#N/A,#N/A,FALSE,"Running Costs Consolidated"}</definedName>
    <definedName name="wewe_2_4_2_1" hidden="1">{#N/A,#N/A,FALSE,"Running Costs Consolidated"}</definedName>
    <definedName name="wewe_2_4_3" hidden="1">{#N/A,#N/A,FALSE,"Running Costs Consolidated"}</definedName>
    <definedName name="wewe_2_4_3_1" hidden="1">{#N/A,#N/A,FALSE,"Running Costs Consolidated"}</definedName>
    <definedName name="wewe_2_4_4" hidden="1">{#N/A,#N/A,FALSE,"Running Costs Consolidated"}</definedName>
    <definedName name="wewe_2_5" hidden="1">{#N/A,#N/A,FALSE,"Running Costs Consolidated"}</definedName>
    <definedName name="wewe_2_5_1" hidden="1">{#N/A,#N/A,FALSE,"Running Costs Consolidated"}</definedName>
    <definedName name="wewe_2_5_1_1" hidden="1">{#N/A,#N/A,FALSE,"Running Costs Consolidated"}</definedName>
    <definedName name="wewe_2_5_1_1_1" hidden="1">{#N/A,#N/A,FALSE,"Running Costs Consolidated"}</definedName>
    <definedName name="wewe_2_5_1_2" hidden="1">{#N/A,#N/A,FALSE,"Running Costs Consolidated"}</definedName>
    <definedName name="wewe_2_5_1_2_1" hidden="1">{#N/A,#N/A,FALSE,"Running Costs Consolidated"}</definedName>
    <definedName name="wewe_2_5_1_3" hidden="1">{#N/A,#N/A,FALSE,"Running Costs Consolidated"}</definedName>
    <definedName name="wewe_2_5_2" hidden="1">{#N/A,#N/A,FALSE,"Running Costs Consolidated"}</definedName>
    <definedName name="wewe_2_5_2_1" hidden="1">{#N/A,#N/A,FALSE,"Running Costs Consolidated"}</definedName>
    <definedName name="wewe_2_5_3" hidden="1">{#N/A,#N/A,FALSE,"Running Costs Consolidated"}</definedName>
    <definedName name="wewe_2_5_3_1" hidden="1">{#N/A,#N/A,FALSE,"Running Costs Consolidated"}</definedName>
    <definedName name="wewe_2_5_4" hidden="1">{#N/A,#N/A,FALSE,"Running Costs Consolidated"}</definedName>
    <definedName name="wewe_3" hidden="1">{#N/A,#N/A,FALSE,"Running Costs Consolidated"}</definedName>
    <definedName name="wewe_3_1" hidden="1">{#N/A,#N/A,FALSE,"Running Costs Consolidated"}</definedName>
    <definedName name="wewe_3_1_1" hidden="1">{#N/A,#N/A,FALSE,"Running Costs Consolidated"}</definedName>
    <definedName name="wewe_3_1_1_1" hidden="1">{#N/A,#N/A,FALSE,"Running Costs Consolidated"}</definedName>
    <definedName name="wewe_3_1_1_1_1" hidden="1">{#N/A,#N/A,FALSE,"Running Costs Consolidated"}</definedName>
    <definedName name="wewe_3_1_1_2" hidden="1">{#N/A,#N/A,FALSE,"Running Costs Consolidated"}</definedName>
    <definedName name="wewe_3_1_1_2_1" hidden="1">{#N/A,#N/A,FALSE,"Running Costs Consolidated"}</definedName>
    <definedName name="wewe_3_1_1_3" hidden="1">{#N/A,#N/A,FALSE,"Running Costs Consolidated"}</definedName>
    <definedName name="wewe_3_1_2" hidden="1">{#N/A,#N/A,FALSE,"Running Costs Consolidated"}</definedName>
    <definedName name="wewe_3_1_2_1" hidden="1">{#N/A,#N/A,FALSE,"Running Costs Consolidated"}</definedName>
    <definedName name="wewe_3_1_3" hidden="1">{#N/A,#N/A,FALSE,"Running Costs Consolidated"}</definedName>
    <definedName name="wewe_3_1_3_1" hidden="1">{#N/A,#N/A,FALSE,"Running Costs Consolidated"}</definedName>
    <definedName name="wewe_3_1_4" hidden="1">{#N/A,#N/A,FALSE,"Running Costs Consolidated"}</definedName>
    <definedName name="wewe_3_2" hidden="1">{#N/A,#N/A,FALSE,"Running Costs Consolidated"}</definedName>
    <definedName name="wewe_3_2_1" hidden="1">{#N/A,#N/A,FALSE,"Running Costs Consolidated"}</definedName>
    <definedName name="wewe_3_3" hidden="1">{#N/A,#N/A,FALSE,"Running Costs Consolidated"}</definedName>
    <definedName name="wewe_3_3_1" hidden="1">{#N/A,#N/A,FALSE,"Running Costs Consolidated"}</definedName>
    <definedName name="wewe_3_4" hidden="1">{#N/A,#N/A,FALSE,"Running Costs Consolidated"}</definedName>
    <definedName name="wewe_4" hidden="1">{#N/A,#N/A,FALSE,"Running Costs Consolidated"}</definedName>
    <definedName name="wewe_4_1" hidden="1">{#N/A,#N/A,FALSE,"Running Costs Consolidated"}</definedName>
    <definedName name="wewe_4_1_1" hidden="1">{#N/A,#N/A,FALSE,"Running Costs Consolidated"}</definedName>
    <definedName name="wewe_4_1_1_1" hidden="1">{#N/A,#N/A,FALSE,"Running Costs Consolidated"}</definedName>
    <definedName name="wewe_4_1_1_1_1" hidden="1">{#N/A,#N/A,FALSE,"Running Costs Consolidated"}</definedName>
    <definedName name="wewe_4_1_1_2" hidden="1">{#N/A,#N/A,FALSE,"Running Costs Consolidated"}</definedName>
    <definedName name="wewe_4_1_1_2_1" hidden="1">{#N/A,#N/A,FALSE,"Running Costs Consolidated"}</definedName>
    <definedName name="wewe_4_1_1_3" hidden="1">{#N/A,#N/A,FALSE,"Running Costs Consolidated"}</definedName>
    <definedName name="wewe_4_1_2" hidden="1">{#N/A,#N/A,FALSE,"Running Costs Consolidated"}</definedName>
    <definedName name="wewe_4_1_2_1" hidden="1">{#N/A,#N/A,FALSE,"Running Costs Consolidated"}</definedName>
    <definedName name="wewe_4_1_3" hidden="1">{#N/A,#N/A,FALSE,"Running Costs Consolidated"}</definedName>
    <definedName name="wewe_4_1_3_1" hidden="1">{#N/A,#N/A,FALSE,"Running Costs Consolidated"}</definedName>
    <definedName name="wewe_4_1_4" hidden="1">{#N/A,#N/A,FALSE,"Running Costs Consolidated"}</definedName>
    <definedName name="wewe_4_2" hidden="1">{#N/A,#N/A,FALSE,"Running Costs Consolidated"}</definedName>
    <definedName name="wewe_4_2_1" hidden="1">{#N/A,#N/A,FALSE,"Running Costs Consolidated"}</definedName>
    <definedName name="wewe_4_3" hidden="1">{#N/A,#N/A,FALSE,"Running Costs Consolidated"}</definedName>
    <definedName name="wewe_4_3_1" hidden="1">{#N/A,#N/A,FALSE,"Running Costs Consolidated"}</definedName>
    <definedName name="wewe_4_4" hidden="1">{#N/A,#N/A,FALSE,"Running Costs Consolidated"}</definedName>
    <definedName name="wewe_5" hidden="1">{#N/A,#N/A,FALSE,"Running Costs Consolidated"}</definedName>
    <definedName name="wewe_5_1" hidden="1">{#N/A,#N/A,FALSE,"Running Costs Consolidated"}</definedName>
    <definedName name="wewe_5_1_1" hidden="1">{#N/A,#N/A,FALSE,"Running Costs Consolidated"}</definedName>
    <definedName name="wewe_5_1_1_1" hidden="1">{#N/A,#N/A,FALSE,"Running Costs Consolidated"}</definedName>
    <definedName name="wewe_5_1_1_1_1" hidden="1">{#N/A,#N/A,FALSE,"Running Costs Consolidated"}</definedName>
    <definedName name="wewe_5_1_1_2" hidden="1">{#N/A,#N/A,FALSE,"Running Costs Consolidated"}</definedName>
    <definedName name="wewe_5_1_1_2_1" hidden="1">{#N/A,#N/A,FALSE,"Running Costs Consolidated"}</definedName>
    <definedName name="wewe_5_1_1_3" hidden="1">{#N/A,#N/A,FALSE,"Running Costs Consolidated"}</definedName>
    <definedName name="wewe_5_1_2" hidden="1">{#N/A,#N/A,FALSE,"Running Costs Consolidated"}</definedName>
    <definedName name="wewe_5_1_2_1" hidden="1">{#N/A,#N/A,FALSE,"Running Costs Consolidated"}</definedName>
    <definedName name="wewe_5_1_3" hidden="1">{#N/A,#N/A,FALSE,"Running Costs Consolidated"}</definedName>
    <definedName name="wewe_5_1_3_1" hidden="1">{#N/A,#N/A,FALSE,"Running Costs Consolidated"}</definedName>
    <definedName name="wewe_5_1_4" hidden="1">{#N/A,#N/A,FALSE,"Running Costs Consolidated"}</definedName>
    <definedName name="wewe_5_2" hidden="1">{#N/A,#N/A,FALSE,"Running Costs Consolidated"}</definedName>
    <definedName name="wewe_5_2_1" hidden="1">{#N/A,#N/A,FALSE,"Running Costs Consolidated"}</definedName>
    <definedName name="wewe_5_3" hidden="1">{#N/A,#N/A,FALSE,"Running Costs Consolidated"}</definedName>
    <definedName name="wewe_5_3_1" hidden="1">{#N/A,#N/A,FALSE,"Running Costs Consolidated"}</definedName>
    <definedName name="wewe_5_4" hidden="1">{#N/A,#N/A,FALSE,"Running Costs Consolidated"}</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Cap._.Prog._.landscape." hidden="1">{#N/A,#N/A,FALSE,"main summary";#N/A,#N/A,FALSE,"dept summary";#N/A,#N/A,FALSE,"psd";#N/A,#N/A,FALSE,"doi";#N/A,#N/A,FALSE,"other"}</definedName>
    <definedName name="wrn.Cap._.Prog._.landscape._1" hidden="1">{#N/A,#N/A,FALSE,"main summary";#N/A,#N/A,FALSE,"dept summary";#N/A,#N/A,FALSE,"psd";#N/A,#N/A,FALSE,"doi";#N/A,#N/A,FALSE,"other"}</definedName>
    <definedName name="wrn.Cap._.Prog._.landscape._1_1" hidden="1">{#N/A,#N/A,FALSE,"main summary";#N/A,#N/A,FALSE,"dept summary";#N/A,#N/A,FALSE,"psd";#N/A,#N/A,FALSE,"doi";#N/A,#N/A,FALSE,"other"}</definedName>
    <definedName name="wrn.Cap._.Prog._.landscape._1_1_1" hidden="1">{#N/A,#N/A,FALSE,"main summary";#N/A,#N/A,FALSE,"dept summary";#N/A,#N/A,FALSE,"psd";#N/A,#N/A,FALSE,"doi";#N/A,#N/A,FALSE,"other"}</definedName>
    <definedName name="wrn.Cap._.Prog._.landscape._1_1_1_1" hidden="1">{#N/A,#N/A,FALSE,"main summary";#N/A,#N/A,FALSE,"dept summary";#N/A,#N/A,FALSE,"psd";#N/A,#N/A,FALSE,"doi";#N/A,#N/A,FALSE,"other"}</definedName>
    <definedName name="wrn.Cap._.Prog._.landscape._1_1_1_1_1" hidden="1">{#N/A,#N/A,FALSE,"main summary";#N/A,#N/A,FALSE,"dept summary";#N/A,#N/A,FALSE,"psd";#N/A,#N/A,FALSE,"doi";#N/A,#N/A,FALSE,"other"}</definedName>
    <definedName name="wrn.Cap._.Prog._.landscape._1_1_1_1_1_1" hidden="1">{#N/A,#N/A,FALSE,"main summary";#N/A,#N/A,FALSE,"dept summary";#N/A,#N/A,FALSE,"psd";#N/A,#N/A,FALSE,"doi";#N/A,#N/A,FALSE,"other"}</definedName>
    <definedName name="wrn.Cap._.Prog._.landscape._1_1_1_1_1_1_1" hidden="1">{#N/A,#N/A,FALSE,"main summary";#N/A,#N/A,FALSE,"dept summary";#N/A,#N/A,FALSE,"psd";#N/A,#N/A,FALSE,"doi";#N/A,#N/A,FALSE,"other"}</definedName>
    <definedName name="wrn.Cap._.Prog._.landscape._1_1_1_1_1_1_2" hidden="1">{#N/A,#N/A,FALSE,"main summary";#N/A,#N/A,FALSE,"dept summary";#N/A,#N/A,FALSE,"psd";#N/A,#N/A,FALSE,"doi";#N/A,#N/A,FALSE,"other"}</definedName>
    <definedName name="wrn.Cap._.Prog._.landscape._1_1_1_1_1_2" hidden="1">{#N/A,#N/A,FALSE,"main summary";#N/A,#N/A,FALSE,"dept summary";#N/A,#N/A,FALSE,"psd";#N/A,#N/A,FALSE,"doi";#N/A,#N/A,FALSE,"other"}</definedName>
    <definedName name="wrn.Cap._.Prog._.landscape._1_1_1_1_1_2_1" hidden="1">{#N/A,#N/A,FALSE,"main summary";#N/A,#N/A,FALSE,"dept summary";#N/A,#N/A,FALSE,"psd";#N/A,#N/A,FALSE,"doi";#N/A,#N/A,FALSE,"other"}</definedName>
    <definedName name="wrn.Cap._.Prog._.landscape._1_1_1_1_1_3" hidden="1">{#N/A,#N/A,FALSE,"main summary";#N/A,#N/A,FALSE,"dept summary";#N/A,#N/A,FALSE,"psd";#N/A,#N/A,FALSE,"doi";#N/A,#N/A,FALSE,"other"}</definedName>
    <definedName name="wrn.Cap._.Prog._.landscape._1_1_1_1_2" hidden="1">{#N/A,#N/A,FALSE,"main summary";#N/A,#N/A,FALSE,"dept summary";#N/A,#N/A,FALSE,"psd";#N/A,#N/A,FALSE,"doi";#N/A,#N/A,FALSE,"other"}</definedName>
    <definedName name="wrn.Cap._.Prog._.landscape._1_1_1_1_2_1" hidden="1">{#N/A,#N/A,FALSE,"main summary";#N/A,#N/A,FALSE,"dept summary";#N/A,#N/A,FALSE,"psd";#N/A,#N/A,FALSE,"doi";#N/A,#N/A,FALSE,"other"}</definedName>
    <definedName name="wrn.Cap._.Prog._.landscape._1_1_1_1_3" hidden="1">{#N/A,#N/A,FALSE,"main summary";#N/A,#N/A,FALSE,"dept summary";#N/A,#N/A,FALSE,"psd";#N/A,#N/A,FALSE,"doi";#N/A,#N/A,FALSE,"other"}</definedName>
    <definedName name="wrn.Cap._.Prog._.landscape._1_1_1_1_3_1" hidden="1">{#N/A,#N/A,FALSE,"main summary";#N/A,#N/A,FALSE,"dept summary";#N/A,#N/A,FALSE,"psd";#N/A,#N/A,FALSE,"doi";#N/A,#N/A,FALSE,"other"}</definedName>
    <definedName name="wrn.Cap._.Prog._.landscape._1_1_1_1_4" hidden="1">{#N/A,#N/A,FALSE,"main summary";#N/A,#N/A,FALSE,"dept summary";#N/A,#N/A,FALSE,"psd";#N/A,#N/A,FALSE,"doi";#N/A,#N/A,FALSE,"other"}</definedName>
    <definedName name="wrn.Cap._.Prog._.landscape._1_1_1_2" hidden="1">{#N/A,#N/A,FALSE,"main summary";#N/A,#N/A,FALSE,"dept summary";#N/A,#N/A,FALSE,"psd";#N/A,#N/A,FALSE,"doi";#N/A,#N/A,FALSE,"other"}</definedName>
    <definedName name="wrn.Cap._.Prog._.landscape._1_1_1_2_1" hidden="1">{#N/A,#N/A,FALSE,"main summary";#N/A,#N/A,FALSE,"dept summary";#N/A,#N/A,FALSE,"psd";#N/A,#N/A,FALSE,"doi";#N/A,#N/A,FALSE,"other"}</definedName>
    <definedName name="wrn.Cap._.Prog._.landscape._1_1_1_3" hidden="1">{#N/A,#N/A,FALSE,"main summary";#N/A,#N/A,FALSE,"dept summary";#N/A,#N/A,FALSE,"psd";#N/A,#N/A,FALSE,"doi";#N/A,#N/A,FALSE,"other"}</definedName>
    <definedName name="wrn.Cap._.Prog._.landscape._1_1_1_3_1" hidden="1">{#N/A,#N/A,FALSE,"main summary";#N/A,#N/A,FALSE,"dept summary";#N/A,#N/A,FALSE,"psd";#N/A,#N/A,FALSE,"doi";#N/A,#N/A,FALSE,"other"}</definedName>
    <definedName name="wrn.Cap._.Prog._.landscape._1_1_1_4" hidden="1">{#N/A,#N/A,FALSE,"main summary";#N/A,#N/A,FALSE,"dept summary";#N/A,#N/A,FALSE,"psd";#N/A,#N/A,FALSE,"doi";#N/A,#N/A,FALSE,"other"}</definedName>
    <definedName name="wrn.Cap._.Prog._.landscape._1_1_2" hidden="1">{#N/A,#N/A,FALSE,"main summary";#N/A,#N/A,FALSE,"dept summary";#N/A,#N/A,FALSE,"psd";#N/A,#N/A,FALSE,"doi";#N/A,#N/A,FALSE,"other"}</definedName>
    <definedName name="wrn.Cap._.Prog._.landscape._1_1_2_1" hidden="1">{#N/A,#N/A,FALSE,"main summary";#N/A,#N/A,FALSE,"dept summary";#N/A,#N/A,FALSE,"psd";#N/A,#N/A,FALSE,"doi";#N/A,#N/A,FALSE,"other"}</definedName>
    <definedName name="wrn.Cap._.Prog._.landscape._1_1_2_1_1" hidden="1">{#N/A,#N/A,FALSE,"main summary";#N/A,#N/A,FALSE,"dept summary";#N/A,#N/A,FALSE,"psd";#N/A,#N/A,FALSE,"doi";#N/A,#N/A,FALSE,"other"}</definedName>
    <definedName name="wrn.Cap._.Prog._.landscape._1_1_2_1_1_1" hidden="1">{#N/A,#N/A,FALSE,"main summary";#N/A,#N/A,FALSE,"dept summary";#N/A,#N/A,FALSE,"psd";#N/A,#N/A,FALSE,"doi";#N/A,#N/A,FALSE,"other"}</definedName>
    <definedName name="wrn.Cap._.Prog._.landscape._1_1_2_1_1_1_1" hidden="1">{#N/A,#N/A,FALSE,"main summary";#N/A,#N/A,FALSE,"dept summary";#N/A,#N/A,FALSE,"psd";#N/A,#N/A,FALSE,"doi";#N/A,#N/A,FALSE,"other"}</definedName>
    <definedName name="wrn.Cap._.Prog._.landscape._1_1_2_1_1_2" hidden="1">{#N/A,#N/A,FALSE,"main summary";#N/A,#N/A,FALSE,"dept summary";#N/A,#N/A,FALSE,"psd";#N/A,#N/A,FALSE,"doi";#N/A,#N/A,FALSE,"other"}</definedName>
    <definedName name="wrn.Cap._.Prog._.landscape._1_1_2_1_1_2_1" hidden="1">{#N/A,#N/A,FALSE,"main summary";#N/A,#N/A,FALSE,"dept summary";#N/A,#N/A,FALSE,"psd";#N/A,#N/A,FALSE,"doi";#N/A,#N/A,FALSE,"other"}</definedName>
    <definedName name="wrn.Cap._.Prog._.landscape._1_1_2_1_1_3" hidden="1">{#N/A,#N/A,FALSE,"main summary";#N/A,#N/A,FALSE,"dept summary";#N/A,#N/A,FALSE,"psd";#N/A,#N/A,FALSE,"doi";#N/A,#N/A,FALSE,"other"}</definedName>
    <definedName name="wrn.Cap._.Prog._.landscape._1_1_2_1_2" hidden="1">{#N/A,#N/A,FALSE,"main summary";#N/A,#N/A,FALSE,"dept summary";#N/A,#N/A,FALSE,"psd";#N/A,#N/A,FALSE,"doi";#N/A,#N/A,FALSE,"other"}</definedName>
    <definedName name="wrn.Cap._.Prog._.landscape._1_1_2_1_2_1" hidden="1">{#N/A,#N/A,FALSE,"main summary";#N/A,#N/A,FALSE,"dept summary";#N/A,#N/A,FALSE,"psd";#N/A,#N/A,FALSE,"doi";#N/A,#N/A,FALSE,"other"}</definedName>
    <definedName name="wrn.Cap._.Prog._.landscape._1_1_2_1_3" hidden="1">{#N/A,#N/A,FALSE,"main summary";#N/A,#N/A,FALSE,"dept summary";#N/A,#N/A,FALSE,"psd";#N/A,#N/A,FALSE,"doi";#N/A,#N/A,FALSE,"other"}</definedName>
    <definedName name="wrn.Cap._.Prog._.landscape._1_1_2_1_3_1" hidden="1">{#N/A,#N/A,FALSE,"main summary";#N/A,#N/A,FALSE,"dept summary";#N/A,#N/A,FALSE,"psd";#N/A,#N/A,FALSE,"doi";#N/A,#N/A,FALSE,"other"}</definedName>
    <definedName name="wrn.Cap._.Prog._.landscape._1_1_2_1_4" hidden="1">{#N/A,#N/A,FALSE,"main summary";#N/A,#N/A,FALSE,"dept summary";#N/A,#N/A,FALSE,"psd";#N/A,#N/A,FALSE,"doi";#N/A,#N/A,FALSE,"other"}</definedName>
    <definedName name="wrn.Cap._.Prog._.landscape._1_1_2_2" hidden="1">{#N/A,#N/A,FALSE,"main summary";#N/A,#N/A,FALSE,"dept summary";#N/A,#N/A,FALSE,"psd";#N/A,#N/A,FALSE,"doi";#N/A,#N/A,FALSE,"other"}</definedName>
    <definedName name="wrn.Cap._.Prog._.landscape._1_1_2_2_1" hidden="1">{#N/A,#N/A,FALSE,"main summary";#N/A,#N/A,FALSE,"dept summary";#N/A,#N/A,FALSE,"psd";#N/A,#N/A,FALSE,"doi";#N/A,#N/A,FALSE,"other"}</definedName>
    <definedName name="wrn.Cap._.Prog._.landscape._1_1_2_3" hidden="1">{#N/A,#N/A,FALSE,"main summary";#N/A,#N/A,FALSE,"dept summary";#N/A,#N/A,FALSE,"psd";#N/A,#N/A,FALSE,"doi";#N/A,#N/A,FALSE,"other"}</definedName>
    <definedName name="wrn.Cap._.Prog._.landscape._1_1_2_3_1" hidden="1">{#N/A,#N/A,FALSE,"main summary";#N/A,#N/A,FALSE,"dept summary";#N/A,#N/A,FALSE,"psd";#N/A,#N/A,FALSE,"doi";#N/A,#N/A,FALSE,"other"}</definedName>
    <definedName name="wrn.Cap._.Prog._.landscape._1_1_2_4" hidden="1">{#N/A,#N/A,FALSE,"main summary";#N/A,#N/A,FALSE,"dept summary";#N/A,#N/A,FALSE,"psd";#N/A,#N/A,FALSE,"doi";#N/A,#N/A,FALSE,"other"}</definedName>
    <definedName name="wrn.Cap._.Prog._.landscape._1_1_3" hidden="1">{#N/A,#N/A,FALSE,"main summary";#N/A,#N/A,FALSE,"dept summary";#N/A,#N/A,FALSE,"psd";#N/A,#N/A,FALSE,"doi";#N/A,#N/A,FALSE,"other"}</definedName>
    <definedName name="wrn.Cap._.Prog._.landscape._1_1_3_1" hidden="1">{#N/A,#N/A,FALSE,"main summary";#N/A,#N/A,FALSE,"dept summary";#N/A,#N/A,FALSE,"psd";#N/A,#N/A,FALSE,"doi";#N/A,#N/A,FALSE,"other"}</definedName>
    <definedName name="wrn.Cap._.Prog._.landscape._1_1_3_1_1" hidden="1">{#N/A,#N/A,FALSE,"main summary";#N/A,#N/A,FALSE,"dept summary";#N/A,#N/A,FALSE,"psd";#N/A,#N/A,FALSE,"doi";#N/A,#N/A,FALSE,"other"}</definedName>
    <definedName name="wrn.Cap._.Prog._.landscape._1_1_3_1_1_1" hidden="1">{#N/A,#N/A,FALSE,"main summary";#N/A,#N/A,FALSE,"dept summary";#N/A,#N/A,FALSE,"psd";#N/A,#N/A,FALSE,"doi";#N/A,#N/A,FALSE,"other"}</definedName>
    <definedName name="wrn.Cap._.Prog._.landscape._1_1_3_1_1_1_1" hidden="1">{#N/A,#N/A,FALSE,"main summary";#N/A,#N/A,FALSE,"dept summary";#N/A,#N/A,FALSE,"psd";#N/A,#N/A,FALSE,"doi";#N/A,#N/A,FALSE,"other"}</definedName>
    <definedName name="wrn.Cap._.Prog._.landscape._1_1_3_1_1_2" hidden="1">{#N/A,#N/A,FALSE,"main summary";#N/A,#N/A,FALSE,"dept summary";#N/A,#N/A,FALSE,"psd";#N/A,#N/A,FALSE,"doi";#N/A,#N/A,FALSE,"other"}</definedName>
    <definedName name="wrn.Cap._.Prog._.landscape._1_1_3_1_1_2_1" hidden="1">{#N/A,#N/A,FALSE,"main summary";#N/A,#N/A,FALSE,"dept summary";#N/A,#N/A,FALSE,"psd";#N/A,#N/A,FALSE,"doi";#N/A,#N/A,FALSE,"other"}</definedName>
    <definedName name="wrn.Cap._.Prog._.landscape._1_1_3_1_1_3" hidden="1">{#N/A,#N/A,FALSE,"main summary";#N/A,#N/A,FALSE,"dept summary";#N/A,#N/A,FALSE,"psd";#N/A,#N/A,FALSE,"doi";#N/A,#N/A,FALSE,"other"}</definedName>
    <definedName name="wrn.Cap._.Prog._.landscape._1_1_3_1_2" hidden="1">{#N/A,#N/A,FALSE,"main summary";#N/A,#N/A,FALSE,"dept summary";#N/A,#N/A,FALSE,"psd";#N/A,#N/A,FALSE,"doi";#N/A,#N/A,FALSE,"other"}</definedName>
    <definedName name="wrn.Cap._.Prog._.landscape._1_1_3_1_2_1" hidden="1">{#N/A,#N/A,FALSE,"main summary";#N/A,#N/A,FALSE,"dept summary";#N/A,#N/A,FALSE,"psd";#N/A,#N/A,FALSE,"doi";#N/A,#N/A,FALSE,"other"}</definedName>
    <definedName name="wrn.Cap._.Prog._.landscape._1_1_3_1_3" hidden="1">{#N/A,#N/A,FALSE,"main summary";#N/A,#N/A,FALSE,"dept summary";#N/A,#N/A,FALSE,"psd";#N/A,#N/A,FALSE,"doi";#N/A,#N/A,FALSE,"other"}</definedName>
    <definedName name="wrn.Cap._.Prog._.landscape._1_1_3_1_3_1" hidden="1">{#N/A,#N/A,FALSE,"main summary";#N/A,#N/A,FALSE,"dept summary";#N/A,#N/A,FALSE,"psd";#N/A,#N/A,FALSE,"doi";#N/A,#N/A,FALSE,"other"}</definedName>
    <definedName name="wrn.Cap._.Prog._.landscape._1_1_3_1_4" hidden="1">{#N/A,#N/A,FALSE,"main summary";#N/A,#N/A,FALSE,"dept summary";#N/A,#N/A,FALSE,"psd";#N/A,#N/A,FALSE,"doi";#N/A,#N/A,FALSE,"other"}</definedName>
    <definedName name="wrn.Cap._.Prog._.landscape._1_1_3_2" hidden="1">{#N/A,#N/A,FALSE,"main summary";#N/A,#N/A,FALSE,"dept summary";#N/A,#N/A,FALSE,"psd";#N/A,#N/A,FALSE,"doi";#N/A,#N/A,FALSE,"other"}</definedName>
    <definedName name="wrn.Cap._.Prog._.landscape._1_1_3_2_1" hidden="1">{#N/A,#N/A,FALSE,"main summary";#N/A,#N/A,FALSE,"dept summary";#N/A,#N/A,FALSE,"psd";#N/A,#N/A,FALSE,"doi";#N/A,#N/A,FALSE,"other"}</definedName>
    <definedName name="wrn.Cap._.Prog._.landscape._1_1_3_3" hidden="1">{#N/A,#N/A,FALSE,"main summary";#N/A,#N/A,FALSE,"dept summary";#N/A,#N/A,FALSE,"psd";#N/A,#N/A,FALSE,"doi";#N/A,#N/A,FALSE,"other"}</definedName>
    <definedName name="wrn.Cap._.Prog._.landscape._1_1_3_3_1" hidden="1">{#N/A,#N/A,FALSE,"main summary";#N/A,#N/A,FALSE,"dept summary";#N/A,#N/A,FALSE,"psd";#N/A,#N/A,FALSE,"doi";#N/A,#N/A,FALSE,"other"}</definedName>
    <definedName name="wrn.Cap._.Prog._.landscape._1_1_3_4" hidden="1">{#N/A,#N/A,FALSE,"main summary";#N/A,#N/A,FALSE,"dept summary";#N/A,#N/A,FALSE,"psd";#N/A,#N/A,FALSE,"doi";#N/A,#N/A,FALSE,"other"}</definedName>
    <definedName name="wrn.Cap._.Prog._.landscape._1_1_4" hidden="1">{#N/A,#N/A,FALSE,"main summary";#N/A,#N/A,FALSE,"dept summary";#N/A,#N/A,FALSE,"psd";#N/A,#N/A,FALSE,"doi";#N/A,#N/A,FALSE,"other"}</definedName>
    <definedName name="wrn.Cap._.Prog._.landscape._1_1_4_1" hidden="1">{#N/A,#N/A,FALSE,"main summary";#N/A,#N/A,FALSE,"dept summary";#N/A,#N/A,FALSE,"psd";#N/A,#N/A,FALSE,"doi";#N/A,#N/A,FALSE,"other"}</definedName>
    <definedName name="wrn.Cap._.Prog._.landscape._1_1_4_1_1" hidden="1">{#N/A,#N/A,FALSE,"main summary";#N/A,#N/A,FALSE,"dept summary";#N/A,#N/A,FALSE,"psd";#N/A,#N/A,FALSE,"doi";#N/A,#N/A,FALSE,"other"}</definedName>
    <definedName name="wrn.Cap._.Prog._.landscape._1_1_4_1_1_1" hidden="1">{#N/A,#N/A,FALSE,"main summary";#N/A,#N/A,FALSE,"dept summary";#N/A,#N/A,FALSE,"psd";#N/A,#N/A,FALSE,"doi";#N/A,#N/A,FALSE,"other"}</definedName>
    <definedName name="wrn.Cap._.Prog._.landscape._1_1_4_1_1_1_1" hidden="1">{#N/A,#N/A,FALSE,"main summary";#N/A,#N/A,FALSE,"dept summary";#N/A,#N/A,FALSE,"psd";#N/A,#N/A,FALSE,"doi";#N/A,#N/A,FALSE,"other"}</definedName>
    <definedName name="wrn.Cap._.Prog._.landscape._1_1_4_1_1_2" hidden="1">{#N/A,#N/A,FALSE,"main summary";#N/A,#N/A,FALSE,"dept summary";#N/A,#N/A,FALSE,"psd";#N/A,#N/A,FALSE,"doi";#N/A,#N/A,FALSE,"other"}</definedName>
    <definedName name="wrn.Cap._.Prog._.landscape._1_1_4_1_1_2_1" hidden="1">{#N/A,#N/A,FALSE,"main summary";#N/A,#N/A,FALSE,"dept summary";#N/A,#N/A,FALSE,"psd";#N/A,#N/A,FALSE,"doi";#N/A,#N/A,FALSE,"other"}</definedName>
    <definedName name="wrn.Cap._.Prog._.landscape._1_1_4_1_1_3" hidden="1">{#N/A,#N/A,FALSE,"main summary";#N/A,#N/A,FALSE,"dept summary";#N/A,#N/A,FALSE,"psd";#N/A,#N/A,FALSE,"doi";#N/A,#N/A,FALSE,"other"}</definedName>
    <definedName name="wrn.Cap._.Prog._.landscape._1_1_4_1_2" hidden="1">{#N/A,#N/A,FALSE,"main summary";#N/A,#N/A,FALSE,"dept summary";#N/A,#N/A,FALSE,"psd";#N/A,#N/A,FALSE,"doi";#N/A,#N/A,FALSE,"other"}</definedName>
    <definedName name="wrn.Cap._.Prog._.landscape._1_1_4_1_2_1" hidden="1">{#N/A,#N/A,FALSE,"main summary";#N/A,#N/A,FALSE,"dept summary";#N/A,#N/A,FALSE,"psd";#N/A,#N/A,FALSE,"doi";#N/A,#N/A,FALSE,"other"}</definedName>
    <definedName name="wrn.Cap._.Prog._.landscape._1_1_4_1_3" hidden="1">{#N/A,#N/A,FALSE,"main summary";#N/A,#N/A,FALSE,"dept summary";#N/A,#N/A,FALSE,"psd";#N/A,#N/A,FALSE,"doi";#N/A,#N/A,FALSE,"other"}</definedName>
    <definedName name="wrn.Cap._.Prog._.landscape._1_1_4_1_3_1" hidden="1">{#N/A,#N/A,FALSE,"main summary";#N/A,#N/A,FALSE,"dept summary";#N/A,#N/A,FALSE,"psd";#N/A,#N/A,FALSE,"doi";#N/A,#N/A,FALSE,"other"}</definedName>
    <definedName name="wrn.Cap._.Prog._.landscape._1_1_4_1_4" hidden="1">{#N/A,#N/A,FALSE,"main summary";#N/A,#N/A,FALSE,"dept summary";#N/A,#N/A,FALSE,"psd";#N/A,#N/A,FALSE,"doi";#N/A,#N/A,FALSE,"other"}</definedName>
    <definedName name="wrn.Cap._.Prog._.landscape._1_1_4_2" hidden="1">{#N/A,#N/A,FALSE,"main summary";#N/A,#N/A,FALSE,"dept summary";#N/A,#N/A,FALSE,"psd";#N/A,#N/A,FALSE,"doi";#N/A,#N/A,FALSE,"other"}</definedName>
    <definedName name="wrn.Cap._.Prog._.landscape._1_1_4_2_1" hidden="1">{#N/A,#N/A,FALSE,"main summary";#N/A,#N/A,FALSE,"dept summary";#N/A,#N/A,FALSE,"psd";#N/A,#N/A,FALSE,"doi";#N/A,#N/A,FALSE,"other"}</definedName>
    <definedName name="wrn.Cap._.Prog._.landscape._1_1_4_3" hidden="1">{#N/A,#N/A,FALSE,"main summary";#N/A,#N/A,FALSE,"dept summary";#N/A,#N/A,FALSE,"psd";#N/A,#N/A,FALSE,"doi";#N/A,#N/A,FALSE,"other"}</definedName>
    <definedName name="wrn.Cap._.Prog._.landscape._1_1_4_3_1" hidden="1">{#N/A,#N/A,FALSE,"main summary";#N/A,#N/A,FALSE,"dept summary";#N/A,#N/A,FALSE,"psd";#N/A,#N/A,FALSE,"doi";#N/A,#N/A,FALSE,"other"}</definedName>
    <definedName name="wrn.Cap._.Prog._.landscape._1_1_4_4" hidden="1">{#N/A,#N/A,FALSE,"main summary";#N/A,#N/A,FALSE,"dept summary";#N/A,#N/A,FALSE,"psd";#N/A,#N/A,FALSE,"doi";#N/A,#N/A,FALSE,"other"}</definedName>
    <definedName name="wrn.Cap._.Prog._.landscape._1_1_5" hidden="1">{#N/A,#N/A,FALSE,"main summary";#N/A,#N/A,FALSE,"dept summary";#N/A,#N/A,FALSE,"psd";#N/A,#N/A,FALSE,"doi";#N/A,#N/A,FALSE,"other"}</definedName>
    <definedName name="wrn.Cap._.Prog._.landscape._1_1_5_1" hidden="1">{#N/A,#N/A,FALSE,"main summary";#N/A,#N/A,FALSE,"dept summary";#N/A,#N/A,FALSE,"psd";#N/A,#N/A,FALSE,"doi";#N/A,#N/A,FALSE,"other"}</definedName>
    <definedName name="wrn.Cap._.Prog._.landscape._1_1_5_1_1" hidden="1">{#N/A,#N/A,FALSE,"main summary";#N/A,#N/A,FALSE,"dept summary";#N/A,#N/A,FALSE,"psd";#N/A,#N/A,FALSE,"doi";#N/A,#N/A,FALSE,"other"}</definedName>
    <definedName name="wrn.Cap._.Prog._.landscape._1_1_5_1_1_1" hidden="1">{#N/A,#N/A,FALSE,"main summary";#N/A,#N/A,FALSE,"dept summary";#N/A,#N/A,FALSE,"psd";#N/A,#N/A,FALSE,"doi";#N/A,#N/A,FALSE,"other"}</definedName>
    <definedName name="wrn.Cap._.Prog._.landscape._1_1_5_1_2" hidden="1">{#N/A,#N/A,FALSE,"main summary";#N/A,#N/A,FALSE,"dept summary";#N/A,#N/A,FALSE,"psd";#N/A,#N/A,FALSE,"doi";#N/A,#N/A,FALSE,"other"}</definedName>
    <definedName name="wrn.Cap._.Prog._.landscape._1_1_5_1_2_1" hidden="1">{#N/A,#N/A,FALSE,"main summary";#N/A,#N/A,FALSE,"dept summary";#N/A,#N/A,FALSE,"psd";#N/A,#N/A,FALSE,"doi";#N/A,#N/A,FALSE,"other"}</definedName>
    <definedName name="wrn.Cap._.Prog._.landscape._1_1_5_1_3" hidden="1">{#N/A,#N/A,FALSE,"main summary";#N/A,#N/A,FALSE,"dept summary";#N/A,#N/A,FALSE,"psd";#N/A,#N/A,FALSE,"doi";#N/A,#N/A,FALSE,"other"}</definedName>
    <definedName name="wrn.Cap._.Prog._.landscape._1_1_5_2" hidden="1">{#N/A,#N/A,FALSE,"main summary";#N/A,#N/A,FALSE,"dept summary";#N/A,#N/A,FALSE,"psd";#N/A,#N/A,FALSE,"doi";#N/A,#N/A,FALSE,"other"}</definedName>
    <definedName name="wrn.Cap._.Prog._.landscape._1_1_5_2_1" hidden="1">{#N/A,#N/A,FALSE,"main summary";#N/A,#N/A,FALSE,"dept summary";#N/A,#N/A,FALSE,"psd";#N/A,#N/A,FALSE,"doi";#N/A,#N/A,FALSE,"other"}</definedName>
    <definedName name="wrn.Cap._.Prog._.landscape._1_1_5_3" hidden="1">{#N/A,#N/A,FALSE,"main summary";#N/A,#N/A,FALSE,"dept summary";#N/A,#N/A,FALSE,"psd";#N/A,#N/A,FALSE,"doi";#N/A,#N/A,FALSE,"other"}</definedName>
    <definedName name="wrn.Cap._.Prog._.landscape._1_1_5_3_1" hidden="1">{#N/A,#N/A,FALSE,"main summary";#N/A,#N/A,FALSE,"dept summary";#N/A,#N/A,FALSE,"psd";#N/A,#N/A,FALSE,"doi";#N/A,#N/A,FALSE,"other"}</definedName>
    <definedName name="wrn.Cap._.Prog._.landscape._1_1_5_4" hidden="1">{#N/A,#N/A,FALSE,"main summary";#N/A,#N/A,FALSE,"dept summary";#N/A,#N/A,FALSE,"psd";#N/A,#N/A,FALSE,"doi";#N/A,#N/A,FALSE,"other"}</definedName>
    <definedName name="wrn.Cap._.Prog._.landscape._1_2" hidden="1">{#N/A,#N/A,FALSE,"main summary";#N/A,#N/A,FALSE,"dept summary";#N/A,#N/A,FALSE,"psd";#N/A,#N/A,FALSE,"doi";#N/A,#N/A,FALSE,"other"}</definedName>
    <definedName name="wrn.Cap._.Prog._.landscape._1_2_1" hidden="1">{#N/A,#N/A,FALSE,"main summary";#N/A,#N/A,FALSE,"dept summary";#N/A,#N/A,FALSE,"psd";#N/A,#N/A,FALSE,"doi";#N/A,#N/A,FALSE,"other"}</definedName>
    <definedName name="wrn.Cap._.Prog._.landscape._1_2_1_1" hidden="1">{#N/A,#N/A,FALSE,"main summary";#N/A,#N/A,FALSE,"dept summary";#N/A,#N/A,FALSE,"psd";#N/A,#N/A,FALSE,"doi";#N/A,#N/A,FALSE,"other"}</definedName>
    <definedName name="wrn.Cap._.Prog._.landscape._1_2_1_1_1" hidden="1">{#N/A,#N/A,FALSE,"main summary";#N/A,#N/A,FALSE,"dept summary";#N/A,#N/A,FALSE,"psd";#N/A,#N/A,FALSE,"doi";#N/A,#N/A,FALSE,"other"}</definedName>
    <definedName name="wrn.Cap._.Prog._.landscape._1_2_1_1_1_1" hidden="1">{#N/A,#N/A,FALSE,"main summary";#N/A,#N/A,FALSE,"dept summary";#N/A,#N/A,FALSE,"psd";#N/A,#N/A,FALSE,"doi";#N/A,#N/A,FALSE,"other"}</definedName>
    <definedName name="wrn.Cap._.Prog._.landscape._1_2_1_1_2" hidden="1">{#N/A,#N/A,FALSE,"main summary";#N/A,#N/A,FALSE,"dept summary";#N/A,#N/A,FALSE,"psd";#N/A,#N/A,FALSE,"doi";#N/A,#N/A,FALSE,"other"}</definedName>
    <definedName name="wrn.Cap._.Prog._.landscape._1_2_1_1_2_1" hidden="1">{#N/A,#N/A,FALSE,"main summary";#N/A,#N/A,FALSE,"dept summary";#N/A,#N/A,FALSE,"psd";#N/A,#N/A,FALSE,"doi";#N/A,#N/A,FALSE,"other"}</definedName>
    <definedName name="wrn.Cap._.Prog._.landscape._1_2_1_1_3" hidden="1">{#N/A,#N/A,FALSE,"main summary";#N/A,#N/A,FALSE,"dept summary";#N/A,#N/A,FALSE,"psd";#N/A,#N/A,FALSE,"doi";#N/A,#N/A,FALSE,"other"}</definedName>
    <definedName name="wrn.Cap._.Prog._.landscape._1_2_1_2" hidden="1">{#N/A,#N/A,FALSE,"main summary";#N/A,#N/A,FALSE,"dept summary";#N/A,#N/A,FALSE,"psd";#N/A,#N/A,FALSE,"doi";#N/A,#N/A,FALSE,"other"}</definedName>
    <definedName name="wrn.Cap._.Prog._.landscape._1_2_1_2_1" hidden="1">{#N/A,#N/A,FALSE,"main summary";#N/A,#N/A,FALSE,"dept summary";#N/A,#N/A,FALSE,"psd";#N/A,#N/A,FALSE,"doi";#N/A,#N/A,FALSE,"other"}</definedName>
    <definedName name="wrn.Cap._.Prog._.landscape._1_2_1_3" hidden="1">{#N/A,#N/A,FALSE,"main summary";#N/A,#N/A,FALSE,"dept summary";#N/A,#N/A,FALSE,"psd";#N/A,#N/A,FALSE,"doi";#N/A,#N/A,FALSE,"other"}</definedName>
    <definedName name="wrn.Cap._.Prog._.landscape._1_2_1_3_1" hidden="1">{#N/A,#N/A,FALSE,"main summary";#N/A,#N/A,FALSE,"dept summary";#N/A,#N/A,FALSE,"psd";#N/A,#N/A,FALSE,"doi";#N/A,#N/A,FALSE,"other"}</definedName>
    <definedName name="wrn.Cap._.Prog._.landscape._1_2_1_4" hidden="1">{#N/A,#N/A,FALSE,"main summary";#N/A,#N/A,FALSE,"dept summary";#N/A,#N/A,FALSE,"psd";#N/A,#N/A,FALSE,"doi";#N/A,#N/A,FALSE,"other"}</definedName>
    <definedName name="wrn.Cap._.Prog._.landscape._1_2_2" hidden="1">{#N/A,#N/A,FALSE,"main summary";#N/A,#N/A,FALSE,"dept summary";#N/A,#N/A,FALSE,"psd";#N/A,#N/A,FALSE,"doi";#N/A,#N/A,FALSE,"other"}</definedName>
    <definedName name="wrn.Cap._.Prog._.landscape._1_2_2_1" hidden="1">{#N/A,#N/A,FALSE,"main summary";#N/A,#N/A,FALSE,"dept summary";#N/A,#N/A,FALSE,"psd";#N/A,#N/A,FALSE,"doi";#N/A,#N/A,FALSE,"other"}</definedName>
    <definedName name="wrn.Cap._.Prog._.landscape._1_2_3" hidden="1">{#N/A,#N/A,FALSE,"main summary";#N/A,#N/A,FALSE,"dept summary";#N/A,#N/A,FALSE,"psd";#N/A,#N/A,FALSE,"doi";#N/A,#N/A,FALSE,"other"}</definedName>
    <definedName name="wrn.Cap._.Prog._.landscape._1_2_3_1" hidden="1">{#N/A,#N/A,FALSE,"main summary";#N/A,#N/A,FALSE,"dept summary";#N/A,#N/A,FALSE,"psd";#N/A,#N/A,FALSE,"doi";#N/A,#N/A,FALSE,"other"}</definedName>
    <definedName name="wrn.Cap._.Prog._.landscape._1_2_4" hidden="1">{#N/A,#N/A,FALSE,"main summary";#N/A,#N/A,FALSE,"dept summary";#N/A,#N/A,FALSE,"psd";#N/A,#N/A,FALSE,"doi";#N/A,#N/A,FALSE,"other"}</definedName>
    <definedName name="wrn.Cap._.Prog._.landscape._1_3" hidden="1">{#N/A,#N/A,FALSE,"main summary";#N/A,#N/A,FALSE,"dept summary";#N/A,#N/A,FALSE,"psd";#N/A,#N/A,FALSE,"doi";#N/A,#N/A,FALSE,"other"}</definedName>
    <definedName name="wrn.Cap._.Prog._.landscape._1_3_1" hidden="1">{#N/A,#N/A,FALSE,"main summary";#N/A,#N/A,FALSE,"dept summary";#N/A,#N/A,FALSE,"psd";#N/A,#N/A,FALSE,"doi";#N/A,#N/A,FALSE,"other"}</definedName>
    <definedName name="wrn.Cap._.Prog._.landscape._1_3_1_1" hidden="1">{#N/A,#N/A,FALSE,"main summary";#N/A,#N/A,FALSE,"dept summary";#N/A,#N/A,FALSE,"psd";#N/A,#N/A,FALSE,"doi";#N/A,#N/A,FALSE,"other"}</definedName>
    <definedName name="wrn.Cap._.Prog._.landscape._1_3_1_1_1" hidden="1">{#N/A,#N/A,FALSE,"main summary";#N/A,#N/A,FALSE,"dept summary";#N/A,#N/A,FALSE,"psd";#N/A,#N/A,FALSE,"doi";#N/A,#N/A,FALSE,"other"}</definedName>
    <definedName name="wrn.Cap._.Prog._.landscape._1_3_1_1_1_1" hidden="1">{#N/A,#N/A,FALSE,"main summary";#N/A,#N/A,FALSE,"dept summary";#N/A,#N/A,FALSE,"psd";#N/A,#N/A,FALSE,"doi";#N/A,#N/A,FALSE,"other"}</definedName>
    <definedName name="wrn.Cap._.Prog._.landscape._1_3_1_1_2" hidden="1">{#N/A,#N/A,FALSE,"main summary";#N/A,#N/A,FALSE,"dept summary";#N/A,#N/A,FALSE,"psd";#N/A,#N/A,FALSE,"doi";#N/A,#N/A,FALSE,"other"}</definedName>
    <definedName name="wrn.Cap._.Prog._.landscape._1_3_1_1_2_1" hidden="1">{#N/A,#N/A,FALSE,"main summary";#N/A,#N/A,FALSE,"dept summary";#N/A,#N/A,FALSE,"psd";#N/A,#N/A,FALSE,"doi";#N/A,#N/A,FALSE,"other"}</definedName>
    <definedName name="wrn.Cap._.Prog._.landscape._1_3_1_1_3" hidden="1">{#N/A,#N/A,FALSE,"main summary";#N/A,#N/A,FALSE,"dept summary";#N/A,#N/A,FALSE,"psd";#N/A,#N/A,FALSE,"doi";#N/A,#N/A,FALSE,"other"}</definedName>
    <definedName name="wrn.Cap._.Prog._.landscape._1_3_1_2" hidden="1">{#N/A,#N/A,FALSE,"main summary";#N/A,#N/A,FALSE,"dept summary";#N/A,#N/A,FALSE,"psd";#N/A,#N/A,FALSE,"doi";#N/A,#N/A,FALSE,"other"}</definedName>
    <definedName name="wrn.Cap._.Prog._.landscape._1_3_1_2_1" hidden="1">{#N/A,#N/A,FALSE,"main summary";#N/A,#N/A,FALSE,"dept summary";#N/A,#N/A,FALSE,"psd";#N/A,#N/A,FALSE,"doi";#N/A,#N/A,FALSE,"other"}</definedName>
    <definedName name="wrn.Cap._.Prog._.landscape._1_3_1_3" hidden="1">{#N/A,#N/A,FALSE,"main summary";#N/A,#N/A,FALSE,"dept summary";#N/A,#N/A,FALSE,"psd";#N/A,#N/A,FALSE,"doi";#N/A,#N/A,FALSE,"other"}</definedName>
    <definedName name="wrn.Cap._.Prog._.landscape._1_3_1_3_1" hidden="1">{#N/A,#N/A,FALSE,"main summary";#N/A,#N/A,FALSE,"dept summary";#N/A,#N/A,FALSE,"psd";#N/A,#N/A,FALSE,"doi";#N/A,#N/A,FALSE,"other"}</definedName>
    <definedName name="wrn.Cap._.Prog._.landscape._1_3_1_4" hidden="1">{#N/A,#N/A,FALSE,"main summary";#N/A,#N/A,FALSE,"dept summary";#N/A,#N/A,FALSE,"psd";#N/A,#N/A,FALSE,"doi";#N/A,#N/A,FALSE,"other"}</definedName>
    <definedName name="wrn.Cap._.Prog._.landscape._1_3_2" hidden="1">{#N/A,#N/A,FALSE,"main summary";#N/A,#N/A,FALSE,"dept summary";#N/A,#N/A,FALSE,"psd";#N/A,#N/A,FALSE,"doi";#N/A,#N/A,FALSE,"other"}</definedName>
    <definedName name="wrn.Cap._.Prog._.landscape._1_3_2_1" hidden="1">{#N/A,#N/A,FALSE,"main summary";#N/A,#N/A,FALSE,"dept summary";#N/A,#N/A,FALSE,"psd";#N/A,#N/A,FALSE,"doi";#N/A,#N/A,FALSE,"other"}</definedName>
    <definedName name="wrn.Cap._.Prog._.landscape._1_3_3" hidden="1">{#N/A,#N/A,FALSE,"main summary";#N/A,#N/A,FALSE,"dept summary";#N/A,#N/A,FALSE,"psd";#N/A,#N/A,FALSE,"doi";#N/A,#N/A,FALSE,"other"}</definedName>
    <definedName name="wrn.Cap._.Prog._.landscape._1_3_3_1" hidden="1">{#N/A,#N/A,FALSE,"main summary";#N/A,#N/A,FALSE,"dept summary";#N/A,#N/A,FALSE,"psd";#N/A,#N/A,FALSE,"doi";#N/A,#N/A,FALSE,"other"}</definedName>
    <definedName name="wrn.Cap._.Prog._.landscape._1_3_4" hidden="1">{#N/A,#N/A,FALSE,"main summary";#N/A,#N/A,FALSE,"dept summary";#N/A,#N/A,FALSE,"psd";#N/A,#N/A,FALSE,"doi";#N/A,#N/A,FALSE,"other"}</definedName>
    <definedName name="wrn.Cap._.Prog._.landscape._1_4" hidden="1">{#N/A,#N/A,FALSE,"main summary";#N/A,#N/A,FALSE,"dept summary";#N/A,#N/A,FALSE,"psd";#N/A,#N/A,FALSE,"doi";#N/A,#N/A,FALSE,"other"}</definedName>
    <definedName name="wrn.Cap._.Prog._.landscape._1_4_1" hidden="1">{#N/A,#N/A,FALSE,"main summary";#N/A,#N/A,FALSE,"dept summary";#N/A,#N/A,FALSE,"psd";#N/A,#N/A,FALSE,"doi";#N/A,#N/A,FALSE,"other"}</definedName>
    <definedName name="wrn.Cap._.Prog._.landscape._1_4_1_1" hidden="1">{#N/A,#N/A,FALSE,"main summary";#N/A,#N/A,FALSE,"dept summary";#N/A,#N/A,FALSE,"psd";#N/A,#N/A,FALSE,"doi";#N/A,#N/A,FALSE,"other"}</definedName>
    <definedName name="wrn.Cap._.Prog._.landscape._1_4_1_1_1" hidden="1">{#N/A,#N/A,FALSE,"main summary";#N/A,#N/A,FALSE,"dept summary";#N/A,#N/A,FALSE,"psd";#N/A,#N/A,FALSE,"doi";#N/A,#N/A,FALSE,"other"}</definedName>
    <definedName name="wrn.Cap._.Prog._.landscape._1_4_1_1_1_1" hidden="1">{#N/A,#N/A,FALSE,"main summary";#N/A,#N/A,FALSE,"dept summary";#N/A,#N/A,FALSE,"psd";#N/A,#N/A,FALSE,"doi";#N/A,#N/A,FALSE,"other"}</definedName>
    <definedName name="wrn.Cap._.Prog._.landscape._1_4_1_1_2" hidden="1">{#N/A,#N/A,FALSE,"main summary";#N/A,#N/A,FALSE,"dept summary";#N/A,#N/A,FALSE,"psd";#N/A,#N/A,FALSE,"doi";#N/A,#N/A,FALSE,"other"}</definedName>
    <definedName name="wrn.Cap._.Prog._.landscape._1_4_1_1_2_1" hidden="1">{#N/A,#N/A,FALSE,"main summary";#N/A,#N/A,FALSE,"dept summary";#N/A,#N/A,FALSE,"psd";#N/A,#N/A,FALSE,"doi";#N/A,#N/A,FALSE,"other"}</definedName>
    <definedName name="wrn.Cap._.Prog._.landscape._1_4_1_1_3" hidden="1">{#N/A,#N/A,FALSE,"main summary";#N/A,#N/A,FALSE,"dept summary";#N/A,#N/A,FALSE,"psd";#N/A,#N/A,FALSE,"doi";#N/A,#N/A,FALSE,"other"}</definedName>
    <definedName name="wrn.Cap._.Prog._.landscape._1_4_1_2" hidden="1">{#N/A,#N/A,FALSE,"main summary";#N/A,#N/A,FALSE,"dept summary";#N/A,#N/A,FALSE,"psd";#N/A,#N/A,FALSE,"doi";#N/A,#N/A,FALSE,"other"}</definedName>
    <definedName name="wrn.Cap._.Prog._.landscape._1_4_1_2_1" hidden="1">{#N/A,#N/A,FALSE,"main summary";#N/A,#N/A,FALSE,"dept summary";#N/A,#N/A,FALSE,"psd";#N/A,#N/A,FALSE,"doi";#N/A,#N/A,FALSE,"other"}</definedName>
    <definedName name="wrn.Cap._.Prog._.landscape._1_4_1_3" hidden="1">{#N/A,#N/A,FALSE,"main summary";#N/A,#N/A,FALSE,"dept summary";#N/A,#N/A,FALSE,"psd";#N/A,#N/A,FALSE,"doi";#N/A,#N/A,FALSE,"other"}</definedName>
    <definedName name="wrn.Cap._.Prog._.landscape._1_4_1_3_1" hidden="1">{#N/A,#N/A,FALSE,"main summary";#N/A,#N/A,FALSE,"dept summary";#N/A,#N/A,FALSE,"psd";#N/A,#N/A,FALSE,"doi";#N/A,#N/A,FALSE,"other"}</definedName>
    <definedName name="wrn.Cap._.Prog._.landscape._1_4_1_4" hidden="1">{#N/A,#N/A,FALSE,"main summary";#N/A,#N/A,FALSE,"dept summary";#N/A,#N/A,FALSE,"psd";#N/A,#N/A,FALSE,"doi";#N/A,#N/A,FALSE,"other"}</definedName>
    <definedName name="wrn.Cap._.Prog._.landscape._1_4_2" hidden="1">{#N/A,#N/A,FALSE,"main summary";#N/A,#N/A,FALSE,"dept summary";#N/A,#N/A,FALSE,"psd";#N/A,#N/A,FALSE,"doi";#N/A,#N/A,FALSE,"other"}</definedName>
    <definedName name="wrn.Cap._.Prog._.landscape._1_4_2_1" hidden="1">{#N/A,#N/A,FALSE,"main summary";#N/A,#N/A,FALSE,"dept summary";#N/A,#N/A,FALSE,"psd";#N/A,#N/A,FALSE,"doi";#N/A,#N/A,FALSE,"other"}</definedName>
    <definedName name="wrn.Cap._.Prog._.landscape._1_4_3" hidden="1">{#N/A,#N/A,FALSE,"main summary";#N/A,#N/A,FALSE,"dept summary";#N/A,#N/A,FALSE,"psd";#N/A,#N/A,FALSE,"doi";#N/A,#N/A,FALSE,"other"}</definedName>
    <definedName name="wrn.Cap._.Prog._.landscape._1_4_3_1" hidden="1">{#N/A,#N/A,FALSE,"main summary";#N/A,#N/A,FALSE,"dept summary";#N/A,#N/A,FALSE,"psd";#N/A,#N/A,FALSE,"doi";#N/A,#N/A,FALSE,"other"}</definedName>
    <definedName name="wrn.Cap._.Prog._.landscape._1_4_4" hidden="1">{#N/A,#N/A,FALSE,"main summary";#N/A,#N/A,FALSE,"dept summary";#N/A,#N/A,FALSE,"psd";#N/A,#N/A,FALSE,"doi";#N/A,#N/A,FALSE,"other"}</definedName>
    <definedName name="wrn.Cap._.Prog._.landscape._1_5" hidden="1">{#N/A,#N/A,FALSE,"main summary";#N/A,#N/A,FALSE,"dept summary";#N/A,#N/A,FALSE,"psd";#N/A,#N/A,FALSE,"doi";#N/A,#N/A,FALSE,"other"}</definedName>
    <definedName name="wrn.Cap._.Prog._.landscape._1_5_1" hidden="1">{#N/A,#N/A,FALSE,"main summary";#N/A,#N/A,FALSE,"dept summary";#N/A,#N/A,FALSE,"psd";#N/A,#N/A,FALSE,"doi";#N/A,#N/A,FALSE,"other"}</definedName>
    <definedName name="wrn.Cap._.Prog._.landscape._1_5_1_1" hidden="1">{#N/A,#N/A,FALSE,"main summary";#N/A,#N/A,FALSE,"dept summary";#N/A,#N/A,FALSE,"psd";#N/A,#N/A,FALSE,"doi";#N/A,#N/A,FALSE,"other"}</definedName>
    <definedName name="wrn.Cap._.Prog._.landscape._1_5_1_1_1" hidden="1">{#N/A,#N/A,FALSE,"main summary";#N/A,#N/A,FALSE,"dept summary";#N/A,#N/A,FALSE,"psd";#N/A,#N/A,FALSE,"doi";#N/A,#N/A,FALSE,"other"}</definedName>
    <definedName name="wrn.Cap._.Prog._.landscape._1_5_1_1_1_1" hidden="1">{#N/A,#N/A,FALSE,"main summary";#N/A,#N/A,FALSE,"dept summary";#N/A,#N/A,FALSE,"psd";#N/A,#N/A,FALSE,"doi";#N/A,#N/A,FALSE,"other"}</definedName>
    <definedName name="wrn.Cap._.Prog._.landscape._1_5_1_1_2" hidden="1">{#N/A,#N/A,FALSE,"main summary";#N/A,#N/A,FALSE,"dept summary";#N/A,#N/A,FALSE,"psd";#N/A,#N/A,FALSE,"doi";#N/A,#N/A,FALSE,"other"}</definedName>
    <definedName name="wrn.Cap._.Prog._.landscape._1_5_1_1_2_1" hidden="1">{#N/A,#N/A,FALSE,"main summary";#N/A,#N/A,FALSE,"dept summary";#N/A,#N/A,FALSE,"psd";#N/A,#N/A,FALSE,"doi";#N/A,#N/A,FALSE,"other"}</definedName>
    <definedName name="wrn.Cap._.Prog._.landscape._1_5_1_1_3" hidden="1">{#N/A,#N/A,FALSE,"main summary";#N/A,#N/A,FALSE,"dept summary";#N/A,#N/A,FALSE,"psd";#N/A,#N/A,FALSE,"doi";#N/A,#N/A,FALSE,"other"}</definedName>
    <definedName name="wrn.Cap._.Prog._.landscape._1_5_1_2" hidden="1">{#N/A,#N/A,FALSE,"main summary";#N/A,#N/A,FALSE,"dept summary";#N/A,#N/A,FALSE,"psd";#N/A,#N/A,FALSE,"doi";#N/A,#N/A,FALSE,"other"}</definedName>
    <definedName name="wrn.Cap._.Prog._.landscape._1_5_1_2_1" hidden="1">{#N/A,#N/A,FALSE,"main summary";#N/A,#N/A,FALSE,"dept summary";#N/A,#N/A,FALSE,"psd";#N/A,#N/A,FALSE,"doi";#N/A,#N/A,FALSE,"other"}</definedName>
    <definedName name="wrn.Cap._.Prog._.landscape._1_5_1_3" hidden="1">{#N/A,#N/A,FALSE,"main summary";#N/A,#N/A,FALSE,"dept summary";#N/A,#N/A,FALSE,"psd";#N/A,#N/A,FALSE,"doi";#N/A,#N/A,FALSE,"other"}</definedName>
    <definedName name="wrn.Cap._.Prog._.landscape._1_5_1_3_1" hidden="1">{#N/A,#N/A,FALSE,"main summary";#N/A,#N/A,FALSE,"dept summary";#N/A,#N/A,FALSE,"psd";#N/A,#N/A,FALSE,"doi";#N/A,#N/A,FALSE,"other"}</definedName>
    <definedName name="wrn.Cap._.Prog._.landscape._1_5_1_4" hidden="1">{#N/A,#N/A,FALSE,"main summary";#N/A,#N/A,FALSE,"dept summary";#N/A,#N/A,FALSE,"psd";#N/A,#N/A,FALSE,"doi";#N/A,#N/A,FALSE,"other"}</definedName>
    <definedName name="wrn.Cap._.Prog._.landscape._1_5_2" hidden="1">{#N/A,#N/A,FALSE,"main summary";#N/A,#N/A,FALSE,"dept summary";#N/A,#N/A,FALSE,"psd";#N/A,#N/A,FALSE,"doi";#N/A,#N/A,FALSE,"other"}</definedName>
    <definedName name="wrn.Cap._.Prog._.landscape._1_5_2_1" hidden="1">{#N/A,#N/A,FALSE,"main summary";#N/A,#N/A,FALSE,"dept summary";#N/A,#N/A,FALSE,"psd";#N/A,#N/A,FALSE,"doi";#N/A,#N/A,FALSE,"other"}</definedName>
    <definedName name="wrn.Cap._.Prog._.landscape._1_5_3" hidden="1">{#N/A,#N/A,FALSE,"main summary";#N/A,#N/A,FALSE,"dept summary";#N/A,#N/A,FALSE,"psd";#N/A,#N/A,FALSE,"doi";#N/A,#N/A,FALSE,"other"}</definedName>
    <definedName name="wrn.Cap._.Prog._.landscape._1_5_3_1" hidden="1">{#N/A,#N/A,FALSE,"main summary";#N/A,#N/A,FALSE,"dept summary";#N/A,#N/A,FALSE,"psd";#N/A,#N/A,FALSE,"doi";#N/A,#N/A,FALSE,"other"}</definedName>
    <definedName name="wrn.Cap._.Prog._.landscape._1_5_4" hidden="1">{#N/A,#N/A,FALSE,"main summary";#N/A,#N/A,FALSE,"dept summary";#N/A,#N/A,FALSE,"psd";#N/A,#N/A,FALSE,"doi";#N/A,#N/A,FALSE,"other"}</definedName>
    <definedName name="wrn.Cap._.Prog._.landscape._2" hidden="1">{#N/A,#N/A,FALSE,"main summary";#N/A,#N/A,FALSE,"dept summary";#N/A,#N/A,FALSE,"psd";#N/A,#N/A,FALSE,"doi";#N/A,#N/A,FALSE,"other"}</definedName>
    <definedName name="wrn.Cap._.Prog._.landscape._2_1" hidden="1">{#N/A,#N/A,FALSE,"main summary";#N/A,#N/A,FALSE,"dept summary";#N/A,#N/A,FALSE,"psd";#N/A,#N/A,FALSE,"doi";#N/A,#N/A,FALSE,"other"}</definedName>
    <definedName name="wrn.Cap._.Prog._.landscape._2_1_1" hidden="1">{#N/A,#N/A,FALSE,"main summary";#N/A,#N/A,FALSE,"dept summary";#N/A,#N/A,FALSE,"psd";#N/A,#N/A,FALSE,"doi";#N/A,#N/A,FALSE,"other"}</definedName>
    <definedName name="wrn.Cap._.Prog._.landscape._2_1_1_1" hidden="1">{#N/A,#N/A,FALSE,"main summary";#N/A,#N/A,FALSE,"dept summary";#N/A,#N/A,FALSE,"psd";#N/A,#N/A,FALSE,"doi";#N/A,#N/A,FALSE,"other"}</definedName>
    <definedName name="wrn.Cap._.Prog._.landscape._2_1_1_1_1" hidden="1">{#N/A,#N/A,FALSE,"main summary";#N/A,#N/A,FALSE,"dept summary";#N/A,#N/A,FALSE,"psd";#N/A,#N/A,FALSE,"doi";#N/A,#N/A,FALSE,"other"}</definedName>
    <definedName name="wrn.Cap._.Prog._.landscape._2_1_1_1_1_1" hidden="1">{#N/A,#N/A,FALSE,"main summary";#N/A,#N/A,FALSE,"dept summary";#N/A,#N/A,FALSE,"psd";#N/A,#N/A,FALSE,"doi";#N/A,#N/A,FALSE,"other"}</definedName>
    <definedName name="wrn.Cap._.Prog._.landscape._2_1_1_1_2" hidden="1">{#N/A,#N/A,FALSE,"main summary";#N/A,#N/A,FALSE,"dept summary";#N/A,#N/A,FALSE,"psd";#N/A,#N/A,FALSE,"doi";#N/A,#N/A,FALSE,"other"}</definedName>
    <definedName name="wrn.Cap._.Prog._.landscape._2_1_1_1_2_1" hidden="1">{#N/A,#N/A,FALSE,"main summary";#N/A,#N/A,FALSE,"dept summary";#N/A,#N/A,FALSE,"psd";#N/A,#N/A,FALSE,"doi";#N/A,#N/A,FALSE,"other"}</definedName>
    <definedName name="wrn.Cap._.Prog._.landscape._2_1_1_1_3" hidden="1">{#N/A,#N/A,FALSE,"main summary";#N/A,#N/A,FALSE,"dept summary";#N/A,#N/A,FALSE,"psd";#N/A,#N/A,FALSE,"doi";#N/A,#N/A,FALSE,"other"}</definedName>
    <definedName name="wrn.Cap._.Prog._.landscape._2_1_1_2" hidden="1">{#N/A,#N/A,FALSE,"main summary";#N/A,#N/A,FALSE,"dept summary";#N/A,#N/A,FALSE,"psd";#N/A,#N/A,FALSE,"doi";#N/A,#N/A,FALSE,"other"}</definedName>
    <definedName name="wrn.Cap._.Prog._.landscape._2_1_1_2_1" hidden="1">{#N/A,#N/A,FALSE,"main summary";#N/A,#N/A,FALSE,"dept summary";#N/A,#N/A,FALSE,"psd";#N/A,#N/A,FALSE,"doi";#N/A,#N/A,FALSE,"other"}</definedName>
    <definedName name="wrn.Cap._.Prog._.landscape._2_1_1_3" hidden="1">{#N/A,#N/A,FALSE,"main summary";#N/A,#N/A,FALSE,"dept summary";#N/A,#N/A,FALSE,"psd";#N/A,#N/A,FALSE,"doi";#N/A,#N/A,FALSE,"other"}</definedName>
    <definedName name="wrn.Cap._.Prog._.landscape._2_1_1_3_1" hidden="1">{#N/A,#N/A,FALSE,"main summary";#N/A,#N/A,FALSE,"dept summary";#N/A,#N/A,FALSE,"psd";#N/A,#N/A,FALSE,"doi";#N/A,#N/A,FALSE,"other"}</definedName>
    <definedName name="wrn.Cap._.Prog._.landscape._2_1_1_4" hidden="1">{#N/A,#N/A,FALSE,"main summary";#N/A,#N/A,FALSE,"dept summary";#N/A,#N/A,FALSE,"psd";#N/A,#N/A,FALSE,"doi";#N/A,#N/A,FALSE,"other"}</definedName>
    <definedName name="wrn.Cap._.Prog._.landscape._2_1_2" hidden="1">{#N/A,#N/A,FALSE,"main summary";#N/A,#N/A,FALSE,"dept summary";#N/A,#N/A,FALSE,"psd";#N/A,#N/A,FALSE,"doi";#N/A,#N/A,FALSE,"other"}</definedName>
    <definedName name="wrn.Cap._.Prog._.landscape._2_1_2_1" hidden="1">{#N/A,#N/A,FALSE,"main summary";#N/A,#N/A,FALSE,"dept summary";#N/A,#N/A,FALSE,"psd";#N/A,#N/A,FALSE,"doi";#N/A,#N/A,FALSE,"other"}</definedName>
    <definedName name="wrn.Cap._.Prog._.landscape._2_1_3" hidden="1">{#N/A,#N/A,FALSE,"main summary";#N/A,#N/A,FALSE,"dept summary";#N/A,#N/A,FALSE,"psd";#N/A,#N/A,FALSE,"doi";#N/A,#N/A,FALSE,"other"}</definedName>
    <definedName name="wrn.Cap._.Prog._.landscape._2_1_3_1" hidden="1">{#N/A,#N/A,FALSE,"main summary";#N/A,#N/A,FALSE,"dept summary";#N/A,#N/A,FALSE,"psd";#N/A,#N/A,FALSE,"doi";#N/A,#N/A,FALSE,"other"}</definedName>
    <definedName name="wrn.Cap._.Prog._.landscape._2_1_4" hidden="1">{#N/A,#N/A,FALSE,"main summary";#N/A,#N/A,FALSE,"dept summary";#N/A,#N/A,FALSE,"psd";#N/A,#N/A,FALSE,"doi";#N/A,#N/A,FALSE,"other"}</definedName>
    <definedName name="wrn.Cap._.Prog._.landscape._2_2" hidden="1">{#N/A,#N/A,FALSE,"main summary";#N/A,#N/A,FALSE,"dept summary";#N/A,#N/A,FALSE,"psd";#N/A,#N/A,FALSE,"doi";#N/A,#N/A,FALSE,"other"}</definedName>
    <definedName name="wrn.Cap._.Prog._.landscape._2_2_1" hidden="1">{#N/A,#N/A,FALSE,"main summary";#N/A,#N/A,FALSE,"dept summary";#N/A,#N/A,FALSE,"psd";#N/A,#N/A,FALSE,"doi";#N/A,#N/A,FALSE,"other"}</definedName>
    <definedName name="wrn.Cap._.Prog._.landscape._2_2_1_1" hidden="1">{#N/A,#N/A,FALSE,"main summary";#N/A,#N/A,FALSE,"dept summary";#N/A,#N/A,FALSE,"psd";#N/A,#N/A,FALSE,"doi";#N/A,#N/A,FALSE,"other"}</definedName>
    <definedName name="wrn.Cap._.Prog._.landscape._2_2_1_1_1" hidden="1">{#N/A,#N/A,FALSE,"main summary";#N/A,#N/A,FALSE,"dept summary";#N/A,#N/A,FALSE,"psd";#N/A,#N/A,FALSE,"doi";#N/A,#N/A,FALSE,"other"}</definedName>
    <definedName name="wrn.Cap._.Prog._.landscape._2_2_1_1_1_1" hidden="1">{#N/A,#N/A,FALSE,"main summary";#N/A,#N/A,FALSE,"dept summary";#N/A,#N/A,FALSE,"psd";#N/A,#N/A,FALSE,"doi";#N/A,#N/A,FALSE,"other"}</definedName>
    <definedName name="wrn.Cap._.Prog._.landscape._2_2_1_1_2" hidden="1">{#N/A,#N/A,FALSE,"main summary";#N/A,#N/A,FALSE,"dept summary";#N/A,#N/A,FALSE,"psd";#N/A,#N/A,FALSE,"doi";#N/A,#N/A,FALSE,"other"}</definedName>
    <definedName name="wrn.Cap._.Prog._.landscape._2_2_1_1_2_1" hidden="1">{#N/A,#N/A,FALSE,"main summary";#N/A,#N/A,FALSE,"dept summary";#N/A,#N/A,FALSE,"psd";#N/A,#N/A,FALSE,"doi";#N/A,#N/A,FALSE,"other"}</definedName>
    <definedName name="wrn.Cap._.Prog._.landscape._2_2_1_1_3" hidden="1">{#N/A,#N/A,FALSE,"main summary";#N/A,#N/A,FALSE,"dept summary";#N/A,#N/A,FALSE,"psd";#N/A,#N/A,FALSE,"doi";#N/A,#N/A,FALSE,"other"}</definedName>
    <definedName name="wrn.Cap._.Prog._.landscape._2_2_1_2" hidden="1">{#N/A,#N/A,FALSE,"main summary";#N/A,#N/A,FALSE,"dept summary";#N/A,#N/A,FALSE,"psd";#N/A,#N/A,FALSE,"doi";#N/A,#N/A,FALSE,"other"}</definedName>
    <definedName name="wrn.Cap._.Prog._.landscape._2_2_1_2_1" hidden="1">{#N/A,#N/A,FALSE,"main summary";#N/A,#N/A,FALSE,"dept summary";#N/A,#N/A,FALSE,"psd";#N/A,#N/A,FALSE,"doi";#N/A,#N/A,FALSE,"other"}</definedName>
    <definedName name="wrn.Cap._.Prog._.landscape._2_2_1_3" hidden="1">{#N/A,#N/A,FALSE,"main summary";#N/A,#N/A,FALSE,"dept summary";#N/A,#N/A,FALSE,"psd";#N/A,#N/A,FALSE,"doi";#N/A,#N/A,FALSE,"other"}</definedName>
    <definedName name="wrn.Cap._.Prog._.landscape._2_2_1_3_1" hidden="1">{#N/A,#N/A,FALSE,"main summary";#N/A,#N/A,FALSE,"dept summary";#N/A,#N/A,FALSE,"psd";#N/A,#N/A,FALSE,"doi";#N/A,#N/A,FALSE,"other"}</definedName>
    <definedName name="wrn.Cap._.Prog._.landscape._2_2_1_4" hidden="1">{#N/A,#N/A,FALSE,"main summary";#N/A,#N/A,FALSE,"dept summary";#N/A,#N/A,FALSE,"psd";#N/A,#N/A,FALSE,"doi";#N/A,#N/A,FALSE,"other"}</definedName>
    <definedName name="wrn.Cap._.Prog._.landscape._2_2_2" hidden="1">{#N/A,#N/A,FALSE,"main summary";#N/A,#N/A,FALSE,"dept summary";#N/A,#N/A,FALSE,"psd";#N/A,#N/A,FALSE,"doi";#N/A,#N/A,FALSE,"other"}</definedName>
    <definedName name="wrn.Cap._.Prog._.landscape._2_2_2_1" hidden="1">{#N/A,#N/A,FALSE,"main summary";#N/A,#N/A,FALSE,"dept summary";#N/A,#N/A,FALSE,"psd";#N/A,#N/A,FALSE,"doi";#N/A,#N/A,FALSE,"other"}</definedName>
    <definedName name="wrn.Cap._.Prog._.landscape._2_2_3" hidden="1">{#N/A,#N/A,FALSE,"main summary";#N/A,#N/A,FALSE,"dept summary";#N/A,#N/A,FALSE,"psd";#N/A,#N/A,FALSE,"doi";#N/A,#N/A,FALSE,"other"}</definedName>
    <definedName name="wrn.Cap._.Prog._.landscape._2_2_3_1" hidden="1">{#N/A,#N/A,FALSE,"main summary";#N/A,#N/A,FALSE,"dept summary";#N/A,#N/A,FALSE,"psd";#N/A,#N/A,FALSE,"doi";#N/A,#N/A,FALSE,"other"}</definedName>
    <definedName name="wrn.Cap._.Prog._.landscape._2_2_4" hidden="1">{#N/A,#N/A,FALSE,"main summary";#N/A,#N/A,FALSE,"dept summary";#N/A,#N/A,FALSE,"psd";#N/A,#N/A,FALSE,"doi";#N/A,#N/A,FALSE,"other"}</definedName>
    <definedName name="wrn.Cap._.Prog._.landscape._2_3" hidden="1">{#N/A,#N/A,FALSE,"main summary";#N/A,#N/A,FALSE,"dept summary";#N/A,#N/A,FALSE,"psd";#N/A,#N/A,FALSE,"doi";#N/A,#N/A,FALSE,"other"}</definedName>
    <definedName name="wrn.Cap._.Prog._.landscape._2_3_1" hidden="1">{#N/A,#N/A,FALSE,"main summary";#N/A,#N/A,FALSE,"dept summary";#N/A,#N/A,FALSE,"psd";#N/A,#N/A,FALSE,"doi";#N/A,#N/A,FALSE,"other"}</definedName>
    <definedName name="wrn.Cap._.Prog._.landscape._2_3_1_1" hidden="1">{#N/A,#N/A,FALSE,"main summary";#N/A,#N/A,FALSE,"dept summary";#N/A,#N/A,FALSE,"psd";#N/A,#N/A,FALSE,"doi";#N/A,#N/A,FALSE,"other"}</definedName>
    <definedName name="wrn.Cap._.Prog._.landscape._2_3_1_1_1" hidden="1">{#N/A,#N/A,FALSE,"main summary";#N/A,#N/A,FALSE,"dept summary";#N/A,#N/A,FALSE,"psd";#N/A,#N/A,FALSE,"doi";#N/A,#N/A,FALSE,"other"}</definedName>
    <definedName name="wrn.Cap._.Prog._.landscape._2_3_1_1_1_1" hidden="1">{#N/A,#N/A,FALSE,"main summary";#N/A,#N/A,FALSE,"dept summary";#N/A,#N/A,FALSE,"psd";#N/A,#N/A,FALSE,"doi";#N/A,#N/A,FALSE,"other"}</definedName>
    <definedName name="wrn.Cap._.Prog._.landscape._2_3_1_1_2" hidden="1">{#N/A,#N/A,FALSE,"main summary";#N/A,#N/A,FALSE,"dept summary";#N/A,#N/A,FALSE,"psd";#N/A,#N/A,FALSE,"doi";#N/A,#N/A,FALSE,"other"}</definedName>
    <definedName name="wrn.Cap._.Prog._.landscape._2_3_1_1_2_1" hidden="1">{#N/A,#N/A,FALSE,"main summary";#N/A,#N/A,FALSE,"dept summary";#N/A,#N/A,FALSE,"psd";#N/A,#N/A,FALSE,"doi";#N/A,#N/A,FALSE,"other"}</definedName>
    <definedName name="wrn.Cap._.Prog._.landscape._2_3_1_1_3" hidden="1">{#N/A,#N/A,FALSE,"main summary";#N/A,#N/A,FALSE,"dept summary";#N/A,#N/A,FALSE,"psd";#N/A,#N/A,FALSE,"doi";#N/A,#N/A,FALSE,"other"}</definedName>
    <definedName name="wrn.Cap._.Prog._.landscape._2_3_1_2" hidden="1">{#N/A,#N/A,FALSE,"main summary";#N/A,#N/A,FALSE,"dept summary";#N/A,#N/A,FALSE,"psd";#N/A,#N/A,FALSE,"doi";#N/A,#N/A,FALSE,"other"}</definedName>
    <definedName name="wrn.Cap._.Prog._.landscape._2_3_1_2_1" hidden="1">{#N/A,#N/A,FALSE,"main summary";#N/A,#N/A,FALSE,"dept summary";#N/A,#N/A,FALSE,"psd";#N/A,#N/A,FALSE,"doi";#N/A,#N/A,FALSE,"other"}</definedName>
    <definedName name="wrn.Cap._.Prog._.landscape._2_3_1_3" hidden="1">{#N/A,#N/A,FALSE,"main summary";#N/A,#N/A,FALSE,"dept summary";#N/A,#N/A,FALSE,"psd";#N/A,#N/A,FALSE,"doi";#N/A,#N/A,FALSE,"other"}</definedName>
    <definedName name="wrn.Cap._.Prog._.landscape._2_3_1_3_1" hidden="1">{#N/A,#N/A,FALSE,"main summary";#N/A,#N/A,FALSE,"dept summary";#N/A,#N/A,FALSE,"psd";#N/A,#N/A,FALSE,"doi";#N/A,#N/A,FALSE,"other"}</definedName>
    <definedName name="wrn.Cap._.Prog._.landscape._2_3_1_4" hidden="1">{#N/A,#N/A,FALSE,"main summary";#N/A,#N/A,FALSE,"dept summary";#N/A,#N/A,FALSE,"psd";#N/A,#N/A,FALSE,"doi";#N/A,#N/A,FALSE,"other"}</definedName>
    <definedName name="wrn.Cap._.Prog._.landscape._2_3_2" hidden="1">{#N/A,#N/A,FALSE,"main summary";#N/A,#N/A,FALSE,"dept summary";#N/A,#N/A,FALSE,"psd";#N/A,#N/A,FALSE,"doi";#N/A,#N/A,FALSE,"other"}</definedName>
    <definedName name="wrn.Cap._.Prog._.landscape._2_3_2_1" hidden="1">{#N/A,#N/A,FALSE,"main summary";#N/A,#N/A,FALSE,"dept summary";#N/A,#N/A,FALSE,"psd";#N/A,#N/A,FALSE,"doi";#N/A,#N/A,FALSE,"other"}</definedName>
    <definedName name="wrn.Cap._.Prog._.landscape._2_3_3" hidden="1">{#N/A,#N/A,FALSE,"main summary";#N/A,#N/A,FALSE,"dept summary";#N/A,#N/A,FALSE,"psd";#N/A,#N/A,FALSE,"doi";#N/A,#N/A,FALSE,"other"}</definedName>
    <definedName name="wrn.Cap._.Prog._.landscape._2_3_3_1" hidden="1">{#N/A,#N/A,FALSE,"main summary";#N/A,#N/A,FALSE,"dept summary";#N/A,#N/A,FALSE,"psd";#N/A,#N/A,FALSE,"doi";#N/A,#N/A,FALSE,"other"}</definedName>
    <definedName name="wrn.Cap._.Prog._.landscape._2_3_4" hidden="1">{#N/A,#N/A,FALSE,"main summary";#N/A,#N/A,FALSE,"dept summary";#N/A,#N/A,FALSE,"psd";#N/A,#N/A,FALSE,"doi";#N/A,#N/A,FALSE,"other"}</definedName>
    <definedName name="wrn.Cap._.Prog._.landscape._2_4" hidden="1">{#N/A,#N/A,FALSE,"main summary";#N/A,#N/A,FALSE,"dept summary";#N/A,#N/A,FALSE,"psd";#N/A,#N/A,FALSE,"doi";#N/A,#N/A,FALSE,"other"}</definedName>
    <definedName name="wrn.Cap._.Prog._.landscape._2_4_1" hidden="1">{#N/A,#N/A,FALSE,"main summary";#N/A,#N/A,FALSE,"dept summary";#N/A,#N/A,FALSE,"psd";#N/A,#N/A,FALSE,"doi";#N/A,#N/A,FALSE,"other"}</definedName>
    <definedName name="wrn.Cap._.Prog._.landscape._2_4_1_1" hidden="1">{#N/A,#N/A,FALSE,"main summary";#N/A,#N/A,FALSE,"dept summary";#N/A,#N/A,FALSE,"psd";#N/A,#N/A,FALSE,"doi";#N/A,#N/A,FALSE,"other"}</definedName>
    <definedName name="wrn.Cap._.Prog._.landscape._2_4_1_1_1" hidden="1">{#N/A,#N/A,FALSE,"main summary";#N/A,#N/A,FALSE,"dept summary";#N/A,#N/A,FALSE,"psd";#N/A,#N/A,FALSE,"doi";#N/A,#N/A,FALSE,"other"}</definedName>
    <definedName name="wrn.Cap._.Prog._.landscape._2_4_1_1_1_1" hidden="1">{#N/A,#N/A,FALSE,"main summary";#N/A,#N/A,FALSE,"dept summary";#N/A,#N/A,FALSE,"psd";#N/A,#N/A,FALSE,"doi";#N/A,#N/A,FALSE,"other"}</definedName>
    <definedName name="wrn.Cap._.Prog._.landscape._2_4_1_1_2" hidden="1">{#N/A,#N/A,FALSE,"main summary";#N/A,#N/A,FALSE,"dept summary";#N/A,#N/A,FALSE,"psd";#N/A,#N/A,FALSE,"doi";#N/A,#N/A,FALSE,"other"}</definedName>
    <definedName name="wrn.Cap._.Prog._.landscape._2_4_1_1_2_1" hidden="1">{#N/A,#N/A,FALSE,"main summary";#N/A,#N/A,FALSE,"dept summary";#N/A,#N/A,FALSE,"psd";#N/A,#N/A,FALSE,"doi";#N/A,#N/A,FALSE,"other"}</definedName>
    <definedName name="wrn.Cap._.Prog._.landscape._2_4_1_1_3" hidden="1">{#N/A,#N/A,FALSE,"main summary";#N/A,#N/A,FALSE,"dept summary";#N/A,#N/A,FALSE,"psd";#N/A,#N/A,FALSE,"doi";#N/A,#N/A,FALSE,"other"}</definedName>
    <definedName name="wrn.Cap._.Prog._.landscape._2_4_1_2" hidden="1">{#N/A,#N/A,FALSE,"main summary";#N/A,#N/A,FALSE,"dept summary";#N/A,#N/A,FALSE,"psd";#N/A,#N/A,FALSE,"doi";#N/A,#N/A,FALSE,"other"}</definedName>
    <definedName name="wrn.Cap._.Prog._.landscape._2_4_1_2_1" hidden="1">{#N/A,#N/A,FALSE,"main summary";#N/A,#N/A,FALSE,"dept summary";#N/A,#N/A,FALSE,"psd";#N/A,#N/A,FALSE,"doi";#N/A,#N/A,FALSE,"other"}</definedName>
    <definedName name="wrn.Cap._.Prog._.landscape._2_4_1_3" hidden="1">{#N/A,#N/A,FALSE,"main summary";#N/A,#N/A,FALSE,"dept summary";#N/A,#N/A,FALSE,"psd";#N/A,#N/A,FALSE,"doi";#N/A,#N/A,FALSE,"other"}</definedName>
    <definedName name="wrn.Cap._.Prog._.landscape._2_4_1_3_1" hidden="1">{#N/A,#N/A,FALSE,"main summary";#N/A,#N/A,FALSE,"dept summary";#N/A,#N/A,FALSE,"psd";#N/A,#N/A,FALSE,"doi";#N/A,#N/A,FALSE,"other"}</definedName>
    <definedName name="wrn.Cap._.Prog._.landscape._2_4_1_4" hidden="1">{#N/A,#N/A,FALSE,"main summary";#N/A,#N/A,FALSE,"dept summary";#N/A,#N/A,FALSE,"psd";#N/A,#N/A,FALSE,"doi";#N/A,#N/A,FALSE,"other"}</definedName>
    <definedName name="wrn.Cap._.Prog._.landscape._2_4_2" hidden="1">{#N/A,#N/A,FALSE,"main summary";#N/A,#N/A,FALSE,"dept summary";#N/A,#N/A,FALSE,"psd";#N/A,#N/A,FALSE,"doi";#N/A,#N/A,FALSE,"other"}</definedName>
    <definedName name="wrn.Cap._.Prog._.landscape._2_4_2_1" hidden="1">{#N/A,#N/A,FALSE,"main summary";#N/A,#N/A,FALSE,"dept summary";#N/A,#N/A,FALSE,"psd";#N/A,#N/A,FALSE,"doi";#N/A,#N/A,FALSE,"other"}</definedName>
    <definedName name="wrn.Cap._.Prog._.landscape._2_4_3" hidden="1">{#N/A,#N/A,FALSE,"main summary";#N/A,#N/A,FALSE,"dept summary";#N/A,#N/A,FALSE,"psd";#N/A,#N/A,FALSE,"doi";#N/A,#N/A,FALSE,"other"}</definedName>
    <definedName name="wrn.Cap._.Prog._.landscape._2_4_3_1" hidden="1">{#N/A,#N/A,FALSE,"main summary";#N/A,#N/A,FALSE,"dept summary";#N/A,#N/A,FALSE,"psd";#N/A,#N/A,FALSE,"doi";#N/A,#N/A,FALSE,"other"}</definedName>
    <definedName name="wrn.Cap._.Prog._.landscape._2_4_4" hidden="1">{#N/A,#N/A,FALSE,"main summary";#N/A,#N/A,FALSE,"dept summary";#N/A,#N/A,FALSE,"psd";#N/A,#N/A,FALSE,"doi";#N/A,#N/A,FALSE,"other"}</definedName>
    <definedName name="wrn.Cap._.Prog._.landscape._2_5" hidden="1">{#N/A,#N/A,FALSE,"main summary";#N/A,#N/A,FALSE,"dept summary";#N/A,#N/A,FALSE,"psd";#N/A,#N/A,FALSE,"doi";#N/A,#N/A,FALSE,"other"}</definedName>
    <definedName name="wrn.Cap._.Prog._.landscape._2_5_1" hidden="1">{#N/A,#N/A,FALSE,"main summary";#N/A,#N/A,FALSE,"dept summary";#N/A,#N/A,FALSE,"psd";#N/A,#N/A,FALSE,"doi";#N/A,#N/A,FALSE,"other"}</definedName>
    <definedName name="wrn.Cap._.Prog._.landscape._2_5_1_1" hidden="1">{#N/A,#N/A,FALSE,"main summary";#N/A,#N/A,FALSE,"dept summary";#N/A,#N/A,FALSE,"psd";#N/A,#N/A,FALSE,"doi";#N/A,#N/A,FALSE,"other"}</definedName>
    <definedName name="wrn.Cap._.Prog._.landscape._2_5_1_1_1" hidden="1">{#N/A,#N/A,FALSE,"main summary";#N/A,#N/A,FALSE,"dept summary";#N/A,#N/A,FALSE,"psd";#N/A,#N/A,FALSE,"doi";#N/A,#N/A,FALSE,"other"}</definedName>
    <definedName name="wrn.Cap._.Prog._.landscape._2_5_1_2" hidden="1">{#N/A,#N/A,FALSE,"main summary";#N/A,#N/A,FALSE,"dept summary";#N/A,#N/A,FALSE,"psd";#N/A,#N/A,FALSE,"doi";#N/A,#N/A,FALSE,"other"}</definedName>
    <definedName name="wrn.Cap._.Prog._.landscape._2_5_1_2_1" hidden="1">{#N/A,#N/A,FALSE,"main summary";#N/A,#N/A,FALSE,"dept summary";#N/A,#N/A,FALSE,"psd";#N/A,#N/A,FALSE,"doi";#N/A,#N/A,FALSE,"other"}</definedName>
    <definedName name="wrn.Cap._.Prog._.landscape._2_5_1_3" hidden="1">{#N/A,#N/A,FALSE,"main summary";#N/A,#N/A,FALSE,"dept summary";#N/A,#N/A,FALSE,"psd";#N/A,#N/A,FALSE,"doi";#N/A,#N/A,FALSE,"other"}</definedName>
    <definedName name="wrn.Cap._.Prog._.landscape._2_5_2" hidden="1">{#N/A,#N/A,FALSE,"main summary";#N/A,#N/A,FALSE,"dept summary";#N/A,#N/A,FALSE,"psd";#N/A,#N/A,FALSE,"doi";#N/A,#N/A,FALSE,"other"}</definedName>
    <definedName name="wrn.Cap._.Prog._.landscape._2_5_2_1" hidden="1">{#N/A,#N/A,FALSE,"main summary";#N/A,#N/A,FALSE,"dept summary";#N/A,#N/A,FALSE,"psd";#N/A,#N/A,FALSE,"doi";#N/A,#N/A,FALSE,"other"}</definedName>
    <definedName name="wrn.Cap._.Prog._.landscape._2_5_3" hidden="1">{#N/A,#N/A,FALSE,"main summary";#N/A,#N/A,FALSE,"dept summary";#N/A,#N/A,FALSE,"psd";#N/A,#N/A,FALSE,"doi";#N/A,#N/A,FALSE,"other"}</definedName>
    <definedName name="wrn.Cap._.Prog._.landscape._2_5_3_1" hidden="1">{#N/A,#N/A,FALSE,"main summary";#N/A,#N/A,FALSE,"dept summary";#N/A,#N/A,FALSE,"psd";#N/A,#N/A,FALSE,"doi";#N/A,#N/A,FALSE,"other"}</definedName>
    <definedName name="wrn.Cap._.Prog._.landscape._2_5_4" hidden="1">{#N/A,#N/A,FALSE,"main summary";#N/A,#N/A,FALSE,"dept summary";#N/A,#N/A,FALSE,"psd";#N/A,#N/A,FALSE,"doi";#N/A,#N/A,FALSE,"other"}</definedName>
    <definedName name="wrn.Cap._.Prog._.landscape._3" hidden="1">{#N/A,#N/A,FALSE,"main summary";#N/A,#N/A,FALSE,"dept summary";#N/A,#N/A,FALSE,"psd";#N/A,#N/A,FALSE,"doi";#N/A,#N/A,FALSE,"other"}</definedName>
    <definedName name="wrn.Cap._.Prog._.landscape._3_1" hidden="1">{#N/A,#N/A,FALSE,"main summary";#N/A,#N/A,FALSE,"dept summary";#N/A,#N/A,FALSE,"psd";#N/A,#N/A,FALSE,"doi";#N/A,#N/A,FALSE,"other"}</definedName>
    <definedName name="wrn.Cap._.Prog._.landscape._3_1_1" hidden="1">{#N/A,#N/A,FALSE,"main summary";#N/A,#N/A,FALSE,"dept summary";#N/A,#N/A,FALSE,"psd";#N/A,#N/A,FALSE,"doi";#N/A,#N/A,FALSE,"other"}</definedName>
    <definedName name="wrn.Cap._.Prog._.landscape._3_1_1_1" hidden="1">{#N/A,#N/A,FALSE,"main summary";#N/A,#N/A,FALSE,"dept summary";#N/A,#N/A,FALSE,"psd";#N/A,#N/A,FALSE,"doi";#N/A,#N/A,FALSE,"other"}</definedName>
    <definedName name="wrn.Cap._.Prog._.landscape._3_1_1_1_1" hidden="1">{#N/A,#N/A,FALSE,"main summary";#N/A,#N/A,FALSE,"dept summary";#N/A,#N/A,FALSE,"psd";#N/A,#N/A,FALSE,"doi";#N/A,#N/A,FALSE,"other"}</definedName>
    <definedName name="wrn.Cap._.Prog._.landscape._3_1_1_2" hidden="1">{#N/A,#N/A,FALSE,"main summary";#N/A,#N/A,FALSE,"dept summary";#N/A,#N/A,FALSE,"psd";#N/A,#N/A,FALSE,"doi";#N/A,#N/A,FALSE,"other"}</definedName>
    <definedName name="wrn.Cap._.Prog._.landscape._3_1_1_2_1" hidden="1">{#N/A,#N/A,FALSE,"main summary";#N/A,#N/A,FALSE,"dept summary";#N/A,#N/A,FALSE,"psd";#N/A,#N/A,FALSE,"doi";#N/A,#N/A,FALSE,"other"}</definedName>
    <definedName name="wrn.Cap._.Prog._.landscape._3_1_1_3" hidden="1">{#N/A,#N/A,FALSE,"main summary";#N/A,#N/A,FALSE,"dept summary";#N/A,#N/A,FALSE,"psd";#N/A,#N/A,FALSE,"doi";#N/A,#N/A,FALSE,"other"}</definedName>
    <definedName name="wrn.Cap._.Prog._.landscape._3_1_2" hidden="1">{#N/A,#N/A,FALSE,"main summary";#N/A,#N/A,FALSE,"dept summary";#N/A,#N/A,FALSE,"psd";#N/A,#N/A,FALSE,"doi";#N/A,#N/A,FALSE,"other"}</definedName>
    <definedName name="wrn.Cap._.Prog._.landscape._3_1_2_1" hidden="1">{#N/A,#N/A,FALSE,"main summary";#N/A,#N/A,FALSE,"dept summary";#N/A,#N/A,FALSE,"psd";#N/A,#N/A,FALSE,"doi";#N/A,#N/A,FALSE,"other"}</definedName>
    <definedName name="wrn.Cap._.Prog._.landscape._3_1_3" hidden="1">{#N/A,#N/A,FALSE,"main summary";#N/A,#N/A,FALSE,"dept summary";#N/A,#N/A,FALSE,"psd";#N/A,#N/A,FALSE,"doi";#N/A,#N/A,FALSE,"other"}</definedName>
    <definedName name="wrn.Cap._.Prog._.landscape._3_1_3_1" hidden="1">{#N/A,#N/A,FALSE,"main summary";#N/A,#N/A,FALSE,"dept summary";#N/A,#N/A,FALSE,"psd";#N/A,#N/A,FALSE,"doi";#N/A,#N/A,FALSE,"other"}</definedName>
    <definedName name="wrn.Cap._.Prog._.landscape._3_1_4" hidden="1">{#N/A,#N/A,FALSE,"main summary";#N/A,#N/A,FALSE,"dept summary";#N/A,#N/A,FALSE,"psd";#N/A,#N/A,FALSE,"doi";#N/A,#N/A,FALSE,"other"}</definedName>
    <definedName name="wrn.Cap._.Prog._.landscape._3_2" hidden="1">{#N/A,#N/A,FALSE,"main summary";#N/A,#N/A,FALSE,"dept summary";#N/A,#N/A,FALSE,"psd";#N/A,#N/A,FALSE,"doi";#N/A,#N/A,FALSE,"other"}</definedName>
    <definedName name="wrn.Cap._.Prog._.landscape._3_2_1" hidden="1">{#N/A,#N/A,FALSE,"main summary";#N/A,#N/A,FALSE,"dept summary";#N/A,#N/A,FALSE,"psd";#N/A,#N/A,FALSE,"doi";#N/A,#N/A,FALSE,"other"}</definedName>
    <definedName name="wrn.Cap._.Prog._.landscape._3_3" hidden="1">{#N/A,#N/A,FALSE,"main summary";#N/A,#N/A,FALSE,"dept summary";#N/A,#N/A,FALSE,"psd";#N/A,#N/A,FALSE,"doi";#N/A,#N/A,FALSE,"other"}</definedName>
    <definedName name="wrn.Cap._.Prog._.landscape._3_3_1" hidden="1">{#N/A,#N/A,FALSE,"main summary";#N/A,#N/A,FALSE,"dept summary";#N/A,#N/A,FALSE,"psd";#N/A,#N/A,FALSE,"doi";#N/A,#N/A,FALSE,"other"}</definedName>
    <definedName name="wrn.Cap._.Prog._.landscape._3_4" hidden="1">{#N/A,#N/A,FALSE,"main summary";#N/A,#N/A,FALSE,"dept summary";#N/A,#N/A,FALSE,"psd";#N/A,#N/A,FALSE,"doi";#N/A,#N/A,FALSE,"other"}</definedName>
    <definedName name="wrn.Cap._.Prog._.landscape._4" hidden="1">{#N/A,#N/A,FALSE,"main summary";#N/A,#N/A,FALSE,"dept summary";#N/A,#N/A,FALSE,"psd";#N/A,#N/A,FALSE,"doi";#N/A,#N/A,FALSE,"other"}</definedName>
    <definedName name="wrn.Cap._.Prog._.landscape._4_1" hidden="1">{#N/A,#N/A,FALSE,"main summary";#N/A,#N/A,FALSE,"dept summary";#N/A,#N/A,FALSE,"psd";#N/A,#N/A,FALSE,"doi";#N/A,#N/A,FALSE,"other"}</definedName>
    <definedName name="wrn.Cap._.Prog._.landscape._4_1_1" hidden="1">{#N/A,#N/A,FALSE,"main summary";#N/A,#N/A,FALSE,"dept summary";#N/A,#N/A,FALSE,"psd";#N/A,#N/A,FALSE,"doi";#N/A,#N/A,FALSE,"other"}</definedName>
    <definedName name="wrn.Cap._.Prog._.landscape._4_1_1_1" hidden="1">{#N/A,#N/A,FALSE,"main summary";#N/A,#N/A,FALSE,"dept summary";#N/A,#N/A,FALSE,"psd";#N/A,#N/A,FALSE,"doi";#N/A,#N/A,FALSE,"other"}</definedName>
    <definedName name="wrn.Cap._.Prog._.landscape._4_1_1_1_1" hidden="1">{#N/A,#N/A,FALSE,"main summary";#N/A,#N/A,FALSE,"dept summary";#N/A,#N/A,FALSE,"psd";#N/A,#N/A,FALSE,"doi";#N/A,#N/A,FALSE,"other"}</definedName>
    <definedName name="wrn.Cap._.Prog._.landscape._4_1_1_2" hidden="1">{#N/A,#N/A,FALSE,"main summary";#N/A,#N/A,FALSE,"dept summary";#N/A,#N/A,FALSE,"psd";#N/A,#N/A,FALSE,"doi";#N/A,#N/A,FALSE,"other"}</definedName>
    <definedName name="wrn.Cap._.Prog._.landscape._4_1_1_2_1" hidden="1">{#N/A,#N/A,FALSE,"main summary";#N/A,#N/A,FALSE,"dept summary";#N/A,#N/A,FALSE,"psd";#N/A,#N/A,FALSE,"doi";#N/A,#N/A,FALSE,"other"}</definedName>
    <definedName name="wrn.Cap._.Prog._.landscape._4_1_1_3" hidden="1">{#N/A,#N/A,FALSE,"main summary";#N/A,#N/A,FALSE,"dept summary";#N/A,#N/A,FALSE,"psd";#N/A,#N/A,FALSE,"doi";#N/A,#N/A,FALSE,"other"}</definedName>
    <definedName name="wrn.Cap._.Prog._.landscape._4_1_2" hidden="1">{#N/A,#N/A,FALSE,"main summary";#N/A,#N/A,FALSE,"dept summary";#N/A,#N/A,FALSE,"psd";#N/A,#N/A,FALSE,"doi";#N/A,#N/A,FALSE,"other"}</definedName>
    <definedName name="wrn.Cap._.Prog._.landscape._4_1_2_1" hidden="1">{#N/A,#N/A,FALSE,"main summary";#N/A,#N/A,FALSE,"dept summary";#N/A,#N/A,FALSE,"psd";#N/A,#N/A,FALSE,"doi";#N/A,#N/A,FALSE,"other"}</definedName>
    <definedName name="wrn.Cap._.Prog._.landscape._4_1_3" hidden="1">{#N/A,#N/A,FALSE,"main summary";#N/A,#N/A,FALSE,"dept summary";#N/A,#N/A,FALSE,"psd";#N/A,#N/A,FALSE,"doi";#N/A,#N/A,FALSE,"other"}</definedName>
    <definedName name="wrn.Cap._.Prog._.landscape._4_1_3_1" hidden="1">{#N/A,#N/A,FALSE,"main summary";#N/A,#N/A,FALSE,"dept summary";#N/A,#N/A,FALSE,"psd";#N/A,#N/A,FALSE,"doi";#N/A,#N/A,FALSE,"other"}</definedName>
    <definedName name="wrn.Cap._.Prog._.landscape._4_1_4" hidden="1">{#N/A,#N/A,FALSE,"main summary";#N/A,#N/A,FALSE,"dept summary";#N/A,#N/A,FALSE,"psd";#N/A,#N/A,FALSE,"doi";#N/A,#N/A,FALSE,"other"}</definedName>
    <definedName name="wrn.Cap._.Prog._.landscape._4_2" hidden="1">{#N/A,#N/A,FALSE,"main summary";#N/A,#N/A,FALSE,"dept summary";#N/A,#N/A,FALSE,"psd";#N/A,#N/A,FALSE,"doi";#N/A,#N/A,FALSE,"other"}</definedName>
    <definedName name="wrn.Cap._.Prog._.landscape._4_2_1" hidden="1">{#N/A,#N/A,FALSE,"main summary";#N/A,#N/A,FALSE,"dept summary";#N/A,#N/A,FALSE,"psd";#N/A,#N/A,FALSE,"doi";#N/A,#N/A,FALSE,"other"}</definedName>
    <definedName name="wrn.Cap._.Prog._.landscape._4_3" hidden="1">{#N/A,#N/A,FALSE,"main summary";#N/A,#N/A,FALSE,"dept summary";#N/A,#N/A,FALSE,"psd";#N/A,#N/A,FALSE,"doi";#N/A,#N/A,FALSE,"other"}</definedName>
    <definedName name="wrn.Cap._.Prog._.landscape._4_3_1" hidden="1">{#N/A,#N/A,FALSE,"main summary";#N/A,#N/A,FALSE,"dept summary";#N/A,#N/A,FALSE,"psd";#N/A,#N/A,FALSE,"doi";#N/A,#N/A,FALSE,"other"}</definedName>
    <definedName name="wrn.Cap._.Prog._.landscape._4_4" hidden="1">{#N/A,#N/A,FALSE,"main summary";#N/A,#N/A,FALSE,"dept summary";#N/A,#N/A,FALSE,"psd";#N/A,#N/A,FALSE,"doi";#N/A,#N/A,FALSE,"other"}</definedName>
    <definedName name="wrn.Cap._.Prog._.landscape._5" hidden="1">{#N/A,#N/A,FALSE,"main summary";#N/A,#N/A,FALSE,"dept summary";#N/A,#N/A,FALSE,"psd";#N/A,#N/A,FALSE,"doi";#N/A,#N/A,FALSE,"other"}</definedName>
    <definedName name="wrn.Cap._.Prog._.landscape._5_1" hidden="1">{#N/A,#N/A,FALSE,"main summary";#N/A,#N/A,FALSE,"dept summary";#N/A,#N/A,FALSE,"psd";#N/A,#N/A,FALSE,"doi";#N/A,#N/A,FALSE,"other"}</definedName>
    <definedName name="wrn.Cap._.Prog._.landscape._5_1_1" hidden="1">{#N/A,#N/A,FALSE,"main summary";#N/A,#N/A,FALSE,"dept summary";#N/A,#N/A,FALSE,"psd";#N/A,#N/A,FALSE,"doi";#N/A,#N/A,FALSE,"other"}</definedName>
    <definedName name="wrn.Cap._.Prog._.landscape._5_1_1_1" hidden="1">{#N/A,#N/A,FALSE,"main summary";#N/A,#N/A,FALSE,"dept summary";#N/A,#N/A,FALSE,"psd";#N/A,#N/A,FALSE,"doi";#N/A,#N/A,FALSE,"other"}</definedName>
    <definedName name="wrn.Cap._.Prog._.landscape._5_1_1_1_1" hidden="1">{#N/A,#N/A,FALSE,"main summary";#N/A,#N/A,FALSE,"dept summary";#N/A,#N/A,FALSE,"psd";#N/A,#N/A,FALSE,"doi";#N/A,#N/A,FALSE,"other"}</definedName>
    <definedName name="wrn.Cap._.Prog._.landscape._5_1_1_2" hidden="1">{#N/A,#N/A,FALSE,"main summary";#N/A,#N/A,FALSE,"dept summary";#N/A,#N/A,FALSE,"psd";#N/A,#N/A,FALSE,"doi";#N/A,#N/A,FALSE,"other"}</definedName>
    <definedName name="wrn.Cap._.Prog._.landscape._5_1_1_2_1" hidden="1">{#N/A,#N/A,FALSE,"main summary";#N/A,#N/A,FALSE,"dept summary";#N/A,#N/A,FALSE,"psd";#N/A,#N/A,FALSE,"doi";#N/A,#N/A,FALSE,"other"}</definedName>
    <definedName name="wrn.Cap._.Prog._.landscape._5_1_1_3" hidden="1">{#N/A,#N/A,FALSE,"main summary";#N/A,#N/A,FALSE,"dept summary";#N/A,#N/A,FALSE,"psd";#N/A,#N/A,FALSE,"doi";#N/A,#N/A,FALSE,"other"}</definedName>
    <definedName name="wrn.Cap._.Prog._.landscape._5_1_2" hidden="1">{#N/A,#N/A,FALSE,"main summary";#N/A,#N/A,FALSE,"dept summary";#N/A,#N/A,FALSE,"psd";#N/A,#N/A,FALSE,"doi";#N/A,#N/A,FALSE,"other"}</definedName>
    <definedName name="wrn.Cap._.Prog._.landscape._5_1_2_1" hidden="1">{#N/A,#N/A,FALSE,"main summary";#N/A,#N/A,FALSE,"dept summary";#N/A,#N/A,FALSE,"psd";#N/A,#N/A,FALSE,"doi";#N/A,#N/A,FALSE,"other"}</definedName>
    <definedName name="wrn.Cap._.Prog._.landscape._5_1_3" hidden="1">{#N/A,#N/A,FALSE,"main summary";#N/A,#N/A,FALSE,"dept summary";#N/A,#N/A,FALSE,"psd";#N/A,#N/A,FALSE,"doi";#N/A,#N/A,FALSE,"other"}</definedName>
    <definedName name="wrn.Cap._.Prog._.landscape._5_1_3_1" hidden="1">{#N/A,#N/A,FALSE,"main summary";#N/A,#N/A,FALSE,"dept summary";#N/A,#N/A,FALSE,"psd";#N/A,#N/A,FALSE,"doi";#N/A,#N/A,FALSE,"other"}</definedName>
    <definedName name="wrn.Cap._.Prog._.landscape._5_1_4" hidden="1">{#N/A,#N/A,FALSE,"main summary";#N/A,#N/A,FALSE,"dept summary";#N/A,#N/A,FALSE,"psd";#N/A,#N/A,FALSE,"doi";#N/A,#N/A,FALSE,"other"}</definedName>
    <definedName name="wrn.Cap._.Prog._.landscape._5_2" hidden="1">{#N/A,#N/A,FALSE,"main summary";#N/A,#N/A,FALSE,"dept summary";#N/A,#N/A,FALSE,"psd";#N/A,#N/A,FALSE,"doi";#N/A,#N/A,FALSE,"other"}</definedName>
    <definedName name="wrn.Cap._.Prog._.landscape._5_2_1" hidden="1">{#N/A,#N/A,FALSE,"main summary";#N/A,#N/A,FALSE,"dept summary";#N/A,#N/A,FALSE,"psd";#N/A,#N/A,FALSE,"doi";#N/A,#N/A,FALSE,"other"}</definedName>
    <definedName name="wrn.Cap._.Prog._.landscape._5_3" hidden="1">{#N/A,#N/A,FALSE,"main summary";#N/A,#N/A,FALSE,"dept summary";#N/A,#N/A,FALSE,"psd";#N/A,#N/A,FALSE,"doi";#N/A,#N/A,FALSE,"other"}</definedName>
    <definedName name="wrn.Cap._.Prog._.landscape._5_3_1" hidden="1">{#N/A,#N/A,FALSE,"main summary";#N/A,#N/A,FALSE,"dept summary";#N/A,#N/A,FALSE,"psd";#N/A,#N/A,FALSE,"doi";#N/A,#N/A,FALSE,"other"}</definedName>
    <definedName name="wrn.Cap._.Prog._.landscape._5_4" hidden="1">{#N/A,#N/A,FALSE,"main summary";#N/A,#N/A,FALSE,"dept summary";#N/A,#N/A,FALSE,"psd";#N/A,#N/A,FALSE,"doi";#N/A,#N/A,FALSE,"other"}</definedName>
    <definedName name="wrn.Consolidated." hidden="1">{#N/A,#N/A,FALSE,"Running Costs Consolidated"}</definedName>
    <definedName name="wrn.Consolidated._1" hidden="1">{#N/A,#N/A,FALSE,"Running Costs Consolidated"}</definedName>
    <definedName name="wrn.Consolidated._1_1" hidden="1">{#N/A,#N/A,FALSE,"Running Costs Consolidated"}</definedName>
    <definedName name="wrn.Consolidated._1_1_1" hidden="1">{#N/A,#N/A,FALSE,"Running Costs Consolidated"}</definedName>
    <definedName name="wrn.Consolidated._1_1_1_1" hidden="1">{#N/A,#N/A,FALSE,"Running Costs Consolidated"}</definedName>
    <definedName name="wrn.Consolidated._1_1_1_1_1" hidden="1">{#N/A,#N/A,FALSE,"Running Costs Consolidated"}</definedName>
    <definedName name="wrn.Consolidated._1_1_1_1_1_1" hidden="1">{#N/A,#N/A,FALSE,"Running Costs Consolidated"}</definedName>
    <definedName name="wrn.Consolidated._1_1_1_1_1_1_1" hidden="1">{#N/A,#N/A,FALSE,"Running Costs Consolidated"}</definedName>
    <definedName name="wrn.Consolidated._1_1_1_1_1_1_2" hidden="1">{#N/A,#N/A,FALSE,"Running Costs Consolidated"}</definedName>
    <definedName name="wrn.Consolidated._1_1_1_1_1_2" hidden="1">{#N/A,#N/A,FALSE,"Running Costs Consolidated"}</definedName>
    <definedName name="wrn.Consolidated._1_1_1_1_1_2_1" hidden="1">{#N/A,#N/A,FALSE,"Running Costs Consolidated"}</definedName>
    <definedName name="wrn.Consolidated._1_1_1_1_1_3" hidden="1">{#N/A,#N/A,FALSE,"Running Costs Consolidated"}</definedName>
    <definedName name="wrn.Consolidated._1_1_1_1_2" hidden="1">{#N/A,#N/A,FALSE,"Running Costs Consolidated"}</definedName>
    <definedName name="wrn.Consolidated._1_1_1_1_2_1" hidden="1">{#N/A,#N/A,FALSE,"Running Costs Consolidated"}</definedName>
    <definedName name="wrn.Consolidated._1_1_1_1_3" hidden="1">{#N/A,#N/A,FALSE,"Running Costs Consolidated"}</definedName>
    <definedName name="wrn.Consolidated._1_1_1_1_3_1" hidden="1">{#N/A,#N/A,FALSE,"Running Costs Consolidated"}</definedName>
    <definedName name="wrn.Consolidated._1_1_1_1_4" hidden="1">{#N/A,#N/A,FALSE,"Running Costs Consolidated"}</definedName>
    <definedName name="wrn.Consolidated._1_1_1_2" hidden="1">{#N/A,#N/A,FALSE,"Running Costs Consolidated"}</definedName>
    <definedName name="wrn.Consolidated._1_1_1_2_1" hidden="1">{#N/A,#N/A,FALSE,"Running Costs Consolidated"}</definedName>
    <definedName name="wrn.Consolidated._1_1_1_3" hidden="1">{#N/A,#N/A,FALSE,"Running Costs Consolidated"}</definedName>
    <definedName name="wrn.Consolidated._1_1_1_3_1" hidden="1">{#N/A,#N/A,FALSE,"Running Costs Consolidated"}</definedName>
    <definedName name="wrn.Consolidated._1_1_1_4" hidden="1">{#N/A,#N/A,FALSE,"Running Costs Consolidated"}</definedName>
    <definedName name="wrn.Consolidated._1_1_2" hidden="1">{#N/A,#N/A,FALSE,"Running Costs Consolidated"}</definedName>
    <definedName name="wrn.Consolidated._1_1_2_1" hidden="1">{#N/A,#N/A,FALSE,"Running Costs Consolidated"}</definedName>
    <definedName name="wrn.Consolidated._1_1_2_1_1" hidden="1">{#N/A,#N/A,FALSE,"Running Costs Consolidated"}</definedName>
    <definedName name="wrn.Consolidated._1_1_2_1_1_1" hidden="1">{#N/A,#N/A,FALSE,"Running Costs Consolidated"}</definedName>
    <definedName name="wrn.Consolidated._1_1_2_1_1_1_1" hidden="1">{#N/A,#N/A,FALSE,"Running Costs Consolidated"}</definedName>
    <definedName name="wrn.Consolidated._1_1_2_1_1_2" hidden="1">{#N/A,#N/A,FALSE,"Running Costs Consolidated"}</definedName>
    <definedName name="wrn.Consolidated._1_1_2_1_1_2_1" hidden="1">{#N/A,#N/A,FALSE,"Running Costs Consolidated"}</definedName>
    <definedName name="wrn.Consolidated._1_1_2_1_1_3" hidden="1">{#N/A,#N/A,FALSE,"Running Costs Consolidated"}</definedName>
    <definedName name="wrn.Consolidated._1_1_2_1_2" hidden="1">{#N/A,#N/A,FALSE,"Running Costs Consolidated"}</definedName>
    <definedName name="wrn.Consolidated._1_1_2_1_2_1" hidden="1">{#N/A,#N/A,FALSE,"Running Costs Consolidated"}</definedName>
    <definedName name="wrn.Consolidated._1_1_2_1_3" hidden="1">{#N/A,#N/A,FALSE,"Running Costs Consolidated"}</definedName>
    <definedName name="wrn.Consolidated._1_1_2_1_3_1" hidden="1">{#N/A,#N/A,FALSE,"Running Costs Consolidated"}</definedName>
    <definedName name="wrn.Consolidated._1_1_2_1_4" hidden="1">{#N/A,#N/A,FALSE,"Running Costs Consolidated"}</definedName>
    <definedName name="wrn.Consolidated._1_1_2_2" hidden="1">{#N/A,#N/A,FALSE,"Running Costs Consolidated"}</definedName>
    <definedName name="wrn.Consolidated._1_1_2_2_1" hidden="1">{#N/A,#N/A,FALSE,"Running Costs Consolidated"}</definedName>
    <definedName name="wrn.Consolidated._1_1_2_3" hidden="1">{#N/A,#N/A,FALSE,"Running Costs Consolidated"}</definedName>
    <definedName name="wrn.Consolidated._1_1_2_3_1" hidden="1">{#N/A,#N/A,FALSE,"Running Costs Consolidated"}</definedName>
    <definedName name="wrn.Consolidated._1_1_2_4" hidden="1">{#N/A,#N/A,FALSE,"Running Costs Consolidated"}</definedName>
    <definedName name="wrn.Consolidated._1_1_3" hidden="1">{#N/A,#N/A,FALSE,"Running Costs Consolidated"}</definedName>
    <definedName name="wrn.Consolidated._1_1_3_1" hidden="1">{#N/A,#N/A,FALSE,"Running Costs Consolidated"}</definedName>
    <definedName name="wrn.Consolidated._1_1_3_1_1" hidden="1">{#N/A,#N/A,FALSE,"Running Costs Consolidated"}</definedName>
    <definedName name="wrn.Consolidated._1_1_3_1_1_1" hidden="1">{#N/A,#N/A,FALSE,"Running Costs Consolidated"}</definedName>
    <definedName name="wrn.Consolidated._1_1_3_1_1_1_1" hidden="1">{#N/A,#N/A,FALSE,"Running Costs Consolidated"}</definedName>
    <definedName name="wrn.Consolidated._1_1_3_1_1_2" hidden="1">{#N/A,#N/A,FALSE,"Running Costs Consolidated"}</definedName>
    <definedName name="wrn.Consolidated._1_1_3_1_1_2_1" hidden="1">{#N/A,#N/A,FALSE,"Running Costs Consolidated"}</definedName>
    <definedName name="wrn.Consolidated._1_1_3_1_1_3" hidden="1">{#N/A,#N/A,FALSE,"Running Costs Consolidated"}</definedName>
    <definedName name="wrn.Consolidated._1_1_3_1_2" hidden="1">{#N/A,#N/A,FALSE,"Running Costs Consolidated"}</definedName>
    <definedName name="wrn.Consolidated._1_1_3_1_2_1" hidden="1">{#N/A,#N/A,FALSE,"Running Costs Consolidated"}</definedName>
    <definedName name="wrn.Consolidated._1_1_3_1_3" hidden="1">{#N/A,#N/A,FALSE,"Running Costs Consolidated"}</definedName>
    <definedName name="wrn.Consolidated._1_1_3_1_3_1" hidden="1">{#N/A,#N/A,FALSE,"Running Costs Consolidated"}</definedName>
    <definedName name="wrn.Consolidated._1_1_3_1_4" hidden="1">{#N/A,#N/A,FALSE,"Running Costs Consolidated"}</definedName>
    <definedName name="wrn.Consolidated._1_1_3_2" hidden="1">{#N/A,#N/A,FALSE,"Running Costs Consolidated"}</definedName>
    <definedName name="wrn.Consolidated._1_1_3_2_1" hidden="1">{#N/A,#N/A,FALSE,"Running Costs Consolidated"}</definedName>
    <definedName name="wrn.Consolidated._1_1_3_3" hidden="1">{#N/A,#N/A,FALSE,"Running Costs Consolidated"}</definedName>
    <definedName name="wrn.Consolidated._1_1_3_3_1" hidden="1">{#N/A,#N/A,FALSE,"Running Costs Consolidated"}</definedName>
    <definedName name="wrn.Consolidated._1_1_3_4" hidden="1">{#N/A,#N/A,FALSE,"Running Costs Consolidated"}</definedName>
    <definedName name="wrn.Consolidated._1_1_4" hidden="1">{#N/A,#N/A,FALSE,"Running Costs Consolidated"}</definedName>
    <definedName name="wrn.Consolidated._1_1_4_1" hidden="1">{#N/A,#N/A,FALSE,"Running Costs Consolidated"}</definedName>
    <definedName name="wrn.Consolidated._1_1_4_1_1" hidden="1">{#N/A,#N/A,FALSE,"Running Costs Consolidated"}</definedName>
    <definedName name="wrn.Consolidated._1_1_4_1_1_1" hidden="1">{#N/A,#N/A,FALSE,"Running Costs Consolidated"}</definedName>
    <definedName name="wrn.Consolidated._1_1_4_1_1_1_1" hidden="1">{#N/A,#N/A,FALSE,"Running Costs Consolidated"}</definedName>
    <definedName name="wrn.Consolidated._1_1_4_1_1_2" hidden="1">{#N/A,#N/A,FALSE,"Running Costs Consolidated"}</definedName>
    <definedName name="wrn.Consolidated._1_1_4_1_1_2_1" hidden="1">{#N/A,#N/A,FALSE,"Running Costs Consolidated"}</definedName>
    <definedName name="wrn.Consolidated._1_1_4_1_1_3" hidden="1">{#N/A,#N/A,FALSE,"Running Costs Consolidated"}</definedName>
    <definedName name="wrn.Consolidated._1_1_4_1_2" hidden="1">{#N/A,#N/A,FALSE,"Running Costs Consolidated"}</definedName>
    <definedName name="wrn.Consolidated._1_1_4_1_2_1" hidden="1">{#N/A,#N/A,FALSE,"Running Costs Consolidated"}</definedName>
    <definedName name="wrn.Consolidated._1_1_4_1_3" hidden="1">{#N/A,#N/A,FALSE,"Running Costs Consolidated"}</definedName>
    <definedName name="wrn.Consolidated._1_1_4_1_3_1" hidden="1">{#N/A,#N/A,FALSE,"Running Costs Consolidated"}</definedName>
    <definedName name="wrn.Consolidated._1_1_4_1_4" hidden="1">{#N/A,#N/A,FALSE,"Running Costs Consolidated"}</definedName>
    <definedName name="wrn.Consolidated._1_1_4_2" hidden="1">{#N/A,#N/A,FALSE,"Running Costs Consolidated"}</definedName>
    <definedName name="wrn.Consolidated._1_1_4_2_1" hidden="1">{#N/A,#N/A,FALSE,"Running Costs Consolidated"}</definedName>
    <definedName name="wrn.Consolidated._1_1_4_3" hidden="1">{#N/A,#N/A,FALSE,"Running Costs Consolidated"}</definedName>
    <definedName name="wrn.Consolidated._1_1_4_3_1" hidden="1">{#N/A,#N/A,FALSE,"Running Costs Consolidated"}</definedName>
    <definedName name="wrn.Consolidated._1_1_4_4" hidden="1">{#N/A,#N/A,FALSE,"Running Costs Consolidated"}</definedName>
    <definedName name="wrn.Consolidated._1_1_5" hidden="1">{#N/A,#N/A,FALSE,"Running Costs Consolidated"}</definedName>
    <definedName name="wrn.Consolidated._1_1_5_1" hidden="1">{#N/A,#N/A,FALSE,"Running Costs Consolidated"}</definedName>
    <definedName name="wrn.Consolidated._1_1_5_1_1" hidden="1">{#N/A,#N/A,FALSE,"Running Costs Consolidated"}</definedName>
    <definedName name="wrn.Consolidated._1_1_5_1_1_1" hidden="1">{#N/A,#N/A,FALSE,"Running Costs Consolidated"}</definedName>
    <definedName name="wrn.Consolidated._1_1_5_1_2" hidden="1">{#N/A,#N/A,FALSE,"Running Costs Consolidated"}</definedName>
    <definedName name="wrn.Consolidated._1_1_5_1_2_1" hidden="1">{#N/A,#N/A,FALSE,"Running Costs Consolidated"}</definedName>
    <definedName name="wrn.Consolidated._1_1_5_1_3" hidden="1">{#N/A,#N/A,FALSE,"Running Costs Consolidated"}</definedName>
    <definedName name="wrn.Consolidated._1_1_5_2" hidden="1">{#N/A,#N/A,FALSE,"Running Costs Consolidated"}</definedName>
    <definedName name="wrn.Consolidated._1_1_5_2_1" hidden="1">{#N/A,#N/A,FALSE,"Running Costs Consolidated"}</definedName>
    <definedName name="wrn.Consolidated._1_1_5_3" hidden="1">{#N/A,#N/A,FALSE,"Running Costs Consolidated"}</definedName>
    <definedName name="wrn.Consolidated._1_1_5_3_1" hidden="1">{#N/A,#N/A,FALSE,"Running Costs Consolidated"}</definedName>
    <definedName name="wrn.Consolidated._1_1_5_4" hidden="1">{#N/A,#N/A,FALSE,"Running Costs Consolidated"}</definedName>
    <definedName name="wrn.Consolidated._1_2" hidden="1">{#N/A,#N/A,FALSE,"Running Costs Consolidated"}</definedName>
    <definedName name="wrn.Consolidated._1_2_1" hidden="1">{#N/A,#N/A,FALSE,"Running Costs Consolidated"}</definedName>
    <definedName name="wrn.Consolidated._1_2_1_1" hidden="1">{#N/A,#N/A,FALSE,"Running Costs Consolidated"}</definedName>
    <definedName name="wrn.Consolidated._1_2_1_1_1" hidden="1">{#N/A,#N/A,FALSE,"Running Costs Consolidated"}</definedName>
    <definedName name="wrn.Consolidated._1_2_1_1_1_1" hidden="1">{#N/A,#N/A,FALSE,"Running Costs Consolidated"}</definedName>
    <definedName name="wrn.Consolidated._1_2_1_1_2" hidden="1">{#N/A,#N/A,FALSE,"Running Costs Consolidated"}</definedName>
    <definedName name="wrn.Consolidated._1_2_1_1_2_1" hidden="1">{#N/A,#N/A,FALSE,"Running Costs Consolidated"}</definedName>
    <definedName name="wrn.Consolidated._1_2_1_1_3" hidden="1">{#N/A,#N/A,FALSE,"Running Costs Consolidated"}</definedName>
    <definedName name="wrn.Consolidated._1_2_1_2" hidden="1">{#N/A,#N/A,FALSE,"Running Costs Consolidated"}</definedName>
    <definedName name="wrn.Consolidated._1_2_1_2_1" hidden="1">{#N/A,#N/A,FALSE,"Running Costs Consolidated"}</definedName>
    <definedName name="wrn.Consolidated._1_2_1_3" hidden="1">{#N/A,#N/A,FALSE,"Running Costs Consolidated"}</definedName>
    <definedName name="wrn.Consolidated._1_2_1_3_1" hidden="1">{#N/A,#N/A,FALSE,"Running Costs Consolidated"}</definedName>
    <definedName name="wrn.Consolidated._1_2_1_4" hidden="1">{#N/A,#N/A,FALSE,"Running Costs Consolidated"}</definedName>
    <definedName name="wrn.Consolidated._1_2_2" hidden="1">{#N/A,#N/A,FALSE,"Running Costs Consolidated"}</definedName>
    <definedName name="wrn.Consolidated._1_2_2_1" hidden="1">{#N/A,#N/A,FALSE,"Running Costs Consolidated"}</definedName>
    <definedName name="wrn.Consolidated._1_2_3" hidden="1">{#N/A,#N/A,FALSE,"Running Costs Consolidated"}</definedName>
    <definedName name="wrn.Consolidated._1_2_3_1" hidden="1">{#N/A,#N/A,FALSE,"Running Costs Consolidated"}</definedName>
    <definedName name="wrn.Consolidated._1_2_4" hidden="1">{#N/A,#N/A,FALSE,"Running Costs Consolidated"}</definedName>
    <definedName name="wrn.Consolidated._1_3" hidden="1">{#N/A,#N/A,FALSE,"Running Costs Consolidated"}</definedName>
    <definedName name="wrn.Consolidated._1_3_1" hidden="1">{#N/A,#N/A,FALSE,"Running Costs Consolidated"}</definedName>
    <definedName name="wrn.Consolidated._1_3_1_1" hidden="1">{#N/A,#N/A,FALSE,"Running Costs Consolidated"}</definedName>
    <definedName name="wrn.Consolidated._1_3_1_1_1" hidden="1">{#N/A,#N/A,FALSE,"Running Costs Consolidated"}</definedName>
    <definedName name="wrn.Consolidated._1_3_1_1_1_1" hidden="1">{#N/A,#N/A,FALSE,"Running Costs Consolidated"}</definedName>
    <definedName name="wrn.Consolidated._1_3_1_1_2" hidden="1">{#N/A,#N/A,FALSE,"Running Costs Consolidated"}</definedName>
    <definedName name="wrn.Consolidated._1_3_1_1_2_1" hidden="1">{#N/A,#N/A,FALSE,"Running Costs Consolidated"}</definedName>
    <definedName name="wrn.Consolidated._1_3_1_1_3" hidden="1">{#N/A,#N/A,FALSE,"Running Costs Consolidated"}</definedName>
    <definedName name="wrn.Consolidated._1_3_1_2" hidden="1">{#N/A,#N/A,FALSE,"Running Costs Consolidated"}</definedName>
    <definedName name="wrn.Consolidated._1_3_1_2_1" hidden="1">{#N/A,#N/A,FALSE,"Running Costs Consolidated"}</definedName>
    <definedName name="wrn.Consolidated._1_3_1_3" hidden="1">{#N/A,#N/A,FALSE,"Running Costs Consolidated"}</definedName>
    <definedName name="wrn.Consolidated._1_3_1_3_1" hidden="1">{#N/A,#N/A,FALSE,"Running Costs Consolidated"}</definedName>
    <definedName name="wrn.Consolidated._1_3_1_4" hidden="1">{#N/A,#N/A,FALSE,"Running Costs Consolidated"}</definedName>
    <definedName name="wrn.Consolidated._1_3_2" hidden="1">{#N/A,#N/A,FALSE,"Running Costs Consolidated"}</definedName>
    <definedName name="wrn.Consolidated._1_3_2_1" hidden="1">{#N/A,#N/A,FALSE,"Running Costs Consolidated"}</definedName>
    <definedName name="wrn.Consolidated._1_3_3" hidden="1">{#N/A,#N/A,FALSE,"Running Costs Consolidated"}</definedName>
    <definedName name="wrn.Consolidated._1_3_3_1" hidden="1">{#N/A,#N/A,FALSE,"Running Costs Consolidated"}</definedName>
    <definedName name="wrn.Consolidated._1_3_4" hidden="1">{#N/A,#N/A,FALSE,"Running Costs Consolidated"}</definedName>
    <definedName name="wrn.Consolidated._1_4" hidden="1">{#N/A,#N/A,FALSE,"Running Costs Consolidated"}</definedName>
    <definedName name="wrn.Consolidated._1_4_1" hidden="1">{#N/A,#N/A,FALSE,"Running Costs Consolidated"}</definedName>
    <definedName name="wrn.Consolidated._1_4_1_1" hidden="1">{#N/A,#N/A,FALSE,"Running Costs Consolidated"}</definedName>
    <definedName name="wrn.Consolidated._1_4_1_1_1" hidden="1">{#N/A,#N/A,FALSE,"Running Costs Consolidated"}</definedName>
    <definedName name="wrn.Consolidated._1_4_1_1_1_1" hidden="1">{#N/A,#N/A,FALSE,"Running Costs Consolidated"}</definedName>
    <definedName name="wrn.Consolidated._1_4_1_1_2" hidden="1">{#N/A,#N/A,FALSE,"Running Costs Consolidated"}</definedName>
    <definedName name="wrn.Consolidated._1_4_1_1_2_1" hidden="1">{#N/A,#N/A,FALSE,"Running Costs Consolidated"}</definedName>
    <definedName name="wrn.Consolidated._1_4_1_1_3" hidden="1">{#N/A,#N/A,FALSE,"Running Costs Consolidated"}</definedName>
    <definedName name="wrn.Consolidated._1_4_1_2" hidden="1">{#N/A,#N/A,FALSE,"Running Costs Consolidated"}</definedName>
    <definedName name="wrn.Consolidated._1_4_1_2_1" hidden="1">{#N/A,#N/A,FALSE,"Running Costs Consolidated"}</definedName>
    <definedName name="wrn.Consolidated._1_4_1_3" hidden="1">{#N/A,#N/A,FALSE,"Running Costs Consolidated"}</definedName>
    <definedName name="wrn.Consolidated._1_4_1_3_1" hidden="1">{#N/A,#N/A,FALSE,"Running Costs Consolidated"}</definedName>
    <definedName name="wrn.Consolidated._1_4_1_4" hidden="1">{#N/A,#N/A,FALSE,"Running Costs Consolidated"}</definedName>
    <definedName name="wrn.Consolidated._1_4_2" hidden="1">{#N/A,#N/A,FALSE,"Running Costs Consolidated"}</definedName>
    <definedName name="wrn.Consolidated._1_4_2_1" hidden="1">{#N/A,#N/A,FALSE,"Running Costs Consolidated"}</definedName>
    <definedName name="wrn.Consolidated._1_4_3" hidden="1">{#N/A,#N/A,FALSE,"Running Costs Consolidated"}</definedName>
    <definedName name="wrn.Consolidated._1_4_3_1" hidden="1">{#N/A,#N/A,FALSE,"Running Costs Consolidated"}</definedName>
    <definedName name="wrn.Consolidated._1_4_4" hidden="1">{#N/A,#N/A,FALSE,"Running Costs Consolidated"}</definedName>
    <definedName name="wrn.Consolidated._1_5" hidden="1">{#N/A,#N/A,FALSE,"Running Costs Consolidated"}</definedName>
    <definedName name="wrn.Consolidated._1_5_1" hidden="1">{#N/A,#N/A,FALSE,"Running Costs Consolidated"}</definedName>
    <definedName name="wrn.Consolidated._1_5_1_1" hidden="1">{#N/A,#N/A,FALSE,"Running Costs Consolidated"}</definedName>
    <definedName name="wrn.Consolidated._1_5_1_1_1" hidden="1">{#N/A,#N/A,FALSE,"Running Costs Consolidated"}</definedName>
    <definedName name="wrn.Consolidated._1_5_1_1_1_1" hidden="1">{#N/A,#N/A,FALSE,"Running Costs Consolidated"}</definedName>
    <definedName name="wrn.Consolidated._1_5_1_1_2" hidden="1">{#N/A,#N/A,FALSE,"Running Costs Consolidated"}</definedName>
    <definedName name="wrn.Consolidated._1_5_1_1_2_1" hidden="1">{#N/A,#N/A,FALSE,"Running Costs Consolidated"}</definedName>
    <definedName name="wrn.Consolidated._1_5_1_1_3" hidden="1">{#N/A,#N/A,FALSE,"Running Costs Consolidated"}</definedName>
    <definedName name="wrn.Consolidated._1_5_1_2" hidden="1">{#N/A,#N/A,FALSE,"Running Costs Consolidated"}</definedName>
    <definedName name="wrn.Consolidated._1_5_1_2_1" hidden="1">{#N/A,#N/A,FALSE,"Running Costs Consolidated"}</definedName>
    <definedName name="wrn.Consolidated._1_5_1_3" hidden="1">{#N/A,#N/A,FALSE,"Running Costs Consolidated"}</definedName>
    <definedName name="wrn.Consolidated._1_5_1_3_1" hidden="1">{#N/A,#N/A,FALSE,"Running Costs Consolidated"}</definedName>
    <definedName name="wrn.Consolidated._1_5_1_4" hidden="1">{#N/A,#N/A,FALSE,"Running Costs Consolidated"}</definedName>
    <definedName name="wrn.Consolidated._1_5_2" hidden="1">{#N/A,#N/A,FALSE,"Running Costs Consolidated"}</definedName>
    <definedName name="wrn.Consolidated._1_5_2_1" hidden="1">{#N/A,#N/A,FALSE,"Running Costs Consolidated"}</definedName>
    <definedName name="wrn.Consolidated._1_5_3" hidden="1">{#N/A,#N/A,FALSE,"Running Costs Consolidated"}</definedName>
    <definedName name="wrn.Consolidated._1_5_3_1" hidden="1">{#N/A,#N/A,FALSE,"Running Costs Consolidated"}</definedName>
    <definedName name="wrn.Consolidated._1_5_4" hidden="1">{#N/A,#N/A,FALSE,"Running Costs Consolidated"}</definedName>
    <definedName name="wrn.Consolidated._2" hidden="1">{#N/A,#N/A,FALSE,"Running Costs Consolidated"}</definedName>
    <definedName name="wrn.Consolidated._2_1" hidden="1">{#N/A,#N/A,FALSE,"Running Costs Consolidated"}</definedName>
    <definedName name="wrn.Consolidated._2_1_1" hidden="1">{#N/A,#N/A,FALSE,"Running Costs Consolidated"}</definedName>
    <definedName name="wrn.Consolidated._2_1_1_1" hidden="1">{#N/A,#N/A,FALSE,"Running Costs Consolidated"}</definedName>
    <definedName name="wrn.Consolidated._2_1_1_1_1" hidden="1">{#N/A,#N/A,FALSE,"Running Costs Consolidated"}</definedName>
    <definedName name="wrn.Consolidated._2_1_1_1_1_1" hidden="1">{#N/A,#N/A,FALSE,"Running Costs Consolidated"}</definedName>
    <definedName name="wrn.Consolidated._2_1_1_1_2" hidden="1">{#N/A,#N/A,FALSE,"Running Costs Consolidated"}</definedName>
    <definedName name="wrn.Consolidated._2_1_1_1_2_1" hidden="1">{#N/A,#N/A,FALSE,"Running Costs Consolidated"}</definedName>
    <definedName name="wrn.Consolidated._2_1_1_1_3" hidden="1">{#N/A,#N/A,FALSE,"Running Costs Consolidated"}</definedName>
    <definedName name="wrn.Consolidated._2_1_1_2" hidden="1">{#N/A,#N/A,FALSE,"Running Costs Consolidated"}</definedName>
    <definedName name="wrn.Consolidated._2_1_1_2_1" hidden="1">{#N/A,#N/A,FALSE,"Running Costs Consolidated"}</definedName>
    <definedName name="wrn.Consolidated._2_1_1_3" hidden="1">{#N/A,#N/A,FALSE,"Running Costs Consolidated"}</definedName>
    <definedName name="wrn.Consolidated._2_1_1_3_1" hidden="1">{#N/A,#N/A,FALSE,"Running Costs Consolidated"}</definedName>
    <definedName name="wrn.Consolidated._2_1_1_4" hidden="1">{#N/A,#N/A,FALSE,"Running Costs Consolidated"}</definedName>
    <definedName name="wrn.Consolidated._2_1_2" hidden="1">{#N/A,#N/A,FALSE,"Running Costs Consolidated"}</definedName>
    <definedName name="wrn.Consolidated._2_1_2_1" hidden="1">{#N/A,#N/A,FALSE,"Running Costs Consolidated"}</definedName>
    <definedName name="wrn.Consolidated._2_1_3" hidden="1">{#N/A,#N/A,FALSE,"Running Costs Consolidated"}</definedName>
    <definedName name="wrn.Consolidated._2_1_3_1" hidden="1">{#N/A,#N/A,FALSE,"Running Costs Consolidated"}</definedName>
    <definedName name="wrn.Consolidated._2_1_4" hidden="1">{#N/A,#N/A,FALSE,"Running Costs Consolidated"}</definedName>
    <definedName name="wrn.Consolidated._2_2" hidden="1">{#N/A,#N/A,FALSE,"Running Costs Consolidated"}</definedName>
    <definedName name="wrn.Consolidated._2_2_1" hidden="1">{#N/A,#N/A,FALSE,"Running Costs Consolidated"}</definedName>
    <definedName name="wrn.Consolidated._2_2_1_1" hidden="1">{#N/A,#N/A,FALSE,"Running Costs Consolidated"}</definedName>
    <definedName name="wrn.Consolidated._2_2_1_1_1" hidden="1">{#N/A,#N/A,FALSE,"Running Costs Consolidated"}</definedName>
    <definedName name="wrn.Consolidated._2_2_1_1_1_1" hidden="1">{#N/A,#N/A,FALSE,"Running Costs Consolidated"}</definedName>
    <definedName name="wrn.Consolidated._2_2_1_1_2" hidden="1">{#N/A,#N/A,FALSE,"Running Costs Consolidated"}</definedName>
    <definedName name="wrn.Consolidated._2_2_1_1_2_1" hidden="1">{#N/A,#N/A,FALSE,"Running Costs Consolidated"}</definedName>
    <definedName name="wrn.Consolidated._2_2_1_1_3" hidden="1">{#N/A,#N/A,FALSE,"Running Costs Consolidated"}</definedName>
    <definedName name="wrn.Consolidated._2_2_1_2" hidden="1">{#N/A,#N/A,FALSE,"Running Costs Consolidated"}</definedName>
    <definedName name="wrn.Consolidated._2_2_1_2_1" hidden="1">{#N/A,#N/A,FALSE,"Running Costs Consolidated"}</definedName>
    <definedName name="wrn.Consolidated._2_2_1_3" hidden="1">{#N/A,#N/A,FALSE,"Running Costs Consolidated"}</definedName>
    <definedName name="wrn.Consolidated._2_2_1_3_1" hidden="1">{#N/A,#N/A,FALSE,"Running Costs Consolidated"}</definedName>
    <definedName name="wrn.Consolidated._2_2_1_4" hidden="1">{#N/A,#N/A,FALSE,"Running Costs Consolidated"}</definedName>
    <definedName name="wrn.Consolidated._2_2_2" hidden="1">{#N/A,#N/A,FALSE,"Running Costs Consolidated"}</definedName>
    <definedName name="wrn.Consolidated._2_2_2_1" hidden="1">{#N/A,#N/A,FALSE,"Running Costs Consolidated"}</definedName>
    <definedName name="wrn.Consolidated._2_2_3" hidden="1">{#N/A,#N/A,FALSE,"Running Costs Consolidated"}</definedName>
    <definedName name="wrn.Consolidated._2_2_3_1" hidden="1">{#N/A,#N/A,FALSE,"Running Costs Consolidated"}</definedName>
    <definedName name="wrn.Consolidated._2_2_4" hidden="1">{#N/A,#N/A,FALSE,"Running Costs Consolidated"}</definedName>
    <definedName name="wrn.Consolidated._2_3" hidden="1">{#N/A,#N/A,FALSE,"Running Costs Consolidated"}</definedName>
    <definedName name="wrn.Consolidated._2_3_1" hidden="1">{#N/A,#N/A,FALSE,"Running Costs Consolidated"}</definedName>
    <definedName name="wrn.Consolidated._2_3_1_1" hidden="1">{#N/A,#N/A,FALSE,"Running Costs Consolidated"}</definedName>
    <definedName name="wrn.Consolidated._2_3_1_1_1" hidden="1">{#N/A,#N/A,FALSE,"Running Costs Consolidated"}</definedName>
    <definedName name="wrn.Consolidated._2_3_1_1_1_1" hidden="1">{#N/A,#N/A,FALSE,"Running Costs Consolidated"}</definedName>
    <definedName name="wrn.Consolidated._2_3_1_1_2" hidden="1">{#N/A,#N/A,FALSE,"Running Costs Consolidated"}</definedName>
    <definedName name="wrn.Consolidated._2_3_1_1_2_1" hidden="1">{#N/A,#N/A,FALSE,"Running Costs Consolidated"}</definedName>
    <definedName name="wrn.Consolidated._2_3_1_1_3" hidden="1">{#N/A,#N/A,FALSE,"Running Costs Consolidated"}</definedName>
    <definedName name="wrn.Consolidated._2_3_1_2" hidden="1">{#N/A,#N/A,FALSE,"Running Costs Consolidated"}</definedName>
    <definedName name="wrn.Consolidated._2_3_1_2_1" hidden="1">{#N/A,#N/A,FALSE,"Running Costs Consolidated"}</definedName>
    <definedName name="wrn.Consolidated._2_3_1_3" hidden="1">{#N/A,#N/A,FALSE,"Running Costs Consolidated"}</definedName>
    <definedName name="wrn.Consolidated._2_3_1_3_1" hidden="1">{#N/A,#N/A,FALSE,"Running Costs Consolidated"}</definedName>
    <definedName name="wrn.Consolidated._2_3_1_4" hidden="1">{#N/A,#N/A,FALSE,"Running Costs Consolidated"}</definedName>
    <definedName name="wrn.Consolidated._2_3_2" hidden="1">{#N/A,#N/A,FALSE,"Running Costs Consolidated"}</definedName>
    <definedName name="wrn.Consolidated._2_3_2_1" hidden="1">{#N/A,#N/A,FALSE,"Running Costs Consolidated"}</definedName>
    <definedName name="wrn.Consolidated._2_3_3" hidden="1">{#N/A,#N/A,FALSE,"Running Costs Consolidated"}</definedName>
    <definedName name="wrn.Consolidated._2_3_3_1" hidden="1">{#N/A,#N/A,FALSE,"Running Costs Consolidated"}</definedName>
    <definedName name="wrn.Consolidated._2_3_4" hidden="1">{#N/A,#N/A,FALSE,"Running Costs Consolidated"}</definedName>
    <definedName name="wrn.Consolidated._2_4" hidden="1">{#N/A,#N/A,FALSE,"Running Costs Consolidated"}</definedName>
    <definedName name="wrn.Consolidated._2_4_1" hidden="1">{#N/A,#N/A,FALSE,"Running Costs Consolidated"}</definedName>
    <definedName name="wrn.Consolidated._2_4_1_1" hidden="1">{#N/A,#N/A,FALSE,"Running Costs Consolidated"}</definedName>
    <definedName name="wrn.Consolidated._2_4_1_1_1" hidden="1">{#N/A,#N/A,FALSE,"Running Costs Consolidated"}</definedName>
    <definedName name="wrn.Consolidated._2_4_1_1_1_1" hidden="1">{#N/A,#N/A,FALSE,"Running Costs Consolidated"}</definedName>
    <definedName name="wrn.Consolidated._2_4_1_1_2" hidden="1">{#N/A,#N/A,FALSE,"Running Costs Consolidated"}</definedName>
    <definedName name="wrn.Consolidated._2_4_1_1_2_1" hidden="1">{#N/A,#N/A,FALSE,"Running Costs Consolidated"}</definedName>
    <definedName name="wrn.Consolidated._2_4_1_1_3" hidden="1">{#N/A,#N/A,FALSE,"Running Costs Consolidated"}</definedName>
    <definedName name="wrn.Consolidated._2_4_1_2" hidden="1">{#N/A,#N/A,FALSE,"Running Costs Consolidated"}</definedName>
    <definedName name="wrn.Consolidated._2_4_1_2_1" hidden="1">{#N/A,#N/A,FALSE,"Running Costs Consolidated"}</definedName>
    <definedName name="wrn.Consolidated._2_4_1_3" hidden="1">{#N/A,#N/A,FALSE,"Running Costs Consolidated"}</definedName>
    <definedName name="wrn.Consolidated._2_4_1_3_1" hidden="1">{#N/A,#N/A,FALSE,"Running Costs Consolidated"}</definedName>
    <definedName name="wrn.Consolidated._2_4_1_4" hidden="1">{#N/A,#N/A,FALSE,"Running Costs Consolidated"}</definedName>
    <definedName name="wrn.Consolidated._2_4_2" hidden="1">{#N/A,#N/A,FALSE,"Running Costs Consolidated"}</definedName>
    <definedName name="wrn.Consolidated._2_4_2_1" hidden="1">{#N/A,#N/A,FALSE,"Running Costs Consolidated"}</definedName>
    <definedName name="wrn.Consolidated._2_4_3" hidden="1">{#N/A,#N/A,FALSE,"Running Costs Consolidated"}</definedName>
    <definedName name="wrn.Consolidated._2_4_3_1" hidden="1">{#N/A,#N/A,FALSE,"Running Costs Consolidated"}</definedName>
    <definedName name="wrn.Consolidated._2_4_4" hidden="1">{#N/A,#N/A,FALSE,"Running Costs Consolidated"}</definedName>
    <definedName name="wrn.Consolidated._2_5" hidden="1">{#N/A,#N/A,FALSE,"Running Costs Consolidated"}</definedName>
    <definedName name="wrn.Consolidated._2_5_1" hidden="1">{#N/A,#N/A,FALSE,"Running Costs Consolidated"}</definedName>
    <definedName name="wrn.Consolidated._2_5_1_1" hidden="1">{#N/A,#N/A,FALSE,"Running Costs Consolidated"}</definedName>
    <definedName name="wrn.Consolidated._2_5_1_1_1" hidden="1">{#N/A,#N/A,FALSE,"Running Costs Consolidated"}</definedName>
    <definedName name="wrn.Consolidated._2_5_1_2" hidden="1">{#N/A,#N/A,FALSE,"Running Costs Consolidated"}</definedName>
    <definedName name="wrn.Consolidated._2_5_1_2_1" hidden="1">{#N/A,#N/A,FALSE,"Running Costs Consolidated"}</definedName>
    <definedName name="wrn.Consolidated._2_5_1_3" hidden="1">{#N/A,#N/A,FALSE,"Running Costs Consolidated"}</definedName>
    <definedName name="wrn.Consolidated._2_5_2" hidden="1">{#N/A,#N/A,FALSE,"Running Costs Consolidated"}</definedName>
    <definedName name="wrn.Consolidated._2_5_2_1" hidden="1">{#N/A,#N/A,FALSE,"Running Costs Consolidated"}</definedName>
    <definedName name="wrn.Consolidated._2_5_3" hidden="1">{#N/A,#N/A,FALSE,"Running Costs Consolidated"}</definedName>
    <definedName name="wrn.Consolidated._2_5_3_1" hidden="1">{#N/A,#N/A,FALSE,"Running Costs Consolidated"}</definedName>
    <definedName name="wrn.Consolidated._2_5_4" hidden="1">{#N/A,#N/A,FALSE,"Running Costs Consolidated"}</definedName>
    <definedName name="wrn.Consolidated._3" hidden="1">{#N/A,#N/A,FALSE,"Running Costs Consolidated"}</definedName>
    <definedName name="wrn.Consolidated._3_1" hidden="1">{#N/A,#N/A,FALSE,"Running Costs Consolidated"}</definedName>
    <definedName name="wrn.Consolidated._3_1_1" hidden="1">{#N/A,#N/A,FALSE,"Running Costs Consolidated"}</definedName>
    <definedName name="wrn.Consolidated._3_1_1_1" hidden="1">{#N/A,#N/A,FALSE,"Running Costs Consolidated"}</definedName>
    <definedName name="wrn.Consolidated._3_1_1_1_1" hidden="1">{#N/A,#N/A,FALSE,"Running Costs Consolidated"}</definedName>
    <definedName name="wrn.Consolidated._3_1_1_2" hidden="1">{#N/A,#N/A,FALSE,"Running Costs Consolidated"}</definedName>
    <definedName name="wrn.Consolidated._3_1_1_2_1" hidden="1">{#N/A,#N/A,FALSE,"Running Costs Consolidated"}</definedName>
    <definedName name="wrn.Consolidated._3_1_1_3" hidden="1">{#N/A,#N/A,FALSE,"Running Costs Consolidated"}</definedName>
    <definedName name="wrn.Consolidated._3_1_2" hidden="1">{#N/A,#N/A,FALSE,"Running Costs Consolidated"}</definedName>
    <definedName name="wrn.Consolidated._3_1_2_1" hidden="1">{#N/A,#N/A,FALSE,"Running Costs Consolidated"}</definedName>
    <definedName name="wrn.Consolidated._3_1_3" hidden="1">{#N/A,#N/A,FALSE,"Running Costs Consolidated"}</definedName>
    <definedName name="wrn.Consolidated._3_1_3_1" hidden="1">{#N/A,#N/A,FALSE,"Running Costs Consolidated"}</definedName>
    <definedName name="wrn.Consolidated._3_1_4" hidden="1">{#N/A,#N/A,FALSE,"Running Costs Consolidated"}</definedName>
    <definedName name="wrn.Consolidated._3_2" hidden="1">{#N/A,#N/A,FALSE,"Running Costs Consolidated"}</definedName>
    <definedName name="wrn.Consolidated._3_2_1" hidden="1">{#N/A,#N/A,FALSE,"Running Costs Consolidated"}</definedName>
    <definedName name="wrn.Consolidated._3_3" hidden="1">{#N/A,#N/A,FALSE,"Running Costs Consolidated"}</definedName>
    <definedName name="wrn.Consolidated._3_3_1" hidden="1">{#N/A,#N/A,FALSE,"Running Costs Consolidated"}</definedName>
    <definedName name="wrn.Consolidated._3_4" hidden="1">{#N/A,#N/A,FALSE,"Running Costs Consolidated"}</definedName>
    <definedName name="wrn.Consolidated._4" hidden="1">{#N/A,#N/A,FALSE,"Running Costs Consolidated"}</definedName>
    <definedName name="wrn.Consolidated._4_1" hidden="1">{#N/A,#N/A,FALSE,"Running Costs Consolidated"}</definedName>
    <definedName name="wrn.Consolidated._4_1_1" hidden="1">{#N/A,#N/A,FALSE,"Running Costs Consolidated"}</definedName>
    <definedName name="wrn.Consolidated._4_1_1_1" hidden="1">{#N/A,#N/A,FALSE,"Running Costs Consolidated"}</definedName>
    <definedName name="wrn.Consolidated._4_1_1_1_1" hidden="1">{#N/A,#N/A,FALSE,"Running Costs Consolidated"}</definedName>
    <definedName name="wrn.Consolidated._4_1_1_2" hidden="1">{#N/A,#N/A,FALSE,"Running Costs Consolidated"}</definedName>
    <definedName name="wrn.Consolidated._4_1_1_2_1" hidden="1">{#N/A,#N/A,FALSE,"Running Costs Consolidated"}</definedName>
    <definedName name="wrn.Consolidated._4_1_1_3" hidden="1">{#N/A,#N/A,FALSE,"Running Costs Consolidated"}</definedName>
    <definedName name="wrn.Consolidated._4_1_2" hidden="1">{#N/A,#N/A,FALSE,"Running Costs Consolidated"}</definedName>
    <definedName name="wrn.Consolidated._4_1_2_1" hidden="1">{#N/A,#N/A,FALSE,"Running Costs Consolidated"}</definedName>
    <definedName name="wrn.Consolidated._4_1_3" hidden="1">{#N/A,#N/A,FALSE,"Running Costs Consolidated"}</definedName>
    <definedName name="wrn.Consolidated._4_1_3_1" hidden="1">{#N/A,#N/A,FALSE,"Running Costs Consolidated"}</definedName>
    <definedName name="wrn.Consolidated._4_1_4" hidden="1">{#N/A,#N/A,FALSE,"Running Costs Consolidated"}</definedName>
    <definedName name="wrn.Consolidated._4_2" hidden="1">{#N/A,#N/A,FALSE,"Running Costs Consolidated"}</definedName>
    <definedName name="wrn.Consolidated._4_2_1" hidden="1">{#N/A,#N/A,FALSE,"Running Costs Consolidated"}</definedName>
    <definedName name="wrn.Consolidated._4_3" hidden="1">{#N/A,#N/A,FALSE,"Running Costs Consolidated"}</definedName>
    <definedName name="wrn.Consolidated._4_3_1" hidden="1">{#N/A,#N/A,FALSE,"Running Costs Consolidated"}</definedName>
    <definedName name="wrn.Consolidated._4_4" hidden="1">{#N/A,#N/A,FALSE,"Running Costs Consolidated"}</definedName>
    <definedName name="wrn.Consolidated._5" hidden="1">{#N/A,#N/A,FALSE,"Running Costs Consolidated"}</definedName>
    <definedName name="wrn.Consolidated._5_1" hidden="1">{#N/A,#N/A,FALSE,"Running Costs Consolidated"}</definedName>
    <definedName name="wrn.Consolidated._5_1_1" hidden="1">{#N/A,#N/A,FALSE,"Running Costs Consolidated"}</definedName>
    <definedName name="wrn.Consolidated._5_1_1_1" hidden="1">{#N/A,#N/A,FALSE,"Running Costs Consolidated"}</definedName>
    <definedName name="wrn.Consolidated._5_1_1_1_1" hidden="1">{#N/A,#N/A,FALSE,"Running Costs Consolidated"}</definedName>
    <definedName name="wrn.Consolidated._5_1_1_2" hidden="1">{#N/A,#N/A,FALSE,"Running Costs Consolidated"}</definedName>
    <definedName name="wrn.Consolidated._5_1_1_2_1" hidden="1">{#N/A,#N/A,FALSE,"Running Costs Consolidated"}</definedName>
    <definedName name="wrn.Consolidated._5_1_1_3" hidden="1">{#N/A,#N/A,FALSE,"Running Costs Consolidated"}</definedName>
    <definedName name="wrn.Consolidated._5_1_2" hidden="1">{#N/A,#N/A,FALSE,"Running Costs Consolidated"}</definedName>
    <definedName name="wrn.Consolidated._5_1_2_1" hidden="1">{#N/A,#N/A,FALSE,"Running Costs Consolidated"}</definedName>
    <definedName name="wrn.Consolidated._5_1_3" hidden="1">{#N/A,#N/A,FALSE,"Running Costs Consolidated"}</definedName>
    <definedName name="wrn.Consolidated._5_1_3_1" hidden="1">{#N/A,#N/A,FALSE,"Running Costs Consolidated"}</definedName>
    <definedName name="wrn.Consolidated._5_1_4" hidden="1">{#N/A,#N/A,FALSE,"Running Costs Consolidated"}</definedName>
    <definedName name="wrn.Consolidated._5_2" hidden="1">{#N/A,#N/A,FALSE,"Running Costs Consolidated"}</definedName>
    <definedName name="wrn.Consolidated._5_2_1" hidden="1">{#N/A,#N/A,FALSE,"Running Costs Consolidated"}</definedName>
    <definedName name="wrn.Consolidated._5_3" hidden="1">{#N/A,#N/A,FALSE,"Running Costs Consolidated"}</definedName>
    <definedName name="wrn.Consolidated._5_3_1" hidden="1">{#N/A,#N/A,FALSE,"Running Costs Consolidated"}</definedName>
    <definedName name="wrn.Consolidated._5_4" hidden="1">{#N/A,#N/A,FALSE,"Running Costs Consolidated"}</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1._1" hidden="1">{#N/A,#N/A,FALSE,"CGBR95C"}</definedName>
    <definedName name="wrn.table1._1_1" hidden="1">{#N/A,#N/A,FALSE,"CGBR95C"}</definedName>
    <definedName name="wrn.table1._1_1_1" hidden="1">{#N/A,#N/A,FALSE,"CGBR95C"}</definedName>
    <definedName name="wrn.table1._1_1_1_1" hidden="1">{#N/A,#N/A,FALSE,"CGBR95C"}</definedName>
    <definedName name="wrn.table1._1_1_1_1_1" hidden="1">{#N/A,#N/A,FALSE,"CGBR95C"}</definedName>
    <definedName name="wrn.table1._1_1_1_1_1_1" hidden="1">{#N/A,#N/A,FALSE,"CGBR95C"}</definedName>
    <definedName name="wrn.table1._1_1_1_1_1_1_1" hidden="1">{#N/A,#N/A,FALSE,"CGBR95C"}</definedName>
    <definedName name="wrn.table1._1_1_1_1_1_1_2" hidden="1">{#N/A,#N/A,FALSE,"CGBR95C"}</definedName>
    <definedName name="wrn.table1._1_1_1_1_1_2" hidden="1">{#N/A,#N/A,FALSE,"CGBR95C"}</definedName>
    <definedName name="wrn.table1._1_1_1_1_1_2_1" hidden="1">{#N/A,#N/A,FALSE,"CGBR95C"}</definedName>
    <definedName name="wrn.table1._1_1_1_1_1_3" hidden="1">{#N/A,#N/A,FALSE,"CGBR95C"}</definedName>
    <definedName name="wrn.table1._1_1_1_1_2" hidden="1">{#N/A,#N/A,FALSE,"CGBR95C"}</definedName>
    <definedName name="wrn.table1._1_1_1_1_2_1" hidden="1">{#N/A,#N/A,FALSE,"CGBR95C"}</definedName>
    <definedName name="wrn.table1._1_1_1_1_3" hidden="1">{#N/A,#N/A,FALSE,"CGBR95C"}</definedName>
    <definedName name="wrn.table1._1_1_1_1_3_1" hidden="1">{#N/A,#N/A,FALSE,"CGBR95C"}</definedName>
    <definedName name="wrn.table1._1_1_1_1_4" hidden="1">{#N/A,#N/A,FALSE,"CGBR95C"}</definedName>
    <definedName name="wrn.table1._1_1_1_2" hidden="1">{#N/A,#N/A,FALSE,"CGBR95C"}</definedName>
    <definedName name="wrn.table1._1_1_1_2_1" hidden="1">{#N/A,#N/A,FALSE,"CGBR95C"}</definedName>
    <definedName name="wrn.table1._1_1_1_3" hidden="1">{#N/A,#N/A,FALSE,"CGBR95C"}</definedName>
    <definedName name="wrn.table1._1_1_1_3_1" hidden="1">{#N/A,#N/A,FALSE,"CGBR95C"}</definedName>
    <definedName name="wrn.table1._1_1_1_4" hidden="1">{#N/A,#N/A,FALSE,"CGBR95C"}</definedName>
    <definedName name="wrn.table1._1_1_2" hidden="1">{#N/A,#N/A,FALSE,"CGBR95C"}</definedName>
    <definedName name="wrn.table1._1_1_2_1" hidden="1">{#N/A,#N/A,FALSE,"CGBR95C"}</definedName>
    <definedName name="wrn.table1._1_1_2_1_1" hidden="1">{#N/A,#N/A,FALSE,"CGBR95C"}</definedName>
    <definedName name="wrn.table1._1_1_2_1_1_1" hidden="1">{#N/A,#N/A,FALSE,"CGBR95C"}</definedName>
    <definedName name="wrn.table1._1_1_2_1_1_1_1" hidden="1">{#N/A,#N/A,FALSE,"CGBR95C"}</definedName>
    <definedName name="wrn.table1._1_1_2_1_1_2" hidden="1">{#N/A,#N/A,FALSE,"CGBR95C"}</definedName>
    <definedName name="wrn.table1._1_1_2_1_1_2_1" hidden="1">{#N/A,#N/A,FALSE,"CGBR95C"}</definedName>
    <definedName name="wrn.table1._1_1_2_1_1_3" hidden="1">{#N/A,#N/A,FALSE,"CGBR95C"}</definedName>
    <definedName name="wrn.table1._1_1_2_1_2" hidden="1">{#N/A,#N/A,FALSE,"CGBR95C"}</definedName>
    <definedName name="wrn.table1._1_1_2_1_2_1" hidden="1">{#N/A,#N/A,FALSE,"CGBR95C"}</definedName>
    <definedName name="wrn.table1._1_1_2_1_3" hidden="1">{#N/A,#N/A,FALSE,"CGBR95C"}</definedName>
    <definedName name="wrn.table1._1_1_2_1_3_1" hidden="1">{#N/A,#N/A,FALSE,"CGBR95C"}</definedName>
    <definedName name="wrn.table1._1_1_2_1_4" hidden="1">{#N/A,#N/A,FALSE,"CGBR95C"}</definedName>
    <definedName name="wrn.table1._1_1_2_2" hidden="1">{#N/A,#N/A,FALSE,"CGBR95C"}</definedName>
    <definedName name="wrn.table1._1_1_2_2_1" hidden="1">{#N/A,#N/A,FALSE,"CGBR95C"}</definedName>
    <definedName name="wrn.table1._1_1_2_3" hidden="1">{#N/A,#N/A,FALSE,"CGBR95C"}</definedName>
    <definedName name="wrn.table1._1_1_2_3_1" hidden="1">{#N/A,#N/A,FALSE,"CGBR95C"}</definedName>
    <definedName name="wrn.table1._1_1_2_4" hidden="1">{#N/A,#N/A,FALSE,"CGBR95C"}</definedName>
    <definedName name="wrn.table1._1_1_3" hidden="1">{#N/A,#N/A,FALSE,"CGBR95C"}</definedName>
    <definedName name="wrn.table1._1_1_3_1" hidden="1">{#N/A,#N/A,FALSE,"CGBR95C"}</definedName>
    <definedName name="wrn.table1._1_1_3_1_1" hidden="1">{#N/A,#N/A,FALSE,"CGBR95C"}</definedName>
    <definedName name="wrn.table1._1_1_3_1_1_1" hidden="1">{#N/A,#N/A,FALSE,"CGBR95C"}</definedName>
    <definedName name="wrn.table1._1_1_3_1_1_1_1" hidden="1">{#N/A,#N/A,FALSE,"CGBR95C"}</definedName>
    <definedName name="wrn.table1._1_1_3_1_1_2" hidden="1">{#N/A,#N/A,FALSE,"CGBR95C"}</definedName>
    <definedName name="wrn.table1._1_1_3_1_1_2_1" hidden="1">{#N/A,#N/A,FALSE,"CGBR95C"}</definedName>
    <definedName name="wrn.table1._1_1_3_1_1_3" hidden="1">{#N/A,#N/A,FALSE,"CGBR95C"}</definedName>
    <definedName name="wrn.table1._1_1_3_1_2" hidden="1">{#N/A,#N/A,FALSE,"CGBR95C"}</definedName>
    <definedName name="wrn.table1._1_1_3_1_2_1" hidden="1">{#N/A,#N/A,FALSE,"CGBR95C"}</definedName>
    <definedName name="wrn.table1._1_1_3_1_3" hidden="1">{#N/A,#N/A,FALSE,"CGBR95C"}</definedName>
    <definedName name="wrn.table1._1_1_3_1_3_1" hidden="1">{#N/A,#N/A,FALSE,"CGBR95C"}</definedName>
    <definedName name="wrn.table1._1_1_3_1_4" hidden="1">{#N/A,#N/A,FALSE,"CGBR95C"}</definedName>
    <definedName name="wrn.table1._1_1_3_2" hidden="1">{#N/A,#N/A,FALSE,"CGBR95C"}</definedName>
    <definedName name="wrn.table1._1_1_3_2_1" hidden="1">{#N/A,#N/A,FALSE,"CGBR95C"}</definedName>
    <definedName name="wrn.table1._1_1_3_3" hidden="1">{#N/A,#N/A,FALSE,"CGBR95C"}</definedName>
    <definedName name="wrn.table1._1_1_3_3_1" hidden="1">{#N/A,#N/A,FALSE,"CGBR95C"}</definedName>
    <definedName name="wrn.table1._1_1_3_4" hidden="1">{#N/A,#N/A,FALSE,"CGBR95C"}</definedName>
    <definedName name="wrn.table1._1_1_4" hidden="1">{#N/A,#N/A,FALSE,"CGBR95C"}</definedName>
    <definedName name="wrn.table1._1_1_4_1" hidden="1">{#N/A,#N/A,FALSE,"CGBR95C"}</definedName>
    <definedName name="wrn.table1._1_1_4_1_1" hidden="1">{#N/A,#N/A,FALSE,"CGBR95C"}</definedName>
    <definedName name="wrn.table1._1_1_4_1_1_1" hidden="1">{#N/A,#N/A,FALSE,"CGBR95C"}</definedName>
    <definedName name="wrn.table1._1_1_4_1_1_1_1" hidden="1">{#N/A,#N/A,FALSE,"CGBR95C"}</definedName>
    <definedName name="wrn.table1._1_1_4_1_1_2" hidden="1">{#N/A,#N/A,FALSE,"CGBR95C"}</definedName>
    <definedName name="wrn.table1._1_1_4_1_1_2_1" hidden="1">{#N/A,#N/A,FALSE,"CGBR95C"}</definedName>
    <definedName name="wrn.table1._1_1_4_1_1_3" hidden="1">{#N/A,#N/A,FALSE,"CGBR95C"}</definedName>
    <definedName name="wrn.table1._1_1_4_1_2" hidden="1">{#N/A,#N/A,FALSE,"CGBR95C"}</definedName>
    <definedName name="wrn.table1._1_1_4_1_2_1" hidden="1">{#N/A,#N/A,FALSE,"CGBR95C"}</definedName>
    <definedName name="wrn.table1._1_1_4_1_3" hidden="1">{#N/A,#N/A,FALSE,"CGBR95C"}</definedName>
    <definedName name="wrn.table1._1_1_4_1_3_1" hidden="1">{#N/A,#N/A,FALSE,"CGBR95C"}</definedName>
    <definedName name="wrn.table1._1_1_4_1_4" hidden="1">{#N/A,#N/A,FALSE,"CGBR95C"}</definedName>
    <definedName name="wrn.table1._1_1_4_2" hidden="1">{#N/A,#N/A,FALSE,"CGBR95C"}</definedName>
    <definedName name="wrn.table1._1_1_4_2_1" hidden="1">{#N/A,#N/A,FALSE,"CGBR95C"}</definedName>
    <definedName name="wrn.table1._1_1_4_3" hidden="1">{#N/A,#N/A,FALSE,"CGBR95C"}</definedName>
    <definedName name="wrn.table1._1_1_4_3_1" hidden="1">{#N/A,#N/A,FALSE,"CGBR95C"}</definedName>
    <definedName name="wrn.table1._1_1_4_4" hidden="1">{#N/A,#N/A,FALSE,"CGBR95C"}</definedName>
    <definedName name="wrn.table1._1_1_5" hidden="1">{#N/A,#N/A,FALSE,"CGBR95C"}</definedName>
    <definedName name="wrn.table1._1_1_5_1" hidden="1">{#N/A,#N/A,FALSE,"CGBR95C"}</definedName>
    <definedName name="wrn.table1._1_1_5_1_1" hidden="1">{#N/A,#N/A,FALSE,"CGBR95C"}</definedName>
    <definedName name="wrn.table1._1_1_5_1_1_1" hidden="1">{#N/A,#N/A,FALSE,"CGBR95C"}</definedName>
    <definedName name="wrn.table1._1_1_5_1_2" hidden="1">{#N/A,#N/A,FALSE,"CGBR95C"}</definedName>
    <definedName name="wrn.table1._1_1_5_1_2_1" hidden="1">{#N/A,#N/A,FALSE,"CGBR95C"}</definedName>
    <definedName name="wrn.table1._1_1_5_1_3" hidden="1">{#N/A,#N/A,FALSE,"CGBR95C"}</definedName>
    <definedName name="wrn.table1._1_1_5_2" hidden="1">{#N/A,#N/A,FALSE,"CGBR95C"}</definedName>
    <definedName name="wrn.table1._1_1_5_2_1" hidden="1">{#N/A,#N/A,FALSE,"CGBR95C"}</definedName>
    <definedName name="wrn.table1._1_1_5_3" hidden="1">{#N/A,#N/A,FALSE,"CGBR95C"}</definedName>
    <definedName name="wrn.table1._1_1_5_3_1" hidden="1">{#N/A,#N/A,FALSE,"CGBR95C"}</definedName>
    <definedName name="wrn.table1._1_1_5_4" hidden="1">{#N/A,#N/A,FALSE,"CGBR95C"}</definedName>
    <definedName name="wrn.table1._1_2" hidden="1">{#N/A,#N/A,FALSE,"CGBR95C"}</definedName>
    <definedName name="wrn.table1._1_2_1" hidden="1">{#N/A,#N/A,FALSE,"CGBR95C"}</definedName>
    <definedName name="wrn.table1._1_2_1_1" hidden="1">{#N/A,#N/A,FALSE,"CGBR95C"}</definedName>
    <definedName name="wrn.table1._1_2_1_1_1" hidden="1">{#N/A,#N/A,FALSE,"CGBR95C"}</definedName>
    <definedName name="wrn.table1._1_2_1_1_1_1" hidden="1">{#N/A,#N/A,FALSE,"CGBR95C"}</definedName>
    <definedName name="wrn.table1._1_2_1_1_2" hidden="1">{#N/A,#N/A,FALSE,"CGBR95C"}</definedName>
    <definedName name="wrn.table1._1_2_1_1_2_1" hidden="1">{#N/A,#N/A,FALSE,"CGBR95C"}</definedName>
    <definedName name="wrn.table1._1_2_1_1_3" hidden="1">{#N/A,#N/A,FALSE,"CGBR95C"}</definedName>
    <definedName name="wrn.table1._1_2_1_2" hidden="1">{#N/A,#N/A,FALSE,"CGBR95C"}</definedName>
    <definedName name="wrn.table1._1_2_1_2_1" hidden="1">{#N/A,#N/A,FALSE,"CGBR95C"}</definedName>
    <definedName name="wrn.table1._1_2_1_3" hidden="1">{#N/A,#N/A,FALSE,"CGBR95C"}</definedName>
    <definedName name="wrn.table1._1_2_1_3_1" hidden="1">{#N/A,#N/A,FALSE,"CGBR95C"}</definedName>
    <definedName name="wrn.table1._1_2_1_4" hidden="1">{#N/A,#N/A,FALSE,"CGBR95C"}</definedName>
    <definedName name="wrn.table1._1_2_2" hidden="1">{#N/A,#N/A,FALSE,"CGBR95C"}</definedName>
    <definedName name="wrn.table1._1_2_2_1" hidden="1">{#N/A,#N/A,FALSE,"CGBR95C"}</definedName>
    <definedName name="wrn.table1._1_2_3" hidden="1">{#N/A,#N/A,FALSE,"CGBR95C"}</definedName>
    <definedName name="wrn.table1._1_2_3_1" hidden="1">{#N/A,#N/A,FALSE,"CGBR95C"}</definedName>
    <definedName name="wrn.table1._1_2_4" hidden="1">{#N/A,#N/A,FALSE,"CGBR95C"}</definedName>
    <definedName name="wrn.table1._1_3" hidden="1">{#N/A,#N/A,FALSE,"CGBR95C"}</definedName>
    <definedName name="wrn.table1._1_3_1" hidden="1">{#N/A,#N/A,FALSE,"CGBR95C"}</definedName>
    <definedName name="wrn.table1._1_3_1_1" hidden="1">{#N/A,#N/A,FALSE,"CGBR95C"}</definedName>
    <definedName name="wrn.table1._1_3_1_1_1" hidden="1">{#N/A,#N/A,FALSE,"CGBR95C"}</definedName>
    <definedName name="wrn.table1._1_3_1_1_1_1" hidden="1">{#N/A,#N/A,FALSE,"CGBR95C"}</definedName>
    <definedName name="wrn.table1._1_3_1_1_2" hidden="1">{#N/A,#N/A,FALSE,"CGBR95C"}</definedName>
    <definedName name="wrn.table1._1_3_1_1_2_1" hidden="1">{#N/A,#N/A,FALSE,"CGBR95C"}</definedName>
    <definedName name="wrn.table1._1_3_1_1_3" hidden="1">{#N/A,#N/A,FALSE,"CGBR95C"}</definedName>
    <definedName name="wrn.table1._1_3_1_2" hidden="1">{#N/A,#N/A,FALSE,"CGBR95C"}</definedName>
    <definedName name="wrn.table1._1_3_1_2_1" hidden="1">{#N/A,#N/A,FALSE,"CGBR95C"}</definedName>
    <definedName name="wrn.table1._1_3_1_3" hidden="1">{#N/A,#N/A,FALSE,"CGBR95C"}</definedName>
    <definedName name="wrn.table1._1_3_1_3_1" hidden="1">{#N/A,#N/A,FALSE,"CGBR95C"}</definedName>
    <definedName name="wrn.table1._1_3_1_4" hidden="1">{#N/A,#N/A,FALSE,"CGBR95C"}</definedName>
    <definedName name="wrn.table1._1_3_2" hidden="1">{#N/A,#N/A,FALSE,"CGBR95C"}</definedName>
    <definedName name="wrn.table1._1_3_2_1" hidden="1">{#N/A,#N/A,FALSE,"CGBR95C"}</definedName>
    <definedName name="wrn.table1._1_3_3" hidden="1">{#N/A,#N/A,FALSE,"CGBR95C"}</definedName>
    <definedName name="wrn.table1._1_3_3_1" hidden="1">{#N/A,#N/A,FALSE,"CGBR95C"}</definedName>
    <definedName name="wrn.table1._1_3_4" hidden="1">{#N/A,#N/A,FALSE,"CGBR95C"}</definedName>
    <definedName name="wrn.table1._1_4" hidden="1">{#N/A,#N/A,FALSE,"CGBR95C"}</definedName>
    <definedName name="wrn.table1._1_4_1" hidden="1">{#N/A,#N/A,FALSE,"CGBR95C"}</definedName>
    <definedName name="wrn.table1._1_4_1_1" hidden="1">{#N/A,#N/A,FALSE,"CGBR95C"}</definedName>
    <definedName name="wrn.table1._1_4_1_1_1" hidden="1">{#N/A,#N/A,FALSE,"CGBR95C"}</definedName>
    <definedName name="wrn.table1._1_4_1_1_1_1" hidden="1">{#N/A,#N/A,FALSE,"CGBR95C"}</definedName>
    <definedName name="wrn.table1._1_4_1_1_2" hidden="1">{#N/A,#N/A,FALSE,"CGBR95C"}</definedName>
    <definedName name="wrn.table1._1_4_1_1_2_1" hidden="1">{#N/A,#N/A,FALSE,"CGBR95C"}</definedName>
    <definedName name="wrn.table1._1_4_1_1_3" hidden="1">{#N/A,#N/A,FALSE,"CGBR95C"}</definedName>
    <definedName name="wrn.table1._1_4_1_2" hidden="1">{#N/A,#N/A,FALSE,"CGBR95C"}</definedName>
    <definedName name="wrn.table1._1_4_1_2_1" hidden="1">{#N/A,#N/A,FALSE,"CGBR95C"}</definedName>
    <definedName name="wrn.table1._1_4_1_3" hidden="1">{#N/A,#N/A,FALSE,"CGBR95C"}</definedName>
    <definedName name="wrn.table1._1_4_1_3_1" hidden="1">{#N/A,#N/A,FALSE,"CGBR95C"}</definedName>
    <definedName name="wrn.table1._1_4_1_4" hidden="1">{#N/A,#N/A,FALSE,"CGBR95C"}</definedName>
    <definedName name="wrn.table1._1_4_2" hidden="1">{#N/A,#N/A,FALSE,"CGBR95C"}</definedName>
    <definedName name="wrn.table1._1_4_2_1" hidden="1">{#N/A,#N/A,FALSE,"CGBR95C"}</definedName>
    <definedName name="wrn.table1._1_4_3" hidden="1">{#N/A,#N/A,FALSE,"CGBR95C"}</definedName>
    <definedName name="wrn.table1._1_4_3_1" hidden="1">{#N/A,#N/A,FALSE,"CGBR95C"}</definedName>
    <definedName name="wrn.table1._1_4_4" hidden="1">{#N/A,#N/A,FALSE,"CGBR95C"}</definedName>
    <definedName name="wrn.table1._1_5" hidden="1">{#N/A,#N/A,FALSE,"CGBR95C"}</definedName>
    <definedName name="wrn.table1._1_5_1" hidden="1">{#N/A,#N/A,FALSE,"CGBR95C"}</definedName>
    <definedName name="wrn.table1._1_5_1_1" hidden="1">{#N/A,#N/A,FALSE,"CGBR95C"}</definedName>
    <definedName name="wrn.table1._1_5_1_1_1" hidden="1">{#N/A,#N/A,FALSE,"CGBR95C"}</definedName>
    <definedName name="wrn.table1._1_5_1_1_1_1" hidden="1">{#N/A,#N/A,FALSE,"CGBR95C"}</definedName>
    <definedName name="wrn.table1._1_5_1_1_2" hidden="1">{#N/A,#N/A,FALSE,"CGBR95C"}</definedName>
    <definedName name="wrn.table1._1_5_1_1_2_1" hidden="1">{#N/A,#N/A,FALSE,"CGBR95C"}</definedName>
    <definedName name="wrn.table1._1_5_1_1_3" hidden="1">{#N/A,#N/A,FALSE,"CGBR95C"}</definedName>
    <definedName name="wrn.table1._1_5_1_2" hidden="1">{#N/A,#N/A,FALSE,"CGBR95C"}</definedName>
    <definedName name="wrn.table1._1_5_1_2_1" hidden="1">{#N/A,#N/A,FALSE,"CGBR95C"}</definedName>
    <definedName name="wrn.table1._1_5_1_3" hidden="1">{#N/A,#N/A,FALSE,"CGBR95C"}</definedName>
    <definedName name="wrn.table1._1_5_1_3_1" hidden="1">{#N/A,#N/A,FALSE,"CGBR95C"}</definedName>
    <definedName name="wrn.table1._1_5_1_4" hidden="1">{#N/A,#N/A,FALSE,"CGBR95C"}</definedName>
    <definedName name="wrn.table1._1_5_2" hidden="1">{#N/A,#N/A,FALSE,"CGBR95C"}</definedName>
    <definedName name="wrn.table1._1_5_2_1" hidden="1">{#N/A,#N/A,FALSE,"CGBR95C"}</definedName>
    <definedName name="wrn.table1._1_5_3" hidden="1">{#N/A,#N/A,FALSE,"CGBR95C"}</definedName>
    <definedName name="wrn.table1._1_5_3_1" hidden="1">{#N/A,#N/A,FALSE,"CGBR95C"}</definedName>
    <definedName name="wrn.table1._1_5_4" hidden="1">{#N/A,#N/A,FALSE,"CGBR95C"}</definedName>
    <definedName name="wrn.table1._2" hidden="1">{#N/A,#N/A,FALSE,"CGBR95C"}</definedName>
    <definedName name="wrn.table1._2_1" hidden="1">{#N/A,#N/A,FALSE,"CGBR95C"}</definedName>
    <definedName name="wrn.table1._2_1_1" hidden="1">{#N/A,#N/A,FALSE,"CGBR95C"}</definedName>
    <definedName name="wrn.table1._2_1_1_1" hidden="1">{#N/A,#N/A,FALSE,"CGBR95C"}</definedName>
    <definedName name="wrn.table1._2_1_1_1_1" hidden="1">{#N/A,#N/A,FALSE,"CGBR95C"}</definedName>
    <definedName name="wrn.table1._2_1_1_1_1_1" hidden="1">{#N/A,#N/A,FALSE,"CGBR95C"}</definedName>
    <definedName name="wrn.table1._2_1_1_1_2" hidden="1">{#N/A,#N/A,FALSE,"CGBR95C"}</definedName>
    <definedName name="wrn.table1._2_1_1_1_2_1" hidden="1">{#N/A,#N/A,FALSE,"CGBR95C"}</definedName>
    <definedName name="wrn.table1._2_1_1_1_3" hidden="1">{#N/A,#N/A,FALSE,"CGBR95C"}</definedName>
    <definedName name="wrn.table1._2_1_1_2" hidden="1">{#N/A,#N/A,FALSE,"CGBR95C"}</definedName>
    <definedName name="wrn.table1._2_1_1_2_1" hidden="1">{#N/A,#N/A,FALSE,"CGBR95C"}</definedName>
    <definedName name="wrn.table1._2_1_1_3" hidden="1">{#N/A,#N/A,FALSE,"CGBR95C"}</definedName>
    <definedName name="wrn.table1._2_1_1_3_1" hidden="1">{#N/A,#N/A,FALSE,"CGBR95C"}</definedName>
    <definedName name="wrn.table1._2_1_1_4" hidden="1">{#N/A,#N/A,FALSE,"CGBR95C"}</definedName>
    <definedName name="wrn.table1._2_1_2" hidden="1">{#N/A,#N/A,FALSE,"CGBR95C"}</definedName>
    <definedName name="wrn.table1._2_1_2_1" hidden="1">{#N/A,#N/A,FALSE,"CGBR95C"}</definedName>
    <definedName name="wrn.table1._2_1_3" hidden="1">{#N/A,#N/A,FALSE,"CGBR95C"}</definedName>
    <definedName name="wrn.table1._2_1_3_1" hidden="1">{#N/A,#N/A,FALSE,"CGBR95C"}</definedName>
    <definedName name="wrn.table1._2_1_4" hidden="1">{#N/A,#N/A,FALSE,"CGBR95C"}</definedName>
    <definedName name="wrn.table1._2_2" hidden="1">{#N/A,#N/A,FALSE,"CGBR95C"}</definedName>
    <definedName name="wrn.table1._2_2_1" hidden="1">{#N/A,#N/A,FALSE,"CGBR95C"}</definedName>
    <definedName name="wrn.table1._2_2_1_1" hidden="1">{#N/A,#N/A,FALSE,"CGBR95C"}</definedName>
    <definedName name="wrn.table1._2_2_1_1_1" hidden="1">{#N/A,#N/A,FALSE,"CGBR95C"}</definedName>
    <definedName name="wrn.table1._2_2_1_1_1_1" hidden="1">{#N/A,#N/A,FALSE,"CGBR95C"}</definedName>
    <definedName name="wrn.table1._2_2_1_1_2" hidden="1">{#N/A,#N/A,FALSE,"CGBR95C"}</definedName>
    <definedName name="wrn.table1._2_2_1_1_2_1" hidden="1">{#N/A,#N/A,FALSE,"CGBR95C"}</definedName>
    <definedName name="wrn.table1._2_2_1_1_3" hidden="1">{#N/A,#N/A,FALSE,"CGBR95C"}</definedName>
    <definedName name="wrn.table1._2_2_1_2" hidden="1">{#N/A,#N/A,FALSE,"CGBR95C"}</definedName>
    <definedName name="wrn.table1._2_2_1_2_1" hidden="1">{#N/A,#N/A,FALSE,"CGBR95C"}</definedName>
    <definedName name="wrn.table1._2_2_1_3" hidden="1">{#N/A,#N/A,FALSE,"CGBR95C"}</definedName>
    <definedName name="wrn.table1._2_2_1_3_1" hidden="1">{#N/A,#N/A,FALSE,"CGBR95C"}</definedName>
    <definedName name="wrn.table1._2_2_1_4" hidden="1">{#N/A,#N/A,FALSE,"CGBR95C"}</definedName>
    <definedName name="wrn.table1._2_2_2" hidden="1">{#N/A,#N/A,FALSE,"CGBR95C"}</definedName>
    <definedName name="wrn.table1._2_2_2_1" hidden="1">{#N/A,#N/A,FALSE,"CGBR95C"}</definedName>
    <definedName name="wrn.table1._2_2_3" hidden="1">{#N/A,#N/A,FALSE,"CGBR95C"}</definedName>
    <definedName name="wrn.table1._2_2_3_1" hidden="1">{#N/A,#N/A,FALSE,"CGBR95C"}</definedName>
    <definedName name="wrn.table1._2_2_4" hidden="1">{#N/A,#N/A,FALSE,"CGBR95C"}</definedName>
    <definedName name="wrn.table1._2_3" hidden="1">{#N/A,#N/A,FALSE,"CGBR95C"}</definedName>
    <definedName name="wrn.table1._2_3_1" hidden="1">{#N/A,#N/A,FALSE,"CGBR95C"}</definedName>
    <definedName name="wrn.table1._2_3_1_1" hidden="1">{#N/A,#N/A,FALSE,"CGBR95C"}</definedName>
    <definedName name="wrn.table1._2_3_1_1_1" hidden="1">{#N/A,#N/A,FALSE,"CGBR95C"}</definedName>
    <definedName name="wrn.table1._2_3_1_1_1_1" hidden="1">{#N/A,#N/A,FALSE,"CGBR95C"}</definedName>
    <definedName name="wrn.table1._2_3_1_1_2" hidden="1">{#N/A,#N/A,FALSE,"CGBR95C"}</definedName>
    <definedName name="wrn.table1._2_3_1_1_2_1" hidden="1">{#N/A,#N/A,FALSE,"CGBR95C"}</definedName>
    <definedName name="wrn.table1._2_3_1_1_3" hidden="1">{#N/A,#N/A,FALSE,"CGBR95C"}</definedName>
    <definedName name="wrn.table1._2_3_1_2" hidden="1">{#N/A,#N/A,FALSE,"CGBR95C"}</definedName>
    <definedName name="wrn.table1._2_3_1_2_1" hidden="1">{#N/A,#N/A,FALSE,"CGBR95C"}</definedName>
    <definedName name="wrn.table1._2_3_1_3" hidden="1">{#N/A,#N/A,FALSE,"CGBR95C"}</definedName>
    <definedName name="wrn.table1._2_3_1_3_1" hidden="1">{#N/A,#N/A,FALSE,"CGBR95C"}</definedName>
    <definedName name="wrn.table1._2_3_1_4" hidden="1">{#N/A,#N/A,FALSE,"CGBR95C"}</definedName>
    <definedName name="wrn.table1._2_3_2" hidden="1">{#N/A,#N/A,FALSE,"CGBR95C"}</definedName>
    <definedName name="wrn.table1._2_3_2_1" hidden="1">{#N/A,#N/A,FALSE,"CGBR95C"}</definedName>
    <definedName name="wrn.table1._2_3_3" hidden="1">{#N/A,#N/A,FALSE,"CGBR95C"}</definedName>
    <definedName name="wrn.table1._2_3_3_1" hidden="1">{#N/A,#N/A,FALSE,"CGBR95C"}</definedName>
    <definedName name="wrn.table1._2_3_4" hidden="1">{#N/A,#N/A,FALSE,"CGBR95C"}</definedName>
    <definedName name="wrn.table1._2_4" hidden="1">{#N/A,#N/A,FALSE,"CGBR95C"}</definedName>
    <definedName name="wrn.table1._2_4_1" hidden="1">{#N/A,#N/A,FALSE,"CGBR95C"}</definedName>
    <definedName name="wrn.table1._2_4_1_1" hidden="1">{#N/A,#N/A,FALSE,"CGBR95C"}</definedName>
    <definedName name="wrn.table1._2_4_1_1_1" hidden="1">{#N/A,#N/A,FALSE,"CGBR95C"}</definedName>
    <definedName name="wrn.table1._2_4_1_1_1_1" hidden="1">{#N/A,#N/A,FALSE,"CGBR95C"}</definedName>
    <definedName name="wrn.table1._2_4_1_1_2" hidden="1">{#N/A,#N/A,FALSE,"CGBR95C"}</definedName>
    <definedName name="wrn.table1._2_4_1_1_2_1" hidden="1">{#N/A,#N/A,FALSE,"CGBR95C"}</definedName>
    <definedName name="wrn.table1._2_4_1_1_3" hidden="1">{#N/A,#N/A,FALSE,"CGBR95C"}</definedName>
    <definedName name="wrn.table1._2_4_1_2" hidden="1">{#N/A,#N/A,FALSE,"CGBR95C"}</definedName>
    <definedName name="wrn.table1._2_4_1_2_1" hidden="1">{#N/A,#N/A,FALSE,"CGBR95C"}</definedName>
    <definedName name="wrn.table1._2_4_1_3" hidden="1">{#N/A,#N/A,FALSE,"CGBR95C"}</definedName>
    <definedName name="wrn.table1._2_4_1_3_1" hidden="1">{#N/A,#N/A,FALSE,"CGBR95C"}</definedName>
    <definedName name="wrn.table1._2_4_1_4" hidden="1">{#N/A,#N/A,FALSE,"CGBR95C"}</definedName>
    <definedName name="wrn.table1._2_4_2" hidden="1">{#N/A,#N/A,FALSE,"CGBR95C"}</definedName>
    <definedName name="wrn.table1._2_4_2_1" hidden="1">{#N/A,#N/A,FALSE,"CGBR95C"}</definedName>
    <definedName name="wrn.table1._2_4_3" hidden="1">{#N/A,#N/A,FALSE,"CGBR95C"}</definedName>
    <definedName name="wrn.table1._2_4_3_1" hidden="1">{#N/A,#N/A,FALSE,"CGBR95C"}</definedName>
    <definedName name="wrn.table1._2_4_4" hidden="1">{#N/A,#N/A,FALSE,"CGBR95C"}</definedName>
    <definedName name="wrn.table1._2_5" hidden="1">{#N/A,#N/A,FALSE,"CGBR95C"}</definedName>
    <definedName name="wrn.table1._2_5_1" hidden="1">{#N/A,#N/A,FALSE,"CGBR95C"}</definedName>
    <definedName name="wrn.table1._2_5_1_1" hidden="1">{#N/A,#N/A,FALSE,"CGBR95C"}</definedName>
    <definedName name="wrn.table1._2_5_1_1_1" hidden="1">{#N/A,#N/A,FALSE,"CGBR95C"}</definedName>
    <definedName name="wrn.table1._2_5_1_2" hidden="1">{#N/A,#N/A,FALSE,"CGBR95C"}</definedName>
    <definedName name="wrn.table1._2_5_1_2_1" hidden="1">{#N/A,#N/A,FALSE,"CGBR95C"}</definedName>
    <definedName name="wrn.table1._2_5_1_3" hidden="1">{#N/A,#N/A,FALSE,"CGBR95C"}</definedName>
    <definedName name="wrn.table1._2_5_2" hidden="1">{#N/A,#N/A,FALSE,"CGBR95C"}</definedName>
    <definedName name="wrn.table1._2_5_2_1" hidden="1">{#N/A,#N/A,FALSE,"CGBR95C"}</definedName>
    <definedName name="wrn.table1._2_5_3" hidden="1">{#N/A,#N/A,FALSE,"CGBR95C"}</definedName>
    <definedName name="wrn.table1._2_5_3_1" hidden="1">{#N/A,#N/A,FALSE,"CGBR95C"}</definedName>
    <definedName name="wrn.table1._2_5_4" hidden="1">{#N/A,#N/A,FALSE,"CGBR95C"}</definedName>
    <definedName name="wrn.table1._3" hidden="1">{#N/A,#N/A,FALSE,"CGBR95C"}</definedName>
    <definedName name="wrn.table1._3_1" hidden="1">{#N/A,#N/A,FALSE,"CGBR95C"}</definedName>
    <definedName name="wrn.table1._3_1_1" hidden="1">{#N/A,#N/A,FALSE,"CGBR95C"}</definedName>
    <definedName name="wrn.table1._3_1_1_1" hidden="1">{#N/A,#N/A,FALSE,"CGBR95C"}</definedName>
    <definedName name="wrn.table1._3_1_1_1_1" hidden="1">{#N/A,#N/A,FALSE,"CGBR95C"}</definedName>
    <definedName name="wrn.table1._3_1_1_2" hidden="1">{#N/A,#N/A,FALSE,"CGBR95C"}</definedName>
    <definedName name="wrn.table1._3_1_1_2_1" hidden="1">{#N/A,#N/A,FALSE,"CGBR95C"}</definedName>
    <definedName name="wrn.table1._3_1_1_3" hidden="1">{#N/A,#N/A,FALSE,"CGBR95C"}</definedName>
    <definedName name="wrn.table1._3_1_2" hidden="1">{#N/A,#N/A,FALSE,"CGBR95C"}</definedName>
    <definedName name="wrn.table1._3_1_2_1" hidden="1">{#N/A,#N/A,FALSE,"CGBR95C"}</definedName>
    <definedName name="wrn.table1._3_1_3" hidden="1">{#N/A,#N/A,FALSE,"CGBR95C"}</definedName>
    <definedName name="wrn.table1._3_1_3_1" hidden="1">{#N/A,#N/A,FALSE,"CGBR95C"}</definedName>
    <definedName name="wrn.table1._3_1_4" hidden="1">{#N/A,#N/A,FALSE,"CGBR95C"}</definedName>
    <definedName name="wrn.table1._3_2" hidden="1">{#N/A,#N/A,FALSE,"CGBR95C"}</definedName>
    <definedName name="wrn.table1._3_2_1" hidden="1">{#N/A,#N/A,FALSE,"CGBR95C"}</definedName>
    <definedName name="wrn.table1._3_3" hidden="1">{#N/A,#N/A,FALSE,"CGBR95C"}</definedName>
    <definedName name="wrn.table1._3_3_1" hidden="1">{#N/A,#N/A,FALSE,"CGBR95C"}</definedName>
    <definedName name="wrn.table1._3_4" hidden="1">{#N/A,#N/A,FALSE,"CGBR95C"}</definedName>
    <definedName name="wrn.table1._4" hidden="1">{#N/A,#N/A,FALSE,"CGBR95C"}</definedName>
    <definedName name="wrn.table1._4_1" hidden="1">{#N/A,#N/A,FALSE,"CGBR95C"}</definedName>
    <definedName name="wrn.table1._4_1_1" hidden="1">{#N/A,#N/A,FALSE,"CGBR95C"}</definedName>
    <definedName name="wrn.table1._4_1_1_1" hidden="1">{#N/A,#N/A,FALSE,"CGBR95C"}</definedName>
    <definedName name="wrn.table1._4_1_1_1_1" hidden="1">{#N/A,#N/A,FALSE,"CGBR95C"}</definedName>
    <definedName name="wrn.table1._4_1_1_2" hidden="1">{#N/A,#N/A,FALSE,"CGBR95C"}</definedName>
    <definedName name="wrn.table1._4_1_1_2_1" hidden="1">{#N/A,#N/A,FALSE,"CGBR95C"}</definedName>
    <definedName name="wrn.table1._4_1_1_3" hidden="1">{#N/A,#N/A,FALSE,"CGBR95C"}</definedName>
    <definedName name="wrn.table1._4_1_2" hidden="1">{#N/A,#N/A,FALSE,"CGBR95C"}</definedName>
    <definedName name="wrn.table1._4_1_2_1" hidden="1">{#N/A,#N/A,FALSE,"CGBR95C"}</definedName>
    <definedName name="wrn.table1._4_1_3" hidden="1">{#N/A,#N/A,FALSE,"CGBR95C"}</definedName>
    <definedName name="wrn.table1._4_1_3_1" hidden="1">{#N/A,#N/A,FALSE,"CGBR95C"}</definedName>
    <definedName name="wrn.table1._4_1_4" hidden="1">{#N/A,#N/A,FALSE,"CGBR95C"}</definedName>
    <definedName name="wrn.table1._4_2" hidden="1">{#N/A,#N/A,FALSE,"CGBR95C"}</definedName>
    <definedName name="wrn.table1._4_2_1" hidden="1">{#N/A,#N/A,FALSE,"CGBR95C"}</definedName>
    <definedName name="wrn.table1._4_3" hidden="1">{#N/A,#N/A,FALSE,"CGBR95C"}</definedName>
    <definedName name="wrn.table1._4_3_1" hidden="1">{#N/A,#N/A,FALSE,"CGBR95C"}</definedName>
    <definedName name="wrn.table1._4_4" hidden="1">{#N/A,#N/A,FALSE,"CGBR95C"}</definedName>
    <definedName name="wrn.table1._5" hidden="1">{#N/A,#N/A,FALSE,"CGBR95C"}</definedName>
    <definedName name="wrn.table1._5_1" hidden="1">{#N/A,#N/A,FALSE,"CGBR95C"}</definedName>
    <definedName name="wrn.table1._5_1_1" hidden="1">{#N/A,#N/A,FALSE,"CGBR95C"}</definedName>
    <definedName name="wrn.table1._5_1_1_1" hidden="1">{#N/A,#N/A,FALSE,"CGBR95C"}</definedName>
    <definedName name="wrn.table1._5_1_1_1_1" hidden="1">{#N/A,#N/A,FALSE,"CGBR95C"}</definedName>
    <definedName name="wrn.table1._5_1_1_2" hidden="1">{#N/A,#N/A,FALSE,"CGBR95C"}</definedName>
    <definedName name="wrn.table1._5_1_1_2_1" hidden="1">{#N/A,#N/A,FALSE,"CGBR95C"}</definedName>
    <definedName name="wrn.table1._5_1_1_3" hidden="1">{#N/A,#N/A,FALSE,"CGBR95C"}</definedName>
    <definedName name="wrn.table1._5_1_2" hidden="1">{#N/A,#N/A,FALSE,"CGBR95C"}</definedName>
    <definedName name="wrn.table1._5_1_2_1" hidden="1">{#N/A,#N/A,FALSE,"CGBR95C"}</definedName>
    <definedName name="wrn.table1._5_1_3" hidden="1">{#N/A,#N/A,FALSE,"CGBR95C"}</definedName>
    <definedName name="wrn.table1._5_1_3_1" hidden="1">{#N/A,#N/A,FALSE,"CGBR95C"}</definedName>
    <definedName name="wrn.table1._5_1_4" hidden="1">{#N/A,#N/A,FALSE,"CGBR95C"}</definedName>
    <definedName name="wrn.table1._5_2" hidden="1">{#N/A,#N/A,FALSE,"CGBR95C"}</definedName>
    <definedName name="wrn.table1._5_2_1" hidden="1">{#N/A,#N/A,FALSE,"CGBR95C"}</definedName>
    <definedName name="wrn.table1._5_3" hidden="1">{#N/A,#N/A,FALSE,"CGBR95C"}</definedName>
    <definedName name="wrn.table1._5_3_1" hidden="1">{#N/A,#N/A,FALSE,"CGBR95C"}</definedName>
    <definedName name="wrn.table1._5_4" hidden="1">{#N/A,#N/A,FALSE,"CGBR95C"}</definedName>
    <definedName name="wrn.table2." hidden="1">{#N/A,#N/A,FALSE,"CGBR95C"}</definedName>
    <definedName name="wrn.table2._1" hidden="1">{#N/A,#N/A,FALSE,"CGBR95C"}</definedName>
    <definedName name="wrn.table2._1_1" hidden="1">{#N/A,#N/A,FALSE,"CGBR95C"}</definedName>
    <definedName name="wrn.table2._1_1_1" hidden="1">{#N/A,#N/A,FALSE,"CGBR95C"}</definedName>
    <definedName name="wrn.table2._1_1_1_1" hidden="1">{#N/A,#N/A,FALSE,"CGBR95C"}</definedName>
    <definedName name="wrn.table2._1_1_1_1_1" hidden="1">{#N/A,#N/A,FALSE,"CGBR95C"}</definedName>
    <definedName name="wrn.table2._1_1_1_1_1_1" hidden="1">{#N/A,#N/A,FALSE,"CGBR95C"}</definedName>
    <definedName name="wrn.table2._1_1_1_1_1_1_1" hidden="1">{#N/A,#N/A,FALSE,"CGBR95C"}</definedName>
    <definedName name="wrn.table2._1_1_1_1_1_1_2" hidden="1">{#N/A,#N/A,FALSE,"CGBR95C"}</definedName>
    <definedName name="wrn.table2._1_1_1_1_1_2" hidden="1">{#N/A,#N/A,FALSE,"CGBR95C"}</definedName>
    <definedName name="wrn.table2._1_1_1_1_1_2_1" hidden="1">{#N/A,#N/A,FALSE,"CGBR95C"}</definedName>
    <definedName name="wrn.table2._1_1_1_1_1_3" hidden="1">{#N/A,#N/A,FALSE,"CGBR95C"}</definedName>
    <definedName name="wrn.table2._1_1_1_1_2" hidden="1">{#N/A,#N/A,FALSE,"CGBR95C"}</definedName>
    <definedName name="wrn.table2._1_1_1_1_2_1" hidden="1">{#N/A,#N/A,FALSE,"CGBR95C"}</definedName>
    <definedName name="wrn.table2._1_1_1_1_3" hidden="1">{#N/A,#N/A,FALSE,"CGBR95C"}</definedName>
    <definedName name="wrn.table2._1_1_1_1_3_1" hidden="1">{#N/A,#N/A,FALSE,"CGBR95C"}</definedName>
    <definedName name="wrn.table2._1_1_1_1_4" hidden="1">{#N/A,#N/A,FALSE,"CGBR95C"}</definedName>
    <definedName name="wrn.table2._1_1_1_2" hidden="1">{#N/A,#N/A,FALSE,"CGBR95C"}</definedName>
    <definedName name="wrn.table2._1_1_1_2_1" hidden="1">{#N/A,#N/A,FALSE,"CGBR95C"}</definedName>
    <definedName name="wrn.table2._1_1_1_3" hidden="1">{#N/A,#N/A,FALSE,"CGBR95C"}</definedName>
    <definedName name="wrn.table2._1_1_1_3_1" hidden="1">{#N/A,#N/A,FALSE,"CGBR95C"}</definedName>
    <definedName name="wrn.table2._1_1_1_4" hidden="1">{#N/A,#N/A,FALSE,"CGBR95C"}</definedName>
    <definedName name="wrn.table2._1_1_2" hidden="1">{#N/A,#N/A,FALSE,"CGBR95C"}</definedName>
    <definedName name="wrn.table2._1_1_2_1" hidden="1">{#N/A,#N/A,FALSE,"CGBR95C"}</definedName>
    <definedName name="wrn.table2._1_1_2_1_1" hidden="1">{#N/A,#N/A,FALSE,"CGBR95C"}</definedName>
    <definedName name="wrn.table2._1_1_2_1_1_1" hidden="1">{#N/A,#N/A,FALSE,"CGBR95C"}</definedName>
    <definedName name="wrn.table2._1_1_2_1_1_1_1" hidden="1">{#N/A,#N/A,FALSE,"CGBR95C"}</definedName>
    <definedName name="wrn.table2._1_1_2_1_1_2" hidden="1">{#N/A,#N/A,FALSE,"CGBR95C"}</definedName>
    <definedName name="wrn.table2._1_1_2_1_1_2_1" hidden="1">{#N/A,#N/A,FALSE,"CGBR95C"}</definedName>
    <definedName name="wrn.table2._1_1_2_1_1_3" hidden="1">{#N/A,#N/A,FALSE,"CGBR95C"}</definedName>
    <definedName name="wrn.table2._1_1_2_1_2" hidden="1">{#N/A,#N/A,FALSE,"CGBR95C"}</definedName>
    <definedName name="wrn.table2._1_1_2_1_2_1" hidden="1">{#N/A,#N/A,FALSE,"CGBR95C"}</definedName>
    <definedName name="wrn.table2._1_1_2_1_3" hidden="1">{#N/A,#N/A,FALSE,"CGBR95C"}</definedName>
    <definedName name="wrn.table2._1_1_2_1_3_1" hidden="1">{#N/A,#N/A,FALSE,"CGBR95C"}</definedName>
    <definedName name="wrn.table2._1_1_2_1_4" hidden="1">{#N/A,#N/A,FALSE,"CGBR95C"}</definedName>
    <definedName name="wrn.table2._1_1_2_2" hidden="1">{#N/A,#N/A,FALSE,"CGBR95C"}</definedName>
    <definedName name="wrn.table2._1_1_2_2_1" hidden="1">{#N/A,#N/A,FALSE,"CGBR95C"}</definedName>
    <definedName name="wrn.table2._1_1_2_3" hidden="1">{#N/A,#N/A,FALSE,"CGBR95C"}</definedName>
    <definedName name="wrn.table2._1_1_2_3_1" hidden="1">{#N/A,#N/A,FALSE,"CGBR95C"}</definedName>
    <definedName name="wrn.table2._1_1_2_4" hidden="1">{#N/A,#N/A,FALSE,"CGBR95C"}</definedName>
    <definedName name="wrn.table2._1_1_3" hidden="1">{#N/A,#N/A,FALSE,"CGBR95C"}</definedName>
    <definedName name="wrn.table2._1_1_3_1" hidden="1">{#N/A,#N/A,FALSE,"CGBR95C"}</definedName>
    <definedName name="wrn.table2._1_1_3_1_1" hidden="1">{#N/A,#N/A,FALSE,"CGBR95C"}</definedName>
    <definedName name="wrn.table2._1_1_3_1_1_1" hidden="1">{#N/A,#N/A,FALSE,"CGBR95C"}</definedName>
    <definedName name="wrn.table2._1_1_3_1_1_1_1" hidden="1">{#N/A,#N/A,FALSE,"CGBR95C"}</definedName>
    <definedName name="wrn.table2._1_1_3_1_1_2" hidden="1">{#N/A,#N/A,FALSE,"CGBR95C"}</definedName>
    <definedName name="wrn.table2._1_1_3_1_1_2_1" hidden="1">{#N/A,#N/A,FALSE,"CGBR95C"}</definedName>
    <definedName name="wrn.table2._1_1_3_1_1_3" hidden="1">{#N/A,#N/A,FALSE,"CGBR95C"}</definedName>
    <definedName name="wrn.table2._1_1_3_1_2" hidden="1">{#N/A,#N/A,FALSE,"CGBR95C"}</definedName>
    <definedName name="wrn.table2._1_1_3_1_2_1" hidden="1">{#N/A,#N/A,FALSE,"CGBR95C"}</definedName>
    <definedName name="wrn.table2._1_1_3_1_3" hidden="1">{#N/A,#N/A,FALSE,"CGBR95C"}</definedName>
    <definedName name="wrn.table2._1_1_3_1_3_1" hidden="1">{#N/A,#N/A,FALSE,"CGBR95C"}</definedName>
    <definedName name="wrn.table2._1_1_3_1_4" hidden="1">{#N/A,#N/A,FALSE,"CGBR95C"}</definedName>
    <definedName name="wrn.table2._1_1_3_2" hidden="1">{#N/A,#N/A,FALSE,"CGBR95C"}</definedName>
    <definedName name="wrn.table2._1_1_3_2_1" hidden="1">{#N/A,#N/A,FALSE,"CGBR95C"}</definedName>
    <definedName name="wrn.table2._1_1_3_3" hidden="1">{#N/A,#N/A,FALSE,"CGBR95C"}</definedName>
    <definedName name="wrn.table2._1_1_3_3_1" hidden="1">{#N/A,#N/A,FALSE,"CGBR95C"}</definedName>
    <definedName name="wrn.table2._1_1_3_4" hidden="1">{#N/A,#N/A,FALSE,"CGBR95C"}</definedName>
    <definedName name="wrn.table2._1_1_4" hidden="1">{#N/A,#N/A,FALSE,"CGBR95C"}</definedName>
    <definedName name="wrn.table2._1_1_4_1" hidden="1">{#N/A,#N/A,FALSE,"CGBR95C"}</definedName>
    <definedName name="wrn.table2._1_1_4_1_1" hidden="1">{#N/A,#N/A,FALSE,"CGBR95C"}</definedName>
    <definedName name="wrn.table2._1_1_4_1_1_1" hidden="1">{#N/A,#N/A,FALSE,"CGBR95C"}</definedName>
    <definedName name="wrn.table2._1_1_4_1_1_1_1" hidden="1">{#N/A,#N/A,FALSE,"CGBR95C"}</definedName>
    <definedName name="wrn.table2._1_1_4_1_1_2" hidden="1">{#N/A,#N/A,FALSE,"CGBR95C"}</definedName>
    <definedName name="wrn.table2._1_1_4_1_1_2_1" hidden="1">{#N/A,#N/A,FALSE,"CGBR95C"}</definedName>
    <definedName name="wrn.table2._1_1_4_1_1_3" hidden="1">{#N/A,#N/A,FALSE,"CGBR95C"}</definedName>
    <definedName name="wrn.table2._1_1_4_1_2" hidden="1">{#N/A,#N/A,FALSE,"CGBR95C"}</definedName>
    <definedName name="wrn.table2._1_1_4_1_2_1" hidden="1">{#N/A,#N/A,FALSE,"CGBR95C"}</definedName>
    <definedName name="wrn.table2._1_1_4_1_3" hidden="1">{#N/A,#N/A,FALSE,"CGBR95C"}</definedName>
    <definedName name="wrn.table2._1_1_4_1_3_1" hidden="1">{#N/A,#N/A,FALSE,"CGBR95C"}</definedName>
    <definedName name="wrn.table2._1_1_4_1_4" hidden="1">{#N/A,#N/A,FALSE,"CGBR95C"}</definedName>
    <definedName name="wrn.table2._1_1_4_2" hidden="1">{#N/A,#N/A,FALSE,"CGBR95C"}</definedName>
    <definedName name="wrn.table2._1_1_4_2_1" hidden="1">{#N/A,#N/A,FALSE,"CGBR95C"}</definedName>
    <definedName name="wrn.table2._1_1_4_3" hidden="1">{#N/A,#N/A,FALSE,"CGBR95C"}</definedName>
    <definedName name="wrn.table2._1_1_4_3_1" hidden="1">{#N/A,#N/A,FALSE,"CGBR95C"}</definedName>
    <definedName name="wrn.table2._1_1_4_4" hidden="1">{#N/A,#N/A,FALSE,"CGBR95C"}</definedName>
    <definedName name="wrn.table2._1_1_5" hidden="1">{#N/A,#N/A,FALSE,"CGBR95C"}</definedName>
    <definedName name="wrn.table2._1_1_5_1" hidden="1">{#N/A,#N/A,FALSE,"CGBR95C"}</definedName>
    <definedName name="wrn.table2._1_1_5_1_1" hidden="1">{#N/A,#N/A,FALSE,"CGBR95C"}</definedName>
    <definedName name="wrn.table2._1_1_5_1_1_1" hidden="1">{#N/A,#N/A,FALSE,"CGBR95C"}</definedName>
    <definedName name="wrn.table2._1_1_5_1_2" hidden="1">{#N/A,#N/A,FALSE,"CGBR95C"}</definedName>
    <definedName name="wrn.table2._1_1_5_1_2_1" hidden="1">{#N/A,#N/A,FALSE,"CGBR95C"}</definedName>
    <definedName name="wrn.table2._1_1_5_1_3" hidden="1">{#N/A,#N/A,FALSE,"CGBR95C"}</definedName>
    <definedName name="wrn.table2._1_1_5_2" hidden="1">{#N/A,#N/A,FALSE,"CGBR95C"}</definedName>
    <definedName name="wrn.table2._1_1_5_2_1" hidden="1">{#N/A,#N/A,FALSE,"CGBR95C"}</definedName>
    <definedName name="wrn.table2._1_1_5_3" hidden="1">{#N/A,#N/A,FALSE,"CGBR95C"}</definedName>
    <definedName name="wrn.table2._1_1_5_3_1" hidden="1">{#N/A,#N/A,FALSE,"CGBR95C"}</definedName>
    <definedName name="wrn.table2._1_1_5_4" hidden="1">{#N/A,#N/A,FALSE,"CGBR95C"}</definedName>
    <definedName name="wrn.table2._1_2" hidden="1">{#N/A,#N/A,FALSE,"CGBR95C"}</definedName>
    <definedName name="wrn.table2._1_2_1" hidden="1">{#N/A,#N/A,FALSE,"CGBR95C"}</definedName>
    <definedName name="wrn.table2._1_2_1_1" hidden="1">{#N/A,#N/A,FALSE,"CGBR95C"}</definedName>
    <definedName name="wrn.table2._1_2_1_1_1" hidden="1">{#N/A,#N/A,FALSE,"CGBR95C"}</definedName>
    <definedName name="wrn.table2._1_2_1_1_1_1" hidden="1">{#N/A,#N/A,FALSE,"CGBR95C"}</definedName>
    <definedName name="wrn.table2._1_2_1_1_2" hidden="1">{#N/A,#N/A,FALSE,"CGBR95C"}</definedName>
    <definedName name="wrn.table2._1_2_1_1_2_1" hidden="1">{#N/A,#N/A,FALSE,"CGBR95C"}</definedName>
    <definedName name="wrn.table2._1_2_1_1_3" hidden="1">{#N/A,#N/A,FALSE,"CGBR95C"}</definedName>
    <definedName name="wrn.table2._1_2_1_2" hidden="1">{#N/A,#N/A,FALSE,"CGBR95C"}</definedName>
    <definedName name="wrn.table2._1_2_1_2_1" hidden="1">{#N/A,#N/A,FALSE,"CGBR95C"}</definedName>
    <definedName name="wrn.table2._1_2_1_3" hidden="1">{#N/A,#N/A,FALSE,"CGBR95C"}</definedName>
    <definedName name="wrn.table2._1_2_1_3_1" hidden="1">{#N/A,#N/A,FALSE,"CGBR95C"}</definedName>
    <definedName name="wrn.table2._1_2_1_4" hidden="1">{#N/A,#N/A,FALSE,"CGBR95C"}</definedName>
    <definedName name="wrn.table2._1_2_2" hidden="1">{#N/A,#N/A,FALSE,"CGBR95C"}</definedName>
    <definedName name="wrn.table2._1_2_2_1" hidden="1">{#N/A,#N/A,FALSE,"CGBR95C"}</definedName>
    <definedName name="wrn.table2._1_2_3" hidden="1">{#N/A,#N/A,FALSE,"CGBR95C"}</definedName>
    <definedName name="wrn.table2._1_2_3_1" hidden="1">{#N/A,#N/A,FALSE,"CGBR95C"}</definedName>
    <definedName name="wrn.table2._1_2_4" hidden="1">{#N/A,#N/A,FALSE,"CGBR95C"}</definedName>
    <definedName name="wrn.table2._1_3" hidden="1">{#N/A,#N/A,FALSE,"CGBR95C"}</definedName>
    <definedName name="wrn.table2._1_3_1" hidden="1">{#N/A,#N/A,FALSE,"CGBR95C"}</definedName>
    <definedName name="wrn.table2._1_3_1_1" hidden="1">{#N/A,#N/A,FALSE,"CGBR95C"}</definedName>
    <definedName name="wrn.table2._1_3_1_1_1" hidden="1">{#N/A,#N/A,FALSE,"CGBR95C"}</definedName>
    <definedName name="wrn.table2._1_3_1_1_1_1" hidden="1">{#N/A,#N/A,FALSE,"CGBR95C"}</definedName>
    <definedName name="wrn.table2._1_3_1_1_2" hidden="1">{#N/A,#N/A,FALSE,"CGBR95C"}</definedName>
    <definedName name="wrn.table2._1_3_1_1_2_1" hidden="1">{#N/A,#N/A,FALSE,"CGBR95C"}</definedName>
    <definedName name="wrn.table2._1_3_1_1_3" hidden="1">{#N/A,#N/A,FALSE,"CGBR95C"}</definedName>
    <definedName name="wrn.table2._1_3_1_2" hidden="1">{#N/A,#N/A,FALSE,"CGBR95C"}</definedName>
    <definedName name="wrn.table2._1_3_1_2_1" hidden="1">{#N/A,#N/A,FALSE,"CGBR95C"}</definedName>
    <definedName name="wrn.table2._1_3_1_3" hidden="1">{#N/A,#N/A,FALSE,"CGBR95C"}</definedName>
    <definedName name="wrn.table2._1_3_1_3_1" hidden="1">{#N/A,#N/A,FALSE,"CGBR95C"}</definedName>
    <definedName name="wrn.table2._1_3_1_4" hidden="1">{#N/A,#N/A,FALSE,"CGBR95C"}</definedName>
    <definedName name="wrn.table2._1_3_2" hidden="1">{#N/A,#N/A,FALSE,"CGBR95C"}</definedName>
    <definedName name="wrn.table2._1_3_2_1" hidden="1">{#N/A,#N/A,FALSE,"CGBR95C"}</definedName>
    <definedName name="wrn.table2._1_3_3" hidden="1">{#N/A,#N/A,FALSE,"CGBR95C"}</definedName>
    <definedName name="wrn.table2._1_3_3_1" hidden="1">{#N/A,#N/A,FALSE,"CGBR95C"}</definedName>
    <definedName name="wrn.table2._1_3_4" hidden="1">{#N/A,#N/A,FALSE,"CGBR95C"}</definedName>
    <definedName name="wrn.table2._1_4" hidden="1">{#N/A,#N/A,FALSE,"CGBR95C"}</definedName>
    <definedName name="wrn.table2._1_4_1" hidden="1">{#N/A,#N/A,FALSE,"CGBR95C"}</definedName>
    <definedName name="wrn.table2._1_4_1_1" hidden="1">{#N/A,#N/A,FALSE,"CGBR95C"}</definedName>
    <definedName name="wrn.table2._1_4_1_1_1" hidden="1">{#N/A,#N/A,FALSE,"CGBR95C"}</definedName>
    <definedName name="wrn.table2._1_4_1_1_1_1" hidden="1">{#N/A,#N/A,FALSE,"CGBR95C"}</definedName>
    <definedName name="wrn.table2._1_4_1_1_2" hidden="1">{#N/A,#N/A,FALSE,"CGBR95C"}</definedName>
    <definedName name="wrn.table2._1_4_1_1_2_1" hidden="1">{#N/A,#N/A,FALSE,"CGBR95C"}</definedName>
    <definedName name="wrn.table2._1_4_1_1_3" hidden="1">{#N/A,#N/A,FALSE,"CGBR95C"}</definedName>
    <definedName name="wrn.table2._1_4_1_2" hidden="1">{#N/A,#N/A,FALSE,"CGBR95C"}</definedName>
    <definedName name="wrn.table2._1_4_1_2_1" hidden="1">{#N/A,#N/A,FALSE,"CGBR95C"}</definedName>
    <definedName name="wrn.table2._1_4_1_3" hidden="1">{#N/A,#N/A,FALSE,"CGBR95C"}</definedName>
    <definedName name="wrn.table2._1_4_1_3_1" hidden="1">{#N/A,#N/A,FALSE,"CGBR95C"}</definedName>
    <definedName name="wrn.table2._1_4_1_4" hidden="1">{#N/A,#N/A,FALSE,"CGBR95C"}</definedName>
    <definedName name="wrn.table2._1_4_2" hidden="1">{#N/A,#N/A,FALSE,"CGBR95C"}</definedName>
    <definedName name="wrn.table2._1_4_2_1" hidden="1">{#N/A,#N/A,FALSE,"CGBR95C"}</definedName>
    <definedName name="wrn.table2._1_4_3" hidden="1">{#N/A,#N/A,FALSE,"CGBR95C"}</definedName>
    <definedName name="wrn.table2._1_4_3_1" hidden="1">{#N/A,#N/A,FALSE,"CGBR95C"}</definedName>
    <definedName name="wrn.table2._1_4_4" hidden="1">{#N/A,#N/A,FALSE,"CGBR95C"}</definedName>
    <definedName name="wrn.table2._1_5" hidden="1">{#N/A,#N/A,FALSE,"CGBR95C"}</definedName>
    <definedName name="wrn.table2._1_5_1" hidden="1">{#N/A,#N/A,FALSE,"CGBR95C"}</definedName>
    <definedName name="wrn.table2._1_5_1_1" hidden="1">{#N/A,#N/A,FALSE,"CGBR95C"}</definedName>
    <definedName name="wrn.table2._1_5_1_1_1" hidden="1">{#N/A,#N/A,FALSE,"CGBR95C"}</definedName>
    <definedName name="wrn.table2._1_5_1_1_1_1" hidden="1">{#N/A,#N/A,FALSE,"CGBR95C"}</definedName>
    <definedName name="wrn.table2._1_5_1_1_2" hidden="1">{#N/A,#N/A,FALSE,"CGBR95C"}</definedName>
    <definedName name="wrn.table2._1_5_1_1_2_1" hidden="1">{#N/A,#N/A,FALSE,"CGBR95C"}</definedName>
    <definedName name="wrn.table2._1_5_1_1_3" hidden="1">{#N/A,#N/A,FALSE,"CGBR95C"}</definedName>
    <definedName name="wrn.table2._1_5_1_2" hidden="1">{#N/A,#N/A,FALSE,"CGBR95C"}</definedName>
    <definedName name="wrn.table2._1_5_1_2_1" hidden="1">{#N/A,#N/A,FALSE,"CGBR95C"}</definedName>
    <definedName name="wrn.table2._1_5_1_3" hidden="1">{#N/A,#N/A,FALSE,"CGBR95C"}</definedName>
    <definedName name="wrn.table2._1_5_1_3_1" hidden="1">{#N/A,#N/A,FALSE,"CGBR95C"}</definedName>
    <definedName name="wrn.table2._1_5_1_4" hidden="1">{#N/A,#N/A,FALSE,"CGBR95C"}</definedName>
    <definedName name="wrn.table2._1_5_2" hidden="1">{#N/A,#N/A,FALSE,"CGBR95C"}</definedName>
    <definedName name="wrn.table2._1_5_2_1" hidden="1">{#N/A,#N/A,FALSE,"CGBR95C"}</definedName>
    <definedName name="wrn.table2._1_5_3" hidden="1">{#N/A,#N/A,FALSE,"CGBR95C"}</definedName>
    <definedName name="wrn.table2._1_5_3_1" hidden="1">{#N/A,#N/A,FALSE,"CGBR95C"}</definedName>
    <definedName name="wrn.table2._1_5_4" hidden="1">{#N/A,#N/A,FALSE,"CGBR95C"}</definedName>
    <definedName name="wrn.table2._2" hidden="1">{#N/A,#N/A,FALSE,"CGBR95C"}</definedName>
    <definedName name="wrn.table2._2_1" hidden="1">{#N/A,#N/A,FALSE,"CGBR95C"}</definedName>
    <definedName name="wrn.table2._2_1_1" hidden="1">{#N/A,#N/A,FALSE,"CGBR95C"}</definedName>
    <definedName name="wrn.table2._2_1_1_1" hidden="1">{#N/A,#N/A,FALSE,"CGBR95C"}</definedName>
    <definedName name="wrn.table2._2_1_1_1_1" hidden="1">{#N/A,#N/A,FALSE,"CGBR95C"}</definedName>
    <definedName name="wrn.table2._2_1_1_1_1_1" hidden="1">{#N/A,#N/A,FALSE,"CGBR95C"}</definedName>
    <definedName name="wrn.table2._2_1_1_1_2" hidden="1">{#N/A,#N/A,FALSE,"CGBR95C"}</definedName>
    <definedName name="wrn.table2._2_1_1_1_2_1" hidden="1">{#N/A,#N/A,FALSE,"CGBR95C"}</definedName>
    <definedName name="wrn.table2._2_1_1_1_3" hidden="1">{#N/A,#N/A,FALSE,"CGBR95C"}</definedName>
    <definedName name="wrn.table2._2_1_1_2" hidden="1">{#N/A,#N/A,FALSE,"CGBR95C"}</definedName>
    <definedName name="wrn.table2._2_1_1_2_1" hidden="1">{#N/A,#N/A,FALSE,"CGBR95C"}</definedName>
    <definedName name="wrn.table2._2_1_1_3" hidden="1">{#N/A,#N/A,FALSE,"CGBR95C"}</definedName>
    <definedName name="wrn.table2._2_1_1_3_1" hidden="1">{#N/A,#N/A,FALSE,"CGBR95C"}</definedName>
    <definedName name="wrn.table2._2_1_1_4" hidden="1">{#N/A,#N/A,FALSE,"CGBR95C"}</definedName>
    <definedName name="wrn.table2._2_1_2" hidden="1">{#N/A,#N/A,FALSE,"CGBR95C"}</definedName>
    <definedName name="wrn.table2._2_1_2_1" hidden="1">{#N/A,#N/A,FALSE,"CGBR95C"}</definedName>
    <definedName name="wrn.table2._2_1_3" hidden="1">{#N/A,#N/A,FALSE,"CGBR95C"}</definedName>
    <definedName name="wrn.table2._2_1_3_1" hidden="1">{#N/A,#N/A,FALSE,"CGBR95C"}</definedName>
    <definedName name="wrn.table2._2_1_4" hidden="1">{#N/A,#N/A,FALSE,"CGBR95C"}</definedName>
    <definedName name="wrn.table2._2_2" hidden="1">{#N/A,#N/A,FALSE,"CGBR95C"}</definedName>
    <definedName name="wrn.table2._2_2_1" hidden="1">{#N/A,#N/A,FALSE,"CGBR95C"}</definedName>
    <definedName name="wrn.table2._2_2_1_1" hidden="1">{#N/A,#N/A,FALSE,"CGBR95C"}</definedName>
    <definedName name="wrn.table2._2_2_1_1_1" hidden="1">{#N/A,#N/A,FALSE,"CGBR95C"}</definedName>
    <definedName name="wrn.table2._2_2_1_1_1_1" hidden="1">{#N/A,#N/A,FALSE,"CGBR95C"}</definedName>
    <definedName name="wrn.table2._2_2_1_1_2" hidden="1">{#N/A,#N/A,FALSE,"CGBR95C"}</definedName>
    <definedName name="wrn.table2._2_2_1_1_2_1" hidden="1">{#N/A,#N/A,FALSE,"CGBR95C"}</definedName>
    <definedName name="wrn.table2._2_2_1_1_3" hidden="1">{#N/A,#N/A,FALSE,"CGBR95C"}</definedName>
    <definedName name="wrn.table2._2_2_1_2" hidden="1">{#N/A,#N/A,FALSE,"CGBR95C"}</definedName>
    <definedName name="wrn.table2._2_2_1_2_1" hidden="1">{#N/A,#N/A,FALSE,"CGBR95C"}</definedName>
    <definedName name="wrn.table2._2_2_1_3" hidden="1">{#N/A,#N/A,FALSE,"CGBR95C"}</definedName>
    <definedName name="wrn.table2._2_2_1_3_1" hidden="1">{#N/A,#N/A,FALSE,"CGBR95C"}</definedName>
    <definedName name="wrn.table2._2_2_1_4" hidden="1">{#N/A,#N/A,FALSE,"CGBR95C"}</definedName>
    <definedName name="wrn.table2._2_2_2" hidden="1">{#N/A,#N/A,FALSE,"CGBR95C"}</definedName>
    <definedName name="wrn.table2._2_2_2_1" hidden="1">{#N/A,#N/A,FALSE,"CGBR95C"}</definedName>
    <definedName name="wrn.table2._2_2_3" hidden="1">{#N/A,#N/A,FALSE,"CGBR95C"}</definedName>
    <definedName name="wrn.table2._2_2_3_1" hidden="1">{#N/A,#N/A,FALSE,"CGBR95C"}</definedName>
    <definedName name="wrn.table2._2_2_4" hidden="1">{#N/A,#N/A,FALSE,"CGBR95C"}</definedName>
    <definedName name="wrn.table2._2_3" hidden="1">{#N/A,#N/A,FALSE,"CGBR95C"}</definedName>
    <definedName name="wrn.table2._2_3_1" hidden="1">{#N/A,#N/A,FALSE,"CGBR95C"}</definedName>
    <definedName name="wrn.table2._2_3_1_1" hidden="1">{#N/A,#N/A,FALSE,"CGBR95C"}</definedName>
    <definedName name="wrn.table2._2_3_1_1_1" hidden="1">{#N/A,#N/A,FALSE,"CGBR95C"}</definedName>
    <definedName name="wrn.table2._2_3_1_1_1_1" hidden="1">{#N/A,#N/A,FALSE,"CGBR95C"}</definedName>
    <definedName name="wrn.table2._2_3_1_1_2" hidden="1">{#N/A,#N/A,FALSE,"CGBR95C"}</definedName>
    <definedName name="wrn.table2._2_3_1_1_2_1" hidden="1">{#N/A,#N/A,FALSE,"CGBR95C"}</definedName>
    <definedName name="wrn.table2._2_3_1_1_3" hidden="1">{#N/A,#N/A,FALSE,"CGBR95C"}</definedName>
    <definedName name="wrn.table2._2_3_1_2" hidden="1">{#N/A,#N/A,FALSE,"CGBR95C"}</definedName>
    <definedName name="wrn.table2._2_3_1_2_1" hidden="1">{#N/A,#N/A,FALSE,"CGBR95C"}</definedName>
    <definedName name="wrn.table2._2_3_1_3" hidden="1">{#N/A,#N/A,FALSE,"CGBR95C"}</definedName>
    <definedName name="wrn.table2._2_3_1_3_1" hidden="1">{#N/A,#N/A,FALSE,"CGBR95C"}</definedName>
    <definedName name="wrn.table2._2_3_1_4" hidden="1">{#N/A,#N/A,FALSE,"CGBR95C"}</definedName>
    <definedName name="wrn.table2._2_3_2" hidden="1">{#N/A,#N/A,FALSE,"CGBR95C"}</definedName>
    <definedName name="wrn.table2._2_3_2_1" hidden="1">{#N/A,#N/A,FALSE,"CGBR95C"}</definedName>
    <definedName name="wrn.table2._2_3_3" hidden="1">{#N/A,#N/A,FALSE,"CGBR95C"}</definedName>
    <definedName name="wrn.table2._2_3_3_1" hidden="1">{#N/A,#N/A,FALSE,"CGBR95C"}</definedName>
    <definedName name="wrn.table2._2_3_4" hidden="1">{#N/A,#N/A,FALSE,"CGBR95C"}</definedName>
    <definedName name="wrn.table2._2_4" hidden="1">{#N/A,#N/A,FALSE,"CGBR95C"}</definedName>
    <definedName name="wrn.table2._2_4_1" hidden="1">{#N/A,#N/A,FALSE,"CGBR95C"}</definedName>
    <definedName name="wrn.table2._2_4_1_1" hidden="1">{#N/A,#N/A,FALSE,"CGBR95C"}</definedName>
    <definedName name="wrn.table2._2_4_1_1_1" hidden="1">{#N/A,#N/A,FALSE,"CGBR95C"}</definedName>
    <definedName name="wrn.table2._2_4_1_1_1_1" hidden="1">{#N/A,#N/A,FALSE,"CGBR95C"}</definedName>
    <definedName name="wrn.table2._2_4_1_1_2" hidden="1">{#N/A,#N/A,FALSE,"CGBR95C"}</definedName>
    <definedName name="wrn.table2._2_4_1_1_2_1" hidden="1">{#N/A,#N/A,FALSE,"CGBR95C"}</definedName>
    <definedName name="wrn.table2._2_4_1_1_3" hidden="1">{#N/A,#N/A,FALSE,"CGBR95C"}</definedName>
    <definedName name="wrn.table2._2_4_1_2" hidden="1">{#N/A,#N/A,FALSE,"CGBR95C"}</definedName>
    <definedName name="wrn.table2._2_4_1_2_1" hidden="1">{#N/A,#N/A,FALSE,"CGBR95C"}</definedName>
    <definedName name="wrn.table2._2_4_1_3" hidden="1">{#N/A,#N/A,FALSE,"CGBR95C"}</definedName>
    <definedName name="wrn.table2._2_4_1_3_1" hidden="1">{#N/A,#N/A,FALSE,"CGBR95C"}</definedName>
    <definedName name="wrn.table2._2_4_1_4" hidden="1">{#N/A,#N/A,FALSE,"CGBR95C"}</definedName>
    <definedName name="wrn.table2._2_4_2" hidden="1">{#N/A,#N/A,FALSE,"CGBR95C"}</definedName>
    <definedName name="wrn.table2._2_4_2_1" hidden="1">{#N/A,#N/A,FALSE,"CGBR95C"}</definedName>
    <definedName name="wrn.table2._2_4_3" hidden="1">{#N/A,#N/A,FALSE,"CGBR95C"}</definedName>
    <definedName name="wrn.table2._2_4_3_1" hidden="1">{#N/A,#N/A,FALSE,"CGBR95C"}</definedName>
    <definedName name="wrn.table2._2_4_4" hidden="1">{#N/A,#N/A,FALSE,"CGBR95C"}</definedName>
    <definedName name="wrn.table2._2_5" hidden="1">{#N/A,#N/A,FALSE,"CGBR95C"}</definedName>
    <definedName name="wrn.table2._2_5_1" hidden="1">{#N/A,#N/A,FALSE,"CGBR95C"}</definedName>
    <definedName name="wrn.table2._2_5_1_1" hidden="1">{#N/A,#N/A,FALSE,"CGBR95C"}</definedName>
    <definedName name="wrn.table2._2_5_1_1_1" hidden="1">{#N/A,#N/A,FALSE,"CGBR95C"}</definedName>
    <definedName name="wrn.table2._2_5_1_2" hidden="1">{#N/A,#N/A,FALSE,"CGBR95C"}</definedName>
    <definedName name="wrn.table2._2_5_1_2_1" hidden="1">{#N/A,#N/A,FALSE,"CGBR95C"}</definedName>
    <definedName name="wrn.table2._2_5_1_3" hidden="1">{#N/A,#N/A,FALSE,"CGBR95C"}</definedName>
    <definedName name="wrn.table2._2_5_2" hidden="1">{#N/A,#N/A,FALSE,"CGBR95C"}</definedName>
    <definedName name="wrn.table2._2_5_2_1" hidden="1">{#N/A,#N/A,FALSE,"CGBR95C"}</definedName>
    <definedName name="wrn.table2._2_5_3" hidden="1">{#N/A,#N/A,FALSE,"CGBR95C"}</definedName>
    <definedName name="wrn.table2._2_5_3_1" hidden="1">{#N/A,#N/A,FALSE,"CGBR95C"}</definedName>
    <definedName name="wrn.table2._2_5_4" hidden="1">{#N/A,#N/A,FALSE,"CGBR95C"}</definedName>
    <definedName name="wrn.table2._3" hidden="1">{#N/A,#N/A,FALSE,"CGBR95C"}</definedName>
    <definedName name="wrn.table2._3_1" hidden="1">{#N/A,#N/A,FALSE,"CGBR95C"}</definedName>
    <definedName name="wrn.table2._3_1_1" hidden="1">{#N/A,#N/A,FALSE,"CGBR95C"}</definedName>
    <definedName name="wrn.table2._3_1_1_1" hidden="1">{#N/A,#N/A,FALSE,"CGBR95C"}</definedName>
    <definedName name="wrn.table2._3_1_1_1_1" hidden="1">{#N/A,#N/A,FALSE,"CGBR95C"}</definedName>
    <definedName name="wrn.table2._3_1_1_2" hidden="1">{#N/A,#N/A,FALSE,"CGBR95C"}</definedName>
    <definedName name="wrn.table2._3_1_1_2_1" hidden="1">{#N/A,#N/A,FALSE,"CGBR95C"}</definedName>
    <definedName name="wrn.table2._3_1_1_3" hidden="1">{#N/A,#N/A,FALSE,"CGBR95C"}</definedName>
    <definedName name="wrn.table2._3_1_2" hidden="1">{#N/A,#N/A,FALSE,"CGBR95C"}</definedName>
    <definedName name="wrn.table2._3_1_2_1" hidden="1">{#N/A,#N/A,FALSE,"CGBR95C"}</definedName>
    <definedName name="wrn.table2._3_1_3" hidden="1">{#N/A,#N/A,FALSE,"CGBR95C"}</definedName>
    <definedName name="wrn.table2._3_1_3_1" hidden="1">{#N/A,#N/A,FALSE,"CGBR95C"}</definedName>
    <definedName name="wrn.table2._3_1_4" hidden="1">{#N/A,#N/A,FALSE,"CGBR95C"}</definedName>
    <definedName name="wrn.table2._3_2" hidden="1">{#N/A,#N/A,FALSE,"CGBR95C"}</definedName>
    <definedName name="wrn.table2._3_2_1" hidden="1">{#N/A,#N/A,FALSE,"CGBR95C"}</definedName>
    <definedName name="wrn.table2._3_3" hidden="1">{#N/A,#N/A,FALSE,"CGBR95C"}</definedName>
    <definedName name="wrn.table2._3_3_1" hidden="1">{#N/A,#N/A,FALSE,"CGBR95C"}</definedName>
    <definedName name="wrn.table2._3_4" hidden="1">{#N/A,#N/A,FALSE,"CGBR95C"}</definedName>
    <definedName name="wrn.table2._4" hidden="1">{#N/A,#N/A,FALSE,"CGBR95C"}</definedName>
    <definedName name="wrn.table2._4_1" hidden="1">{#N/A,#N/A,FALSE,"CGBR95C"}</definedName>
    <definedName name="wrn.table2._4_1_1" hidden="1">{#N/A,#N/A,FALSE,"CGBR95C"}</definedName>
    <definedName name="wrn.table2._4_1_1_1" hidden="1">{#N/A,#N/A,FALSE,"CGBR95C"}</definedName>
    <definedName name="wrn.table2._4_1_1_1_1" hidden="1">{#N/A,#N/A,FALSE,"CGBR95C"}</definedName>
    <definedName name="wrn.table2._4_1_1_2" hidden="1">{#N/A,#N/A,FALSE,"CGBR95C"}</definedName>
    <definedName name="wrn.table2._4_1_1_2_1" hidden="1">{#N/A,#N/A,FALSE,"CGBR95C"}</definedName>
    <definedName name="wrn.table2._4_1_1_3" hidden="1">{#N/A,#N/A,FALSE,"CGBR95C"}</definedName>
    <definedName name="wrn.table2._4_1_2" hidden="1">{#N/A,#N/A,FALSE,"CGBR95C"}</definedName>
    <definedName name="wrn.table2._4_1_2_1" hidden="1">{#N/A,#N/A,FALSE,"CGBR95C"}</definedName>
    <definedName name="wrn.table2._4_1_3" hidden="1">{#N/A,#N/A,FALSE,"CGBR95C"}</definedName>
    <definedName name="wrn.table2._4_1_3_1" hidden="1">{#N/A,#N/A,FALSE,"CGBR95C"}</definedName>
    <definedName name="wrn.table2._4_1_4" hidden="1">{#N/A,#N/A,FALSE,"CGBR95C"}</definedName>
    <definedName name="wrn.table2._4_2" hidden="1">{#N/A,#N/A,FALSE,"CGBR95C"}</definedName>
    <definedName name="wrn.table2._4_2_1" hidden="1">{#N/A,#N/A,FALSE,"CGBR95C"}</definedName>
    <definedName name="wrn.table2._4_3" hidden="1">{#N/A,#N/A,FALSE,"CGBR95C"}</definedName>
    <definedName name="wrn.table2._4_3_1" hidden="1">{#N/A,#N/A,FALSE,"CGBR95C"}</definedName>
    <definedName name="wrn.table2._4_4" hidden="1">{#N/A,#N/A,FALSE,"CGBR95C"}</definedName>
    <definedName name="wrn.table2._5" hidden="1">{#N/A,#N/A,FALSE,"CGBR95C"}</definedName>
    <definedName name="wrn.table2._5_1" hidden="1">{#N/A,#N/A,FALSE,"CGBR95C"}</definedName>
    <definedName name="wrn.table2._5_1_1" hidden="1">{#N/A,#N/A,FALSE,"CGBR95C"}</definedName>
    <definedName name="wrn.table2._5_1_1_1" hidden="1">{#N/A,#N/A,FALSE,"CGBR95C"}</definedName>
    <definedName name="wrn.table2._5_1_1_1_1" hidden="1">{#N/A,#N/A,FALSE,"CGBR95C"}</definedName>
    <definedName name="wrn.table2._5_1_1_2" hidden="1">{#N/A,#N/A,FALSE,"CGBR95C"}</definedName>
    <definedName name="wrn.table2._5_1_1_2_1" hidden="1">{#N/A,#N/A,FALSE,"CGBR95C"}</definedName>
    <definedName name="wrn.table2._5_1_1_3" hidden="1">{#N/A,#N/A,FALSE,"CGBR95C"}</definedName>
    <definedName name="wrn.table2._5_1_2" hidden="1">{#N/A,#N/A,FALSE,"CGBR95C"}</definedName>
    <definedName name="wrn.table2._5_1_2_1" hidden="1">{#N/A,#N/A,FALSE,"CGBR95C"}</definedName>
    <definedName name="wrn.table2._5_1_3" hidden="1">{#N/A,#N/A,FALSE,"CGBR95C"}</definedName>
    <definedName name="wrn.table2._5_1_3_1" hidden="1">{#N/A,#N/A,FALSE,"CGBR95C"}</definedName>
    <definedName name="wrn.table2._5_1_4" hidden="1">{#N/A,#N/A,FALSE,"CGBR95C"}</definedName>
    <definedName name="wrn.table2._5_2" hidden="1">{#N/A,#N/A,FALSE,"CGBR95C"}</definedName>
    <definedName name="wrn.table2._5_2_1" hidden="1">{#N/A,#N/A,FALSE,"CGBR95C"}</definedName>
    <definedName name="wrn.table2._5_3" hidden="1">{#N/A,#N/A,FALSE,"CGBR95C"}</definedName>
    <definedName name="wrn.table2._5_3_1" hidden="1">{#N/A,#N/A,FALSE,"CGBR95C"}</definedName>
    <definedName name="wrn.table2._5_4" hidden="1">{#N/A,#N/A,FALSE,"CGBR95C"}</definedName>
    <definedName name="wrn.tablea." hidden="1">{#N/A,#N/A,FALSE,"CGBR95C"}</definedName>
    <definedName name="wrn.tablea._1" hidden="1">{#N/A,#N/A,FALSE,"CGBR95C"}</definedName>
    <definedName name="wrn.tablea._1_1" hidden="1">{#N/A,#N/A,FALSE,"CGBR95C"}</definedName>
    <definedName name="wrn.tablea._1_1_1" hidden="1">{#N/A,#N/A,FALSE,"CGBR95C"}</definedName>
    <definedName name="wrn.tablea._1_1_1_1" hidden="1">{#N/A,#N/A,FALSE,"CGBR95C"}</definedName>
    <definedName name="wrn.tablea._1_1_1_1_1" hidden="1">{#N/A,#N/A,FALSE,"CGBR95C"}</definedName>
    <definedName name="wrn.tablea._1_1_1_1_1_1" hidden="1">{#N/A,#N/A,FALSE,"CGBR95C"}</definedName>
    <definedName name="wrn.tablea._1_1_1_1_1_1_1" hidden="1">{#N/A,#N/A,FALSE,"CGBR95C"}</definedName>
    <definedName name="wrn.tablea._1_1_1_1_1_1_2" hidden="1">{#N/A,#N/A,FALSE,"CGBR95C"}</definedName>
    <definedName name="wrn.tablea._1_1_1_1_1_2" hidden="1">{#N/A,#N/A,FALSE,"CGBR95C"}</definedName>
    <definedName name="wrn.tablea._1_1_1_1_1_2_1" hidden="1">{#N/A,#N/A,FALSE,"CGBR95C"}</definedName>
    <definedName name="wrn.tablea._1_1_1_1_1_3" hidden="1">{#N/A,#N/A,FALSE,"CGBR95C"}</definedName>
    <definedName name="wrn.tablea._1_1_1_1_2" hidden="1">{#N/A,#N/A,FALSE,"CGBR95C"}</definedName>
    <definedName name="wrn.tablea._1_1_1_1_2_1" hidden="1">{#N/A,#N/A,FALSE,"CGBR95C"}</definedName>
    <definedName name="wrn.tablea._1_1_1_1_3" hidden="1">{#N/A,#N/A,FALSE,"CGBR95C"}</definedName>
    <definedName name="wrn.tablea._1_1_1_1_3_1" hidden="1">{#N/A,#N/A,FALSE,"CGBR95C"}</definedName>
    <definedName name="wrn.tablea._1_1_1_1_4" hidden="1">{#N/A,#N/A,FALSE,"CGBR95C"}</definedName>
    <definedName name="wrn.tablea._1_1_1_2" hidden="1">{#N/A,#N/A,FALSE,"CGBR95C"}</definedName>
    <definedName name="wrn.tablea._1_1_1_2_1" hidden="1">{#N/A,#N/A,FALSE,"CGBR95C"}</definedName>
    <definedName name="wrn.tablea._1_1_1_3" hidden="1">{#N/A,#N/A,FALSE,"CGBR95C"}</definedName>
    <definedName name="wrn.tablea._1_1_1_3_1" hidden="1">{#N/A,#N/A,FALSE,"CGBR95C"}</definedName>
    <definedName name="wrn.tablea._1_1_1_4" hidden="1">{#N/A,#N/A,FALSE,"CGBR95C"}</definedName>
    <definedName name="wrn.tablea._1_1_2" hidden="1">{#N/A,#N/A,FALSE,"CGBR95C"}</definedName>
    <definedName name="wrn.tablea._1_1_2_1" hidden="1">{#N/A,#N/A,FALSE,"CGBR95C"}</definedName>
    <definedName name="wrn.tablea._1_1_2_1_1" hidden="1">{#N/A,#N/A,FALSE,"CGBR95C"}</definedName>
    <definedName name="wrn.tablea._1_1_2_1_1_1" hidden="1">{#N/A,#N/A,FALSE,"CGBR95C"}</definedName>
    <definedName name="wrn.tablea._1_1_2_1_1_1_1" hidden="1">{#N/A,#N/A,FALSE,"CGBR95C"}</definedName>
    <definedName name="wrn.tablea._1_1_2_1_1_2" hidden="1">{#N/A,#N/A,FALSE,"CGBR95C"}</definedName>
    <definedName name="wrn.tablea._1_1_2_1_1_2_1" hidden="1">{#N/A,#N/A,FALSE,"CGBR95C"}</definedName>
    <definedName name="wrn.tablea._1_1_2_1_1_3" hidden="1">{#N/A,#N/A,FALSE,"CGBR95C"}</definedName>
    <definedName name="wrn.tablea._1_1_2_1_2" hidden="1">{#N/A,#N/A,FALSE,"CGBR95C"}</definedName>
    <definedName name="wrn.tablea._1_1_2_1_2_1" hidden="1">{#N/A,#N/A,FALSE,"CGBR95C"}</definedName>
    <definedName name="wrn.tablea._1_1_2_1_3" hidden="1">{#N/A,#N/A,FALSE,"CGBR95C"}</definedName>
    <definedName name="wrn.tablea._1_1_2_1_3_1" hidden="1">{#N/A,#N/A,FALSE,"CGBR95C"}</definedName>
    <definedName name="wrn.tablea._1_1_2_1_4" hidden="1">{#N/A,#N/A,FALSE,"CGBR95C"}</definedName>
    <definedName name="wrn.tablea._1_1_2_2" hidden="1">{#N/A,#N/A,FALSE,"CGBR95C"}</definedName>
    <definedName name="wrn.tablea._1_1_2_2_1" hidden="1">{#N/A,#N/A,FALSE,"CGBR95C"}</definedName>
    <definedName name="wrn.tablea._1_1_2_3" hidden="1">{#N/A,#N/A,FALSE,"CGBR95C"}</definedName>
    <definedName name="wrn.tablea._1_1_2_3_1" hidden="1">{#N/A,#N/A,FALSE,"CGBR95C"}</definedName>
    <definedName name="wrn.tablea._1_1_2_4" hidden="1">{#N/A,#N/A,FALSE,"CGBR95C"}</definedName>
    <definedName name="wrn.tablea._1_1_3" hidden="1">{#N/A,#N/A,FALSE,"CGBR95C"}</definedName>
    <definedName name="wrn.tablea._1_1_3_1" hidden="1">{#N/A,#N/A,FALSE,"CGBR95C"}</definedName>
    <definedName name="wrn.tablea._1_1_3_1_1" hidden="1">{#N/A,#N/A,FALSE,"CGBR95C"}</definedName>
    <definedName name="wrn.tablea._1_1_3_1_1_1" hidden="1">{#N/A,#N/A,FALSE,"CGBR95C"}</definedName>
    <definedName name="wrn.tablea._1_1_3_1_1_1_1" hidden="1">{#N/A,#N/A,FALSE,"CGBR95C"}</definedName>
    <definedName name="wrn.tablea._1_1_3_1_1_2" hidden="1">{#N/A,#N/A,FALSE,"CGBR95C"}</definedName>
    <definedName name="wrn.tablea._1_1_3_1_1_2_1" hidden="1">{#N/A,#N/A,FALSE,"CGBR95C"}</definedName>
    <definedName name="wrn.tablea._1_1_3_1_1_3" hidden="1">{#N/A,#N/A,FALSE,"CGBR95C"}</definedName>
    <definedName name="wrn.tablea._1_1_3_1_2" hidden="1">{#N/A,#N/A,FALSE,"CGBR95C"}</definedName>
    <definedName name="wrn.tablea._1_1_3_1_2_1" hidden="1">{#N/A,#N/A,FALSE,"CGBR95C"}</definedName>
    <definedName name="wrn.tablea._1_1_3_1_3" hidden="1">{#N/A,#N/A,FALSE,"CGBR95C"}</definedName>
    <definedName name="wrn.tablea._1_1_3_1_3_1" hidden="1">{#N/A,#N/A,FALSE,"CGBR95C"}</definedName>
    <definedName name="wrn.tablea._1_1_3_1_4" hidden="1">{#N/A,#N/A,FALSE,"CGBR95C"}</definedName>
    <definedName name="wrn.tablea._1_1_3_2" hidden="1">{#N/A,#N/A,FALSE,"CGBR95C"}</definedName>
    <definedName name="wrn.tablea._1_1_3_2_1" hidden="1">{#N/A,#N/A,FALSE,"CGBR95C"}</definedName>
    <definedName name="wrn.tablea._1_1_3_3" hidden="1">{#N/A,#N/A,FALSE,"CGBR95C"}</definedName>
    <definedName name="wrn.tablea._1_1_3_3_1" hidden="1">{#N/A,#N/A,FALSE,"CGBR95C"}</definedName>
    <definedName name="wrn.tablea._1_1_3_4" hidden="1">{#N/A,#N/A,FALSE,"CGBR95C"}</definedName>
    <definedName name="wrn.tablea._1_1_4" hidden="1">{#N/A,#N/A,FALSE,"CGBR95C"}</definedName>
    <definedName name="wrn.tablea._1_1_4_1" hidden="1">{#N/A,#N/A,FALSE,"CGBR95C"}</definedName>
    <definedName name="wrn.tablea._1_1_4_1_1" hidden="1">{#N/A,#N/A,FALSE,"CGBR95C"}</definedName>
    <definedName name="wrn.tablea._1_1_4_1_1_1" hidden="1">{#N/A,#N/A,FALSE,"CGBR95C"}</definedName>
    <definedName name="wrn.tablea._1_1_4_1_1_1_1" hidden="1">{#N/A,#N/A,FALSE,"CGBR95C"}</definedName>
    <definedName name="wrn.tablea._1_1_4_1_1_2" hidden="1">{#N/A,#N/A,FALSE,"CGBR95C"}</definedName>
    <definedName name="wrn.tablea._1_1_4_1_1_2_1" hidden="1">{#N/A,#N/A,FALSE,"CGBR95C"}</definedName>
    <definedName name="wrn.tablea._1_1_4_1_1_3" hidden="1">{#N/A,#N/A,FALSE,"CGBR95C"}</definedName>
    <definedName name="wrn.tablea._1_1_4_1_2" hidden="1">{#N/A,#N/A,FALSE,"CGBR95C"}</definedName>
    <definedName name="wrn.tablea._1_1_4_1_2_1" hidden="1">{#N/A,#N/A,FALSE,"CGBR95C"}</definedName>
    <definedName name="wrn.tablea._1_1_4_1_3" hidden="1">{#N/A,#N/A,FALSE,"CGBR95C"}</definedName>
    <definedName name="wrn.tablea._1_1_4_1_3_1" hidden="1">{#N/A,#N/A,FALSE,"CGBR95C"}</definedName>
    <definedName name="wrn.tablea._1_1_4_1_4" hidden="1">{#N/A,#N/A,FALSE,"CGBR95C"}</definedName>
    <definedName name="wrn.tablea._1_1_4_2" hidden="1">{#N/A,#N/A,FALSE,"CGBR95C"}</definedName>
    <definedName name="wrn.tablea._1_1_4_2_1" hidden="1">{#N/A,#N/A,FALSE,"CGBR95C"}</definedName>
    <definedName name="wrn.tablea._1_1_4_3" hidden="1">{#N/A,#N/A,FALSE,"CGBR95C"}</definedName>
    <definedName name="wrn.tablea._1_1_4_3_1" hidden="1">{#N/A,#N/A,FALSE,"CGBR95C"}</definedName>
    <definedName name="wrn.tablea._1_1_4_4" hidden="1">{#N/A,#N/A,FALSE,"CGBR95C"}</definedName>
    <definedName name="wrn.tablea._1_1_5" hidden="1">{#N/A,#N/A,FALSE,"CGBR95C"}</definedName>
    <definedName name="wrn.tablea._1_1_5_1" hidden="1">{#N/A,#N/A,FALSE,"CGBR95C"}</definedName>
    <definedName name="wrn.tablea._1_1_5_1_1" hidden="1">{#N/A,#N/A,FALSE,"CGBR95C"}</definedName>
    <definedName name="wrn.tablea._1_1_5_1_1_1" hidden="1">{#N/A,#N/A,FALSE,"CGBR95C"}</definedName>
    <definedName name="wrn.tablea._1_1_5_1_2" hidden="1">{#N/A,#N/A,FALSE,"CGBR95C"}</definedName>
    <definedName name="wrn.tablea._1_1_5_1_2_1" hidden="1">{#N/A,#N/A,FALSE,"CGBR95C"}</definedName>
    <definedName name="wrn.tablea._1_1_5_1_3" hidden="1">{#N/A,#N/A,FALSE,"CGBR95C"}</definedName>
    <definedName name="wrn.tablea._1_1_5_2" hidden="1">{#N/A,#N/A,FALSE,"CGBR95C"}</definedName>
    <definedName name="wrn.tablea._1_1_5_2_1" hidden="1">{#N/A,#N/A,FALSE,"CGBR95C"}</definedName>
    <definedName name="wrn.tablea._1_1_5_3" hidden="1">{#N/A,#N/A,FALSE,"CGBR95C"}</definedName>
    <definedName name="wrn.tablea._1_1_5_3_1" hidden="1">{#N/A,#N/A,FALSE,"CGBR95C"}</definedName>
    <definedName name="wrn.tablea._1_1_5_4" hidden="1">{#N/A,#N/A,FALSE,"CGBR95C"}</definedName>
    <definedName name="wrn.tablea._1_2" hidden="1">{#N/A,#N/A,FALSE,"CGBR95C"}</definedName>
    <definedName name="wrn.tablea._1_2_1" hidden="1">{#N/A,#N/A,FALSE,"CGBR95C"}</definedName>
    <definedName name="wrn.tablea._1_2_1_1" hidden="1">{#N/A,#N/A,FALSE,"CGBR95C"}</definedName>
    <definedName name="wrn.tablea._1_2_1_1_1" hidden="1">{#N/A,#N/A,FALSE,"CGBR95C"}</definedName>
    <definedName name="wrn.tablea._1_2_1_1_1_1" hidden="1">{#N/A,#N/A,FALSE,"CGBR95C"}</definedName>
    <definedName name="wrn.tablea._1_2_1_1_2" hidden="1">{#N/A,#N/A,FALSE,"CGBR95C"}</definedName>
    <definedName name="wrn.tablea._1_2_1_1_2_1" hidden="1">{#N/A,#N/A,FALSE,"CGBR95C"}</definedName>
    <definedName name="wrn.tablea._1_2_1_1_3" hidden="1">{#N/A,#N/A,FALSE,"CGBR95C"}</definedName>
    <definedName name="wrn.tablea._1_2_1_2" hidden="1">{#N/A,#N/A,FALSE,"CGBR95C"}</definedName>
    <definedName name="wrn.tablea._1_2_1_2_1" hidden="1">{#N/A,#N/A,FALSE,"CGBR95C"}</definedName>
    <definedName name="wrn.tablea._1_2_1_3" hidden="1">{#N/A,#N/A,FALSE,"CGBR95C"}</definedName>
    <definedName name="wrn.tablea._1_2_1_3_1" hidden="1">{#N/A,#N/A,FALSE,"CGBR95C"}</definedName>
    <definedName name="wrn.tablea._1_2_1_4" hidden="1">{#N/A,#N/A,FALSE,"CGBR95C"}</definedName>
    <definedName name="wrn.tablea._1_2_2" hidden="1">{#N/A,#N/A,FALSE,"CGBR95C"}</definedName>
    <definedName name="wrn.tablea._1_2_2_1" hidden="1">{#N/A,#N/A,FALSE,"CGBR95C"}</definedName>
    <definedName name="wrn.tablea._1_2_3" hidden="1">{#N/A,#N/A,FALSE,"CGBR95C"}</definedName>
    <definedName name="wrn.tablea._1_2_3_1" hidden="1">{#N/A,#N/A,FALSE,"CGBR95C"}</definedName>
    <definedName name="wrn.tablea._1_2_4" hidden="1">{#N/A,#N/A,FALSE,"CGBR95C"}</definedName>
    <definedName name="wrn.tablea._1_3" hidden="1">{#N/A,#N/A,FALSE,"CGBR95C"}</definedName>
    <definedName name="wrn.tablea._1_3_1" hidden="1">{#N/A,#N/A,FALSE,"CGBR95C"}</definedName>
    <definedName name="wrn.tablea._1_3_1_1" hidden="1">{#N/A,#N/A,FALSE,"CGBR95C"}</definedName>
    <definedName name="wrn.tablea._1_3_1_1_1" hidden="1">{#N/A,#N/A,FALSE,"CGBR95C"}</definedName>
    <definedName name="wrn.tablea._1_3_1_1_1_1" hidden="1">{#N/A,#N/A,FALSE,"CGBR95C"}</definedName>
    <definedName name="wrn.tablea._1_3_1_1_2" hidden="1">{#N/A,#N/A,FALSE,"CGBR95C"}</definedName>
    <definedName name="wrn.tablea._1_3_1_1_2_1" hidden="1">{#N/A,#N/A,FALSE,"CGBR95C"}</definedName>
    <definedName name="wrn.tablea._1_3_1_1_3" hidden="1">{#N/A,#N/A,FALSE,"CGBR95C"}</definedName>
    <definedName name="wrn.tablea._1_3_1_2" hidden="1">{#N/A,#N/A,FALSE,"CGBR95C"}</definedName>
    <definedName name="wrn.tablea._1_3_1_2_1" hidden="1">{#N/A,#N/A,FALSE,"CGBR95C"}</definedName>
    <definedName name="wrn.tablea._1_3_1_3" hidden="1">{#N/A,#N/A,FALSE,"CGBR95C"}</definedName>
    <definedName name="wrn.tablea._1_3_1_3_1" hidden="1">{#N/A,#N/A,FALSE,"CGBR95C"}</definedName>
    <definedName name="wrn.tablea._1_3_1_4" hidden="1">{#N/A,#N/A,FALSE,"CGBR95C"}</definedName>
    <definedName name="wrn.tablea._1_3_2" hidden="1">{#N/A,#N/A,FALSE,"CGBR95C"}</definedName>
    <definedName name="wrn.tablea._1_3_2_1" hidden="1">{#N/A,#N/A,FALSE,"CGBR95C"}</definedName>
    <definedName name="wrn.tablea._1_3_3" hidden="1">{#N/A,#N/A,FALSE,"CGBR95C"}</definedName>
    <definedName name="wrn.tablea._1_3_3_1" hidden="1">{#N/A,#N/A,FALSE,"CGBR95C"}</definedName>
    <definedName name="wrn.tablea._1_3_4" hidden="1">{#N/A,#N/A,FALSE,"CGBR95C"}</definedName>
    <definedName name="wrn.tablea._1_4" hidden="1">{#N/A,#N/A,FALSE,"CGBR95C"}</definedName>
    <definedName name="wrn.tablea._1_4_1" hidden="1">{#N/A,#N/A,FALSE,"CGBR95C"}</definedName>
    <definedName name="wrn.tablea._1_4_1_1" hidden="1">{#N/A,#N/A,FALSE,"CGBR95C"}</definedName>
    <definedName name="wrn.tablea._1_4_1_1_1" hidden="1">{#N/A,#N/A,FALSE,"CGBR95C"}</definedName>
    <definedName name="wrn.tablea._1_4_1_1_1_1" hidden="1">{#N/A,#N/A,FALSE,"CGBR95C"}</definedName>
    <definedName name="wrn.tablea._1_4_1_1_2" hidden="1">{#N/A,#N/A,FALSE,"CGBR95C"}</definedName>
    <definedName name="wrn.tablea._1_4_1_1_2_1" hidden="1">{#N/A,#N/A,FALSE,"CGBR95C"}</definedName>
    <definedName name="wrn.tablea._1_4_1_1_3" hidden="1">{#N/A,#N/A,FALSE,"CGBR95C"}</definedName>
    <definedName name="wrn.tablea._1_4_1_2" hidden="1">{#N/A,#N/A,FALSE,"CGBR95C"}</definedName>
    <definedName name="wrn.tablea._1_4_1_2_1" hidden="1">{#N/A,#N/A,FALSE,"CGBR95C"}</definedName>
    <definedName name="wrn.tablea._1_4_1_3" hidden="1">{#N/A,#N/A,FALSE,"CGBR95C"}</definedName>
    <definedName name="wrn.tablea._1_4_1_3_1" hidden="1">{#N/A,#N/A,FALSE,"CGBR95C"}</definedName>
    <definedName name="wrn.tablea._1_4_1_4" hidden="1">{#N/A,#N/A,FALSE,"CGBR95C"}</definedName>
    <definedName name="wrn.tablea._1_4_2" hidden="1">{#N/A,#N/A,FALSE,"CGBR95C"}</definedName>
    <definedName name="wrn.tablea._1_4_2_1" hidden="1">{#N/A,#N/A,FALSE,"CGBR95C"}</definedName>
    <definedName name="wrn.tablea._1_4_3" hidden="1">{#N/A,#N/A,FALSE,"CGBR95C"}</definedName>
    <definedName name="wrn.tablea._1_4_3_1" hidden="1">{#N/A,#N/A,FALSE,"CGBR95C"}</definedName>
    <definedName name="wrn.tablea._1_4_4" hidden="1">{#N/A,#N/A,FALSE,"CGBR95C"}</definedName>
    <definedName name="wrn.tablea._1_5" hidden="1">{#N/A,#N/A,FALSE,"CGBR95C"}</definedName>
    <definedName name="wrn.tablea._1_5_1" hidden="1">{#N/A,#N/A,FALSE,"CGBR95C"}</definedName>
    <definedName name="wrn.tablea._1_5_1_1" hidden="1">{#N/A,#N/A,FALSE,"CGBR95C"}</definedName>
    <definedName name="wrn.tablea._1_5_1_1_1" hidden="1">{#N/A,#N/A,FALSE,"CGBR95C"}</definedName>
    <definedName name="wrn.tablea._1_5_1_1_1_1" hidden="1">{#N/A,#N/A,FALSE,"CGBR95C"}</definedName>
    <definedName name="wrn.tablea._1_5_1_1_2" hidden="1">{#N/A,#N/A,FALSE,"CGBR95C"}</definedName>
    <definedName name="wrn.tablea._1_5_1_1_2_1" hidden="1">{#N/A,#N/A,FALSE,"CGBR95C"}</definedName>
    <definedName name="wrn.tablea._1_5_1_1_3" hidden="1">{#N/A,#N/A,FALSE,"CGBR95C"}</definedName>
    <definedName name="wrn.tablea._1_5_1_2" hidden="1">{#N/A,#N/A,FALSE,"CGBR95C"}</definedName>
    <definedName name="wrn.tablea._1_5_1_2_1" hidden="1">{#N/A,#N/A,FALSE,"CGBR95C"}</definedName>
    <definedName name="wrn.tablea._1_5_1_3" hidden="1">{#N/A,#N/A,FALSE,"CGBR95C"}</definedName>
    <definedName name="wrn.tablea._1_5_1_3_1" hidden="1">{#N/A,#N/A,FALSE,"CGBR95C"}</definedName>
    <definedName name="wrn.tablea._1_5_1_4" hidden="1">{#N/A,#N/A,FALSE,"CGBR95C"}</definedName>
    <definedName name="wrn.tablea._1_5_2" hidden="1">{#N/A,#N/A,FALSE,"CGBR95C"}</definedName>
    <definedName name="wrn.tablea._1_5_2_1" hidden="1">{#N/A,#N/A,FALSE,"CGBR95C"}</definedName>
    <definedName name="wrn.tablea._1_5_3" hidden="1">{#N/A,#N/A,FALSE,"CGBR95C"}</definedName>
    <definedName name="wrn.tablea._1_5_3_1" hidden="1">{#N/A,#N/A,FALSE,"CGBR95C"}</definedName>
    <definedName name="wrn.tablea._1_5_4" hidden="1">{#N/A,#N/A,FALSE,"CGBR95C"}</definedName>
    <definedName name="wrn.tablea._2" hidden="1">{#N/A,#N/A,FALSE,"CGBR95C"}</definedName>
    <definedName name="wrn.tablea._2_1" hidden="1">{#N/A,#N/A,FALSE,"CGBR95C"}</definedName>
    <definedName name="wrn.tablea._2_1_1" hidden="1">{#N/A,#N/A,FALSE,"CGBR95C"}</definedName>
    <definedName name="wrn.tablea._2_1_1_1" hidden="1">{#N/A,#N/A,FALSE,"CGBR95C"}</definedName>
    <definedName name="wrn.tablea._2_1_1_1_1" hidden="1">{#N/A,#N/A,FALSE,"CGBR95C"}</definedName>
    <definedName name="wrn.tablea._2_1_1_1_1_1" hidden="1">{#N/A,#N/A,FALSE,"CGBR95C"}</definedName>
    <definedName name="wrn.tablea._2_1_1_1_2" hidden="1">{#N/A,#N/A,FALSE,"CGBR95C"}</definedName>
    <definedName name="wrn.tablea._2_1_1_1_2_1" hidden="1">{#N/A,#N/A,FALSE,"CGBR95C"}</definedName>
    <definedName name="wrn.tablea._2_1_1_1_3" hidden="1">{#N/A,#N/A,FALSE,"CGBR95C"}</definedName>
    <definedName name="wrn.tablea._2_1_1_2" hidden="1">{#N/A,#N/A,FALSE,"CGBR95C"}</definedName>
    <definedName name="wrn.tablea._2_1_1_2_1" hidden="1">{#N/A,#N/A,FALSE,"CGBR95C"}</definedName>
    <definedName name="wrn.tablea._2_1_1_3" hidden="1">{#N/A,#N/A,FALSE,"CGBR95C"}</definedName>
    <definedName name="wrn.tablea._2_1_1_3_1" hidden="1">{#N/A,#N/A,FALSE,"CGBR95C"}</definedName>
    <definedName name="wrn.tablea._2_1_1_4" hidden="1">{#N/A,#N/A,FALSE,"CGBR95C"}</definedName>
    <definedName name="wrn.tablea._2_1_2" hidden="1">{#N/A,#N/A,FALSE,"CGBR95C"}</definedName>
    <definedName name="wrn.tablea._2_1_2_1" hidden="1">{#N/A,#N/A,FALSE,"CGBR95C"}</definedName>
    <definedName name="wrn.tablea._2_1_3" hidden="1">{#N/A,#N/A,FALSE,"CGBR95C"}</definedName>
    <definedName name="wrn.tablea._2_1_3_1" hidden="1">{#N/A,#N/A,FALSE,"CGBR95C"}</definedName>
    <definedName name="wrn.tablea._2_1_4" hidden="1">{#N/A,#N/A,FALSE,"CGBR95C"}</definedName>
    <definedName name="wrn.tablea._2_2" hidden="1">{#N/A,#N/A,FALSE,"CGBR95C"}</definedName>
    <definedName name="wrn.tablea._2_2_1" hidden="1">{#N/A,#N/A,FALSE,"CGBR95C"}</definedName>
    <definedName name="wrn.tablea._2_2_1_1" hidden="1">{#N/A,#N/A,FALSE,"CGBR95C"}</definedName>
    <definedName name="wrn.tablea._2_2_1_1_1" hidden="1">{#N/A,#N/A,FALSE,"CGBR95C"}</definedName>
    <definedName name="wrn.tablea._2_2_1_1_1_1" hidden="1">{#N/A,#N/A,FALSE,"CGBR95C"}</definedName>
    <definedName name="wrn.tablea._2_2_1_1_2" hidden="1">{#N/A,#N/A,FALSE,"CGBR95C"}</definedName>
    <definedName name="wrn.tablea._2_2_1_1_2_1" hidden="1">{#N/A,#N/A,FALSE,"CGBR95C"}</definedName>
    <definedName name="wrn.tablea._2_2_1_1_3" hidden="1">{#N/A,#N/A,FALSE,"CGBR95C"}</definedName>
    <definedName name="wrn.tablea._2_2_1_2" hidden="1">{#N/A,#N/A,FALSE,"CGBR95C"}</definedName>
    <definedName name="wrn.tablea._2_2_1_2_1" hidden="1">{#N/A,#N/A,FALSE,"CGBR95C"}</definedName>
    <definedName name="wrn.tablea._2_2_1_3" hidden="1">{#N/A,#N/A,FALSE,"CGBR95C"}</definedName>
    <definedName name="wrn.tablea._2_2_1_3_1" hidden="1">{#N/A,#N/A,FALSE,"CGBR95C"}</definedName>
    <definedName name="wrn.tablea._2_2_1_4" hidden="1">{#N/A,#N/A,FALSE,"CGBR95C"}</definedName>
    <definedName name="wrn.tablea._2_2_2" hidden="1">{#N/A,#N/A,FALSE,"CGBR95C"}</definedName>
    <definedName name="wrn.tablea._2_2_2_1" hidden="1">{#N/A,#N/A,FALSE,"CGBR95C"}</definedName>
    <definedName name="wrn.tablea._2_2_3" hidden="1">{#N/A,#N/A,FALSE,"CGBR95C"}</definedName>
    <definedName name="wrn.tablea._2_2_3_1" hidden="1">{#N/A,#N/A,FALSE,"CGBR95C"}</definedName>
    <definedName name="wrn.tablea._2_2_4" hidden="1">{#N/A,#N/A,FALSE,"CGBR95C"}</definedName>
    <definedName name="wrn.tablea._2_3" hidden="1">{#N/A,#N/A,FALSE,"CGBR95C"}</definedName>
    <definedName name="wrn.tablea._2_3_1" hidden="1">{#N/A,#N/A,FALSE,"CGBR95C"}</definedName>
    <definedName name="wrn.tablea._2_3_1_1" hidden="1">{#N/A,#N/A,FALSE,"CGBR95C"}</definedName>
    <definedName name="wrn.tablea._2_3_1_1_1" hidden="1">{#N/A,#N/A,FALSE,"CGBR95C"}</definedName>
    <definedName name="wrn.tablea._2_3_1_1_1_1" hidden="1">{#N/A,#N/A,FALSE,"CGBR95C"}</definedName>
    <definedName name="wrn.tablea._2_3_1_1_2" hidden="1">{#N/A,#N/A,FALSE,"CGBR95C"}</definedName>
    <definedName name="wrn.tablea._2_3_1_1_2_1" hidden="1">{#N/A,#N/A,FALSE,"CGBR95C"}</definedName>
    <definedName name="wrn.tablea._2_3_1_1_3" hidden="1">{#N/A,#N/A,FALSE,"CGBR95C"}</definedName>
    <definedName name="wrn.tablea._2_3_1_2" hidden="1">{#N/A,#N/A,FALSE,"CGBR95C"}</definedName>
    <definedName name="wrn.tablea._2_3_1_2_1" hidden="1">{#N/A,#N/A,FALSE,"CGBR95C"}</definedName>
    <definedName name="wrn.tablea._2_3_1_3" hidden="1">{#N/A,#N/A,FALSE,"CGBR95C"}</definedName>
    <definedName name="wrn.tablea._2_3_1_3_1" hidden="1">{#N/A,#N/A,FALSE,"CGBR95C"}</definedName>
    <definedName name="wrn.tablea._2_3_1_4" hidden="1">{#N/A,#N/A,FALSE,"CGBR95C"}</definedName>
    <definedName name="wrn.tablea._2_3_2" hidden="1">{#N/A,#N/A,FALSE,"CGBR95C"}</definedName>
    <definedName name="wrn.tablea._2_3_2_1" hidden="1">{#N/A,#N/A,FALSE,"CGBR95C"}</definedName>
    <definedName name="wrn.tablea._2_3_3" hidden="1">{#N/A,#N/A,FALSE,"CGBR95C"}</definedName>
    <definedName name="wrn.tablea._2_3_3_1" hidden="1">{#N/A,#N/A,FALSE,"CGBR95C"}</definedName>
    <definedName name="wrn.tablea._2_3_4" hidden="1">{#N/A,#N/A,FALSE,"CGBR95C"}</definedName>
    <definedName name="wrn.tablea._2_4" hidden="1">{#N/A,#N/A,FALSE,"CGBR95C"}</definedName>
    <definedName name="wrn.tablea._2_4_1" hidden="1">{#N/A,#N/A,FALSE,"CGBR95C"}</definedName>
    <definedName name="wrn.tablea._2_4_1_1" hidden="1">{#N/A,#N/A,FALSE,"CGBR95C"}</definedName>
    <definedName name="wrn.tablea._2_4_1_1_1" hidden="1">{#N/A,#N/A,FALSE,"CGBR95C"}</definedName>
    <definedName name="wrn.tablea._2_4_1_1_1_1" hidden="1">{#N/A,#N/A,FALSE,"CGBR95C"}</definedName>
    <definedName name="wrn.tablea._2_4_1_1_2" hidden="1">{#N/A,#N/A,FALSE,"CGBR95C"}</definedName>
    <definedName name="wrn.tablea._2_4_1_1_2_1" hidden="1">{#N/A,#N/A,FALSE,"CGBR95C"}</definedName>
    <definedName name="wrn.tablea._2_4_1_1_3" hidden="1">{#N/A,#N/A,FALSE,"CGBR95C"}</definedName>
    <definedName name="wrn.tablea._2_4_1_2" hidden="1">{#N/A,#N/A,FALSE,"CGBR95C"}</definedName>
    <definedName name="wrn.tablea._2_4_1_2_1" hidden="1">{#N/A,#N/A,FALSE,"CGBR95C"}</definedName>
    <definedName name="wrn.tablea._2_4_1_3" hidden="1">{#N/A,#N/A,FALSE,"CGBR95C"}</definedName>
    <definedName name="wrn.tablea._2_4_1_3_1" hidden="1">{#N/A,#N/A,FALSE,"CGBR95C"}</definedName>
    <definedName name="wrn.tablea._2_4_1_4" hidden="1">{#N/A,#N/A,FALSE,"CGBR95C"}</definedName>
    <definedName name="wrn.tablea._2_4_2" hidden="1">{#N/A,#N/A,FALSE,"CGBR95C"}</definedName>
    <definedName name="wrn.tablea._2_4_2_1" hidden="1">{#N/A,#N/A,FALSE,"CGBR95C"}</definedName>
    <definedName name="wrn.tablea._2_4_3" hidden="1">{#N/A,#N/A,FALSE,"CGBR95C"}</definedName>
    <definedName name="wrn.tablea._2_4_3_1" hidden="1">{#N/A,#N/A,FALSE,"CGBR95C"}</definedName>
    <definedName name="wrn.tablea._2_4_4" hidden="1">{#N/A,#N/A,FALSE,"CGBR95C"}</definedName>
    <definedName name="wrn.tablea._2_5" hidden="1">{#N/A,#N/A,FALSE,"CGBR95C"}</definedName>
    <definedName name="wrn.tablea._2_5_1" hidden="1">{#N/A,#N/A,FALSE,"CGBR95C"}</definedName>
    <definedName name="wrn.tablea._2_5_1_1" hidden="1">{#N/A,#N/A,FALSE,"CGBR95C"}</definedName>
    <definedName name="wrn.tablea._2_5_1_1_1" hidden="1">{#N/A,#N/A,FALSE,"CGBR95C"}</definedName>
    <definedName name="wrn.tablea._2_5_1_2" hidden="1">{#N/A,#N/A,FALSE,"CGBR95C"}</definedName>
    <definedName name="wrn.tablea._2_5_1_2_1" hidden="1">{#N/A,#N/A,FALSE,"CGBR95C"}</definedName>
    <definedName name="wrn.tablea._2_5_1_3" hidden="1">{#N/A,#N/A,FALSE,"CGBR95C"}</definedName>
    <definedName name="wrn.tablea._2_5_2" hidden="1">{#N/A,#N/A,FALSE,"CGBR95C"}</definedName>
    <definedName name="wrn.tablea._2_5_2_1" hidden="1">{#N/A,#N/A,FALSE,"CGBR95C"}</definedName>
    <definedName name="wrn.tablea._2_5_3" hidden="1">{#N/A,#N/A,FALSE,"CGBR95C"}</definedName>
    <definedName name="wrn.tablea._2_5_3_1" hidden="1">{#N/A,#N/A,FALSE,"CGBR95C"}</definedName>
    <definedName name="wrn.tablea._2_5_4" hidden="1">{#N/A,#N/A,FALSE,"CGBR95C"}</definedName>
    <definedName name="wrn.tablea._3" hidden="1">{#N/A,#N/A,FALSE,"CGBR95C"}</definedName>
    <definedName name="wrn.tablea._3_1" hidden="1">{#N/A,#N/A,FALSE,"CGBR95C"}</definedName>
    <definedName name="wrn.tablea._3_1_1" hidden="1">{#N/A,#N/A,FALSE,"CGBR95C"}</definedName>
    <definedName name="wrn.tablea._3_1_1_1" hidden="1">{#N/A,#N/A,FALSE,"CGBR95C"}</definedName>
    <definedName name="wrn.tablea._3_1_1_1_1" hidden="1">{#N/A,#N/A,FALSE,"CGBR95C"}</definedName>
    <definedName name="wrn.tablea._3_1_1_2" hidden="1">{#N/A,#N/A,FALSE,"CGBR95C"}</definedName>
    <definedName name="wrn.tablea._3_1_1_2_1" hidden="1">{#N/A,#N/A,FALSE,"CGBR95C"}</definedName>
    <definedName name="wrn.tablea._3_1_1_3" hidden="1">{#N/A,#N/A,FALSE,"CGBR95C"}</definedName>
    <definedName name="wrn.tablea._3_1_2" hidden="1">{#N/A,#N/A,FALSE,"CGBR95C"}</definedName>
    <definedName name="wrn.tablea._3_1_2_1" hidden="1">{#N/A,#N/A,FALSE,"CGBR95C"}</definedName>
    <definedName name="wrn.tablea._3_1_3" hidden="1">{#N/A,#N/A,FALSE,"CGBR95C"}</definedName>
    <definedName name="wrn.tablea._3_1_3_1" hidden="1">{#N/A,#N/A,FALSE,"CGBR95C"}</definedName>
    <definedName name="wrn.tablea._3_1_4" hidden="1">{#N/A,#N/A,FALSE,"CGBR95C"}</definedName>
    <definedName name="wrn.tablea._3_2" hidden="1">{#N/A,#N/A,FALSE,"CGBR95C"}</definedName>
    <definedName name="wrn.tablea._3_2_1" hidden="1">{#N/A,#N/A,FALSE,"CGBR95C"}</definedName>
    <definedName name="wrn.tablea._3_3" hidden="1">{#N/A,#N/A,FALSE,"CGBR95C"}</definedName>
    <definedName name="wrn.tablea._3_3_1" hidden="1">{#N/A,#N/A,FALSE,"CGBR95C"}</definedName>
    <definedName name="wrn.tablea._3_4" hidden="1">{#N/A,#N/A,FALSE,"CGBR95C"}</definedName>
    <definedName name="wrn.tablea._4" hidden="1">{#N/A,#N/A,FALSE,"CGBR95C"}</definedName>
    <definedName name="wrn.tablea._4_1" hidden="1">{#N/A,#N/A,FALSE,"CGBR95C"}</definedName>
    <definedName name="wrn.tablea._4_1_1" hidden="1">{#N/A,#N/A,FALSE,"CGBR95C"}</definedName>
    <definedName name="wrn.tablea._4_1_1_1" hidden="1">{#N/A,#N/A,FALSE,"CGBR95C"}</definedName>
    <definedName name="wrn.tablea._4_1_1_1_1" hidden="1">{#N/A,#N/A,FALSE,"CGBR95C"}</definedName>
    <definedName name="wrn.tablea._4_1_1_2" hidden="1">{#N/A,#N/A,FALSE,"CGBR95C"}</definedName>
    <definedName name="wrn.tablea._4_1_1_2_1" hidden="1">{#N/A,#N/A,FALSE,"CGBR95C"}</definedName>
    <definedName name="wrn.tablea._4_1_1_3" hidden="1">{#N/A,#N/A,FALSE,"CGBR95C"}</definedName>
    <definedName name="wrn.tablea._4_1_2" hidden="1">{#N/A,#N/A,FALSE,"CGBR95C"}</definedName>
    <definedName name="wrn.tablea._4_1_2_1" hidden="1">{#N/A,#N/A,FALSE,"CGBR95C"}</definedName>
    <definedName name="wrn.tablea._4_1_3" hidden="1">{#N/A,#N/A,FALSE,"CGBR95C"}</definedName>
    <definedName name="wrn.tablea._4_1_3_1" hidden="1">{#N/A,#N/A,FALSE,"CGBR95C"}</definedName>
    <definedName name="wrn.tablea._4_1_4" hidden="1">{#N/A,#N/A,FALSE,"CGBR95C"}</definedName>
    <definedName name="wrn.tablea._4_2" hidden="1">{#N/A,#N/A,FALSE,"CGBR95C"}</definedName>
    <definedName name="wrn.tablea._4_2_1" hidden="1">{#N/A,#N/A,FALSE,"CGBR95C"}</definedName>
    <definedName name="wrn.tablea._4_3" hidden="1">{#N/A,#N/A,FALSE,"CGBR95C"}</definedName>
    <definedName name="wrn.tablea._4_3_1" hidden="1">{#N/A,#N/A,FALSE,"CGBR95C"}</definedName>
    <definedName name="wrn.tablea._4_4" hidden="1">{#N/A,#N/A,FALSE,"CGBR95C"}</definedName>
    <definedName name="wrn.tablea._5" hidden="1">{#N/A,#N/A,FALSE,"CGBR95C"}</definedName>
    <definedName name="wrn.tablea._5_1" hidden="1">{#N/A,#N/A,FALSE,"CGBR95C"}</definedName>
    <definedName name="wrn.tablea._5_1_1" hidden="1">{#N/A,#N/A,FALSE,"CGBR95C"}</definedName>
    <definedName name="wrn.tablea._5_1_1_1" hidden="1">{#N/A,#N/A,FALSE,"CGBR95C"}</definedName>
    <definedName name="wrn.tablea._5_1_1_1_1" hidden="1">{#N/A,#N/A,FALSE,"CGBR95C"}</definedName>
    <definedName name="wrn.tablea._5_1_1_2" hidden="1">{#N/A,#N/A,FALSE,"CGBR95C"}</definedName>
    <definedName name="wrn.tablea._5_1_1_2_1" hidden="1">{#N/A,#N/A,FALSE,"CGBR95C"}</definedName>
    <definedName name="wrn.tablea._5_1_1_3" hidden="1">{#N/A,#N/A,FALSE,"CGBR95C"}</definedName>
    <definedName name="wrn.tablea._5_1_2" hidden="1">{#N/A,#N/A,FALSE,"CGBR95C"}</definedName>
    <definedName name="wrn.tablea._5_1_2_1" hidden="1">{#N/A,#N/A,FALSE,"CGBR95C"}</definedName>
    <definedName name="wrn.tablea._5_1_3" hidden="1">{#N/A,#N/A,FALSE,"CGBR95C"}</definedName>
    <definedName name="wrn.tablea._5_1_3_1" hidden="1">{#N/A,#N/A,FALSE,"CGBR95C"}</definedName>
    <definedName name="wrn.tablea._5_1_4" hidden="1">{#N/A,#N/A,FALSE,"CGBR95C"}</definedName>
    <definedName name="wrn.tablea._5_2" hidden="1">{#N/A,#N/A,FALSE,"CGBR95C"}</definedName>
    <definedName name="wrn.tablea._5_2_1" hidden="1">{#N/A,#N/A,FALSE,"CGBR95C"}</definedName>
    <definedName name="wrn.tablea._5_3" hidden="1">{#N/A,#N/A,FALSE,"CGBR95C"}</definedName>
    <definedName name="wrn.tablea._5_3_1" hidden="1">{#N/A,#N/A,FALSE,"CGBR95C"}</definedName>
    <definedName name="wrn.tablea._5_4" hidden="1">{#N/A,#N/A,FALSE,"CGBR95C"}</definedName>
    <definedName name="wrn.tableb." hidden="1">{#N/A,#N/A,FALSE,"CGBR95C"}</definedName>
    <definedName name="wrn.tableb._1" hidden="1">{#N/A,#N/A,FALSE,"CGBR95C"}</definedName>
    <definedName name="wrn.tableb._1_1" hidden="1">{#N/A,#N/A,FALSE,"CGBR95C"}</definedName>
    <definedName name="wrn.tableb._1_1_1" hidden="1">{#N/A,#N/A,FALSE,"CGBR95C"}</definedName>
    <definedName name="wrn.tableb._1_1_1_1" hidden="1">{#N/A,#N/A,FALSE,"CGBR95C"}</definedName>
    <definedName name="wrn.tableb._1_1_1_1_1" hidden="1">{#N/A,#N/A,FALSE,"CGBR95C"}</definedName>
    <definedName name="wrn.tableb._1_1_1_1_1_1" hidden="1">{#N/A,#N/A,FALSE,"CGBR95C"}</definedName>
    <definedName name="wrn.tableb._1_1_1_1_1_1_1" hidden="1">{#N/A,#N/A,FALSE,"CGBR95C"}</definedName>
    <definedName name="wrn.tableb._1_1_1_1_1_1_2" hidden="1">{#N/A,#N/A,FALSE,"CGBR95C"}</definedName>
    <definedName name="wrn.tableb._1_1_1_1_1_2" hidden="1">{#N/A,#N/A,FALSE,"CGBR95C"}</definedName>
    <definedName name="wrn.tableb._1_1_1_1_1_2_1" hidden="1">{#N/A,#N/A,FALSE,"CGBR95C"}</definedName>
    <definedName name="wrn.tableb._1_1_1_1_1_3" hidden="1">{#N/A,#N/A,FALSE,"CGBR95C"}</definedName>
    <definedName name="wrn.tableb._1_1_1_1_2" hidden="1">{#N/A,#N/A,FALSE,"CGBR95C"}</definedName>
    <definedName name="wrn.tableb._1_1_1_1_2_1" hidden="1">{#N/A,#N/A,FALSE,"CGBR95C"}</definedName>
    <definedName name="wrn.tableb._1_1_1_1_3" hidden="1">{#N/A,#N/A,FALSE,"CGBR95C"}</definedName>
    <definedName name="wrn.tableb._1_1_1_1_3_1" hidden="1">{#N/A,#N/A,FALSE,"CGBR95C"}</definedName>
    <definedName name="wrn.tableb._1_1_1_1_4" hidden="1">{#N/A,#N/A,FALSE,"CGBR95C"}</definedName>
    <definedName name="wrn.tableb._1_1_1_2" hidden="1">{#N/A,#N/A,FALSE,"CGBR95C"}</definedName>
    <definedName name="wrn.tableb._1_1_1_2_1" hidden="1">{#N/A,#N/A,FALSE,"CGBR95C"}</definedName>
    <definedName name="wrn.tableb._1_1_1_3" hidden="1">{#N/A,#N/A,FALSE,"CGBR95C"}</definedName>
    <definedName name="wrn.tableb._1_1_1_3_1" hidden="1">{#N/A,#N/A,FALSE,"CGBR95C"}</definedName>
    <definedName name="wrn.tableb._1_1_1_4" hidden="1">{#N/A,#N/A,FALSE,"CGBR95C"}</definedName>
    <definedName name="wrn.tableb._1_1_2" hidden="1">{#N/A,#N/A,FALSE,"CGBR95C"}</definedName>
    <definedName name="wrn.tableb._1_1_2_1" hidden="1">{#N/A,#N/A,FALSE,"CGBR95C"}</definedName>
    <definedName name="wrn.tableb._1_1_2_1_1" hidden="1">{#N/A,#N/A,FALSE,"CGBR95C"}</definedName>
    <definedName name="wrn.tableb._1_1_2_1_1_1" hidden="1">{#N/A,#N/A,FALSE,"CGBR95C"}</definedName>
    <definedName name="wrn.tableb._1_1_2_1_1_1_1" hidden="1">{#N/A,#N/A,FALSE,"CGBR95C"}</definedName>
    <definedName name="wrn.tableb._1_1_2_1_1_2" hidden="1">{#N/A,#N/A,FALSE,"CGBR95C"}</definedName>
    <definedName name="wrn.tableb._1_1_2_1_1_2_1" hidden="1">{#N/A,#N/A,FALSE,"CGBR95C"}</definedName>
    <definedName name="wrn.tableb._1_1_2_1_1_3" hidden="1">{#N/A,#N/A,FALSE,"CGBR95C"}</definedName>
    <definedName name="wrn.tableb._1_1_2_1_2" hidden="1">{#N/A,#N/A,FALSE,"CGBR95C"}</definedName>
    <definedName name="wrn.tableb._1_1_2_1_2_1" hidden="1">{#N/A,#N/A,FALSE,"CGBR95C"}</definedName>
    <definedName name="wrn.tableb._1_1_2_1_3" hidden="1">{#N/A,#N/A,FALSE,"CGBR95C"}</definedName>
    <definedName name="wrn.tableb._1_1_2_1_3_1" hidden="1">{#N/A,#N/A,FALSE,"CGBR95C"}</definedName>
    <definedName name="wrn.tableb._1_1_2_1_4" hidden="1">{#N/A,#N/A,FALSE,"CGBR95C"}</definedName>
    <definedName name="wrn.tableb._1_1_2_2" hidden="1">{#N/A,#N/A,FALSE,"CGBR95C"}</definedName>
    <definedName name="wrn.tableb._1_1_2_2_1" hidden="1">{#N/A,#N/A,FALSE,"CGBR95C"}</definedName>
    <definedName name="wrn.tableb._1_1_2_3" hidden="1">{#N/A,#N/A,FALSE,"CGBR95C"}</definedName>
    <definedName name="wrn.tableb._1_1_2_3_1" hidden="1">{#N/A,#N/A,FALSE,"CGBR95C"}</definedName>
    <definedName name="wrn.tableb._1_1_2_4" hidden="1">{#N/A,#N/A,FALSE,"CGBR95C"}</definedName>
    <definedName name="wrn.tableb._1_1_3" hidden="1">{#N/A,#N/A,FALSE,"CGBR95C"}</definedName>
    <definedName name="wrn.tableb._1_1_3_1" hidden="1">{#N/A,#N/A,FALSE,"CGBR95C"}</definedName>
    <definedName name="wrn.tableb._1_1_3_1_1" hidden="1">{#N/A,#N/A,FALSE,"CGBR95C"}</definedName>
    <definedName name="wrn.tableb._1_1_3_1_1_1" hidden="1">{#N/A,#N/A,FALSE,"CGBR95C"}</definedName>
    <definedName name="wrn.tableb._1_1_3_1_1_1_1" hidden="1">{#N/A,#N/A,FALSE,"CGBR95C"}</definedName>
    <definedName name="wrn.tableb._1_1_3_1_1_2" hidden="1">{#N/A,#N/A,FALSE,"CGBR95C"}</definedName>
    <definedName name="wrn.tableb._1_1_3_1_1_2_1" hidden="1">{#N/A,#N/A,FALSE,"CGBR95C"}</definedName>
    <definedName name="wrn.tableb._1_1_3_1_1_3" hidden="1">{#N/A,#N/A,FALSE,"CGBR95C"}</definedName>
    <definedName name="wrn.tableb._1_1_3_1_2" hidden="1">{#N/A,#N/A,FALSE,"CGBR95C"}</definedName>
    <definedName name="wrn.tableb._1_1_3_1_2_1" hidden="1">{#N/A,#N/A,FALSE,"CGBR95C"}</definedName>
    <definedName name="wrn.tableb._1_1_3_1_3" hidden="1">{#N/A,#N/A,FALSE,"CGBR95C"}</definedName>
    <definedName name="wrn.tableb._1_1_3_1_3_1" hidden="1">{#N/A,#N/A,FALSE,"CGBR95C"}</definedName>
    <definedName name="wrn.tableb._1_1_3_1_4" hidden="1">{#N/A,#N/A,FALSE,"CGBR95C"}</definedName>
    <definedName name="wrn.tableb._1_1_3_2" hidden="1">{#N/A,#N/A,FALSE,"CGBR95C"}</definedName>
    <definedName name="wrn.tableb._1_1_3_2_1" hidden="1">{#N/A,#N/A,FALSE,"CGBR95C"}</definedName>
    <definedName name="wrn.tableb._1_1_3_3" hidden="1">{#N/A,#N/A,FALSE,"CGBR95C"}</definedName>
    <definedName name="wrn.tableb._1_1_3_3_1" hidden="1">{#N/A,#N/A,FALSE,"CGBR95C"}</definedName>
    <definedName name="wrn.tableb._1_1_3_4" hidden="1">{#N/A,#N/A,FALSE,"CGBR95C"}</definedName>
    <definedName name="wrn.tableb._1_1_4" hidden="1">{#N/A,#N/A,FALSE,"CGBR95C"}</definedName>
    <definedName name="wrn.tableb._1_1_4_1" hidden="1">{#N/A,#N/A,FALSE,"CGBR95C"}</definedName>
    <definedName name="wrn.tableb._1_1_4_1_1" hidden="1">{#N/A,#N/A,FALSE,"CGBR95C"}</definedName>
    <definedName name="wrn.tableb._1_1_4_1_1_1" hidden="1">{#N/A,#N/A,FALSE,"CGBR95C"}</definedName>
    <definedName name="wrn.tableb._1_1_4_1_1_1_1" hidden="1">{#N/A,#N/A,FALSE,"CGBR95C"}</definedName>
    <definedName name="wrn.tableb._1_1_4_1_1_2" hidden="1">{#N/A,#N/A,FALSE,"CGBR95C"}</definedName>
    <definedName name="wrn.tableb._1_1_4_1_1_2_1" hidden="1">{#N/A,#N/A,FALSE,"CGBR95C"}</definedName>
    <definedName name="wrn.tableb._1_1_4_1_1_3" hidden="1">{#N/A,#N/A,FALSE,"CGBR95C"}</definedName>
    <definedName name="wrn.tableb._1_1_4_1_2" hidden="1">{#N/A,#N/A,FALSE,"CGBR95C"}</definedName>
    <definedName name="wrn.tableb._1_1_4_1_2_1" hidden="1">{#N/A,#N/A,FALSE,"CGBR95C"}</definedName>
    <definedName name="wrn.tableb._1_1_4_1_3" hidden="1">{#N/A,#N/A,FALSE,"CGBR95C"}</definedName>
    <definedName name="wrn.tableb._1_1_4_1_3_1" hidden="1">{#N/A,#N/A,FALSE,"CGBR95C"}</definedName>
    <definedName name="wrn.tableb._1_1_4_1_4" hidden="1">{#N/A,#N/A,FALSE,"CGBR95C"}</definedName>
    <definedName name="wrn.tableb._1_1_4_2" hidden="1">{#N/A,#N/A,FALSE,"CGBR95C"}</definedName>
    <definedName name="wrn.tableb._1_1_4_2_1" hidden="1">{#N/A,#N/A,FALSE,"CGBR95C"}</definedName>
    <definedName name="wrn.tableb._1_1_4_3" hidden="1">{#N/A,#N/A,FALSE,"CGBR95C"}</definedName>
    <definedName name="wrn.tableb._1_1_4_3_1" hidden="1">{#N/A,#N/A,FALSE,"CGBR95C"}</definedName>
    <definedName name="wrn.tableb._1_1_4_4" hidden="1">{#N/A,#N/A,FALSE,"CGBR95C"}</definedName>
    <definedName name="wrn.tableb._1_1_5" hidden="1">{#N/A,#N/A,FALSE,"CGBR95C"}</definedName>
    <definedName name="wrn.tableb._1_1_5_1" hidden="1">{#N/A,#N/A,FALSE,"CGBR95C"}</definedName>
    <definedName name="wrn.tableb._1_1_5_1_1" hidden="1">{#N/A,#N/A,FALSE,"CGBR95C"}</definedName>
    <definedName name="wrn.tableb._1_1_5_1_1_1" hidden="1">{#N/A,#N/A,FALSE,"CGBR95C"}</definedName>
    <definedName name="wrn.tableb._1_1_5_1_2" hidden="1">{#N/A,#N/A,FALSE,"CGBR95C"}</definedName>
    <definedName name="wrn.tableb._1_1_5_1_2_1" hidden="1">{#N/A,#N/A,FALSE,"CGBR95C"}</definedName>
    <definedName name="wrn.tableb._1_1_5_1_3" hidden="1">{#N/A,#N/A,FALSE,"CGBR95C"}</definedName>
    <definedName name="wrn.tableb._1_1_5_2" hidden="1">{#N/A,#N/A,FALSE,"CGBR95C"}</definedName>
    <definedName name="wrn.tableb._1_1_5_2_1" hidden="1">{#N/A,#N/A,FALSE,"CGBR95C"}</definedName>
    <definedName name="wrn.tableb._1_1_5_3" hidden="1">{#N/A,#N/A,FALSE,"CGBR95C"}</definedName>
    <definedName name="wrn.tableb._1_1_5_3_1" hidden="1">{#N/A,#N/A,FALSE,"CGBR95C"}</definedName>
    <definedName name="wrn.tableb._1_1_5_4" hidden="1">{#N/A,#N/A,FALSE,"CGBR95C"}</definedName>
    <definedName name="wrn.tableb._1_2" hidden="1">{#N/A,#N/A,FALSE,"CGBR95C"}</definedName>
    <definedName name="wrn.tableb._1_2_1" hidden="1">{#N/A,#N/A,FALSE,"CGBR95C"}</definedName>
    <definedName name="wrn.tableb._1_2_1_1" hidden="1">{#N/A,#N/A,FALSE,"CGBR95C"}</definedName>
    <definedName name="wrn.tableb._1_2_1_1_1" hidden="1">{#N/A,#N/A,FALSE,"CGBR95C"}</definedName>
    <definedName name="wrn.tableb._1_2_1_1_1_1" hidden="1">{#N/A,#N/A,FALSE,"CGBR95C"}</definedName>
    <definedName name="wrn.tableb._1_2_1_1_2" hidden="1">{#N/A,#N/A,FALSE,"CGBR95C"}</definedName>
    <definedName name="wrn.tableb._1_2_1_1_2_1" hidden="1">{#N/A,#N/A,FALSE,"CGBR95C"}</definedName>
    <definedName name="wrn.tableb._1_2_1_1_3" hidden="1">{#N/A,#N/A,FALSE,"CGBR95C"}</definedName>
    <definedName name="wrn.tableb._1_2_1_2" hidden="1">{#N/A,#N/A,FALSE,"CGBR95C"}</definedName>
    <definedName name="wrn.tableb._1_2_1_2_1" hidden="1">{#N/A,#N/A,FALSE,"CGBR95C"}</definedName>
    <definedName name="wrn.tableb._1_2_1_3" hidden="1">{#N/A,#N/A,FALSE,"CGBR95C"}</definedName>
    <definedName name="wrn.tableb._1_2_1_3_1" hidden="1">{#N/A,#N/A,FALSE,"CGBR95C"}</definedName>
    <definedName name="wrn.tableb._1_2_1_4" hidden="1">{#N/A,#N/A,FALSE,"CGBR95C"}</definedName>
    <definedName name="wrn.tableb._1_2_2" hidden="1">{#N/A,#N/A,FALSE,"CGBR95C"}</definedName>
    <definedName name="wrn.tableb._1_2_2_1" hidden="1">{#N/A,#N/A,FALSE,"CGBR95C"}</definedName>
    <definedName name="wrn.tableb._1_2_3" hidden="1">{#N/A,#N/A,FALSE,"CGBR95C"}</definedName>
    <definedName name="wrn.tableb._1_2_3_1" hidden="1">{#N/A,#N/A,FALSE,"CGBR95C"}</definedName>
    <definedName name="wrn.tableb._1_2_4" hidden="1">{#N/A,#N/A,FALSE,"CGBR95C"}</definedName>
    <definedName name="wrn.tableb._1_3" hidden="1">{#N/A,#N/A,FALSE,"CGBR95C"}</definedName>
    <definedName name="wrn.tableb._1_3_1" hidden="1">{#N/A,#N/A,FALSE,"CGBR95C"}</definedName>
    <definedName name="wrn.tableb._1_3_1_1" hidden="1">{#N/A,#N/A,FALSE,"CGBR95C"}</definedName>
    <definedName name="wrn.tableb._1_3_1_1_1" hidden="1">{#N/A,#N/A,FALSE,"CGBR95C"}</definedName>
    <definedName name="wrn.tableb._1_3_1_1_1_1" hidden="1">{#N/A,#N/A,FALSE,"CGBR95C"}</definedName>
    <definedName name="wrn.tableb._1_3_1_1_2" hidden="1">{#N/A,#N/A,FALSE,"CGBR95C"}</definedName>
    <definedName name="wrn.tableb._1_3_1_1_2_1" hidden="1">{#N/A,#N/A,FALSE,"CGBR95C"}</definedName>
    <definedName name="wrn.tableb._1_3_1_1_3" hidden="1">{#N/A,#N/A,FALSE,"CGBR95C"}</definedName>
    <definedName name="wrn.tableb._1_3_1_2" hidden="1">{#N/A,#N/A,FALSE,"CGBR95C"}</definedName>
    <definedName name="wrn.tableb._1_3_1_2_1" hidden="1">{#N/A,#N/A,FALSE,"CGBR95C"}</definedName>
    <definedName name="wrn.tableb._1_3_1_3" hidden="1">{#N/A,#N/A,FALSE,"CGBR95C"}</definedName>
    <definedName name="wrn.tableb._1_3_1_3_1" hidden="1">{#N/A,#N/A,FALSE,"CGBR95C"}</definedName>
    <definedName name="wrn.tableb._1_3_1_4" hidden="1">{#N/A,#N/A,FALSE,"CGBR95C"}</definedName>
    <definedName name="wrn.tableb._1_3_2" hidden="1">{#N/A,#N/A,FALSE,"CGBR95C"}</definedName>
    <definedName name="wrn.tableb._1_3_2_1" hidden="1">{#N/A,#N/A,FALSE,"CGBR95C"}</definedName>
    <definedName name="wrn.tableb._1_3_3" hidden="1">{#N/A,#N/A,FALSE,"CGBR95C"}</definedName>
    <definedName name="wrn.tableb._1_3_3_1" hidden="1">{#N/A,#N/A,FALSE,"CGBR95C"}</definedName>
    <definedName name="wrn.tableb._1_3_4" hidden="1">{#N/A,#N/A,FALSE,"CGBR95C"}</definedName>
    <definedName name="wrn.tableb._1_4" hidden="1">{#N/A,#N/A,FALSE,"CGBR95C"}</definedName>
    <definedName name="wrn.tableb._1_4_1" hidden="1">{#N/A,#N/A,FALSE,"CGBR95C"}</definedName>
    <definedName name="wrn.tableb._1_4_1_1" hidden="1">{#N/A,#N/A,FALSE,"CGBR95C"}</definedName>
    <definedName name="wrn.tableb._1_4_1_1_1" hidden="1">{#N/A,#N/A,FALSE,"CGBR95C"}</definedName>
    <definedName name="wrn.tableb._1_4_1_1_1_1" hidden="1">{#N/A,#N/A,FALSE,"CGBR95C"}</definedName>
    <definedName name="wrn.tableb._1_4_1_1_2" hidden="1">{#N/A,#N/A,FALSE,"CGBR95C"}</definedName>
    <definedName name="wrn.tableb._1_4_1_1_2_1" hidden="1">{#N/A,#N/A,FALSE,"CGBR95C"}</definedName>
    <definedName name="wrn.tableb._1_4_1_1_3" hidden="1">{#N/A,#N/A,FALSE,"CGBR95C"}</definedName>
    <definedName name="wrn.tableb._1_4_1_2" hidden="1">{#N/A,#N/A,FALSE,"CGBR95C"}</definedName>
    <definedName name="wrn.tableb._1_4_1_2_1" hidden="1">{#N/A,#N/A,FALSE,"CGBR95C"}</definedName>
    <definedName name="wrn.tableb._1_4_1_3" hidden="1">{#N/A,#N/A,FALSE,"CGBR95C"}</definedName>
    <definedName name="wrn.tableb._1_4_1_3_1" hidden="1">{#N/A,#N/A,FALSE,"CGBR95C"}</definedName>
    <definedName name="wrn.tableb._1_4_1_4" hidden="1">{#N/A,#N/A,FALSE,"CGBR95C"}</definedName>
    <definedName name="wrn.tableb._1_4_2" hidden="1">{#N/A,#N/A,FALSE,"CGBR95C"}</definedName>
    <definedName name="wrn.tableb._1_4_2_1" hidden="1">{#N/A,#N/A,FALSE,"CGBR95C"}</definedName>
    <definedName name="wrn.tableb._1_4_3" hidden="1">{#N/A,#N/A,FALSE,"CGBR95C"}</definedName>
    <definedName name="wrn.tableb._1_4_3_1" hidden="1">{#N/A,#N/A,FALSE,"CGBR95C"}</definedName>
    <definedName name="wrn.tableb._1_4_4" hidden="1">{#N/A,#N/A,FALSE,"CGBR95C"}</definedName>
    <definedName name="wrn.tableb._1_5" hidden="1">{#N/A,#N/A,FALSE,"CGBR95C"}</definedName>
    <definedName name="wrn.tableb._1_5_1" hidden="1">{#N/A,#N/A,FALSE,"CGBR95C"}</definedName>
    <definedName name="wrn.tableb._1_5_1_1" hidden="1">{#N/A,#N/A,FALSE,"CGBR95C"}</definedName>
    <definedName name="wrn.tableb._1_5_1_1_1" hidden="1">{#N/A,#N/A,FALSE,"CGBR95C"}</definedName>
    <definedName name="wrn.tableb._1_5_1_1_1_1" hidden="1">{#N/A,#N/A,FALSE,"CGBR95C"}</definedName>
    <definedName name="wrn.tableb._1_5_1_1_2" hidden="1">{#N/A,#N/A,FALSE,"CGBR95C"}</definedName>
    <definedName name="wrn.tableb._1_5_1_1_2_1" hidden="1">{#N/A,#N/A,FALSE,"CGBR95C"}</definedName>
    <definedName name="wrn.tableb._1_5_1_1_3" hidden="1">{#N/A,#N/A,FALSE,"CGBR95C"}</definedName>
    <definedName name="wrn.tableb._1_5_1_2" hidden="1">{#N/A,#N/A,FALSE,"CGBR95C"}</definedName>
    <definedName name="wrn.tableb._1_5_1_2_1" hidden="1">{#N/A,#N/A,FALSE,"CGBR95C"}</definedName>
    <definedName name="wrn.tableb._1_5_1_3" hidden="1">{#N/A,#N/A,FALSE,"CGBR95C"}</definedName>
    <definedName name="wrn.tableb._1_5_1_3_1" hidden="1">{#N/A,#N/A,FALSE,"CGBR95C"}</definedName>
    <definedName name="wrn.tableb._1_5_1_4" hidden="1">{#N/A,#N/A,FALSE,"CGBR95C"}</definedName>
    <definedName name="wrn.tableb._1_5_2" hidden="1">{#N/A,#N/A,FALSE,"CGBR95C"}</definedName>
    <definedName name="wrn.tableb._1_5_2_1" hidden="1">{#N/A,#N/A,FALSE,"CGBR95C"}</definedName>
    <definedName name="wrn.tableb._1_5_3" hidden="1">{#N/A,#N/A,FALSE,"CGBR95C"}</definedName>
    <definedName name="wrn.tableb._1_5_3_1" hidden="1">{#N/A,#N/A,FALSE,"CGBR95C"}</definedName>
    <definedName name="wrn.tableb._1_5_4" hidden="1">{#N/A,#N/A,FALSE,"CGBR95C"}</definedName>
    <definedName name="wrn.tableb._2" hidden="1">{#N/A,#N/A,FALSE,"CGBR95C"}</definedName>
    <definedName name="wrn.tableb._2_1" hidden="1">{#N/A,#N/A,FALSE,"CGBR95C"}</definedName>
    <definedName name="wrn.tableb._2_1_1" hidden="1">{#N/A,#N/A,FALSE,"CGBR95C"}</definedName>
    <definedName name="wrn.tableb._2_1_1_1" hidden="1">{#N/A,#N/A,FALSE,"CGBR95C"}</definedName>
    <definedName name="wrn.tableb._2_1_1_1_1" hidden="1">{#N/A,#N/A,FALSE,"CGBR95C"}</definedName>
    <definedName name="wrn.tableb._2_1_1_1_1_1" hidden="1">{#N/A,#N/A,FALSE,"CGBR95C"}</definedName>
    <definedName name="wrn.tableb._2_1_1_1_2" hidden="1">{#N/A,#N/A,FALSE,"CGBR95C"}</definedName>
    <definedName name="wrn.tableb._2_1_1_1_2_1" hidden="1">{#N/A,#N/A,FALSE,"CGBR95C"}</definedName>
    <definedName name="wrn.tableb._2_1_1_1_3" hidden="1">{#N/A,#N/A,FALSE,"CGBR95C"}</definedName>
    <definedName name="wrn.tableb._2_1_1_2" hidden="1">{#N/A,#N/A,FALSE,"CGBR95C"}</definedName>
    <definedName name="wrn.tableb._2_1_1_2_1" hidden="1">{#N/A,#N/A,FALSE,"CGBR95C"}</definedName>
    <definedName name="wrn.tableb._2_1_1_3" hidden="1">{#N/A,#N/A,FALSE,"CGBR95C"}</definedName>
    <definedName name="wrn.tableb._2_1_1_3_1" hidden="1">{#N/A,#N/A,FALSE,"CGBR95C"}</definedName>
    <definedName name="wrn.tableb._2_1_1_4" hidden="1">{#N/A,#N/A,FALSE,"CGBR95C"}</definedName>
    <definedName name="wrn.tableb._2_1_2" hidden="1">{#N/A,#N/A,FALSE,"CGBR95C"}</definedName>
    <definedName name="wrn.tableb._2_1_2_1" hidden="1">{#N/A,#N/A,FALSE,"CGBR95C"}</definedName>
    <definedName name="wrn.tableb._2_1_3" hidden="1">{#N/A,#N/A,FALSE,"CGBR95C"}</definedName>
    <definedName name="wrn.tableb._2_1_3_1" hidden="1">{#N/A,#N/A,FALSE,"CGBR95C"}</definedName>
    <definedName name="wrn.tableb._2_1_4" hidden="1">{#N/A,#N/A,FALSE,"CGBR95C"}</definedName>
    <definedName name="wrn.tableb._2_2" hidden="1">{#N/A,#N/A,FALSE,"CGBR95C"}</definedName>
    <definedName name="wrn.tableb._2_2_1" hidden="1">{#N/A,#N/A,FALSE,"CGBR95C"}</definedName>
    <definedName name="wrn.tableb._2_2_1_1" hidden="1">{#N/A,#N/A,FALSE,"CGBR95C"}</definedName>
    <definedName name="wrn.tableb._2_2_1_1_1" hidden="1">{#N/A,#N/A,FALSE,"CGBR95C"}</definedName>
    <definedName name="wrn.tableb._2_2_1_1_1_1" hidden="1">{#N/A,#N/A,FALSE,"CGBR95C"}</definedName>
    <definedName name="wrn.tableb._2_2_1_1_2" hidden="1">{#N/A,#N/A,FALSE,"CGBR95C"}</definedName>
    <definedName name="wrn.tableb._2_2_1_1_2_1" hidden="1">{#N/A,#N/A,FALSE,"CGBR95C"}</definedName>
    <definedName name="wrn.tableb._2_2_1_1_3" hidden="1">{#N/A,#N/A,FALSE,"CGBR95C"}</definedName>
    <definedName name="wrn.tableb._2_2_1_2" hidden="1">{#N/A,#N/A,FALSE,"CGBR95C"}</definedName>
    <definedName name="wrn.tableb._2_2_1_2_1" hidden="1">{#N/A,#N/A,FALSE,"CGBR95C"}</definedName>
    <definedName name="wrn.tableb._2_2_1_3" hidden="1">{#N/A,#N/A,FALSE,"CGBR95C"}</definedName>
    <definedName name="wrn.tableb._2_2_1_3_1" hidden="1">{#N/A,#N/A,FALSE,"CGBR95C"}</definedName>
    <definedName name="wrn.tableb._2_2_1_4" hidden="1">{#N/A,#N/A,FALSE,"CGBR95C"}</definedName>
    <definedName name="wrn.tableb._2_2_2" hidden="1">{#N/A,#N/A,FALSE,"CGBR95C"}</definedName>
    <definedName name="wrn.tableb._2_2_2_1" hidden="1">{#N/A,#N/A,FALSE,"CGBR95C"}</definedName>
    <definedName name="wrn.tableb._2_2_3" hidden="1">{#N/A,#N/A,FALSE,"CGBR95C"}</definedName>
    <definedName name="wrn.tableb._2_2_3_1" hidden="1">{#N/A,#N/A,FALSE,"CGBR95C"}</definedName>
    <definedName name="wrn.tableb._2_2_4" hidden="1">{#N/A,#N/A,FALSE,"CGBR95C"}</definedName>
    <definedName name="wrn.tableb._2_3" hidden="1">{#N/A,#N/A,FALSE,"CGBR95C"}</definedName>
    <definedName name="wrn.tableb._2_3_1" hidden="1">{#N/A,#N/A,FALSE,"CGBR95C"}</definedName>
    <definedName name="wrn.tableb._2_3_1_1" hidden="1">{#N/A,#N/A,FALSE,"CGBR95C"}</definedName>
    <definedName name="wrn.tableb._2_3_1_1_1" hidden="1">{#N/A,#N/A,FALSE,"CGBR95C"}</definedName>
    <definedName name="wrn.tableb._2_3_1_1_1_1" hidden="1">{#N/A,#N/A,FALSE,"CGBR95C"}</definedName>
    <definedName name="wrn.tableb._2_3_1_1_2" hidden="1">{#N/A,#N/A,FALSE,"CGBR95C"}</definedName>
    <definedName name="wrn.tableb._2_3_1_1_2_1" hidden="1">{#N/A,#N/A,FALSE,"CGBR95C"}</definedName>
    <definedName name="wrn.tableb._2_3_1_1_3" hidden="1">{#N/A,#N/A,FALSE,"CGBR95C"}</definedName>
    <definedName name="wrn.tableb._2_3_1_2" hidden="1">{#N/A,#N/A,FALSE,"CGBR95C"}</definedName>
    <definedName name="wrn.tableb._2_3_1_2_1" hidden="1">{#N/A,#N/A,FALSE,"CGBR95C"}</definedName>
    <definedName name="wrn.tableb._2_3_1_3" hidden="1">{#N/A,#N/A,FALSE,"CGBR95C"}</definedName>
    <definedName name="wrn.tableb._2_3_1_3_1" hidden="1">{#N/A,#N/A,FALSE,"CGBR95C"}</definedName>
    <definedName name="wrn.tableb._2_3_1_4" hidden="1">{#N/A,#N/A,FALSE,"CGBR95C"}</definedName>
    <definedName name="wrn.tableb._2_3_2" hidden="1">{#N/A,#N/A,FALSE,"CGBR95C"}</definedName>
    <definedName name="wrn.tableb._2_3_2_1" hidden="1">{#N/A,#N/A,FALSE,"CGBR95C"}</definedName>
    <definedName name="wrn.tableb._2_3_3" hidden="1">{#N/A,#N/A,FALSE,"CGBR95C"}</definedName>
    <definedName name="wrn.tableb._2_3_3_1" hidden="1">{#N/A,#N/A,FALSE,"CGBR95C"}</definedName>
    <definedName name="wrn.tableb._2_3_4" hidden="1">{#N/A,#N/A,FALSE,"CGBR95C"}</definedName>
    <definedName name="wrn.tableb._2_4" hidden="1">{#N/A,#N/A,FALSE,"CGBR95C"}</definedName>
    <definedName name="wrn.tableb._2_4_1" hidden="1">{#N/A,#N/A,FALSE,"CGBR95C"}</definedName>
    <definedName name="wrn.tableb._2_4_1_1" hidden="1">{#N/A,#N/A,FALSE,"CGBR95C"}</definedName>
    <definedName name="wrn.tableb._2_4_1_1_1" hidden="1">{#N/A,#N/A,FALSE,"CGBR95C"}</definedName>
    <definedName name="wrn.tableb._2_4_1_1_1_1" hidden="1">{#N/A,#N/A,FALSE,"CGBR95C"}</definedName>
    <definedName name="wrn.tableb._2_4_1_1_2" hidden="1">{#N/A,#N/A,FALSE,"CGBR95C"}</definedName>
    <definedName name="wrn.tableb._2_4_1_1_2_1" hidden="1">{#N/A,#N/A,FALSE,"CGBR95C"}</definedName>
    <definedName name="wrn.tableb._2_4_1_1_3" hidden="1">{#N/A,#N/A,FALSE,"CGBR95C"}</definedName>
    <definedName name="wrn.tableb._2_4_1_2" hidden="1">{#N/A,#N/A,FALSE,"CGBR95C"}</definedName>
    <definedName name="wrn.tableb._2_4_1_2_1" hidden="1">{#N/A,#N/A,FALSE,"CGBR95C"}</definedName>
    <definedName name="wrn.tableb._2_4_1_3" hidden="1">{#N/A,#N/A,FALSE,"CGBR95C"}</definedName>
    <definedName name="wrn.tableb._2_4_1_3_1" hidden="1">{#N/A,#N/A,FALSE,"CGBR95C"}</definedName>
    <definedName name="wrn.tableb._2_4_1_4" hidden="1">{#N/A,#N/A,FALSE,"CGBR95C"}</definedName>
    <definedName name="wrn.tableb._2_4_2" hidden="1">{#N/A,#N/A,FALSE,"CGBR95C"}</definedName>
    <definedName name="wrn.tableb._2_4_2_1" hidden="1">{#N/A,#N/A,FALSE,"CGBR95C"}</definedName>
    <definedName name="wrn.tableb._2_4_3" hidden="1">{#N/A,#N/A,FALSE,"CGBR95C"}</definedName>
    <definedName name="wrn.tableb._2_4_3_1" hidden="1">{#N/A,#N/A,FALSE,"CGBR95C"}</definedName>
    <definedName name="wrn.tableb._2_4_4" hidden="1">{#N/A,#N/A,FALSE,"CGBR95C"}</definedName>
    <definedName name="wrn.tableb._2_5" hidden="1">{#N/A,#N/A,FALSE,"CGBR95C"}</definedName>
    <definedName name="wrn.tableb._2_5_1" hidden="1">{#N/A,#N/A,FALSE,"CGBR95C"}</definedName>
    <definedName name="wrn.tableb._2_5_1_1" hidden="1">{#N/A,#N/A,FALSE,"CGBR95C"}</definedName>
    <definedName name="wrn.tableb._2_5_1_1_1" hidden="1">{#N/A,#N/A,FALSE,"CGBR95C"}</definedName>
    <definedName name="wrn.tableb._2_5_1_2" hidden="1">{#N/A,#N/A,FALSE,"CGBR95C"}</definedName>
    <definedName name="wrn.tableb._2_5_1_2_1" hidden="1">{#N/A,#N/A,FALSE,"CGBR95C"}</definedName>
    <definedName name="wrn.tableb._2_5_1_3" hidden="1">{#N/A,#N/A,FALSE,"CGBR95C"}</definedName>
    <definedName name="wrn.tableb._2_5_2" hidden="1">{#N/A,#N/A,FALSE,"CGBR95C"}</definedName>
    <definedName name="wrn.tableb._2_5_2_1" hidden="1">{#N/A,#N/A,FALSE,"CGBR95C"}</definedName>
    <definedName name="wrn.tableb._2_5_3" hidden="1">{#N/A,#N/A,FALSE,"CGBR95C"}</definedName>
    <definedName name="wrn.tableb._2_5_3_1" hidden="1">{#N/A,#N/A,FALSE,"CGBR95C"}</definedName>
    <definedName name="wrn.tableb._2_5_4" hidden="1">{#N/A,#N/A,FALSE,"CGBR95C"}</definedName>
    <definedName name="wrn.tableb._3" hidden="1">{#N/A,#N/A,FALSE,"CGBR95C"}</definedName>
    <definedName name="wrn.tableb._3_1" hidden="1">{#N/A,#N/A,FALSE,"CGBR95C"}</definedName>
    <definedName name="wrn.tableb._3_1_1" hidden="1">{#N/A,#N/A,FALSE,"CGBR95C"}</definedName>
    <definedName name="wrn.tableb._3_1_1_1" hidden="1">{#N/A,#N/A,FALSE,"CGBR95C"}</definedName>
    <definedName name="wrn.tableb._3_1_1_1_1" hidden="1">{#N/A,#N/A,FALSE,"CGBR95C"}</definedName>
    <definedName name="wrn.tableb._3_1_1_2" hidden="1">{#N/A,#N/A,FALSE,"CGBR95C"}</definedName>
    <definedName name="wrn.tableb._3_1_1_2_1" hidden="1">{#N/A,#N/A,FALSE,"CGBR95C"}</definedName>
    <definedName name="wrn.tableb._3_1_1_3" hidden="1">{#N/A,#N/A,FALSE,"CGBR95C"}</definedName>
    <definedName name="wrn.tableb._3_1_2" hidden="1">{#N/A,#N/A,FALSE,"CGBR95C"}</definedName>
    <definedName name="wrn.tableb._3_1_2_1" hidden="1">{#N/A,#N/A,FALSE,"CGBR95C"}</definedName>
    <definedName name="wrn.tableb._3_1_3" hidden="1">{#N/A,#N/A,FALSE,"CGBR95C"}</definedName>
    <definedName name="wrn.tableb._3_1_3_1" hidden="1">{#N/A,#N/A,FALSE,"CGBR95C"}</definedName>
    <definedName name="wrn.tableb._3_1_4" hidden="1">{#N/A,#N/A,FALSE,"CGBR95C"}</definedName>
    <definedName name="wrn.tableb._3_2" hidden="1">{#N/A,#N/A,FALSE,"CGBR95C"}</definedName>
    <definedName name="wrn.tableb._3_2_1" hidden="1">{#N/A,#N/A,FALSE,"CGBR95C"}</definedName>
    <definedName name="wrn.tableb._3_3" hidden="1">{#N/A,#N/A,FALSE,"CGBR95C"}</definedName>
    <definedName name="wrn.tableb._3_3_1" hidden="1">{#N/A,#N/A,FALSE,"CGBR95C"}</definedName>
    <definedName name="wrn.tableb._3_4" hidden="1">{#N/A,#N/A,FALSE,"CGBR95C"}</definedName>
    <definedName name="wrn.tableb._4" hidden="1">{#N/A,#N/A,FALSE,"CGBR95C"}</definedName>
    <definedName name="wrn.tableb._4_1" hidden="1">{#N/A,#N/A,FALSE,"CGBR95C"}</definedName>
    <definedName name="wrn.tableb._4_1_1" hidden="1">{#N/A,#N/A,FALSE,"CGBR95C"}</definedName>
    <definedName name="wrn.tableb._4_1_1_1" hidden="1">{#N/A,#N/A,FALSE,"CGBR95C"}</definedName>
    <definedName name="wrn.tableb._4_1_1_1_1" hidden="1">{#N/A,#N/A,FALSE,"CGBR95C"}</definedName>
    <definedName name="wrn.tableb._4_1_1_2" hidden="1">{#N/A,#N/A,FALSE,"CGBR95C"}</definedName>
    <definedName name="wrn.tableb._4_1_1_2_1" hidden="1">{#N/A,#N/A,FALSE,"CGBR95C"}</definedName>
    <definedName name="wrn.tableb._4_1_1_3" hidden="1">{#N/A,#N/A,FALSE,"CGBR95C"}</definedName>
    <definedName name="wrn.tableb._4_1_2" hidden="1">{#N/A,#N/A,FALSE,"CGBR95C"}</definedName>
    <definedName name="wrn.tableb._4_1_2_1" hidden="1">{#N/A,#N/A,FALSE,"CGBR95C"}</definedName>
    <definedName name="wrn.tableb._4_1_3" hidden="1">{#N/A,#N/A,FALSE,"CGBR95C"}</definedName>
    <definedName name="wrn.tableb._4_1_3_1" hidden="1">{#N/A,#N/A,FALSE,"CGBR95C"}</definedName>
    <definedName name="wrn.tableb._4_1_4" hidden="1">{#N/A,#N/A,FALSE,"CGBR95C"}</definedName>
    <definedName name="wrn.tableb._4_2" hidden="1">{#N/A,#N/A,FALSE,"CGBR95C"}</definedName>
    <definedName name="wrn.tableb._4_2_1" hidden="1">{#N/A,#N/A,FALSE,"CGBR95C"}</definedName>
    <definedName name="wrn.tableb._4_3" hidden="1">{#N/A,#N/A,FALSE,"CGBR95C"}</definedName>
    <definedName name="wrn.tableb._4_3_1" hidden="1">{#N/A,#N/A,FALSE,"CGBR95C"}</definedName>
    <definedName name="wrn.tableb._4_4" hidden="1">{#N/A,#N/A,FALSE,"CGBR95C"}</definedName>
    <definedName name="wrn.tableb._5" hidden="1">{#N/A,#N/A,FALSE,"CGBR95C"}</definedName>
    <definedName name="wrn.tableb._5_1" hidden="1">{#N/A,#N/A,FALSE,"CGBR95C"}</definedName>
    <definedName name="wrn.tableb._5_1_1" hidden="1">{#N/A,#N/A,FALSE,"CGBR95C"}</definedName>
    <definedName name="wrn.tableb._5_1_1_1" hidden="1">{#N/A,#N/A,FALSE,"CGBR95C"}</definedName>
    <definedName name="wrn.tableb._5_1_1_1_1" hidden="1">{#N/A,#N/A,FALSE,"CGBR95C"}</definedName>
    <definedName name="wrn.tableb._5_1_1_2" hidden="1">{#N/A,#N/A,FALSE,"CGBR95C"}</definedName>
    <definedName name="wrn.tableb._5_1_1_2_1" hidden="1">{#N/A,#N/A,FALSE,"CGBR95C"}</definedName>
    <definedName name="wrn.tableb._5_1_1_3" hidden="1">{#N/A,#N/A,FALSE,"CGBR95C"}</definedName>
    <definedName name="wrn.tableb._5_1_2" hidden="1">{#N/A,#N/A,FALSE,"CGBR95C"}</definedName>
    <definedName name="wrn.tableb._5_1_2_1" hidden="1">{#N/A,#N/A,FALSE,"CGBR95C"}</definedName>
    <definedName name="wrn.tableb._5_1_3" hidden="1">{#N/A,#N/A,FALSE,"CGBR95C"}</definedName>
    <definedName name="wrn.tableb._5_1_3_1" hidden="1">{#N/A,#N/A,FALSE,"CGBR95C"}</definedName>
    <definedName name="wrn.tableb._5_1_4" hidden="1">{#N/A,#N/A,FALSE,"CGBR95C"}</definedName>
    <definedName name="wrn.tableb._5_2" hidden="1">{#N/A,#N/A,FALSE,"CGBR95C"}</definedName>
    <definedName name="wrn.tableb._5_2_1" hidden="1">{#N/A,#N/A,FALSE,"CGBR95C"}</definedName>
    <definedName name="wrn.tableb._5_3" hidden="1">{#N/A,#N/A,FALSE,"CGBR95C"}</definedName>
    <definedName name="wrn.tableb._5_3_1" hidden="1">{#N/A,#N/A,FALSE,"CGBR95C"}</definedName>
    <definedName name="wrn.tableb._5_4" hidden="1">{#N/A,#N/A,FALSE,"CGBR95C"}</definedName>
    <definedName name="wrn.tableq." hidden="1">{#N/A,#N/A,FALSE,"CGBR95C"}</definedName>
    <definedName name="wrn.tableq._1" hidden="1">{#N/A,#N/A,FALSE,"CGBR95C"}</definedName>
    <definedName name="wrn.tableq._1_1" hidden="1">{#N/A,#N/A,FALSE,"CGBR95C"}</definedName>
    <definedName name="wrn.tableq._1_1_1" hidden="1">{#N/A,#N/A,FALSE,"CGBR95C"}</definedName>
    <definedName name="wrn.tableq._1_1_1_1" hidden="1">{#N/A,#N/A,FALSE,"CGBR95C"}</definedName>
    <definedName name="wrn.tableq._1_1_1_1_1" hidden="1">{#N/A,#N/A,FALSE,"CGBR95C"}</definedName>
    <definedName name="wrn.tableq._1_1_1_1_1_1" hidden="1">{#N/A,#N/A,FALSE,"CGBR95C"}</definedName>
    <definedName name="wrn.tableq._1_1_1_1_1_1_1" hidden="1">{#N/A,#N/A,FALSE,"CGBR95C"}</definedName>
    <definedName name="wrn.tableq._1_1_1_1_1_1_2" hidden="1">{#N/A,#N/A,FALSE,"CGBR95C"}</definedName>
    <definedName name="wrn.tableq._1_1_1_1_1_2" hidden="1">{#N/A,#N/A,FALSE,"CGBR95C"}</definedName>
    <definedName name="wrn.tableq._1_1_1_1_1_2_1" hidden="1">{#N/A,#N/A,FALSE,"CGBR95C"}</definedName>
    <definedName name="wrn.tableq._1_1_1_1_1_3" hidden="1">{#N/A,#N/A,FALSE,"CGBR95C"}</definedName>
    <definedName name="wrn.tableq._1_1_1_1_2" hidden="1">{#N/A,#N/A,FALSE,"CGBR95C"}</definedName>
    <definedName name="wrn.tableq._1_1_1_1_2_1" hidden="1">{#N/A,#N/A,FALSE,"CGBR95C"}</definedName>
    <definedName name="wrn.tableq._1_1_1_1_3" hidden="1">{#N/A,#N/A,FALSE,"CGBR95C"}</definedName>
    <definedName name="wrn.tableq._1_1_1_1_3_1" hidden="1">{#N/A,#N/A,FALSE,"CGBR95C"}</definedName>
    <definedName name="wrn.tableq._1_1_1_1_4" hidden="1">{#N/A,#N/A,FALSE,"CGBR95C"}</definedName>
    <definedName name="wrn.tableq._1_1_1_2" hidden="1">{#N/A,#N/A,FALSE,"CGBR95C"}</definedName>
    <definedName name="wrn.tableq._1_1_1_2_1" hidden="1">{#N/A,#N/A,FALSE,"CGBR95C"}</definedName>
    <definedName name="wrn.tableq._1_1_1_3" hidden="1">{#N/A,#N/A,FALSE,"CGBR95C"}</definedName>
    <definedName name="wrn.tableq._1_1_1_3_1" hidden="1">{#N/A,#N/A,FALSE,"CGBR95C"}</definedName>
    <definedName name="wrn.tableq._1_1_1_4" hidden="1">{#N/A,#N/A,FALSE,"CGBR95C"}</definedName>
    <definedName name="wrn.tableq._1_1_2" hidden="1">{#N/A,#N/A,FALSE,"CGBR95C"}</definedName>
    <definedName name="wrn.tableq._1_1_2_1" hidden="1">{#N/A,#N/A,FALSE,"CGBR95C"}</definedName>
    <definedName name="wrn.tableq._1_1_2_1_1" hidden="1">{#N/A,#N/A,FALSE,"CGBR95C"}</definedName>
    <definedName name="wrn.tableq._1_1_2_1_1_1" hidden="1">{#N/A,#N/A,FALSE,"CGBR95C"}</definedName>
    <definedName name="wrn.tableq._1_1_2_1_1_1_1" hidden="1">{#N/A,#N/A,FALSE,"CGBR95C"}</definedName>
    <definedName name="wrn.tableq._1_1_2_1_1_2" hidden="1">{#N/A,#N/A,FALSE,"CGBR95C"}</definedName>
    <definedName name="wrn.tableq._1_1_2_1_1_2_1" hidden="1">{#N/A,#N/A,FALSE,"CGBR95C"}</definedName>
    <definedName name="wrn.tableq._1_1_2_1_1_3" hidden="1">{#N/A,#N/A,FALSE,"CGBR95C"}</definedName>
    <definedName name="wrn.tableq._1_1_2_1_2" hidden="1">{#N/A,#N/A,FALSE,"CGBR95C"}</definedName>
    <definedName name="wrn.tableq._1_1_2_1_2_1" hidden="1">{#N/A,#N/A,FALSE,"CGBR95C"}</definedName>
    <definedName name="wrn.tableq._1_1_2_1_3" hidden="1">{#N/A,#N/A,FALSE,"CGBR95C"}</definedName>
    <definedName name="wrn.tableq._1_1_2_1_3_1" hidden="1">{#N/A,#N/A,FALSE,"CGBR95C"}</definedName>
    <definedName name="wrn.tableq._1_1_2_1_4" hidden="1">{#N/A,#N/A,FALSE,"CGBR95C"}</definedName>
    <definedName name="wrn.tableq._1_1_2_2" hidden="1">{#N/A,#N/A,FALSE,"CGBR95C"}</definedName>
    <definedName name="wrn.tableq._1_1_2_2_1" hidden="1">{#N/A,#N/A,FALSE,"CGBR95C"}</definedName>
    <definedName name="wrn.tableq._1_1_2_3" hidden="1">{#N/A,#N/A,FALSE,"CGBR95C"}</definedName>
    <definedName name="wrn.tableq._1_1_2_3_1" hidden="1">{#N/A,#N/A,FALSE,"CGBR95C"}</definedName>
    <definedName name="wrn.tableq._1_1_2_4" hidden="1">{#N/A,#N/A,FALSE,"CGBR95C"}</definedName>
    <definedName name="wrn.tableq._1_1_3" hidden="1">{#N/A,#N/A,FALSE,"CGBR95C"}</definedName>
    <definedName name="wrn.tableq._1_1_3_1" hidden="1">{#N/A,#N/A,FALSE,"CGBR95C"}</definedName>
    <definedName name="wrn.tableq._1_1_3_1_1" hidden="1">{#N/A,#N/A,FALSE,"CGBR95C"}</definedName>
    <definedName name="wrn.tableq._1_1_3_1_1_1" hidden="1">{#N/A,#N/A,FALSE,"CGBR95C"}</definedName>
    <definedName name="wrn.tableq._1_1_3_1_1_1_1" hidden="1">{#N/A,#N/A,FALSE,"CGBR95C"}</definedName>
    <definedName name="wrn.tableq._1_1_3_1_1_2" hidden="1">{#N/A,#N/A,FALSE,"CGBR95C"}</definedName>
    <definedName name="wrn.tableq._1_1_3_1_1_2_1" hidden="1">{#N/A,#N/A,FALSE,"CGBR95C"}</definedName>
    <definedName name="wrn.tableq._1_1_3_1_1_3" hidden="1">{#N/A,#N/A,FALSE,"CGBR95C"}</definedName>
    <definedName name="wrn.tableq._1_1_3_1_2" hidden="1">{#N/A,#N/A,FALSE,"CGBR95C"}</definedName>
    <definedName name="wrn.tableq._1_1_3_1_2_1" hidden="1">{#N/A,#N/A,FALSE,"CGBR95C"}</definedName>
    <definedName name="wrn.tableq._1_1_3_1_3" hidden="1">{#N/A,#N/A,FALSE,"CGBR95C"}</definedName>
    <definedName name="wrn.tableq._1_1_3_1_3_1" hidden="1">{#N/A,#N/A,FALSE,"CGBR95C"}</definedName>
    <definedName name="wrn.tableq._1_1_3_1_4" hidden="1">{#N/A,#N/A,FALSE,"CGBR95C"}</definedName>
    <definedName name="wrn.tableq._1_1_3_2" hidden="1">{#N/A,#N/A,FALSE,"CGBR95C"}</definedName>
    <definedName name="wrn.tableq._1_1_3_2_1" hidden="1">{#N/A,#N/A,FALSE,"CGBR95C"}</definedName>
    <definedName name="wrn.tableq._1_1_3_3" hidden="1">{#N/A,#N/A,FALSE,"CGBR95C"}</definedName>
    <definedName name="wrn.tableq._1_1_3_3_1" hidden="1">{#N/A,#N/A,FALSE,"CGBR95C"}</definedName>
    <definedName name="wrn.tableq._1_1_3_4" hidden="1">{#N/A,#N/A,FALSE,"CGBR95C"}</definedName>
    <definedName name="wrn.tableq._1_1_4" hidden="1">{#N/A,#N/A,FALSE,"CGBR95C"}</definedName>
    <definedName name="wrn.tableq._1_1_4_1" hidden="1">{#N/A,#N/A,FALSE,"CGBR95C"}</definedName>
    <definedName name="wrn.tableq._1_1_4_1_1" hidden="1">{#N/A,#N/A,FALSE,"CGBR95C"}</definedName>
    <definedName name="wrn.tableq._1_1_4_1_1_1" hidden="1">{#N/A,#N/A,FALSE,"CGBR95C"}</definedName>
    <definedName name="wrn.tableq._1_1_4_1_1_1_1" hidden="1">{#N/A,#N/A,FALSE,"CGBR95C"}</definedName>
    <definedName name="wrn.tableq._1_1_4_1_1_2" hidden="1">{#N/A,#N/A,FALSE,"CGBR95C"}</definedName>
    <definedName name="wrn.tableq._1_1_4_1_1_2_1" hidden="1">{#N/A,#N/A,FALSE,"CGBR95C"}</definedName>
    <definedName name="wrn.tableq._1_1_4_1_1_3" hidden="1">{#N/A,#N/A,FALSE,"CGBR95C"}</definedName>
    <definedName name="wrn.tableq._1_1_4_1_2" hidden="1">{#N/A,#N/A,FALSE,"CGBR95C"}</definedName>
    <definedName name="wrn.tableq._1_1_4_1_2_1" hidden="1">{#N/A,#N/A,FALSE,"CGBR95C"}</definedName>
    <definedName name="wrn.tableq._1_1_4_1_3" hidden="1">{#N/A,#N/A,FALSE,"CGBR95C"}</definedName>
    <definedName name="wrn.tableq._1_1_4_1_3_1" hidden="1">{#N/A,#N/A,FALSE,"CGBR95C"}</definedName>
    <definedName name="wrn.tableq._1_1_4_1_4" hidden="1">{#N/A,#N/A,FALSE,"CGBR95C"}</definedName>
    <definedName name="wrn.tableq._1_1_4_2" hidden="1">{#N/A,#N/A,FALSE,"CGBR95C"}</definedName>
    <definedName name="wrn.tableq._1_1_4_2_1" hidden="1">{#N/A,#N/A,FALSE,"CGBR95C"}</definedName>
    <definedName name="wrn.tableq._1_1_4_3" hidden="1">{#N/A,#N/A,FALSE,"CGBR95C"}</definedName>
    <definedName name="wrn.tableq._1_1_4_3_1" hidden="1">{#N/A,#N/A,FALSE,"CGBR95C"}</definedName>
    <definedName name="wrn.tableq._1_1_4_4" hidden="1">{#N/A,#N/A,FALSE,"CGBR95C"}</definedName>
    <definedName name="wrn.tableq._1_1_5" hidden="1">{#N/A,#N/A,FALSE,"CGBR95C"}</definedName>
    <definedName name="wrn.tableq._1_1_5_1" hidden="1">{#N/A,#N/A,FALSE,"CGBR95C"}</definedName>
    <definedName name="wrn.tableq._1_1_5_1_1" hidden="1">{#N/A,#N/A,FALSE,"CGBR95C"}</definedName>
    <definedName name="wrn.tableq._1_1_5_1_1_1" hidden="1">{#N/A,#N/A,FALSE,"CGBR95C"}</definedName>
    <definedName name="wrn.tableq._1_1_5_1_2" hidden="1">{#N/A,#N/A,FALSE,"CGBR95C"}</definedName>
    <definedName name="wrn.tableq._1_1_5_1_2_1" hidden="1">{#N/A,#N/A,FALSE,"CGBR95C"}</definedName>
    <definedName name="wrn.tableq._1_1_5_1_3" hidden="1">{#N/A,#N/A,FALSE,"CGBR95C"}</definedName>
    <definedName name="wrn.tableq._1_1_5_2" hidden="1">{#N/A,#N/A,FALSE,"CGBR95C"}</definedName>
    <definedName name="wrn.tableq._1_1_5_2_1" hidden="1">{#N/A,#N/A,FALSE,"CGBR95C"}</definedName>
    <definedName name="wrn.tableq._1_1_5_3" hidden="1">{#N/A,#N/A,FALSE,"CGBR95C"}</definedName>
    <definedName name="wrn.tableq._1_1_5_3_1" hidden="1">{#N/A,#N/A,FALSE,"CGBR95C"}</definedName>
    <definedName name="wrn.tableq._1_1_5_4" hidden="1">{#N/A,#N/A,FALSE,"CGBR95C"}</definedName>
    <definedName name="wrn.tableq._1_2" hidden="1">{#N/A,#N/A,FALSE,"CGBR95C"}</definedName>
    <definedName name="wrn.tableq._1_2_1" hidden="1">{#N/A,#N/A,FALSE,"CGBR95C"}</definedName>
    <definedName name="wrn.tableq._1_2_1_1" hidden="1">{#N/A,#N/A,FALSE,"CGBR95C"}</definedName>
    <definedName name="wrn.tableq._1_2_1_1_1" hidden="1">{#N/A,#N/A,FALSE,"CGBR95C"}</definedName>
    <definedName name="wrn.tableq._1_2_1_1_1_1" hidden="1">{#N/A,#N/A,FALSE,"CGBR95C"}</definedName>
    <definedName name="wrn.tableq._1_2_1_1_2" hidden="1">{#N/A,#N/A,FALSE,"CGBR95C"}</definedName>
    <definedName name="wrn.tableq._1_2_1_1_2_1" hidden="1">{#N/A,#N/A,FALSE,"CGBR95C"}</definedName>
    <definedName name="wrn.tableq._1_2_1_1_3" hidden="1">{#N/A,#N/A,FALSE,"CGBR95C"}</definedName>
    <definedName name="wrn.tableq._1_2_1_2" hidden="1">{#N/A,#N/A,FALSE,"CGBR95C"}</definedName>
    <definedName name="wrn.tableq._1_2_1_2_1" hidden="1">{#N/A,#N/A,FALSE,"CGBR95C"}</definedName>
    <definedName name="wrn.tableq._1_2_1_3" hidden="1">{#N/A,#N/A,FALSE,"CGBR95C"}</definedName>
    <definedName name="wrn.tableq._1_2_1_3_1" hidden="1">{#N/A,#N/A,FALSE,"CGBR95C"}</definedName>
    <definedName name="wrn.tableq._1_2_1_4" hidden="1">{#N/A,#N/A,FALSE,"CGBR95C"}</definedName>
    <definedName name="wrn.tableq._1_2_2" hidden="1">{#N/A,#N/A,FALSE,"CGBR95C"}</definedName>
    <definedName name="wrn.tableq._1_2_2_1" hidden="1">{#N/A,#N/A,FALSE,"CGBR95C"}</definedName>
    <definedName name="wrn.tableq._1_2_3" hidden="1">{#N/A,#N/A,FALSE,"CGBR95C"}</definedName>
    <definedName name="wrn.tableq._1_2_3_1" hidden="1">{#N/A,#N/A,FALSE,"CGBR95C"}</definedName>
    <definedName name="wrn.tableq._1_2_4" hidden="1">{#N/A,#N/A,FALSE,"CGBR95C"}</definedName>
    <definedName name="wrn.tableq._1_3" hidden="1">{#N/A,#N/A,FALSE,"CGBR95C"}</definedName>
    <definedName name="wrn.tableq._1_3_1" hidden="1">{#N/A,#N/A,FALSE,"CGBR95C"}</definedName>
    <definedName name="wrn.tableq._1_3_1_1" hidden="1">{#N/A,#N/A,FALSE,"CGBR95C"}</definedName>
    <definedName name="wrn.tableq._1_3_1_1_1" hidden="1">{#N/A,#N/A,FALSE,"CGBR95C"}</definedName>
    <definedName name="wrn.tableq._1_3_1_1_1_1" hidden="1">{#N/A,#N/A,FALSE,"CGBR95C"}</definedName>
    <definedName name="wrn.tableq._1_3_1_1_2" hidden="1">{#N/A,#N/A,FALSE,"CGBR95C"}</definedName>
    <definedName name="wrn.tableq._1_3_1_1_2_1" hidden="1">{#N/A,#N/A,FALSE,"CGBR95C"}</definedName>
    <definedName name="wrn.tableq._1_3_1_1_3" hidden="1">{#N/A,#N/A,FALSE,"CGBR95C"}</definedName>
    <definedName name="wrn.tableq._1_3_1_2" hidden="1">{#N/A,#N/A,FALSE,"CGBR95C"}</definedName>
    <definedName name="wrn.tableq._1_3_1_2_1" hidden="1">{#N/A,#N/A,FALSE,"CGBR95C"}</definedName>
    <definedName name="wrn.tableq._1_3_1_3" hidden="1">{#N/A,#N/A,FALSE,"CGBR95C"}</definedName>
    <definedName name="wrn.tableq._1_3_1_3_1" hidden="1">{#N/A,#N/A,FALSE,"CGBR95C"}</definedName>
    <definedName name="wrn.tableq._1_3_1_4" hidden="1">{#N/A,#N/A,FALSE,"CGBR95C"}</definedName>
    <definedName name="wrn.tableq._1_3_2" hidden="1">{#N/A,#N/A,FALSE,"CGBR95C"}</definedName>
    <definedName name="wrn.tableq._1_3_2_1" hidden="1">{#N/A,#N/A,FALSE,"CGBR95C"}</definedName>
    <definedName name="wrn.tableq._1_3_3" hidden="1">{#N/A,#N/A,FALSE,"CGBR95C"}</definedName>
    <definedName name="wrn.tableq._1_3_3_1" hidden="1">{#N/A,#N/A,FALSE,"CGBR95C"}</definedName>
    <definedName name="wrn.tableq._1_3_4" hidden="1">{#N/A,#N/A,FALSE,"CGBR95C"}</definedName>
    <definedName name="wrn.tableq._1_4" hidden="1">{#N/A,#N/A,FALSE,"CGBR95C"}</definedName>
    <definedName name="wrn.tableq._1_4_1" hidden="1">{#N/A,#N/A,FALSE,"CGBR95C"}</definedName>
    <definedName name="wrn.tableq._1_4_1_1" hidden="1">{#N/A,#N/A,FALSE,"CGBR95C"}</definedName>
    <definedName name="wrn.tableq._1_4_1_1_1" hidden="1">{#N/A,#N/A,FALSE,"CGBR95C"}</definedName>
    <definedName name="wrn.tableq._1_4_1_1_1_1" hidden="1">{#N/A,#N/A,FALSE,"CGBR95C"}</definedName>
    <definedName name="wrn.tableq._1_4_1_1_2" hidden="1">{#N/A,#N/A,FALSE,"CGBR95C"}</definedName>
    <definedName name="wrn.tableq._1_4_1_1_2_1" hidden="1">{#N/A,#N/A,FALSE,"CGBR95C"}</definedName>
    <definedName name="wrn.tableq._1_4_1_1_3" hidden="1">{#N/A,#N/A,FALSE,"CGBR95C"}</definedName>
    <definedName name="wrn.tableq._1_4_1_2" hidden="1">{#N/A,#N/A,FALSE,"CGBR95C"}</definedName>
    <definedName name="wrn.tableq._1_4_1_2_1" hidden="1">{#N/A,#N/A,FALSE,"CGBR95C"}</definedName>
    <definedName name="wrn.tableq._1_4_1_3" hidden="1">{#N/A,#N/A,FALSE,"CGBR95C"}</definedName>
    <definedName name="wrn.tableq._1_4_1_3_1" hidden="1">{#N/A,#N/A,FALSE,"CGBR95C"}</definedName>
    <definedName name="wrn.tableq._1_4_1_4" hidden="1">{#N/A,#N/A,FALSE,"CGBR95C"}</definedName>
    <definedName name="wrn.tableq._1_4_2" hidden="1">{#N/A,#N/A,FALSE,"CGBR95C"}</definedName>
    <definedName name="wrn.tableq._1_4_2_1" hidden="1">{#N/A,#N/A,FALSE,"CGBR95C"}</definedName>
    <definedName name="wrn.tableq._1_4_3" hidden="1">{#N/A,#N/A,FALSE,"CGBR95C"}</definedName>
    <definedName name="wrn.tableq._1_4_3_1" hidden="1">{#N/A,#N/A,FALSE,"CGBR95C"}</definedName>
    <definedName name="wrn.tableq._1_4_4" hidden="1">{#N/A,#N/A,FALSE,"CGBR95C"}</definedName>
    <definedName name="wrn.tableq._1_5" hidden="1">{#N/A,#N/A,FALSE,"CGBR95C"}</definedName>
    <definedName name="wrn.tableq._1_5_1" hidden="1">{#N/A,#N/A,FALSE,"CGBR95C"}</definedName>
    <definedName name="wrn.tableq._1_5_1_1" hidden="1">{#N/A,#N/A,FALSE,"CGBR95C"}</definedName>
    <definedName name="wrn.tableq._1_5_1_1_1" hidden="1">{#N/A,#N/A,FALSE,"CGBR95C"}</definedName>
    <definedName name="wrn.tableq._1_5_1_1_1_1" hidden="1">{#N/A,#N/A,FALSE,"CGBR95C"}</definedName>
    <definedName name="wrn.tableq._1_5_1_1_2" hidden="1">{#N/A,#N/A,FALSE,"CGBR95C"}</definedName>
    <definedName name="wrn.tableq._1_5_1_1_2_1" hidden="1">{#N/A,#N/A,FALSE,"CGBR95C"}</definedName>
    <definedName name="wrn.tableq._1_5_1_1_3" hidden="1">{#N/A,#N/A,FALSE,"CGBR95C"}</definedName>
    <definedName name="wrn.tableq._1_5_1_2" hidden="1">{#N/A,#N/A,FALSE,"CGBR95C"}</definedName>
    <definedName name="wrn.tableq._1_5_1_2_1" hidden="1">{#N/A,#N/A,FALSE,"CGBR95C"}</definedName>
    <definedName name="wrn.tableq._1_5_1_3" hidden="1">{#N/A,#N/A,FALSE,"CGBR95C"}</definedName>
    <definedName name="wrn.tableq._1_5_1_3_1" hidden="1">{#N/A,#N/A,FALSE,"CGBR95C"}</definedName>
    <definedName name="wrn.tableq._1_5_1_4" hidden="1">{#N/A,#N/A,FALSE,"CGBR95C"}</definedName>
    <definedName name="wrn.tableq._1_5_2" hidden="1">{#N/A,#N/A,FALSE,"CGBR95C"}</definedName>
    <definedName name="wrn.tableq._1_5_2_1" hidden="1">{#N/A,#N/A,FALSE,"CGBR95C"}</definedName>
    <definedName name="wrn.tableq._1_5_3" hidden="1">{#N/A,#N/A,FALSE,"CGBR95C"}</definedName>
    <definedName name="wrn.tableq._1_5_3_1" hidden="1">{#N/A,#N/A,FALSE,"CGBR95C"}</definedName>
    <definedName name="wrn.tableq._1_5_4" hidden="1">{#N/A,#N/A,FALSE,"CGBR95C"}</definedName>
    <definedName name="wrn.tableq._2" hidden="1">{#N/A,#N/A,FALSE,"CGBR95C"}</definedName>
    <definedName name="wrn.tableq._2_1" hidden="1">{#N/A,#N/A,FALSE,"CGBR95C"}</definedName>
    <definedName name="wrn.tableq._2_1_1" hidden="1">{#N/A,#N/A,FALSE,"CGBR95C"}</definedName>
    <definedName name="wrn.tableq._2_1_1_1" hidden="1">{#N/A,#N/A,FALSE,"CGBR95C"}</definedName>
    <definedName name="wrn.tableq._2_1_1_1_1" hidden="1">{#N/A,#N/A,FALSE,"CGBR95C"}</definedName>
    <definedName name="wrn.tableq._2_1_1_1_1_1" hidden="1">{#N/A,#N/A,FALSE,"CGBR95C"}</definedName>
    <definedName name="wrn.tableq._2_1_1_1_2" hidden="1">{#N/A,#N/A,FALSE,"CGBR95C"}</definedName>
    <definedName name="wrn.tableq._2_1_1_1_2_1" hidden="1">{#N/A,#N/A,FALSE,"CGBR95C"}</definedName>
    <definedName name="wrn.tableq._2_1_1_1_3" hidden="1">{#N/A,#N/A,FALSE,"CGBR95C"}</definedName>
    <definedName name="wrn.tableq._2_1_1_2" hidden="1">{#N/A,#N/A,FALSE,"CGBR95C"}</definedName>
    <definedName name="wrn.tableq._2_1_1_2_1" hidden="1">{#N/A,#N/A,FALSE,"CGBR95C"}</definedName>
    <definedName name="wrn.tableq._2_1_1_3" hidden="1">{#N/A,#N/A,FALSE,"CGBR95C"}</definedName>
    <definedName name="wrn.tableq._2_1_1_3_1" hidden="1">{#N/A,#N/A,FALSE,"CGBR95C"}</definedName>
    <definedName name="wrn.tableq._2_1_1_4" hidden="1">{#N/A,#N/A,FALSE,"CGBR95C"}</definedName>
    <definedName name="wrn.tableq._2_1_2" hidden="1">{#N/A,#N/A,FALSE,"CGBR95C"}</definedName>
    <definedName name="wrn.tableq._2_1_2_1" hidden="1">{#N/A,#N/A,FALSE,"CGBR95C"}</definedName>
    <definedName name="wrn.tableq._2_1_3" hidden="1">{#N/A,#N/A,FALSE,"CGBR95C"}</definedName>
    <definedName name="wrn.tableq._2_1_3_1" hidden="1">{#N/A,#N/A,FALSE,"CGBR95C"}</definedName>
    <definedName name="wrn.tableq._2_1_4" hidden="1">{#N/A,#N/A,FALSE,"CGBR95C"}</definedName>
    <definedName name="wrn.tableq._2_2" hidden="1">{#N/A,#N/A,FALSE,"CGBR95C"}</definedName>
    <definedName name="wrn.tableq._2_2_1" hidden="1">{#N/A,#N/A,FALSE,"CGBR95C"}</definedName>
    <definedName name="wrn.tableq._2_2_1_1" hidden="1">{#N/A,#N/A,FALSE,"CGBR95C"}</definedName>
    <definedName name="wrn.tableq._2_2_1_1_1" hidden="1">{#N/A,#N/A,FALSE,"CGBR95C"}</definedName>
    <definedName name="wrn.tableq._2_2_1_1_1_1" hidden="1">{#N/A,#N/A,FALSE,"CGBR95C"}</definedName>
    <definedName name="wrn.tableq._2_2_1_1_2" hidden="1">{#N/A,#N/A,FALSE,"CGBR95C"}</definedName>
    <definedName name="wrn.tableq._2_2_1_1_2_1" hidden="1">{#N/A,#N/A,FALSE,"CGBR95C"}</definedName>
    <definedName name="wrn.tableq._2_2_1_1_3" hidden="1">{#N/A,#N/A,FALSE,"CGBR95C"}</definedName>
    <definedName name="wrn.tableq._2_2_1_2" hidden="1">{#N/A,#N/A,FALSE,"CGBR95C"}</definedName>
    <definedName name="wrn.tableq._2_2_1_2_1" hidden="1">{#N/A,#N/A,FALSE,"CGBR95C"}</definedName>
    <definedName name="wrn.tableq._2_2_1_3" hidden="1">{#N/A,#N/A,FALSE,"CGBR95C"}</definedName>
    <definedName name="wrn.tableq._2_2_1_3_1" hidden="1">{#N/A,#N/A,FALSE,"CGBR95C"}</definedName>
    <definedName name="wrn.tableq._2_2_1_4" hidden="1">{#N/A,#N/A,FALSE,"CGBR95C"}</definedName>
    <definedName name="wrn.tableq._2_2_2" hidden="1">{#N/A,#N/A,FALSE,"CGBR95C"}</definedName>
    <definedName name="wrn.tableq._2_2_2_1" hidden="1">{#N/A,#N/A,FALSE,"CGBR95C"}</definedName>
    <definedName name="wrn.tableq._2_2_3" hidden="1">{#N/A,#N/A,FALSE,"CGBR95C"}</definedName>
    <definedName name="wrn.tableq._2_2_3_1" hidden="1">{#N/A,#N/A,FALSE,"CGBR95C"}</definedName>
    <definedName name="wrn.tableq._2_2_4" hidden="1">{#N/A,#N/A,FALSE,"CGBR95C"}</definedName>
    <definedName name="wrn.tableq._2_3" hidden="1">{#N/A,#N/A,FALSE,"CGBR95C"}</definedName>
    <definedName name="wrn.tableq._2_3_1" hidden="1">{#N/A,#N/A,FALSE,"CGBR95C"}</definedName>
    <definedName name="wrn.tableq._2_3_1_1" hidden="1">{#N/A,#N/A,FALSE,"CGBR95C"}</definedName>
    <definedName name="wrn.tableq._2_3_1_1_1" hidden="1">{#N/A,#N/A,FALSE,"CGBR95C"}</definedName>
    <definedName name="wrn.tableq._2_3_1_1_1_1" hidden="1">{#N/A,#N/A,FALSE,"CGBR95C"}</definedName>
    <definedName name="wrn.tableq._2_3_1_1_2" hidden="1">{#N/A,#N/A,FALSE,"CGBR95C"}</definedName>
    <definedName name="wrn.tableq._2_3_1_1_2_1" hidden="1">{#N/A,#N/A,FALSE,"CGBR95C"}</definedName>
    <definedName name="wrn.tableq._2_3_1_1_3" hidden="1">{#N/A,#N/A,FALSE,"CGBR95C"}</definedName>
    <definedName name="wrn.tableq._2_3_1_2" hidden="1">{#N/A,#N/A,FALSE,"CGBR95C"}</definedName>
    <definedName name="wrn.tableq._2_3_1_2_1" hidden="1">{#N/A,#N/A,FALSE,"CGBR95C"}</definedName>
    <definedName name="wrn.tableq._2_3_1_3" hidden="1">{#N/A,#N/A,FALSE,"CGBR95C"}</definedName>
    <definedName name="wrn.tableq._2_3_1_3_1" hidden="1">{#N/A,#N/A,FALSE,"CGBR95C"}</definedName>
    <definedName name="wrn.tableq._2_3_1_4" hidden="1">{#N/A,#N/A,FALSE,"CGBR95C"}</definedName>
    <definedName name="wrn.tableq._2_3_2" hidden="1">{#N/A,#N/A,FALSE,"CGBR95C"}</definedName>
    <definedName name="wrn.tableq._2_3_2_1" hidden="1">{#N/A,#N/A,FALSE,"CGBR95C"}</definedName>
    <definedName name="wrn.tableq._2_3_3" hidden="1">{#N/A,#N/A,FALSE,"CGBR95C"}</definedName>
    <definedName name="wrn.tableq._2_3_3_1" hidden="1">{#N/A,#N/A,FALSE,"CGBR95C"}</definedName>
    <definedName name="wrn.tableq._2_3_4" hidden="1">{#N/A,#N/A,FALSE,"CGBR95C"}</definedName>
    <definedName name="wrn.tableq._2_4" hidden="1">{#N/A,#N/A,FALSE,"CGBR95C"}</definedName>
    <definedName name="wrn.tableq._2_4_1" hidden="1">{#N/A,#N/A,FALSE,"CGBR95C"}</definedName>
    <definedName name="wrn.tableq._2_4_1_1" hidden="1">{#N/A,#N/A,FALSE,"CGBR95C"}</definedName>
    <definedName name="wrn.tableq._2_4_1_1_1" hidden="1">{#N/A,#N/A,FALSE,"CGBR95C"}</definedName>
    <definedName name="wrn.tableq._2_4_1_1_1_1" hidden="1">{#N/A,#N/A,FALSE,"CGBR95C"}</definedName>
    <definedName name="wrn.tableq._2_4_1_1_2" hidden="1">{#N/A,#N/A,FALSE,"CGBR95C"}</definedName>
    <definedName name="wrn.tableq._2_4_1_1_2_1" hidden="1">{#N/A,#N/A,FALSE,"CGBR95C"}</definedName>
    <definedName name="wrn.tableq._2_4_1_1_3" hidden="1">{#N/A,#N/A,FALSE,"CGBR95C"}</definedName>
    <definedName name="wrn.tableq._2_4_1_2" hidden="1">{#N/A,#N/A,FALSE,"CGBR95C"}</definedName>
    <definedName name="wrn.tableq._2_4_1_2_1" hidden="1">{#N/A,#N/A,FALSE,"CGBR95C"}</definedName>
    <definedName name="wrn.tableq._2_4_1_3" hidden="1">{#N/A,#N/A,FALSE,"CGBR95C"}</definedName>
    <definedName name="wrn.tableq._2_4_1_3_1" hidden="1">{#N/A,#N/A,FALSE,"CGBR95C"}</definedName>
    <definedName name="wrn.tableq._2_4_1_4" hidden="1">{#N/A,#N/A,FALSE,"CGBR95C"}</definedName>
    <definedName name="wrn.tableq._2_4_2" hidden="1">{#N/A,#N/A,FALSE,"CGBR95C"}</definedName>
    <definedName name="wrn.tableq._2_4_2_1" hidden="1">{#N/A,#N/A,FALSE,"CGBR95C"}</definedName>
    <definedName name="wrn.tableq._2_4_3" hidden="1">{#N/A,#N/A,FALSE,"CGBR95C"}</definedName>
    <definedName name="wrn.tableq._2_4_3_1" hidden="1">{#N/A,#N/A,FALSE,"CGBR95C"}</definedName>
    <definedName name="wrn.tableq._2_4_4" hidden="1">{#N/A,#N/A,FALSE,"CGBR95C"}</definedName>
    <definedName name="wrn.tableq._2_5" hidden="1">{#N/A,#N/A,FALSE,"CGBR95C"}</definedName>
    <definedName name="wrn.tableq._2_5_1" hidden="1">{#N/A,#N/A,FALSE,"CGBR95C"}</definedName>
    <definedName name="wrn.tableq._2_5_1_1" hidden="1">{#N/A,#N/A,FALSE,"CGBR95C"}</definedName>
    <definedName name="wrn.tableq._2_5_1_1_1" hidden="1">{#N/A,#N/A,FALSE,"CGBR95C"}</definedName>
    <definedName name="wrn.tableq._2_5_1_2" hidden="1">{#N/A,#N/A,FALSE,"CGBR95C"}</definedName>
    <definedName name="wrn.tableq._2_5_1_2_1" hidden="1">{#N/A,#N/A,FALSE,"CGBR95C"}</definedName>
    <definedName name="wrn.tableq._2_5_1_3" hidden="1">{#N/A,#N/A,FALSE,"CGBR95C"}</definedName>
    <definedName name="wrn.tableq._2_5_2" hidden="1">{#N/A,#N/A,FALSE,"CGBR95C"}</definedName>
    <definedName name="wrn.tableq._2_5_2_1" hidden="1">{#N/A,#N/A,FALSE,"CGBR95C"}</definedName>
    <definedName name="wrn.tableq._2_5_3" hidden="1">{#N/A,#N/A,FALSE,"CGBR95C"}</definedName>
    <definedName name="wrn.tableq._2_5_3_1" hidden="1">{#N/A,#N/A,FALSE,"CGBR95C"}</definedName>
    <definedName name="wrn.tableq._2_5_4" hidden="1">{#N/A,#N/A,FALSE,"CGBR95C"}</definedName>
    <definedName name="wrn.tableq._3" hidden="1">{#N/A,#N/A,FALSE,"CGBR95C"}</definedName>
    <definedName name="wrn.tableq._3_1" hidden="1">{#N/A,#N/A,FALSE,"CGBR95C"}</definedName>
    <definedName name="wrn.tableq._3_1_1" hidden="1">{#N/A,#N/A,FALSE,"CGBR95C"}</definedName>
    <definedName name="wrn.tableq._3_1_1_1" hidden="1">{#N/A,#N/A,FALSE,"CGBR95C"}</definedName>
    <definedName name="wrn.tableq._3_1_1_1_1" hidden="1">{#N/A,#N/A,FALSE,"CGBR95C"}</definedName>
    <definedName name="wrn.tableq._3_1_1_2" hidden="1">{#N/A,#N/A,FALSE,"CGBR95C"}</definedName>
    <definedName name="wrn.tableq._3_1_1_2_1" hidden="1">{#N/A,#N/A,FALSE,"CGBR95C"}</definedName>
    <definedName name="wrn.tableq._3_1_1_3" hidden="1">{#N/A,#N/A,FALSE,"CGBR95C"}</definedName>
    <definedName name="wrn.tableq._3_1_2" hidden="1">{#N/A,#N/A,FALSE,"CGBR95C"}</definedName>
    <definedName name="wrn.tableq._3_1_2_1" hidden="1">{#N/A,#N/A,FALSE,"CGBR95C"}</definedName>
    <definedName name="wrn.tableq._3_1_3" hidden="1">{#N/A,#N/A,FALSE,"CGBR95C"}</definedName>
    <definedName name="wrn.tableq._3_1_3_1" hidden="1">{#N/A,#N/A,FALSE,"CGBR95C"}</definedName>
    <definedName name="wrn.tableq._3_1_4" hidden="1">{#N/A,#N/A,FALSE,"CGBR95C"}</definedName>
    <definedName name="wrn.tableq._3_2" hidden="1">{#N/A,#N/A,FALSE,"CGBR95C"}</definedName>
    <definedName name="wrn.tableq._3_2_1" hidden="1">{#N/A,#N/A,FALSE,"CGBR95C"}</definedName>
    <definedName name="wrn.tableq._3_3" hidden="1">{#N/A,#N/A,FALSE,"CGBR95C"}</definedName>
    <definedName name="wrn.tableq._3_3_1" hidden="1">{#N/A,#N/A,FALSE,"CGBR95C"}</definedName>
    <definedName name="wrn.tableq._3_4" hidden="1">{#N/A,#N/A,FALSE,"CGBR95C"}</definedName>
    <definedName name="wrn.tableq._4" hidden="1">{#N/A,#N/A,FALSE,"CGBR95C"}</definedName>
    <definedName name="wrn.tableq._4_1" hidden="1">{#N/A,#N/A,FALSE,"CGBR95C"}</definedName>
    <definedName name="wrn.tableq._4_1_1" hidden="1">{#N/A,#N/A,FALSE,"CGBR95C"}</definedName>
    <definedName name="wrn.tableq._4_1_1_1" hidden="1">{#N/A,#N/A,FALSE,"CGBR95C"}</definedName>
    <definedName name="wrn.tableq._4_1_1_1_1" hidden="1">{#N/A,#N/A,FALSE,"CGBR95C"}</definedName>
    <definedName name="wrn.tableq._4_1_1_2" hidden="1">{#N/A,#N/A,FALSE,"CGBR95C"}</definedName>
    <definedName name="wrn.tableq._4_1_1_2_1" hidden="1">{#N/A,#N/A,FALSE,"CGBR95C"}</definedName>
    <definedName name="wrn.tableq._4_1_1_3" hidden="1">{#N/A,#N/A,FALSE,"CGBR95C"}</definedName>
    <definedName name="wrn.tableq._4_1_2" hidden="1">{#N/A,#N/A,FALSE,"CGBR95C"}</definedName>
    <definedName name="wrn.tableq._4_1_2_1" hidden="1">{#N/A,#N/A,FALSE,"CGBR95C"}</definedName>
    <definedName name="wrn.tableq._4_1_3" hidden="1">{#N/A,#N/A,FALSE,"CGBR95C"}</definedName>
    <definedName name="wrn.tableq._4_1_3_1" hidden="1">{#N/A,#N/A,FALSE,"CGBR95C"}</definedName>
    <definedName name="wrn.tableq._4_1_4" hidden="1">{#N/A,#N/A,FALSE,"CGBR95C"}</definedName>
    <definedName name="wrn.tableq._4_2" hidden="1">{#N/A,#N/A,FALSE,"CGBR95C"}</definedName>
    <definedName name="wrn.tableq._4_2_1" hidden="1">{#N/A,#N/A,FALSE,"CGBR95C"}</definedName>
    <definedName name="wrn.tableq._4_3" hidden="1">{#N/A,#N/A,FALSE,"CGBR95C"}</definedName>
    <definedName name="wrn.tableq._4_3_1" hidden="1">{#N/A,#N/A,FALSE,"CGBR95C"}</definedName>
    <definedName name="wrn.tableq._4_4" hidden="1">{#N/A,#N/A,FALSE,"CGBR95C"}</definedName>
    <definedName name="wrn.tableq._5" hidden="1">{#N/A,#N/A,FALSE,"CGBR95C"}</definedName>
    <definedName name="wrn.tableq._5_1" hidden="1">{#N/A,#N/A,FALSE,"CGBR95C"}</definedName>
    <definedName name="wrn.tableq._5_1_1" hidden="1">{#N/A,#N/A,FALSE,"CGBR95C"}</definedName>
    <definedName name="wrn.tableq._5_1_1_1" hidden="1">{#N/A,#N/A,FALSE,"CGBR95C"}</definedName>
    <definedName name="wrn.tableq._5_1_1_1_1" hidden="1">{#N/A,#N/A,FALSE,"CGBR95C"}</definedName>
    <definedName name="wrn.tableq._5_1_1_2" hidden="1">{#N/A,#N/A,FALSE,"CGBR95C"}</definedName>
    <definedName name="wrn.tableq._5_1_1_2_1" hidden="1">{#N/A,#N/A,FALSE,"CGBR95C"}</definedName>
    <definedName name="wrn.tableq._5_1_1_3" hidden="1">{#N/A,#N/A,FALSE,"CGBR95C"}</definedName>
    <definedName name="wrn.tableq._5_1_2" hidden="1">{#N/A,#N/A,FALSE,"CGBR95C"}</definedName>
    <definedName name="wrn.tableq._5_1_2_1" hidden="1">{#N/A,#N/A,FALSE,"CGBR95C"}</definedName>
    <definedName name="wrn.tableq._5_1_3" hidden="1">{#N/A,#N/A,FALSE,"CGBR95C"}</definedName>
    <definedName name="wrn.tableq._5_1_3_1" hidden="1">{#N/A,#N/A,FALSE,"CGBR95C"}</definedName>
    <definedName name="wrn.tableq._5_1_4" hidden="1">{#N/A,#N/A,FALSE,"CGBR95C"}</definedName>
    <definedName name="wrn.tableq._5_2" hidden="1">{#N/A,#N/A,FALSE,"CGBR95C"}</definedName>
    <definedName name="wrn.tableq._5_2_1" hidden="1">{#N/A,#N/A,FALSE,"CGBR95C"}</definedName>
    <definedName name="wrn.tableq._5_3" hidden="1">{#N/A,#N/A,FALSE,"CGBR95C"}</definedName>
    <definedName name="wrn.tableq._5_3_1" hidden="1">{#N/A,#N/A,FALSE,"CGBR95C"}</definedName>
    <definedName name="wrn.tableq._5_4"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1_1" hidden="1">{#N/A,#N/A,FALSE,"TMCOMP96";#N/A,#N/A,FALSE,"MAT96";#N/A,#N/A,FALSE,"FANDA96";#N/A,#N/A,FALSE,"INTRAN96";#N/A,#N/A,FALSE,"NAA9697";#N/A,#N/A,FALSE,"ECWEBB";#N/A,#N/A,FALSE,"MFT96";#N/A,#N/A,FALSE,"CTrecon"}</definedName>
    <definedName name="wrn.TMCOMP._1_1_1" hidden="1">{#N/A,#N/A,FALSE,"TMCOMP96";#N/A,#N/A,FALSE,"MAT96";#N/A,#N/A,FALSE,"FANDA96";#N/A,#N/A,FALSE,"INTRAN96";#N/A,#N/A,FALSE,"NAA9697";#N/A,#N/A,FALSE,"ECWEBB";#N/A,#N/A,FALSE,"MFT96";#N/A,#N/A,FALSE,"CTrecon"}</definedName>
    <definedName name="wrn.TMCOMP._1_1_1_1" hidden="1">{#N/A,#N/A,FALSE,"TMCOMP96";#N/A,#N/A,FALSE,"MAT96";#N/A,#N/A,FALSE,"FANDA96";#N/A,#N/A,FALSE,"INTRAN96";#N/A,#N/A,FALSE,"NAA9697";#N/A,#N/A,FALSE,"ECWEBB";#N/A,#N/A,FALSE,"MFT96";#N/A,#N/A,FALSE,"CTrecon"}</definedName>
    <definedName name="wrn.TMCOMP._1_1_1_1_1" hidden="1">{#N/A,#N/A,FALSE,"TMCOMP96";#N/A,#N/A,FALSE,"MAT96";#N/A,#N/A,FALSE,"FANDA96";#N/A,#N/A,FALSE,"INTRAN96";#N/A,#N/A,FALSE,"NAA9697";#N/A,#N/A,FALSE,"ECWEBB";#N/A,#N/A,FALSE,"MFT96";#N/A,#N/A,FALSE,"CTrecon"}</definedName>
    <definedName name="wrn.TMCOMP._1_1_1_1_1_1" hidden="1">{#N/A,#N/A,FALSE,"TMCOMP96";#N/A,#N/A,FALSE,"MAT96";#N/A,#N/A,FALSE,"FANDA96";#N/A,#N/A,FALSE,"INTRAN96";#N/A,#N/A,FALSE,"NAA9697";#N/A,#N/A,FALSE,"ECWEBB";#N/A,#N/A,FALSE,"MFT96";#N/A,#N/A,FALSE,"CTrecon"}</definedName>
    <definedName name="wrn.TMCOMP._1_1_1_1_1_1_1" hidden="1">{#N/A,#N/A,FALSE,"TMCOMP96";#N/A,#N/A,FALSE,"MAT96";#N/A,#N/A,FALSE,"FANDA96";#N/A,#N/A,FALSE,"INTRAN96";#N/A,#N/A,FALSE,"NAA9697";#N/A,#N/A,FALSE,"ECWEBB";#N/A,#N/A,FALSE,"MFT96";#N/A,#N/A,FALSE,"CTrecon"}</definedName>
    <definedName name="wrn.TMCOMP._1_1_1_1_1_1_1_1" hidden="1">{#N/A,#N/A,FALSE,"TMCOMP96";#N/A,#N/A,FALSE,"MAT96";#N/A,#N/A,FALSE,"FANDA96";#N/A,#N/A,FALSE,"INTRAN96";#N/A,#N/A,FALSE,"NAA9697";#N/A,#N/A,FALSE,"ECWEBB";#N/A,#N/A,FALSE,"MFT96";#N/A,#N/A,FALSE,"CTrecon"}</definedName>
    <definedName name="wrn.TMCOMP._1_1_1_1_1_1_1_2" hidden="1">{#N/A,#N/A,FALSE,"TMCOMP96";#N/A,#N/A,FALSE,"MAT96";#N/A,#N/A,FALSE,"FANDA96";#N/A,#N/A,FALSE,"INTRAN96";#N/A,#N/A,FALSE,"NAA9697";#N/A,#N/A,FALSE,"ECWEBB";#N/A,#N/A,FALSE,"MFT96";#N/A,#N/A,FALSE,"CTrecon"}</definedName>
    <definedName name="wrn.TMCOMP._1_1_1_1_1_1_2" hidden="1">{#N/A,#N/A,FALSE,"TMCOMP96";#N/A,#N/A,FALSE,"MAT96";#N/A,#N/A,FALSE,"FANDA96";#N/A,#N/A,FALSE,"INTRAN96";#N/A,#N/A,FALSE,"NAA9697";#N/A,#N/A,FALSE,"ECWEBB";#N/A,#N/A,FALSE,"MFT96";#N/A,#N/A,FALSE,"CTrecon"}</definedName>
    <definedName name="wrn.TMCOMP._1_1_1_1_1_1_2_1" hidden="1">{#N/A,#N/A,FALSE,"TMCOMP96";#N/A,#N/A,FALSE,"MAT96";#N/A,#N/A,FALSE,"FANDA96";#N/A,#N/A,FALSE,"INTRAN96";#N/A,#N/A,FALSE,"NAA9697";#N/A,#N/A,FALSE,"ECWEBB";#N/A,#N/A,FALSE,"MFT96";#N/A,#N/A,FALSE,"CTrecon"}</definedName>
    <definedName name="wrn.TMCOMP._1_1_1_1_1_1_3" hidden="1">{#N/A,#N/A,FALSE,"TMCOMP96";#N/A,#N/A,FALSE,"MAT96";#N/A,#N/A,FALSE,"FANDA96";#N/A,#N/A,FALSE,"INTRAN96";#N/A,#N/A,FALSE,"NAA9697";#N/A,#N/A,FALSE,"ECWEBB";#N/A,#N/A,FALSE,"MFT96";#N/A,#N/A,FALSE,"CTrecon"}</definedName>
    <definedName name="wrn.TMCOMP._1_1_1_1_1_2" hidden="1">{#N/A,#N/A,FALSE,"TMCOMP96";#N/A,#N/A,FALSE,"MAT96";#N/A,#N/A,FALSE,"FANDA96";#N/A,#N/A,FALSE,"INTRAN96";#N/A,#N/A,FALSE,"NAA9697";#N/A,#N/A,FALSE,"ECWEBB";#N/A,#N/A,FALSE,"MFT96";#N/A,#N/A,FALSE,"CTrecon"}</definedName>
    <definedName name="wrn.TMCOMP._1_1_1_1_1_2_1" hidden="1">{#N/A,#N/A,FALSE,"TMCOMP96";#N/A,#N/A,FALSE,"MAT96";#N/A,#N/A,FALSE,"FANDA96";#N/A,#N/A,FALSE,"INTRAN96";#N/A,#N/A,FALSE,"NAA9697";#N/A,#N/A,FALSE,"ECWEBB";#N/A,#N/A,FALSE,"MFT96";#N/A,#N/A,FALSE,"CTrecon"}</definedName>
    <definedName name="wrn.TMCOMP._1_1_1_1_1_3" hidden="1">{#N/A,#N/A,FALSE,"TMCOMP96";#N/A,#N/A,FALSE,"MAT96";#N/A,#N/A,FALSE,"FANDA96";#N/A,#N/A,FALSE,"INTRAN96";#N/A,#N/A,FALSE,"NAA9697";#N/A,#N/A,FALSE,"ECWEBB";#N/A,#N/A,FALSE,"MFT96";#N/A,#N/A,FALSE,"CTrecon"}</definedName>
    <definedName name="wrn.TMCOMP._1_1_1_1_1_3_1" hidden="1">{#N/A,#N/A,FALSE,"TMCOMP96";#N/A,#N/A,FALSE,"MAT96";#N/A,#N/A,FALSE,"FANDA96";#N/A,#N/A,FALSE,"INTRAN96";#N/A,#N/A,FALSE,"NAA9697";#N/A,#N/A,FALSE,"ECWEBB";#N/A,#N/A,FALSE,"MFT96";#N/A,#N/A,FALSE,"CTrecon"}</definedName>
    <definedName name="wrn.TMCOMP._1_1_1_1_1_4" hidden="1">{#N/A,#N/A,FALSE,"TMCOMP96";#N/A,#N/A,FALSE,"MAT96";#N/A,#N/A,FALSE,"FANDA96";#N/A,#N/A,FALSE,"INTRAN96";#N/A,#N/A,FALSE,"NAA9697";#N/A,#N/A,FALSE,"ECWEBB";#N/A,#N/A,FALSE,"MFT96";#N/A,#N/A,FALSE,"CTrecon"}</definedName>
    <definedName name="wrn.TMCOMP._1_1_1_1_2" hidden="1">{#N/A,#N/A,FALSE,"TMCOMP96";#N/A,#N/A,FALSE,"MAT96";#N/A,#N/A,FALSE,"FANDA96";#N/A,#N/A,FALSE,"INTRAN96";#N/A,#N/A,FALSE,"NAA9697";#N/A,#N/A,FALSE,"ECWEBB";#N/A,#N/A,FALSE,"MFT96";#N/A,#N/A,FALSE,"CTrecon"}</definedName>
    <definedName name="wrn.TMCOMP._1_1_1_1_2_1" hidden="1">{#N/A,#N/A,FALSE,"TMCOMP96";#N/A,#N/A,FALSE,"MAT96";#N/A,#N/A,FALSE,"FANDA96";#N/A,#N/A,FALSE,"INTRAN96";#N/A,#N/A,FALSE,"NAA9697";#N/A,#N/A,FALSE,"ECWEBB";#N/A,#N/A,FALSE,"MFT96";#N/A,#N/A,FALSE,"CTrecon"}</definedName>
    <definedName name="wrn.TMCOMP._1_1_1_1_3" hidden="1">{#N/A,#N/A,FALSE,"TMCOMP96";#N/A,#N/A,FALSE,"MAT96";#N/A,#N/A,FALSE,"FANDA96";#N/A,#N/A,FALSE,"INTRAN96";#N/A,#N/A,FALSE,"NAA9697";#N/A,#N/A,FALSE,"ECWEBB";#N/A,#N/A,FALSE,"MFT96";#N/A,#N/A,FALSE,"CTrecon"}</definedName>
    <definedName name="wrn.TMCOMP._1_1_1_1_3_1" hidden="1">{#N/A,#N/A,FALSE,"TMCOMP96";#N/A,#N/A,FALSE,"MAT96";#N/A,#N/A,FALSE,"FANDA96";#N/A,#N/A,FALSE,"INTRAN96";#N/A,#N/A,FALSE,"NAA9697";#N/A,#N/A,FALSE,"ECWEBB";#N/A,#N/A,FALSE,"MFT96";#N/A,#N/A,FALSE,"CTrecon"}</definedName>
    <definedName name="wrn.TMCOMP._1_1_1_1_4" hidden="1">{#N/A,#N/A,FALSE,"TMCOMP96";#N/A,#N/A,FALSE,"MAT96";#N/A,#N/A,FALSE,"FANDA96";#N/A,#N/A,FALSE,"INTRAN96";#N/A,#N/A,FALSE,"NAA9697";#N/A,#N/A,FALSE,"ECWEBB";#N/A,#N/A,FALSE,"MFT96";#N/A,#N/A,FALSE,"CTrecon"}</definedName>
    <definedName name="wrn.TMCOMP._1_1_1_2" hidden="1">{#N/A,#N/A,FALSE,"TMCOMP96";#N/A,#N/A,FALSE,"MAT96";#N/A,#N/A,FALSE,"FANDA96";#N/A,#N/A,FALSE,"INTRAN96";#N/A,#N/A,FALSE,"NAA9697";#N/A,#N/A,FALSE,"ECWEBB";#N/A,#N/A,FALSE,"MFT96";#N/A,#N/A,FALSE,"CTrecon"}</definedName>
    <definedName name="wrn.TMCOMP._1_1_1_2_1" hidden="1">{#N/A,#N/A,FALSE,"TMCOMP96";#N/A,#N/A,FALSE,"MAT96";#N/A,#N/A,FALSE,"FANDA96";#N/A,#N/A,FALSE,"INTRAN96";#N/A,#N/A,FALSE,"NAA9697";#N/A,#N/A,FALSE,"ECWEBB";#N/A,#N/A,FALSE,"MFT96";#N/A,#N/A,FALSE,"CTrecon"}</definedName>
    <definedName name="wrn.TMCOMP._1_1_1_2_1_1" hidden="1">{#N/A,#N/A,FALSE,"TMCOMP96";#N/A,#N/A,FALSE,"MAT96";#N/A,#N/A,FALSE,"FANDA96";#N/A,#N/A,FALSE,"INTRAN96";#N/A,#N/A,FALSE,"NAA9697";#N/A,#N/A,FALSE,"ECWEBB";#N/A,#N/A,FALSE,"MFT96";#N/A,#N/A,FALSE,"CTrecon"}</definedName>
    <definedName name="wrn.TMCOMP._1_1_1_2_1_1_1" hidden="1">{#N/A,#N/A,FALSE,"TMCOMP96";#N/A,#N/A,FALSE,"MAT96";#N/A,#N/A,FALSE,"FANDA96";#N/A,#N/A,FALSE,"INTRAN96";#N/A,#N/A,FALSE,"NAA9697";#N/A,#N/A,FALSE,"ECWEBB";#N/A,#N/A,FALSE,"MFT96";#N/A,#N/A,FALSE,"CTrecon"}</definedName>
    <definedName name="wrn.TMCOMP._1_1_1_2_1_1_1_1" hidden="1">{#N/A,#N/A,FALSE,"TMCOMP96";#N/A,#N/A,FALSE,"MAT96";#N/A,#N/A,FALSE,"FANDA96";#N/A,#N/A,FALSE,"INTRAN96";#N/A,#N/A,FALSE,"NAA9697";#N/A,#N/A,FALSE,"ECWEBB";#N/A,#N/A,FALSE,"MFT96";#N/A,#N/A,FALSE,"CTrecon"}</definedName>
    <definedName name="wrn.TMCOMP._1_1_1_2_1_1_2" hidden="1">{#N/A,#N/A,FALSE,"TMCOMP96";#N/A,#N/A,FALSE,"MAT96";#N/A,#N/A,FALSE,"FANDA96";#N/A,#N/A,FALSE,"INTRAN96";#N/A,#N/A,FALSE,"NAA9697";#N/A,#N/A,FALSE,"ECWEBB";#N/A,#N/A,FALSE,"MFT96";#N/A,#N/A,FALSE,"CTrecon"}</definedName>
    <definedName name="wrn.TMCOMP._1_1_1_2_1_1_2_1" hidden="1">{#N/A,#N/A,FALSE,"TMCOMP96";#N/A,#N/A,FALSE,"MAT96";#N/A,#N/A,FALSE,"FANDA96";#N/A,#N/A,FALSE,"INTRAN96";#N/A,#N/A,FALSE,"NAA9697";#N/A,#N/A,FALSE,"ECWEBB";#N/A,#N/A,FALSE,"MFT96";#N/A,#N/A,FALSE,"CTrecon"}</definedName>
    <definedName name="wrn.TMCOMP._1_1_1_2_1_1_3" hidden="1">{#N/A,#N/A,FALSE,"TMCOMP96";#N/A,#N/A,FALSE,"MAT96";#N/A,#N/A,FALSE,"FANDA96";#N/A,#N/A,FALSE,"INTRAN96";#N/A,#N/A,FALSE,"NAA9697";#N/A,#N/A,FALSE,"ECWEBB";#N/A,#N/A,FALSE,"MFT96";#N/A,#N/A,FALSE,"CTrecon"}</definedName>
    <definedName name="wrn.TMCOMP._1_1_1_2_1_2" hidden="1">{#N/A,#N/A,FALSE,"TMCOMP96";#N/A,#N/A,FALSE,"MAT96";#N/A,#N/A,FALSE,"FANDA96";#N/A,#N/A,FALSE,"INTRAN96";#N/A,#N/A,FALSE,"NAA9697";#N/A,#N/A,FALSE,"ECWEBB";#N/A,#N/A,FALSE,"MFT96";#N/A,#N/A,FALSE,"CTrecon"}</definedName>
    <definedName name="wrn.TMCOMP._1_1_1_2_1_2_1" hidden="1">{#N/A,#N/A,FALSE,"TMCOMP96";#N/A,#N/A,FALSE,"MAT96";#N/A,#N/A,FALSE,"FANDA96";#N/A,#N/A,FALSE,"INTRAN96";#N/A,#N/A,FALSE,"NAA9697";#N/A,#N/A,FALSE,"ECWEBB";#N/A,#N/A,FALSE,"MFT96";#N/A,#N/A,FALSE,"CTrecon"}</definedName>
    <definedName name="wrn.TMCOMP._1_1_1_2_1_3" hidden="1">{#N/A,#N/A,FALSE,"TMCOMP96";#N/A,#N/A,FALSE,"MAT96";#N/A,#N/A,FALSE,"FANDA96";#N/A,#N/A,FALSE,"INTRAN96";#N/A,#N/A,FALSE,"NAA9697";#N/A,#N/A,FALSE,"ECWEBB";#N/A,#N/A,FALSE,"MFT96";#N/A,#N/A,FALSE,"CTrecon"}</definedName>
    <definedName name="wrn.TMCOMP._1_1_1_2_1_3_1" hidden="1">{#N/A,#N/A,FALSE,"TMCOMP96";#N/A,#N/A,FALSE,"MAT96";#N/A,#N/A,FALSE,"FANDA96";#N/A,#N/A,FALSE,"INTRAN96";#N/A,#N/A,FALSE,"NAA9697";#N/A,#N/A,FALSE,"ECWEBB";#N/A,#N/A,FALSE,"MFT96";#N/A,#N/A,FALSE,"CTrecon"}</definedName>
    <definedName name="wrn.TMCOMP._1_1_1_2_1_4" hidden="1">{#N/A,#N/A,FALSE,"TMCOMP96";#N/A,#N/A,FALSE,"MAT96";#N/A,#N/A,FALSE,"FANDA96";#N/A,#N/A,FALSE,"INTRAN96";#N/A,#N/A,FALSE,"NAA9697";#N/A,#N/A,FALSE,"ECWEBB";#N/A,#N/A,FALSE,"MFT96";#N/A,#N/A,FALSE,"CTrecon"}</definedName>
    <definedName name="wrn.TMCOMP._1_1_1_2_2" hidden="1">{#N/A,#N/A,FALSE,"TMCOMP96";#N/A,#N/A,FALSE,"MAT96";#N/A,#N/A,FALSE,"FANDA96";#N/A,#N/A,FALSE,"INTRAN96";#N/A,#N/A,FALSE,"NAA9697";#N/A,#N/A,FALSE,"ECWEBB";#N/A,#N/A,FALSE,"MFT96";#N/A,#N/A,FALSE,"CTrecon"}</definedName>
    <definedName name="wrn.TMCOMP._1_1_1_2_2_1" hidden="1">{#N/A,#N/A,FALSE,"TMCOMP96";#N/A,#N/A,FALSE,"MAT96";#N/A,#N/A,FALSE,"FANDA96";#N/A,#N/A,FALSE,"INTRAN96";#N/A,#N/A,FALSE,"NAA9697";#N/A,#N/A,FALSE,"ECWEBB";#N/A,#N/A,FALSE,"MFT96";#N/A,#N/A,FALSE,"CTrecon"}</definedName>
    <definedName name="wrn.TMCOMP._1_1_1_2_3" hidden="1">{#N/A,#N/A,FALSE,"TMCOMP96";#N/A,#N/A,FALSE,"MAT96";#N/A,#N/A,FALSE,"FANDA96";#N/A,#N/A,FALSE,"INTRAN96";#N/A,#N/A,FALSE,"NAA9697";#N/A,#N/A,FALSE,"ECWEBB";#N/A,#N/A,FALSE,"MFT96";#N/A,#N/A,FALSE,"CTrecon"}</definedName>
    <definedName name="wrn.TMCOMP._1_1_1_2_3_1" hidden="1">{#N/A,#N/A,FALSE,"TMCOMP96";#N/A,#N/A,FALSE,"MAT96";#N/A,#N/A,FALSE,"FANDA96";#N/A,#N/A,FALSE,"INTRAN96";#N/A,#N/A,FALSE,"NAA9697";#N/A,#N/A,FALSE,"ECWEBB";#N/A,#N/A,FALSE,"MFT96";#N/A,#N/A,FALSE,"CTrecon"}</definedName>
    <definedName name="wrn.TMCOMP._1_1_1_2_4" hidden="1">{#N/A,#N/A,FALSE,"TMCOMP96";#N/A,#N/A,FALSE,"MAT96";#N/A,#N/A,FALSE,"FANDA96";#N/A,#N/A,FALSE,"INTRAN96";#N/A,#N/A,FALSE,"NAA9697";#N/A,#N/A,FALSE,"ECWEBB";#N/A,#N/A,FALSE,"MFT96";#N/A,#N/A,FALSE,"CTrecon"}</definedName>
    <definedName name="wrn.TMCOMP._1_1_1_3" hidden="1">{#N/A,#N/A,FALSE,"TMCOMP96";#N/A,#N/A,FALSE,"MAT96";#N/A,#N/A,FALSE,"FANDA96";#N/A,#N/A,FALSE,"INTRAN96";#N/A,#N/A,FALSE,"NAA9697";#N/A,#N/A,FALSE,"ECWEBB";#N/A,#N/A,FALSE,"MFT96";#N/A,#N/A,FALSE,"CTrecon"}</definedName>
    <definedName name="wrn.TMCOMP._1_1_1_3_1" hidden="1">{#N/A,#N/A,FALSE,"TMCOMP96";#N/A,#N/A,FALSE,"MAT96";#N/A,#N/A,FALSE,"FANDA96";#N/A,#N/A,FALSE,"INTRAN96";#N/A,#N/A,FALSE,"NAA9697";#N/A,#N/A,FALSE,"ECWEBB";#N/A,#N/A,FALSE,"MFT96";#N/A,#N/A,FALSE,"CTrecon"}</definedName>
    <definedName name="wrn.TMCOMP._1_1_1_3_1_1" hidden="1">{#N/A,#N/A,FALSE,"TMCOMP96";#N/A,#N/A,FALSE,"MAT96";#N/A,#N/A,FALSE,"FANDA96";#N/A,#N/A,FALSE,"INTRAN96";#N/A,#N/A,FALSE,"NAA9697";#N/A,#N/A,FALSE,"ECWEBB";#N/A,#N/A,FALSE,"MFT96";#N/A,#N/A,FALSE,"CTrecon"}</definedName>
    <definedName name="wrn.TMCOMP._1_1_1_3_1_1_1" hidden="1">{#N/A,#N/A,FALSE,"TMCOMP96";#N/A,#N/A,FALSE,"MAT96";#N/A,#N/A,FALSE,"FANDA96";#N/A,#N/A,FALSE,"INTRAN96";#N/A,#N/A,FALSE,"NAA9697";#N/A,#N/A,FALSE,"ECWEBB";#N/A,#N/A,FALSE,"MFT96";#N/A,#N/A,FALSE,"CTrecon"}</definedName>
    <definedName name="wrn.TMCOMP._1_1_1_3_1_1_1_1" hidden="1">{#N/A,#N/A,FALSE,"TMCOMP96";#N/A,#N/A,FALSE,"MAT96";#N/A,#N/A,FALSE,"FANDA96";#N/A,#N/A,FALSE,"INTRAN96";#N/A,#N/A,FALSE,"NAA9697";#N/A,#N/A,FALSE,"ECWEBB";#N/A,#N/A,FALSE,"MFT96";#N/A,#N/A,FALSE,"CTrecon"}</definedName>
    <definedName name="wrn.TMCOMP._1_1_1_3_1_1_2" hidden="1">{#N/A,#N/A,FALSE,"TMCOMP96";#N/A,#N/A,FALSE,"MAT96";#N/A,#N/A,FALSE,"FANDA96";#N/A,#N/A,FALSE,"INTRAN96";#N/A,#N/A,FALSE,"NAA9697";#N/A,#N/A,FALSE,"ECWEBB";#N/A,#N/A,FALSE,"MFT96";#N/A,#N/A,FALSE,"CTrecon"}</definedName>
    <definedName name="wrn.TMCOMP._1_1_1_3_1_1_2_1" hidden="1">{#N/A,#N/A,FALSE,"TMCOMP96";#N/A,#N/A,FALSE,"MAT96";#N/A,#N/A,FALSE,"FANDA96";#N/A,#N/A,FALSE,"INTRAN96";#N/A,#N/A,FALSE,"NAA9697";#N/A,#N/A,FALSE,"ECWEBB";#N/A,#N/A,FALSE,"MFT96";#N/A,#N/A,FALSE,"CTrecon"}</definedName>
    <definedName name="wrn.TMCOMP._1_1_1_3_1_1_3" hidden="1">{#N/A,#N/A,FALSE,"TMCOMP96";#N/A,#N/A,FALSE,"MAT96";#N/A,#N/A,FALSE,"FANDA96";#N/A,#N/A,FALSE,"INTRAN96";#N/A,#N/A,FALSE,"NAA9697";#N/A,#N/A,FALSE,"ECWEBB";#N/A,#N/A,FALSE,"MFT96";#N/A,#N/A,FALSE,"CTrecon"}</definedName>
    <definedName name="wrn.TMCOMP._1_1_1_3_1_2" hidden="1">{#N/A,#N/A,FALSE,"TMCOMP96";#N/A,#N/A,FALSE,"MAT96";#N/A,#N/A,FALSE,"FANDA96";#N/A,#N/A,FALSE,"INTRAN96";#N/A,#N/A,FALSE,"NAA9697";#N/A,#N/A,FALSE,"ECWEBB";#N/A,#N/A,FALSE,"MFT96";#N/A,#N/A,FALSE,"CTrecon"}</definedName>
    <definedName name="wrn.TMCOMP._1_1_1_3_1_2_1" hidden="1">{#N/A,#N/A,FALSE,"TMCOMP96";#N/A,#N/A,FALSE,"MAT96";#N/A,#N/A,FALSE,"FANDA96";#N/A,#N/A,FALSE,"INTRAN96";#N/A,#N/A,FALSE,"NAA9697";#N/A,#N/A,FALSE,"ECWEBB";#N/A,#N/A,FALSE,"MFT96";#N/A,#N/A,FALSE,"CTrecon"}</definedName>
    <definedName name="wrn.TMCOMP._1_1_1_3_1_3" hidden="1">{#N/A,#N/A,FALSE,"TMCOMP96";#N/A,#N/A,FALSE,"MAT96";#N/A,#N/A,FALSE,"FANDA96";#N/A,#N/A,FALSE,"INTRAN96";#N/A,#N/A,FALSE,"NAA9697";#N/A,#N/A,FALSE,"ECWEBB";#N/A,#N/A,FALSE,"MFT96";#N/A,#N/A,FALSE,"CTrecon"}</definedName>
    <definedName name="wrn.TMCOMP._1_1_1_3_1_3_1" hidden="1">{#N/A,#N/A,FALSE,"TMCOMP96";#N/A,#N/A,FALSE,"MAT96";#N/A,#N/A,FALSE,"FANDA96";#N/A,#N/A,FALSE,"INTRAN96";#N/A,#N/A,FALSE,"NAA9697";#N/A,#N/A,FALSE,"ECWEBB";#N/A,#N/A,FALSE,"MFT96";#N/A,#N/A,FALSE,"CTrecon"}</definedName>
    <definedName name="wrn.TMCOMP._1_1_1_3_1_4" hidden="1">{#N/A,#N/A,FALSE,"TMCOMP96";#N/A,#N/A,FALSE,"MAT96";#N/A,#N/A,FALSE,"FANDA96";#N/A,#N/A,FALSE,"INTRAN96";#N/A,#N/A,FALSE,"NAA9697";#N/A,#N/A,FALSE,"ECWEBB";#N/A,#N/A,FALSE,"MFT96";#N/A,#N/A,FALSE,"CTrecon"}</definedName>
    <definedName name="wrn.TMCOMP._1_1_1_3_2" hidden="1">{#N/A,#N/A,FALSE,"TMCOMP96";#N/A,#N/A,FALSE,"MAT96";#N/A,#N/A,FALSE,"FANDA96";#N/A,#N/A,FALSE,"INTRAN96";#N/A,#N/A,FALSE,"NAA9697";#N/A,#N/A,FALSE,"ECWEBB";#N/A,#N/A,FALSE,"MFT96";#N/A,#N/A,FALSE,"CTrecon"}</definedName>
    <definedName name="wrn.TMCOMP._1_1_1_3_2_1" hidden="1">{#N/A,#N/A,FALSE,"TMCOMP96";#N/A,#N/A,FALSE,"MAT96";#N/A,#N/A,FALSE,"FANDA96";#N/A,#N/A,FALSE,"INTRAN96";#N/A,#N/A,FALSE,"NAA9697";#N/A,#N/A,FALSE,"ECWEBB";#N/A,#N/A,FALSE,"MFT96";#N/A,#N/A,FALSE,"CTrecon"}</definedName>
    <definedName name="wrn.TMCOMP._1_1_1_3_3" hidden="1">{#N/A,#N/A,FALSE,"TMCOMP96";#N/A,#N/A,FALSE,"MAT96";#N/A,#N/A,FALSE,"FANDA96";#N/A,#N/A,FALSE,"INTRAN96";#N/A,#N/A,FALSE,"NAA9697";#N/A,#N/A,FALSE,"ECWEBB";#N/A,#N/A,FALSE,"MFT96";#N/A,#N/A,FALSE,"CTrecon"}</definedName>
    <definedName name="wrn.TMCOMP._1_1_1_3_3_1" hidden="1">{#N/A,#N/A,FALSE,"TMCOMP96";#N/A,#N/A,FALSE,"MAT96";#N/A,#N/A,FALSE,"FANDA96";#N/A,#N/A,FALSE,"INTRAN96";#N/A,#N/A,FALSE,"NAA9697";#N/A,#N/A,FALSE,"ECWEBB";#N/A,#N/A,FALSE,"MFT96";#N/A,#N/A,FALSE,"CTrecon"}</definedName>
    <definedName name="wrn.TMCOMP._1_1_1_3_4" hidden="1">{#N/A,#N/A,FALSE,"TMCOMP96";#N/A,#N/A,FALSE,"MAT96";#N/A,#N/A,FALSE,"FANDA96";#N/A,#N/A,FALSE,"INTRAN96";#N/A,#N/A,FALSE,"NAA9697";#N/A,#N/A,FALSE,"ECWEBB";#N/A,#N/A,FALSE,"MFT96";#N/A,#N/A,FALSE,"CTrecon"}</definedName>
    <definedName name="wrn.TMCOMP._1_1_1_4" hidden="1">{#N/A,#N/A,FALSE,"TMCOMP96";#N/A,#N/A,FALSE,"MAT96";#N/A,#N/A,FALSE,"FANDA96";#N/A,#N/A,FALSE,"INTRAN96";#N/A,#N/A,FALSE,"NAA9697";#N/A,#N/A,FALSE,"ECWEBB";#N/A,#N/A,FALSE,"MFT96";#N/A,#N/A,FALSE,"CTrecon"}</definedName>
    <definedName name="wrn.TMCOMP._1_1_1_4_1" hidden="1">{#N/A,#N/A,FALSE,"TMCOMP96";#N/A,#N/A,FALSE,"MAT96";#N/A,#N/A,FALSE,"FANDA96";#N/A,#N/A,FALSE,"INTRAN96";#N/A,#N/A,FALSE,"NAA9697";#N/A,#N/A,FALSE,"ECWEBB";#N/A,#N/A,FALSE,"MFT96";#N/A,#N/A,FALSE,"CTrecon"}</definedName>
    <definedName name="wrn.TMCOMP._1_1_1_4_1_1" hidden="1">{#N/A,#N/A,FALSE,"TMCOMP96";#N/A,#N/A,FALSE,"MAT96";#N/A,#N/A,FALSE,"FANDA96";#N/A,#N/A,FALSE,"INTRAN96";#N/A,#N/A,FALSE,"NAA9697";#N/A,#N/A,FALSE,"ECWEBB";#N/A,#N/A,FALSE,"MFT96";#N/A,#N/A,FALSE,"CTrecon"}</definedName>
    <definedName name="wrn.TMCOMP._1_1_1_4_1_1_1" hidden="1">{#N/A,#N/A,FALSE,"TMCOMP96";#N/A,#N/A,FALSE,"MAT96";#N/A,#N/A,FALSE,"FANDA96";#N/A,#N/A,FALSE,"INTRAN96";#N/A,#N/A,FALSE,"NAA9697";#N/A,#N/A,FALSE,"ECWEBB";#N/A,#N/A,FALSE,"MFT96";#N/A,#N/A,FALSE,"CTrecon"}</definedName>
    <definedName name="wrn.TMCOMP._1_1_1_4_1_1_1_1" hidden="1">{#N/A,#N/A,FALSE,"TMCOMP96";#N/A,#N/A,FALSE,"MAT96";#N/A,#N/A,FALSE,"FANDA96";#N/A,#N/A,FALSE,"INTRAN96";#N/A,#N/A,FALSE,"NAA9697";#N/A,#N/A,FALSE,"ECWEBB";#N/A,#N/A,FALSE,"MFT96";#N/A,#N/A,FALSE,"CTrecon"}</definedName>
    <definedName name="wrn.TMCOMP._1_1_1_4_1_1_2" hidden="1">{#N/A,#N/A,FALSE,"TMCOMP96";#N/A,#N/A,FALSE,"MAT96";#N/A,#N/A,FALSE,"FANDA96";#N/A,#N/A,FALSE,"INTRAN96";#N/A,#N/A,FALSE,"NAA9697";#N/A,#N/A,FALSE,"ECWEBB";#N/A,#N/A,FALSE,"MFT96";#N/A,#N/A,FALSE,"CTrecon"}</definedName>
    <definedName name="wrn.TMCOMP._1_1_1_4_1_1_2_1" hidden="1">{#N/A,#N/A,FALSE,"TMCOMP96";#N/A,#N/A,FALSE,"MAT96";#N/A,#N/A,FALSE,"FANDA96";#N/A,#N/A,FALSE,"INTRAN96";#N/A,#N/A,FALSE,"NAA9697";#N/A,#N/A,FALSE,"ECWEBB";#N/A,#N/A,FALSE,"MFT96";#N/A,#N/A,FALSE,"CTrecon"}</definedName>
    <definedName name="wrn.TMCOMP._1_1_1_4_1_1_3" hidden="1">{#N/A,#N/A,FALSE,"TMCOMP96";#N/A,#N/A,FALSE,"MAT96";#N/A,#N/A,FALSE,"FANDA96";#N/A,#N/A,FALSE,"INTRAN96";#N/A,#N/A,FALSE,"NAA9697";#N/A,#N/A,FALSE,"ECWEBB";#N/A,#N/A,FALSE,"MFT96";#N/A,#N/A,FALSE,"CTrecon"}</definedName>
    <definedName name="wrn.TMCOMP._1_1_1_4_1_2" hidden="1">{#N/A,#N/A,FALSE,"TMCOMP96";#N/A,#N/A,FALSE,"MAT96";#N/A,#N/A,FALSE,"FANDA96";#N/A,#N/A,FALSE,"INTRAN96";#N/A,#N/A,FALSE,"NAA9697";#N/A,#N/A,FALSE,"ECWEBB";#N/A,#N/A,FALSE,"MFT96";#N/A,#N/A,FALSE,"CTrecon"}</definedName>
    <definedName name="wrn.TMCOMP._1_1_1_4_1_2_1" hidden="1">{#N/A,#N/A,FALSE,"TMCOMP96";#N/A,#N/A,FALSE,"MAT96";#N/A,#N/A,FALSE,"FANDA96";#N/A,#N/A,FALSE,"INTRAN96";#N/A,#N/A,FALSE,"NAA9697";#N/A,#N/A,FALSE,"ECWEBB";#N/A,#N/A,FALSE,"MFT96";#N/A,#N/A,FALSE,"CTrecon"}</definedName>
    <definedName name="wrn.TMCOMP._1_1_1_4_1_3" hidden="1">{#N/A,#N/A,FALSE,"TMCOMP96";#N/A,#N/A,FALSE,"MAT96";#N/A,#N/A,FALSE,"FANDA96";#N/A,#N/A,FALSE,"INTRAN96";#N/A,#N/A,FALSE,"NAA9697";#N/A,#N/A,FALSE,"ECWEBB";#N/A,#N/A,FALSE,"MFT96";#N/A,#N/A,FALSE,"CTrecon"}</definedName>
    <definedName name="wrn.TMCOMP._1_1_1_4_1_3_1" hidden="1">{#N/A,#N/A,FALSE,"TMCOMP96";#N/A,#N/A,FALSE,"MAT96";#N/A,#N/A,FALSE,"FANDA96";#N/A,#N/A,FALSE,"INTRAN96";#N/A,#N/A,FALSE,"NAA9697";#N/A,#N/A,FALSE,"ECWEBB";#N/A,#N/A,FALSE,"MFT96";#N/A,#N/A,FALSE,"CTrecon"}</definedName>
    <definedName name="wrn.TMCOMP._1_1_1_4_1_4" hidden="1">{#N/A,#N/A,FALSE,"TMCOMP96";#N/A,#N/A,FALSE,"MAT96";#N/A,#N/A,FALSE,"FANDA96";#N/A,#N/A,FALSE,"INTRAN96";#N/A,#N/A,FALSE,"NAA9697";#N/A,#N/A,FALSE,"ECWEBB";#N/A,#N/A,FALSE,"MFT96";#N/A,#N/A,FALSE,"CTrecon"}</definedName>
    <definedName name="wrn.TMCOMP._1_1_1_4_2" hidden="1">{#N/A,#N/A,FALSE,"TMCOMP96";#N/A,#N/A,FALSE,"MAT96";#N/A,#N/A,FALSE,"FANDA96";#N/A,#N/A,FALSE,"INTRAN96";#N/A,#N/A,FALSE,"NAA9697";#N/A,#N/A,FALSE,"ECWEBB";#N/A,#N/A,FALSE,"MFT96";#N/A,#N/A,FALSE,"CTrecon"}</definedName>
    <definedName name="wrn.TMCOMP._1_1_1_4_2_1" hidden="1">{#N/A,#N/A,FALSE,"TMCOMP96";#N/A,#N/A,FALSE,"MAT96";#N/A,#N/A,FALSE,"FANDA96";#N/A,#N/A,FALSE,"INTRAN96";#N/A,#N/A,FALSE,"NAA9697";#N/A,#N/A,FALSE,"ECWEBB";#N/A,#N/A,FALSE,"MFT96";#N/A,#N/A,FALSE,"CTrecon"}</definedName>
    <definedName name="wrn.TMCOMP._1_1_1_4_3" hidden="1">{#N/A,#N/A,FALSE,"TMCOMP96";#N/A,#N/A,FALSE,"MAT96";#N/A,#N/A,FALSE,"FANDA96";#N/A,#N/A,FALSE,"INTRAN96";#N/A,#N/A,FALSE,"NAA9697";#N/A,#N/A,FALSE,"ECWEBB";#N/A,#N/A,FALSE,"MFT96";#N/A,#N/A,FALSE,"CTrecon"}</definedName>
    <definedName name="wrn.TMCOMP._1_1_1_4_3_1" hidden="1">{#N/A,#N/A,FALSE,"TMCOMP96";#N/A,#N/A,FALSE,"MAT96";#N/A,#N/A,FALSE,"FANDA96";#N/A,#N/A,FALSE,"INTRAN96";#N/A,#N/A,FALSE,"NAA9697";#N/A,#N/A,FALSE,"ECWEBB";#N/A,#N/A,FALSE,"MFT96";#N/A,#N/A,FALSE,"CTrecon"}</definedName>
    <definedName name="wrn.TMCOMP._1_1_1_4_4" hidden="1">{#N/A,#N/A,FALSE,"TMCOMP96";#N/A,#N/A,FALSE,"MAT96";#N/A,#N/A,FALSE,"FANDA96";#N/A,#N/A,FALSE,"INTRAN96";#N/A,#N/A,FALSE,"NAA9697";#N/A,#N/A,FALSE,"ECWEBB";#N/A,#N/A,FALSE,"MFT96";#N/A,#N/A,FALSE,"CTrecon"}</definedName>
    <definedName name="wrn.TMCOMP._1_1_1_5" hidden="1">{#N/A,#N/A,FALSE,"TMCOMP96";#N/A,#N/A,FALSE,"MAT96";#N/A,#N/A,FALSE,"FANDA96";#N/A,#N/A,FALSE,"INTRAN96";#N/A,#N/A,FALSE,"NAA9697";#N/A,#N/A,FALSE,"ECWEBB";#N/A,#N/A,FALSE,"MFT96";#N/A,#N/A,FALSE,"CTrecon"}</definedName>
    <definedName name="wrn.TMCOMP._1_1_1_5_1" hidden="1">{#N/A,#N/A,FALSE,"TMCOMP96";#N/A,#N/A,FALSE,"MAT96";#N/A,#N/A,FALSE,"FANDA96";#N/A,#N/A,FALSE,"INTRAN96";#N/A,#N/A,FALSE,"NAA9697";#N/A,#N/A,FALSE,"ECWEBB";#N/A,#N/A,FALSE,"MFT96";#N/A,#N/A,FALSE,"CTrecon"}</definedName>
    <definedName name="wrn.TMCOMP._1_1_1_5_1_1" hidden="1">{#N/A,#N/A,FALSE,"TMCOMP96";#N/A,#N/A,FALSE,"MAT96";#N/A,#N/A,FALSE,"FANDA96";#N/A,#N/A,FALSE,"INTRAN96";#N/A,#N/A,FALSE,"NAA9697";#N/A,#N/A,FALSE,"ECWEBB";#N/A,#N/A,FALSE,"MFT96";#N/A,#N/A,FALSE,"CTrecon"}</definedName>
    <definedName name="wrn.TMCOMP._1_1_1_5_1_1_1" hidden="1">{#N/A,#N/A,FALSE,"TMCOMP96";#N/A,#N/A,FALSE,"MAT96";#N/A,#N/A,FALSE,"FANDA96";#N/A,#N/A,FALSE,"INTRAN96";#N/A,#N/A,FALSE,"NAA9697";#N/A,#N/A,FALSE,"ECWEBB";#N/A,#N/A,FALSE,"MFT96";#N/A,#N/A,FALSE,"CTrecon"}</definedName>
    <definedName name="wrn.TMCOMP._1_1_1_5_1_2" hidden="1">{#N/A,#N/A,FALSE,"TMCOMP96";#N/A,#N/A,FALSE,"MAT96";#N/A,#N/A,FALSE,"FANDA96";#N/A,#N/A,FALSE,"INTRAN96";#N/A,#N/A,FALSE,"NAA9697";#N/A,#N/A,FALSE,"ECWEBB";#N/A,#N/A,FALSE,"MFT96";#N/A,#N/A,FALSE,"CTrecon"}</definedName>
    <definedName name="wrn.TMCOMP._1_1_1_5_1_2_1" hidden="1">{#N/A,#N/A,FALSE,"TMCOMP96";#N/A,#N/A,FALSE,"MAT96";#N/A,#N/A,FALSE,"FANDA96";#N/A,#N/A,FALSE,"INTRAN96";#N/A,#N/A,FALSE,"NAA9697";#N/A,#N/A,FALSE,"ECWEBB";#N/A,#N/A,FALSE,"MFT96";#N/A,#N/A,FALSE,"CTrecon"}</definedName>
    <definedName name="wrn.TMCOMP._1_1_1_5_1_3" hidden="1">{#N/A,#N/A,FALSE,"TMCOMP96";#N/A,#N/A,FALSE,"MAT96";#N/A,#N/A,FALSE,"FANDA96";#N/A,#N/A,FALSE,"INTRAN96";#N/A,#N/A,FALSE,"NAA9697";#N/A,#N/A,FALSE,"ECWEBB";#N/A,#N/A,FALSE,"MFT96";#N/A,#N/A,FALSE,"CTrecon"}</definedName>
    <definedName name="wrn.TMCOMP._1_1_1_5_2" hidden="1">{#N/A,#N/A,FALSE,"TMCOMP96";#N/A,#N/A,FALSE,"MAT96";#N/A,#N/A,FALSE,"FANDA96";#N/A,#N/A,FALSE,"INTRAN96";#N/A,#N/A,FALSE,"NAA9697";#N/A,#N/A,FALSE,"ECWEBB";#N/A,#N/A,FALSE,"MFT96";#N/A,#N/A,FALSE,"CTrecon"}</definedName>
    <definedName name="wrn.TMCOMP._1_1_1_5_2_1" hidden="1">{#N/A,#N/A,FALSE,"TMCOMP96";#N/A,#N/A,FALSE,"MAT96";#N/A,#N/A,FALSE,"FANDA96";#N/A,#N/A,FALSE,"INTRAN96";#N/A,#N/A,FALSE,"NAA9697";#N/A,#N/A,FALSE,"ECWEBB";#N/A,#N/A,FALSE,"MFT96";#N/A,#N/A,FALSE,"CTrecon"}</definedName>
    <definedName name="wrn.TMCOMP._1_1_1_5_3" hidden="1">{#N/A,#N/A,FALSE,"TMCOMP96";#N/A,#N/A,FALSE,"MAT96";#N/A,#N/A,FALSE,"FANDA96";#N/A,#N/A,FALSE,"INTRAN96";#N/A,#N/A,FALSE,"NAA9697";#N/A,#N/A,FALSE,"ECWEBB";#N/A,#N/A,FALSE,"MFT96";#N/A,#N/A,FALSE,"CTrecon"}</definedName>
    <definedName name="wrn.TMCOMP._1_1_1_5_3_1" hidden="1">{#N/A,#N/A,FALSE,"TMCOMP96";#N/A,#N/A,FALSE,"MAT96";#N/A,#N/A,FALSE,"FANDA96";#N/A,#N/A,FALSE,"INTRAN96";#N/A,#N/A,FALSE,"NAA9697";#N/A,#N/A,FALSE,"ECWEBB";#N/A,#N/A,FALSE,"MFT96";#N/A,#N/A,FALSE,"CTrecon"}</definedName>
    <definedName name="wrn.TMCOMP._1_1_1_5_4" hidden="1">{#N/A,#N/A,FALSE,"TMCOMP96";#N/A,#N/A,FALSE,"MAT96";#N/A,#N/A,FALSE,"FANDA96";#N/A,#N/A,FALSE,"INTRAN96";#N/A,#N/A,FALSE,"NAA9697";#N/A,#N/A,FALSE,"ECWEBB";#N/A,#N/A,FALSE,"MFT96";#N/A,#N/A,FALSE,"CTrecon"}</definedName>
    <definedName name="wrn.TMCOMP._1_1_2" hidden="1">{#N/A,#N/A,FALSE,"TMCOMP96";#N/A,#N/A,FALSE,"MAT96";#N/A,#N/A,FALSE,"FANDA96";#N/A,#N/A,FALSE,"INTRAN96";#N/A,#N/A,FALSE,"NAA9697";#N/A,#N/A,FALSE,"ECWEBB";#N/A,#N/A,FALSE,"MFT96";#N/A,#N/A,FALSE,"CTrecon"}</definedName>
    <definedName name="wrn.TMCOMP._1_1_2_1" hidden="1">{#N/A,#N/A,FALSE,"TMCOMP96";#N/A,#N/A,FALSE,"MAT96";#N/A,#N/A,FALSE,"FANDA96";#N/A,#N/A,FALSE,"INTRAN96";#N/A,#N/A,FALSE,"NAA9697";#N/A,#N/A,FALSE,"ECWEBB";#N/A,#N/A,FALSE,"MFT96";#N/A,#N/A,FALSE,"CTrecon"}</definedName>
    <definedName name="wrn.TMCOMP._1_1_2_1_1" hidden="1">{#N/A,#N/A,FALSE,"TMCOMP96";#N/A,#N/A,FALSE,"MAT96";#N/A,#N/A,FALSE,"FANDA96";#N/A,#N/A,FALSE,"INTRAN96";#N/A,#N/A,FALSE,"NAA9697";#N/A,#N/A,FALSE,"ECWEBB";#N/A,#N/A,FALSE,"MFT96";#N/A,#N/A,FALSE,"CTrecon"}</definedName>
    <definedName name="wrn.TMCOMP._1_1_2_1_1_1" hidden="1">{#N/A,#N/A,FALSE,"TMCOMP96";#N/A,#N/A,FALSE,"MAT96";#N/A,#N/A,FALSE,"FANDA96";#N/A,#N/A,FALSE,"INTRAN96";#N/A,#N/A,FALSE,"NAA9697";#N/A,#N/A,FALSE,"ECWEBB";#N/A,#N/A,FALSE,"MFT96";#N/A,#N/A,FALSE,"CTrecon"}</definedName>
    <definedName name="wrn.TMCOMP._1_1_2_1_1_1_1" hidden="1">{#N/A,#N/A,FALSE,"TMCOMP96";#N/A,#N/A,FALSE,"MAT96";#N/A,#N/A,FALSE,"FANDA96";#N/A,#N/A,FALSE,"INTRAN96";#N/A,#N/A,FALSE,"NAA9697";#N/A,#N/A,FALSE,"ECWEBB";#N/A,#N/A,FALSE,"MFT96";#N/A,#N/A,FALSE,"CTrecon"}</definedName>
    <definedName name="wrn.TMCOMP._1_1_2_1_1_2" hidden="1">{#N/A,#N/A,FALSE,"TMCOMP96";#N/A,#N/A,FALSE,"MAT96";#N/A,#N/A,FALSE,"FANDA96";#N/A,#N/A,FALSE,"INTRAN96";#N/A,#N/A,FALSE,"NAA9697";#N/A,#N/A,FALSE,"ECWEBB";#N/A,#N/A,FALSE,"MFT96";#N/A,#N/A,FALSE,"CTrecon"}</definedName>
    <definedName name="wrn.TMCOMP._1_1_2_1_1_2_1" hidden="1">{#N/A,#N/A,FALSE,"TMCOMP96";#N/A,#N/A,FALSE,"MAT96";#N/A,#N/A,FALSE,"FANDA96";#N/A,#N/A,FALSE,"INTRAN96";#N/A,#N/A,FALSE,"NAA9697";#N/A,#N/A,FALSE,"ECWEBB";#N/A,#N/A,FALSE,"MFT96";#N/A,#N/A,FALSE,"CTrecon"}</definedName>
    <definedName name="wrn.TMCOMP._1_1_2_1_1_3" hidden="1">{#N/A,#N/A,FALSE,"TMCOMP96";#N/A,#N/A,FALSE,"MAT96";#N/A,#N/A,FALSE,"FANDA96";#N/A,#N/A,FALSE,"INTRAN96";#N/A,#N/A,FALSE,"NAA9697";#N/A,#N/A,FALSE,"ECWEBB";#N/A,#N/A,FALSE,"MFT96";#N/A,#N/A,FALSE,"CTrecon"}</definedName>
    <definedName name="wrn.TMCOMP._1_1_2_1_2" hidden="1">{#N/A,#N/A,FALSE,"TMCOMP96";#N/A,#N/A,FALSE,"MAT96";#N/A,#N/A,FALSE,"FANDA96";#N/A,#N/A,FALSE,"INTRAN96";#N/A,#N/A,FALSE,"NAA9697";#N/A,#N/A,FALSE,"ECWEBB";#N/A,#N/A,FALSE,"MFT96";#N/A,#N/A,FALSE,"CTrecon"}</definedName>
    <definedName name="wrn.TMCOMP._1_1_2_1_2_1" hidden="1">{#N/A,#N/A,FALSE,"TMCOMP96";#N/A,#N/A,FALSE,"MAT96";#N/A,#N/A,FALSE,"FANDA96";#N/A,#N/A,FALSE,"INTRAN96";#N/A,#N/A,FALSE,"NAA9697";#N/A,#N/A,FALSE,"ECWEBB";#N/A,#N/A,FALSE,"MFT96";#N/A,#N/A,FALSE,"CTrecon"}</definedName>
    <definedName name="wrn.TMCOMP._1_1_2_1_3" hidden="1">{#N/A,#N/A,FALSE,"TMCOMP96";#N/A,#N/A,FALSE,"MAT96";#N/A,#N/A,FALSE,"FANDA96";#N/A,#N/A,FALSE,"INTRAN96";#N/A,#N/A,FALSE,"NAA9697";#N/A,#N/A,FALSE,"ECWEBB";#N/A,#N/A,FALSE,"MFT96";#N/A,#N/A,FALSE,"CTrecon"}</definedName>
    <definedName name="wrn.TMCOMP._1_1_2_1_3_1" hidden="1">{#N/A,#N/A,FALSE,"TMCOMP96";#N/A,#N/A,FALSE,"MAT96";#N/A,#N/A,FALSE,"FANDA96";#N/A,#N/A,FALSE,"INTRAN96";#N/A,#N/A,FALSE,"NAA9697";#N/A,#N/A,FALSE,"ECWEBB";#N/A,#N/A,FALSE,"MFT96";#N/A,#N/A,FALSE,"CTrecon"}</definedName>
    <definedName name="wrn.TMCOMP._1_1_2_1_4" hidden="1">{#N/A,#N/A,FALSE,"TMCOMP96";#N/A,#N/A,FALSE,"MAT96";#N/A,#N/A,FALSE,"FANDA96";#N/A,#N/A,FALSE,"INTRAN96";#N/A,#N/A,FALSE,"NAA9697";#N/A,#N/A,FALSE,"ECWEBB";#N/A,#N/A,FALSE,"MFT96";#N/A,#N/A,FALSE,"CTrecon"}</definedName>
    <definedName name="wrn.TMCOMP._1_1_2_2" hidden="1">{#N/A,#N/A,FALSE,"TMCOMP96";#N/A,#N/A,FALSE,"MAT96";#N/A,#N/A,FALSE,"FANDA96";#N/A,#N/A,FALSE,"INTRAN96";#N/A,#N/A,FALSE,"NAA9697";#N/A,#N/A,FALSE,"ECWEBB";#N/A,#N/A,FALSE,"MFT96";#N/A,#N/A,FALSE,"CTrecon"}</definedName>
    <definedName name="wrn.TMCOMP._1_1_2_2_1" hidden="1">{#N/A,#N/A,FALSE,"TMCOMP96";#N/A,#N/A,FALSE,"MAT96";#N/A,#N/A,FALSE,"FANDA96";#N/A,#N/A,FALSE,"INTRAN96";#N/A,#N/A,FALSE,"NAA9697";#N/A,#N/A,FALSE,"ECWEBB";#N/A,#N/A,FALSE,"MFT96";#N/A,#N/A,FALSE,"CTrecon"}</definedName>
    <definedName name="wrn.TMCOMP._1_1_2_3" hidden="1">{#N/A,#N/A,FALSE,"TMCOMP96";#N/A,#N/A,FALSE,"MAT96";#N/A,#N/A,FALSE,"FANDA96";#N/A,#N/A,FALSE,"INTRAN96";#N/A,#N/A,FALSE,"NAA9697";#N/A,#N/A,FALSE,"ECWEBB";#N/A,#N/A,FALSE,"MFT96";#N/A,#N/A,FALSE,"CTrecon"}</definedName>
    <definedName name="wrn.TMCOMP._1_1_2_3_1" hidden="1">{#N/A,#N/A,FALSE,"TMCOMP96";#N/A,#N/A,FALSE,"MAT96";#N/A,#N/A,FALSE,"FANDA96";#N/A,#N/A,FALSE,"INTRAN96";#N/A,#N/A,FALSE,"NAA9697";#N/A,#N/A,FALSE,"ECWEBB";#N/A,#N/A,FALSE,"MFT96";#N/A,#N/A,FALSE,"CTrecon"}</definedName>
    <definedName name="wrn.TMCOMP._1_1_2_4" hidden="1">{#N/A,#N/A,FALSE,"TMCOMP96";#N/A,#N/A,FALSE,"MAT96";#N/A,#N/A,FALSE,"FANDA96";#N/A,#N/A,FALSE,"INTRAN96";#N/A,#N/A,FALSE,"NAA9697";#N/A,#N/A,FALSE,"ECWEBB";#N/A,#N/A,FALSE,"MFT96";#N/A,#N/A,FALSE,"CTrecon"}</definedName>
    <definedName name="wrn.TMCOMP._1_1_3" hidden="1">{#N/A,#N/A,FALSE,"TMCOMP96";#N/A,#N/A,FALSE,"MAT96";#N/A,#N/A,FALSE,"FANDA96";#N/A,#N/A,FALSE,"INTRAN96";#N/A,#N/A,FALSE,"NAA9697";#N/A,#N/A,FALSE,"ECWEBB";#N/A,#N/A,FALSE,"MFT96";#N/A,#N/A,FALSE,"CTrecon"}</definedName>
    <definedName name="wrn.TMCOMP._1_1_3_1" hidden="1">{#N/A,#N/A,FALSE,"TMCOMP96";#N/A,#N/A,FALSE,"MAT96";#N/A,#N/A,FALSE,"FANDA96";#N/A,#N/A,FALSE,"INTRAN96";#N/A,#N/A,FALSE,"NAA9697";#N/A,#N/A,FALSE,"ECWEBB";#N/A,#N/A,FALSE,"MFT96";#N/A,#N/A,FALSE,"CTrecon"}</definedName>
    <definedName name="wrn.TMCOMP._1_1_3_1_1" hidden="1">{#N/A,#N/A,FALSE,"TMCOMP96";#N/A,#N/A,FALSE,"MAT96";#N/A,#N/A,FALSE,"FANDA96";#N/A,#N/A,FALSE,"INTRAN96";#N/A,#N/A,FALSE,"NAA9697";#N/A,#N/A,FALSE,"ECWEBB";#N/A,#N/A,FALSE,"MFT96";#N/A,#N/A,FALSE,"CTrecon"}</definedName>
    <definedName name="wrn.TMCOMP._1_1_3_1_1_1" hidden="1">{#N/A,#N/A,FALSE,"TMCOMP96";#N/A,#N/A,FALSE,"MAT96";#N/A,#N/A,FALSE,"FANDA96";#N/A,#N/A,FALSE,"INTRAN96";#N/A,#N/A,FALSE,"NAA9697";#N/A,#N/A,FALSE,"ECWEBB";#N/A,#N/A,FALSE,"MFT96";#N/A,#N/A,FALSE,"CTrecon"}</definedName>
    <definedName name="wrn.TMCOMP._1_1_3_1_1_1_1" hidden="1">{#N/A,#N/A,FALSE,"TMCOMP96";#N/A,#N/A,FALSE,"MAT96";#N/A,#N/A,FALSE,"FANDA96";#N/A,#N/A,FALSE,"INTRAN96";#N/A,#N/A,FALSE,"NAA9697";#N/A,#N/A,FALSE,"ECWEBB";#N/A,#N/A,FALSE,"MFT96";#N/A,#N/A,FALSE,"CTrecon"}</definedName>
    <definedName name="wrn.TMCOMP._1_1_3_1_1_2" hidden="1">{#N/A,#N/A,FALSE,"TMCOMP96";#N/A,#N/A,FALSE,"MAT96";#N/A,#N/A,FALSE,"FANDA96";#N/A,#N/A,FALSE,"INTRAN96";#N/A,#N/A,FALSE,"NAA9697";#N/A,#N/A,FALSE,"ECWEBB";#N/A,#N/A,FALSE,"MFT96";#N/A,#N/A,FALSE,"CTrecon"}</definedName>
    <definedName name="wrn.TMCOMP._1_1_3_1_1_2_1" hidden="1">{#N/A,#N/A,FALSE,"TMCOMP96";#N/A,#N/A,FALSE,"MAT96";#N/A,#N/A,FALSE,"FANDA96";#N/A,#N/A,FALSE,"INTRAN96";#N/A,#N/A,FALSE,"NAA9697";#N/A,#N/A,FALSE,"ECWEBB";#N/A,#N/A,FALSE,"MFT96";#N/A,#N/A,FALSE,"CTrecon"}</definedName>
    <definedName name="wrn.TMCOMP._1_1_3_1_1_3" hidden="1">{#N/A,#N/A,FALSE,"TMCOMP96";#N/A,#N/A,FALSE,"MAT96";#N/A,#N/A,FALSE,"FANDA96";#N/A,#N/A,FALSE,"INTRAN96";#N/A,#N/A,FALSE,"NAA9697";#N/A,#N/A,FALSE,"ECWEBB";#N/A,#N/A,FALSE,"MFT96";#N/A,#N/A,FALSE,"CTrecon"}</definedName>
    <definedName name="wrn.TMCOMP._1_1_3_1_2" hidden="1">{#N/A,#N/A,FALSE,"TMCOMP96";#N/A,#N/A,FALSE,"MAT96";#N/A,#N/A,FALSE,"FANDA96";#N/A,#N/A,FALSE,"INTRAN96";#N/A,#N/A,FALSE,"NAA9697";#N/A,#N/A,FALSE,"ECWEBB";#N/A,#N/A,FALSE,"MFT96";#N/A,#N/A,FALSE,"CTrecon"}</definedName>
    <definedName name="wrn.TMCOMP._1_1_3_1_2_1" hidden="1">{#N/A,#N/A,FALSE,"TMCOMP96";#N/A,#N/A,FALSE,"MAT96";#N/A,#N/A,FALSE,"FANDA96";#N/A,#N/A,FALSE,"INTRAN96";#N/A,#N/A,FALSE,"NAA9697";#N/A,#N/A,FALSE,"ECWEBB";#N/A,#N/A,FALSE,"MFT96";#N/A,#N/A,FALSE,"CTrecon"}</definedName>
    <definedName name="wrn.TMCOMP._1_1_3_1_3" hidden="1">{#N/A,#N/A,FALSE,"TMCOMP96";#N/A,#N/A,FALSE,"MAT96";#N/A,#N/A,FALSE,"FANDA96";#N/A,#N/A,FALSE,"INTRAN96";#N/A,#N/A,FALSE,"NAA9697";#N/A,#N/A,FALSE,"ECWEBB";#N/A,#N/A,FALSE,"MFT96";#N/A,#N/A,FALSE,"CTrecon"}</definedName>
    <definedName name="wrn.TMCOMP._1_1_3_1_3_1" hidden="1">{#N/A,#N/A,FALSE,"TMCOMP96";#N/A,#N/A,FALSE,"MAT96";#N/A,#N/A,FALSE,"FANDA96";#N/A,#N/A,FALSE,"INTRAN96";#N/A,#N/A,FALSE,"NAA9697";#N/A,#N/A,FALSE,"ECWEBB";#N/A,#N/A,FALSE,"MFT96";#N/A,#N/A,FALSE,"CTrecon"}</definedName>
    <definedName name="wrn.TMCOMP._1_1_3_1_4" hidden="1">{#N/A,#N/A,FALSE,"TMCOMP96";#N/A,#N/A,FALSE,"MAT96";#N/A,#N/A,FALSE,"FANDA96";#N/A,#N/A,FALSE,"INTRAN96";#N/A,#N/A,FALSE,"NAA9697";#N/A,#N/A,FALSE,"ECWEBB";#N/A,#N/A,FALSE,"MFT96";#N/A,#N/A,FALSE,"CTrecon"}</definedName>
    <definedName name="wrn.TMCOMP._1_1_3_2" hidden="1">{#N/A,#N/A,FALSE,"TMCOMP96";#N/A,#N/A,FALSE,"MAT96";#N/A,#N/A,FALSE,"FANDA96";#N/A,#N/A,FALSE,"INTRAN96";#N/A,#N/A,FALSE,"NAA9697";#N/A,#N/A,FALSE,"ECWEBB";#N/A,#N/A,FALSE,"MFT96";#N/A,#N/A,FALSE,"CTrecon"}</definedName>
    <definedName name="wrn.TMCOMP._1_1_3_2_1" hidden="1">{#N/A,#N/A,FALSE,"TMCOMP96";#N/A,#N/A,FALSE,"MAT96";#N/A,#N/A,FALSE,"FANDA96";#N/A,#N/A,FALSE,"INTRAN96";#N/A,#N/A,FALSE,"NAA9697";#N/A,#N/A,FALSE,"ECWEBB";#N/A,#N/A,FALSE,"MFT96";#N/A,#N/A,FALSE,"CTrecon"}</definedName>
    <definedName name="wrn.TMCOMP._1_1_3_3" hidden="1">{#N/A,#N/A,FALSE,"TMCOMP96";#N/A,#N/A,FALSE,"MAT96";#N/A,#N/A,FALSE,"FANDA96";#N/A,#N/A,FALSE,"INTRAN96";#N/A,#N/A,FALSE,"NAA9697";#N/A,#N/A,FALSE,"ECWEBB";#N/A,#N/A,FALSE,"MFT96";#N/A,#N/A,FALSE,"CTrecon"}</definedName>
    <definedName name="wrn.TMCOMP._1_1_3_3_1" hidden="1">{#N/A,#N/A,FALSE,"TMCOMP96";#N/A,#N/A,FALSE,"MAT96";#N/A,#N/A,FALSE,"FANDA96";#N/A,#N/A,FALSE,"INTRAN96";#N/A,#N/A,FALSE,"NAA9697";#N/A,#N/A,FALSE,"ECWEBB";#N/A,#N/A,FALSE,"MFT96";#N/A,#N/A,FALSE,"CTrecon"}</definedName>
    <definedName name="wrn.TMCOMP._1_1_3_4" hidden="1">{#N/A,#N/A,FALSE,"TMCOMP96";#N/A,#N/A,FALSE,"MAT96";#N/A,#N/A,FALSE,"FANDA96";#N/A,#N/A,FALSE,"INTRAN96";#N/A,#N/A,FALSE,"NAA9697";#N/A,#N/A,FALSE,"ECWEBB";#N/A,#N/A,FALSE,"MFT96";#N/A,#N/A,FALSE,"CTrecon"}</definedName>
    <definedName name="wrn.TMCOMP._1_1_4" hidden="1">{#N/A,#N/A,FALSE,"TMCOMP96";#N/A,#N/A,FALSE,"MAT96";#N/A,#N/A,FALSE,"FANDA96";#N/A,#N/A,FALSE,"INTRAN96";#N/A,#N/A,FALSE,"NAA9697";#N/A,#N/A,FALSE,"ECWEBB";#N/A,#N/A,FALSE,"MFT96";#N/A,#N/A,FALSE,"CTrecon"}</definedName>
    <definedName name="wrn.TMCOMP._1_1_4_1" hidden="1">{#N/A,#N/A,FALSE,"TMCOMP96";#N/A,#N/A,FALSE,"MAT96";#N/A,#N/A,FALSE,"FANDA96";#N/A,#N/A,FALSE,"INTRAN96";#N/A,#N/A,FALSE,"NAA9697";#N/A,#N/A,FALSE,"ECWEBB";#N/A,#N/A,FALSE,"MFT96";#N/A,#N/A,FALSE,"CTrecon"}</definedName>
    <definedName name="wrn.TMCOMP._1_1_4_1_1" hidden="1">{#N/A,#N/A,FALSE,"TMCOMP96";#N/A,#N/A,FALSE,"MAT96";#N/A,#N/A,FALSE,"FANDA96";#N/A,#N/A,FALSE,"INTRAN96";#N/A,#N/A,FALSE,"NAA9697";#N/A,#N/A,FALSE,"ECWEBB";#N/A,#N/A,FALSE,"MFT96";#N/A,#N/A,FALSE,"CTrecon"}</definedName>
    <definedName name="wrn.TMCOMP._1_1_4_1_1_1" hidden="1">{#N/A,#N/A,FALSE,"TMCOMP96";#N/A,#N/A,FALSE,"MAT96";#N/A,#N/A,FALSE,"FANDA96";#N/A,#N/A,FALSE,"INTRAN96";#N/A,#N/A,FALSE,"NAA9697";#N/A,#N/A,FALSE,"ECWEBB";#N/A,#N/A,FALSE,"MFT96";#N/A,#N/A,FALSE,"CTrecon"}</definedName>
    <definedName name="wrn.TMCOMP._1_1_4_1_1_1_1" hidden="1">{#N/A,#N/A,FALSE,"TMCOMP96";#N/A,#N/A,FALSE,"MAT96";#N/A,#N/A,FALSE,"FANDA96";#N/A,#N/A,FALSE,"INTRAN96";#N/A,#N/A,FALSE,"NAA9697";#N/A,#N/A,FALSE,"ECWEBB";#N/A,#N/A,FALSE,"MFT96";#N/A,#N/A,FALSE,"CTrecon"}</definedName>
    <definedName name="wrn.TMCOMP._1_1_4_1_1_2" hidden="1">{#N/A,#N/A,FALSE,"TMCOMP96";#N/A,#N/A,FALSE,"MAT96";#N/A,#N/A,FALSE,"FANDA96";#N/A,#N/A,FALSE,"INTRAN96";#N/A,#N/A,FALSE,"NAA9697";#N/A,#N/A,FALSE,"ECWEBB";#N/A,#N/A,FALSE,"MFT96";#N/A,#N/A,FALSE,"CTrecon"}</definedName>
    <definedName name="wrn.TMCOMP._1_1_4_1_1_2_1" hidden="1">{#N/A,#N/A,FALSE,"TMCOMP96";#N/A,#N/A,FALSE,"MAT96";#N/A,#N/A,FALSE,"FANDA96";#N/A,#N/A,FALSE,"INTRAN96";#N/A,#N/A,FALSE,"NAA9697";#N/A,#N/A,FALSE,"ECWEBB";#N/A,#N/A,FALSE,"MFT96";#N/A,#N/A,FALSE,"CTrecon"}</definedName>
    <definedName name="wrn.TMCOMP._1_1_4_1_1_3" hidden="1">{#N/A,#N/A,FALSE,"TMCOMP96";#N/A,#N/A,FALSE,"MAT96";#N/A,#N/A,FALSE,"FANDA96";#N/A,#N/A,FALSE,"INTRAN96";#N/A,#N/A,FALSE,"NAA9697";#N/A,#N/A,FALSE,"ECWEBB";#N/A,#N/A,FALSE,"MFT96";#N/A,#N/A,FALSE,"CTrecon"}</definedName>
    <definedName name="wrn.TMCOMP._1_1_4_1_2" hidden="1">{#N/A,#N/A,FALSE,"TMCOMP96";#N/A,#N/A,FALSE,"MAT96";#N/A,#N/A,FALSE,"FANDA96";#N/A,#N/A,FALSE,"INTRAN96";#N/A,#N/A,FALSE,"NAA9697";#N/A,#N/A,FALSE,"ECWEBB";#N/A,#N/A,FALSE,"MFT96";#N/A,#N/A,FALSE,"CTrecon"}</definedName>
    <definedName name="wrn.TMCOMP._1_1_4_1_2_1" hidden="1">{#N/A,#N/A,FALSE,"TMCOMP96";#N/A,#N/A,FALSE,"MAT96";#N/A,#N/A,FALSE,"FANDA96";#N/A,#N/A,FALSE,"INTRAN96";#N/A,#N/A,FALSE,"NAA9697";#N/A,#N/A,FALSE,"ECWEBB";#N/A,#N/A,FALSE,"MFT96";#N/A,#N/A,FALSE,"CTrecon"}</definedName>
    <definedName name="wrn.TMCOMP._1_1_4_1_3" hidden="1">{#N/A,#N/A,FALSE,"TMCOMP96";#N/A,#N/A,FALSE,"MAT96";#N/A,#N/A,FALSE,"FANDA96";#N/A,#N/A,FALSE,"INTRAN96";#N/A,#N/A,FALSE,"NAA9697";#N/A,#N/A,FALSE,"ECWEBB";#N/A,#N/A,FALSE,"MFT96";#N/A,#N/A,FALSE,"CTrecon"}</definedName>
    <definedName name="wrn.TMCOMP._1_1_4_1_3_1" hidden="1">{#N/A,#N/A,FALSE,"TMCOMP96";#N/A,#N/A,FALSE,"MAT96";#N/A,#N/A,FALSE,"FANDA96";#N/A,#N/A,FALSE,"INTRAN96";#N/A,#N/A,FALSE,"NAA9697";#N/A,#N/A,FALSE,"ECWEBB";#N/A,#N/A,FALSE,"MFT96";#N/A,#N/A,FALSE,"CTrecon"}</definedName>
    <definedName name="wrn.TMCOMP._1_1_4_1_4" hidden="1">{#N/A,#N/A,FALSE,"TMCOMP96";#N/A,#N/A,FALSE,"MAT96";#N/A,#N/A,FALSE,"FANDA96";#N/A,#N/A,FALSE,"INTRAN96";#N/A,#N/A,FALSE,"NAA9697";#N/A,#N/A,FALSE,"ECWEBB";#N/A,#N/A,FALSE,"MFT96";#N/A,#N/A,FALSE,"CTrecon"}</definedName>
    <definedName name="wrn.TMCOMP._1_1_4_2" hidden="1">{#N/A,#N/A,FALSE,"TMCOMP96";#N/A,#N/A,FALSE,"MAT96";#N/A,#N/A,FALSE,"FANDA96";#N/A,#N/A,FALSE,"INTRAN96";#N/A,#N/A,FALSE,"NAA9697";#N/A,#N/A,FALSE,"ECWEBB";#N/A,#N/A,FALSE,"MFT96";#N/A,#N/A,FALSE,"CTrecon"}</definedName>
    <definedName name="wrn.TMCOMP._1_1_4_2_1" hidden="1">{#N/A,#N/A,FALSE,"TMCOMP96";#N/A,#N/A,FALSE,"MAT96";#N/A,#N/A,FALSE,"FANDA96";#N/A,#N/A,FALSE,"INTRAN96";#N/A,#N/A,FALSE,"NAA9697";#N/A,#N/A,FALSE,"ECWEBB";#N/A,#N/A,FALSE,"MFT96";#N/A,#N/A,FALSE,"CTrecon"}</definedName>
    <definedName name="wrn.TMCOMP._1_1_4_3" hidden="1">{#N/A,#N/A,FALSE,"TMCOMP96";#N/A,#N/A,FALSE,"MAT96";#N/A,#N/A,FALSE,"FANDA96";#N/A,#N/A,FALSE,"INTRAN96";#N/A,#N/A,FALSE,"NAA9697";#N/A,#N/A,FALSE,"ECWEBB";#N/A,#N/A,FALSE,"MFT96";#N/A,#N/A,FALSE,"CTrecon"}</definedName>
    <definedName name="wrn.TMCOMP._1_1_4_3_1" hidden="1">{#N/A,#N/A,FALSE,"TMCOMP96";#N/A,#N/A,FALSE,"MAT96";#N/A,#N/A,FALSE,"FANDA96";#N/A,#N/A,FALSE,"INTRAN96";#N/A,#N/A,FALSE,"NAA9697";#N/A,#N/A,FALSE,"ECWEBB";#N/A,#N/A,FALSE,"MFT96";#N/A,#N/A,FALSE,"CTrecon"}</definedName>
    <definedName name="wrn.TMCOMP._1_1_4_4" hidden="1">{#N/A,#N/A,FALSE,"TMCOMP96";#N/A,#N/A,FALSE,"MAT96";#N/A,#N/A,FALSE,"FANDA96";#N/A,#N/A,FALSE,"INTRAN96";#N/A,#N/A,FALSE,"NAA9697";#N/A,#N/A,FALSE,"ECWEBB";#N/A,#N/A,FALSE,"MFT96";#N/A,#N/A,FALSE,"CTrecon"}</definedName>
    <definedName name="wrn.TMCOMP._1_1_5" hidden="1">{#N/A,#N/A,FALSE,"TMCOMP96";#N/A,#N/A,FALSE,"MAT96";#N/A,#N/A,FALSE,"FANDA96";#N/A,#N/A,FALSE,"INTRAN96";#N/A,#N/A,FALSE,"NAA9697";#N/A,#N/A,FALSE,"ECWEBB";#N/A,#N/A,FALSE,"MFT96";#N/A,#N/A,FALSE,"CTrecon"}</definedName>
    <definedName name="wrn.TMCOMP._1_1_5_1" hidden="1">{#N/A,#N/A,FALSE,"TMCOMP96";#N/A,#N/A,FALSE,"MAT96";#N/A,#N/A,FALSE,"FANDA96";#N/A,#N/A,FALSE,"INTRAN96";#N/A,#N/A,FALSE,"NAA9697";#N/A,#N/A,FALSE,"ECWEBB";#N/A,#N/A,FALSE,"MFT96";#N/A,#N/A,FALSE,"CTrecon"}</definedName>
    <definedName name="wrn.TMCOMP._1_1_5_1_1" hidden="1">{#N/A,#N/A,FALSE,"TMCOMP96";#N/A,#N/A,FALSE,"MAT96";#N/A,#N/A,FALSE,"FANDA96";#N/A,#N/A,FALSE,"INTRAN96";#N/A,#N/A,FALSE,"NAA9697";#N/A,#N/A,FALSE,"ECWEBB";#N/A,#N/A,FALSE,"MFT96";#N/A,#N/A,FALSE,"CTrecon"}</definedName>
    <definedName name="wrn.TMCOMP._1_1_5_1_1_1" hidden="1">{#N/A,#N/A,FALSE,"TMCOMP96";#N/A,#N/A,FALSE,"MAT96";#N/A,#N/A,FALSE,"FANDA96";#N/A,#N/A,FALSE,"INTRAN96";#N/A,#N/A,FALSE,"NAA9697";#N/A,#N/A,FALSE,"ECWEBB";#N/A,#N/A,FALSE,"MFT96";#N/A,#N/A,FALSE,"CTrecon"}</definedName>
    <definedName name="wrn.TMCOMP._1_1_5_1_1_1_1" hidden="1">{#N/A,#N/A,FALSE,"TMCOMP96";#N/A,#N/A,FALSE,"MAT96";#N/A,#N/A,FALSE,"FANDA96";#N/A,#N/A,FALSE,"INTRAN96";#N/A,#N/A,FALSE,"NAA9697";#N/A,#N/A,FALSE,"ECWEBB";#N/A,#N/A,FALSE,"MFT96";#N/A,#N/A,FALSE,"CTrecon"}</definedName>
    <definedName name="wrn.TMCOMP._1_1_5_1_1_2" hidden="1">{#N/A,#N/A,FALSE,"TMCOMP96";#N/A,#N/A,FALSE,"MAT96";#N/A,#N/A,FALSE,"FANDA96";#N/A,#N/A,FALSE,"INTRAN96";#N/A,#N/A,FALSE,"NAA9697";#N/A,#N/A,FALSE,"ECWEBB";#N/A,#N/A,FALSE,"MFT96";#N/A,#N/A,FALSE,"CTrecon"}</definedName>
    <definedName name="wrn.TMCOMP._1_1_5_1_1_2_1" hidden="1">{#N/A,#N/A,FALSE,"TMCOMP96";#N/A,#N/A,FALSE,"MAT96";#N/A,#N/A,FALSE,"FANDA96";#N/A,#N/A,FALSE,"INTRAN96";#N/A,#N/A,FALSE,"NAA9697";#N/A,#N/A,FALSE,"ECWEBB";#N/A,#N/A,FALSE,"MFT96";#N/A,#N/A,FALSE,"CTrecon"}</definedName>
    <definedName name="wrn.TMCOMP._1_1_5_1_1_3" hidden="1">{#N/A,#N/A,FALSE,"TMCOMP96";#N/A,#N/A,FALSE,"MAT96";#N/A,#N/A,FALSE,"FANDA96";#N/A,#N/A,FALSE,"INTRAN96";#N/A,#N/A,FALSE,"NAA9697";#N/A,#N/A,FALSE,"ECWEBB";#N/A,#N/A,FALSE,"MFT96";#N/A,#N/A,FALSE,"CTrecon"}</definedName>
    <definedName name="wrn.TMCOMP._1_1_5_1_2" hidden="1">{#N/A,#N/A,FALSE,"TMCOMP96";#N/A,#N/A,FALSE,"MAT96";#N/A,#N/A,FALSE,"FANDA96";#N/A,#N/A,FALSE,"INTRAN96";#N/A,#N/A,FALSE,"NAA9697";#N/A,#N/A,FALSE,"ECWEBB";#N/A,#N/A,FALSE,"MFT96";#N/A,#N/A,FALSE,"CTrecon"}</definedName>
    <definedName name="wrn.TMCOMP._1_1_5_1_2_1" hidden="1">{#N/A,#N/A,FALSE,"TMCOMP96";#N/A,#N/A,FALSE,"MAT96";#N/A,#N/A,FALSE,"FANDA96";#N/A,#N/A,FALSE,"INTRAN96";#N/A,#N/A,FALSE,"NAA9697";#N/A,#N/A,FALSE,"ECWEBB";#N/A,#N/A,FALSE,"MFT96";#N/A,#N/A,FALSE,"CTrecon"}</definedName>
    <definedName name="wrn.TMCOMP._1_1_5_1_3" hidden="1">{#N/A,#N/A,FALSE,"TMCOMP96";#N/A,#N/A,FALSE,"MAT96";#N/A,#N/A,FALSE,"FANDA96";#N/A,#N/A,FALSE,"INTRAN96";#N/A,#N/A,FALSE,"NAA9697";#N/A,#N/A,FALSE,"ECWEBB";#N/A,#N/A,FALSE,"MFT96";#N/A,#N/A,FALSE,"CTrecon"}</definedName>
    <definedName name="wrn.TMCOMP._1_1_5_1_3_1" hidden="1">{#N/A,#N/A,FALSE,"TMCOMP96";#N/A,#N/A,FALSE,"MAT96";#N/A,#N/A,FALSE,"FANDA96";#N/A,#N/A,FALSE,"INTRAN96";#N/A,#N/A,FALSE,"NAA9697";#N/A,#N/A,FALSE,"ECWEBB";#N/A,#N/A,FALSE,"MFT96";#N/A,#N/A,FALSE,"CTrecon"}</definedName>
    <definedName name="wrn.TMCOMP._1_1_5_1_4" hidden="1">{#N/A,#N/A,FALSE,"TMCOMP96";#N/A,#N/A,FALSE,"MAT96";#N/A,#N/A,FALSE,"FANDA96";#N/A,#N/A,FALSE,"INTRAN96";#N/A,#N/A,FALSE,"NAA9697";#N/A,#N/A,FALSE,"ECWEBB";#N/A,#N/A,FALSE,"MFT96";#N/A,#N/A,FALSE,"CTrecon"}</definedName>
    <definedName name="wrn.TMCOMP._1_1_5_2" hidden="1">{#N/A,#N/A,FALSE,"TMCOMP96";#N/A,#N/A,FALSE,"MAT96";#N/A,#N/A,FALSE,"FANDA96";#N/A,#N/A,FALSE,"INTRAN96";#N/A,#N/A,FALSE,"NAA9697";#N/A,#N/A,FALSE,"ECWEBB";#N/A,#N/A,FALSE,"MFT96";#N/A,#N/A,FALSE,"CTrecon"}</definedName>
    <definedName name="wrn.TMCOMP._1_1_5_2_1" hidden="1">{#N/A,#N/A,FALSE,"TMCOMP96";#N/A,#N/A,FALSE,"MAT96";#N/A,#N/A,FALSE,"FANDA96";#N/A,#N/A,FALSE,"INTRAN96";#N/A,#N/A,FALSE,"NAA9697";#N/A,#N/A,FALSE,"ECWEBB";#N/A,#N/A,FALSE,"MFT96";#N/A,#N/A,FALSE,"CTrecon"}</definedName>
    <definedName name="wrn.TMCOMP._1_1_5_3" hidden="1">{#N/A,#N/A,FALSE,"TMCOMP96";#N/A,#N/A,FALSE,"MAT96";#N/A,#N/A,FALSE,"FANDA96";#N/A,#N/A,FALSE,"INTRAN96";#N/A,#N/A,FALSE,"NAA9697";#N/A,#N/A,FALSE,"ECWEBB";#N/A,#N/A,FALSE,"MFT96";#N/A,#N/A,FALSE,"CTrecon"}</definedName>
    <definedName name="wrn.TMCOMP._1_1_5_3_1" hidden="1">{#N/A,#N/A,FALSE,"TMCOMP96";#N/A,#N/A,FALSE,"MAT96";#N/A,#N/A,FALSE,"FANDA96";#N/A,#N/A,FALSE,"INTRAN96";#N/A,#N/A,FALSE,"NAA9697";#N/A,#N/A,FALSE,"ECWEBB";#N/A,#N/A,FALSE,"MFT96";#N/A,#N/A,FALSE,"CTrecon"}</definedName>
    <definedName name="wrn.TMCOMP._1_1_5_4" hidden="1">{#N/A,#N/A,FALSE,"TMCOMP96";#N/A,#N/A,FALSE,"MAT96";#N/A,#N/A,FALSE,"FANDA96";#N/A,#N/A,FALSE,"INTRAN96";#N/A,#N/A,FALSE,"NAA9697";#N/A,#N/A,FALSE,"ECWEBB";#N/A,#N/A,FALSE,"MFT96";#N/A,#N/A,FALSE,"CTrecon"}</definedName>
    <definedName name="wrn.TMCOMP._1_2" hidden="1">{#N/A,#N/A,FALSE,"TMCOMP96";#N/A,#N/A,FALSE,"MAT96";#N/A,#N/A,FALSE,"FANDA96";#N/A,#N/A,FALSE,"INTRAN96";#N/A,#N/A,FALSE,"NAA9697";#N/A,#N/A,FALSE,"ECWEBB";#N/A,#N/A,FALSE,"MFT96";#N/A,#N/A,FALSE,"CTrecon"}</definedName>
    <definedName name="wrn.TMCOMP._1_2_1" hidden="1">{#N/A,#N/A,FALSE,"TMCOMP96";#N/A,#N/A,FALSE,"MAT96";#N/A,#N/A,FALSE,"FANDA96";#N/A,#N/A,FALSE,"INTRAN96";#N/A,#N/A,FALSE,"NAA9697";#N/A,#N/A,FALSE,"ECWEBB";#N/A,#N/A,FALSE,"MFT96";#N/A,#N/A,FALSE,"CTrecon"}</definedName>
    <definedName name="wrn.TMCOMP._1_2_1_1" hidden="1">{#N/A,#N/A,FALSE,"TMCOMP96";#N/A,#N/A,FALSE,"MAT96";#N/A,#N/A,FALSE,"FANDA96";#N/A,#N/A,FALSE,"INTRAN96";#N/A,#N/A,FALSE,"NAA9697";#N/A,#N/A,FALSE,"ECWEBB";#N/A,#N/A,FALSE,"MFT96";#N/A,#N/A,FALSE,"CTrecon"}</definedName>
    <definedName name="wrn.TMCOMP._1_2_1_1_1" hidden="1">{#N/A,#N/A,FALSE,"TMCOMP96";#N/A,#N/A,FALSE,"MAT96";#N/A,#N/A,FALSE,"FANDA96";#N/A,#N/A,FALSE,"INTRAN96";#N/A,#N/A,FALSE,"NAA9697";#N/A,#N/A,FALSE,"ECWEBB";#N/A,#N/A,FALSE,"MFT96";#N/A,#N/A,FALSE,"CTrecon"}</definedName>
    <definedName name="wrn.TMCOMP._1_2_1_1_1_1" hidden="1">{#N/A,#N/A,FALSE,"TMCOMP96";#N/A,#N/A,FALSE,"MAT96";#N/A,#N/A,FALSE,"FANDA96";#N/A,#N/A,FALSE,"INTRAN96";#N/A,#N/A,FALSE,"NAA9697";#N/A,#N/A,FALSE,"ECWEBB";#N/A,#N/A,FALSE,"MFT96";#N/A,#N/A,FALSE,"CTrecon"}</definedName>
    <definedName name="wrn.TMCOMP._1_2_1_1_1_1_1" hidden="1">{#N/A,#N/A,FALSE,"TMCOMP96";#N/A,#N/A,FALSE,"MAT96";#N/A,#N/A,FALSE,"FANDA96";#N/A,#N/A,FALSE,"INTRAN96";#N/A,#N/A,FALSE,"NAA9697";#N/A,#N/A,FALSE,"ECWEBB";#N/A,#N/A,FALSE,"MFT96";#N/A,#N/A,FALSE,"CTrecon"}</definedName>
    <definedName name="wrn.TMCOMP._1_2_1_1_1_2" hidden="1">{#N/A,#N/A,FALSE,"TMCOMP96";#N/A,#N/A,FALSE,"MAT96";#N/A,#N/A,FALSE,"FANDA96";#N/A,#N/A,FALSE,"INTRAN96";#N/A,#N/A,FALSE,"NAA9697";#N/A,#N/A,FALSE,"ECWEBB";#N/A,#N/A,FALSE,"MFT96";#N/A,#N/A,FALSE,"CTrecon"}</definedName>
    <definedName name="wrn.TMCOMP._1_2_1_1_1_2_1" hidden="1">{#N/A,#N/A,FALSE,"TMCOMP96";#N/A,#N/A,FALSE,"MAT96";#N/A,#N/A,FALSE,"FANDA96";#N/A,#N/A,FALSE,"INTRAN96";#N/A,#N/A,FALSE,"NAA9697";#N/A,#N/A,FALSE,"ECWEBB";#N/A,#N/A,FALSE,"MFT96";#N/A,#N/A,FALSE,"CTrecon"}</definedName>
    <definedName name="wrn.TMCOMP._1_2_1_1_1_3" hidden="1">{#N/A,#N/A,FALSE,"TMCOMP96";#N/A,#N/A,FALSE,"MAT96";#N/A,#N/A,FALSE,"FANDA96";#N/A,#N/A,FALSE,"INTRAN96";#N/A,#N/A,FALSE,"NAA9697";#N/A,#N/A,FALSE,"ECWEBB";#N/A,#N/A,FALSE,"MFT96";#N/A,#N/A,FALSE,"CTrecon"}</definedName>
    <definedName name="wrn.TMCOMP._1_2_1_1_2" hidden="1">{#N/A,#N/A,FALSE,"TMCOMP96";#N/A,#N/A,FALSE,"MAT96";#N/A,#N/A,FALSE,"FANDA96";#N/A,#N/A,FALSE,"INTRAN96";#N/A,#N/A,FALSE,"NAA9697";#N/A,#N/A,FALSE,"ECWEBB";#N/A,#N/A,FALSE,"MFT96";#N/A,#N/A,FALSE,"CTrecon"}</definedName>
    <definedName name="wrn.TMCOMP._1_2_1_1_2_1" hidden="1">{#N/A,#N/A,FALSE,"TMCOMP96";#N/A,#N/A,FALSE,"MAT96";#N/A,#N/A,FALSE,"FANDA96";#N/A,#N/A,FALSE,"INTRAN96";#N/A,#N/A,FALSE,"NAA9697";#N/A,#N/A,FALSE,"ECWEBB";#N/A,#N/A,FALSE,"MFT96";#N/A,#N/A,FALSE,"CTrecon"}</definedName>
    <definedName name="wrn.TMCOMP._1_2_1_1_3" hidden="1">{#N/A,#N/A,FALSE,"TMCOMP96";#N/A,#N/A,FALSE,"MAT96";#N/A,#N/A,FALSE,"FANDA96";#N/A,#N/A,FALSE,"INTRAN96";#N/A,#N/A,FALSE,"NAA9697";#N/A,#N/A,FALSE,"ECWEBB";#N/A,#N/A,FALSE,"MFT96";#N/A,#N/A,FALSE,"CTrecon"}</definedName>
    <definedName name="wrn.TMCOMP._1_2_1_1_3_1" hidden="1">{#N/A,#N/A,FALSE,"TMCOMP96";#N/A,#N/A,FALSE,"MAT96";#N/A,#N/A,FALSE,"FANDA96";#N/A,#N/A,FALSE,"INTRAN96";#N/A,#N/A,FALSE,"NAA9697";#N/A,#N/A,FALSE,"ECWEBB";#N/A,#N/A,FALSE,"MFT96";#N/A,#N/A,FALSE,"CTrecon"}</definedName>
    <definedName name="wrn.TMCOMP._1_2_1_1_4" hidden="1">{#N/A,#N/A,FALSE,"TMCOMP96";#N/A,#N/A,FALSE,"MAT96";#N/A,#N/A,FALSE,"FANDA96";#N/A,#N/A,FALSE,"INTRAN96";#N/A,#N/A,FALSE,"NAA9697";#N/A,#N/A,FALSE,"ECWEBB";#N/A,#N/A,FALSE,"MFT96";#N/A,#N/A,FALSE,"CTrecon"}</definedName>
    <definedName name="wrn.TMCOMP._1_2_1_2" hidden="1">{#N/A,#N/A,FALSE,"TMCOMP96";#N/A,#N/A,FALSE,"MAT96";#N/A,#N/A,FALSE,"FANDA96";#N/A,#N/A,FALSE,"INTRAN96";#N/A,#N/A,FALSE,"NAA9697";#N/A,#N/A,FALSE,"ECWEBB";#N/A,#N/A,FALSE,"MFT96";#N/A,#N/A,FALSE,"CTrecon"}</definedName>
    <definedName name="wrn.TMCOMP._1_2_1_2_1" hidden="1">{#N/A,#N/A,FALSE,"TMCOMP96";#N/A,#N/A,FALSE,"MAT96";#N/A,#N/A,FALSE,"FANDA96";#N/A,#N/A,FALSE,"INTRAN96";#N/A,#N/A,FALSE,"NAA9697";#N/A,#N/A,FALSE,"ECWEBB";#N/A,#N/A,FALSE,"MFT96";#N/A,#N/A,FALSE,"CTrecon"}</definedName>
    <definedName name="wrn.TMCOMP._1_2_1_3" hidden="1">{#N/A,#N/A,FALSE,"TMCOMP96";#N/A,#N/A,FALSE,"MAT96";#N/A,#N/A,FALSE,"FANDA96";#N/A,#N/A,FALSE,"INTRAN96";#N/A,#N/A,FALSE,"NAA9697";#N/A,#N/A,FALSE,"ECWEBB";#N/A,#N/A,FALSE,"MFT96";#N/A,#N/A,FALSE,"CTrecon"}</definedName>
    <definedName name="wrn.TMCOMP._1_2_1_3_1" hidden="1">{#N/A,#N/A,FALSE,"TMCOMP96";#N/A,#N/A,FALSE,"MAT96";#N/A,#N/A,FALSE,"FANDA96";#N/A,#N/A,FALSE,"INTRAN96";#N/A,#N/A,FALSE,"NAA9697";#N/A,#N/A,FALSE,"ECWEBB";#N/A,#N/A,FALSE,"MFT96";#N/A,#N/A,FALSE,"CTrecon"}</definedName>
    <definedName name="wrn.TMCOMP._1_2_1_4" hidden="1">{#N/A,#N/A,FALSE,"TMCOMP96";#N/A,#N/A,FALSE,"MAT96";#N/A,#N/A,FALSE,"FANDA96";#N/A,#N/A,FALSE,"INTRAN96";#N/A,#N/A,FALSE,"NAA9697";#N/A,#N/A,FALSE,"ECWEBB";#N/A,#N/A,FALSE,"MFT96";#N/A,#N/A,FALSE,"CTrecon"}</definedName>
    <definedName name="wrn.TMCOMP._1_2_2" hidden="1">{#N/A,#N/A,FALSE,"TMCOMP96";#N/A,#N/A,FALSE,"MAT96";#N/A,#N/A,FALSE,"FANDA96";#N/A,#N/A,FALSE,"INTRAN96";#N/A,#N/A,FALSE,"NAA9697";#N/A,#N/A,FALSE,"ECWEBB";#N/A,#N/A,FALSE,"MFT96";#N/A,#N/A,FALSE,"CTrecon"}</definedName>
    <definedName name="wrn.TMCOMP._1_2_2_1" hidden="1">{#N/A,#N/A,FALSE,"TMCOMP96";#N/A,#N/A,FALSE,"MAT96";#N/A,#N/A,FALSE,"FANDA96";#N/A,#N/A,FALSE,"INTRAN96";#N/A,#N/A,FALSE,"NAA9697";#N/A,#N/A,FALSE,"ECWEBB";#N/A,#N/A,FALSE,"MFT96";#N/A,#N/A,FALSE,"CTrecon"}</definedName>
    <definedName name="wrn.TMCOMP._1_2_2_1_1" hidden="1">{#N/A,#N/A,FALSE,"TMCOMP96";#N/A,#N/A,FALSE,"MAT96";#N/A,#N/A,FALSE,"FANDA96";#N/A,#N/A,FALSE,"INTRAN96";#N/A,#N/A,FALSE,"NAA9697";#N/A,#N/A,FALSE,"ECWEBB";#N/A,#N/A,FALSE,"MFT96";#N/A,#N/A,FALSE,"CTrecon"}</definedName>
    <definedName name="wrn.TMCOMP._1_2_2_1_1_1" hidden="1">{#N/A,#N/A,FALSE,"TMCOMP96";#N/A,#N/A,FALSE,"MAT96";#N/A,#N/A,FALSE,"FANDA96";#N/A,#N/A,FALSE,"INTRAN96";#N/A,#N/A,FALSE,"NAA9697";#N/A,#N/A,FALSE,"ECWEBB";#N/A,#N/A,FALSE,"MFT96";#N/A,#N/A,FALSE,"CTrecon"}</definedName>
    <definedName name="wrn.TMCOMP._1_2_2_1_1_1_1" hidden="1">{#N/A,#N/A,FALSE,"TMCOMP96";#N/A,#N/A,FALSE,"MAT96";#N/A,#N/A,FALSE,"FANDA96";#N/A,#N/A,FALSE,"INTRAN96";#N/A,#N/A,FALSE,"NAA9697";#N/A,#N/A,FALSE,"ECWEBB";#N/A,#N/A,FALSE,"MFT96";#N/A,#N/A,FALSE,"CTrecon"}</definedName>
    <definedName name="wrn.TMCOMP._1_2_2_1_1_2" hidden="1">{#N/A,#N/A,FALSE,"TMCOMP96";#N/A,#N/A,FALSE,"MAT96";#N/A,#N/A,FALSE,"FANDA96";#N/A,#N/A,FALSE,"INTRAN96";#N/A,#N/A,FALSE,"NAA9697";#N/A,#N/A,FALSE,"ECWEBB";#N/A,#N/A,FALSE,"MFT96";#N/A,#N/A,FALSE,"CTrecon"}</definedName>
    <definedName name="wrn.TMCOMP._1_2_2_1_1_2_1" hidden="1">{#N/A,#N/A,FALSE,"TMCOMP96";#N/A,#N/A,FALSE,"MAT96";#N/A,#N/A,FALSE,"FANDA96";#N/A,#N/A,FALSE,"INTRAN96";#N/A,#N/A,FALSE,"NAA9697";#N/A,#N/A,FALSE,"ECWEBB";#N/A,#N/A,FALSE,"MFT96";#N/A,#N/A,FALSE,"CTrecon"}</definedName>
    <definedName name="wrn.TMCOMP._1_2_2_1_1_3" hidden="1">{#N/A,#N/A,FALSE,"TMCOMP96";#N/A,#N/A,FALSE,"MAT96";#N/A,#N/A,FALSE,"FANDA96";#N/A,#N/A,FALSE,"INTRAN96";#N/A,#N/A,FALSE,"NAA9697";#N/A,#N/A,FALSE,"ECWEBB";#N/A,#N/A,FALSE,"MFT96";#N/A,#N/A,FALSE,"CTrecon"}</definedName>
    <definedName name="wrn.TMCOMP._1_2_2_1_2" hidden="1">{#N/A,#N/A,FALSE,"TMCOMP96";#N/A,#N/A,FALSE,"MAT96";#N/A,#N/A,FALSE,"FANDA96";#N/A,#N/A,FALSE,"INTRAN96";#N/A,#N/A,FALSE,"NAA9697";#N/A,#N/A,FALSE,"ECWEBB";#N/A,#N/A,FALSE,"MFT96";#N/A,#N/A,FALSE,"CTrecon"}</definedName>
    <definedName name="wrn.TMCOMP._1_2_2_1_2_1" hidden="1">{#N/A,#N/A,FALSE,"TMCOMP96";#N/A,#N/A,FALSE,"MAT96";#N/A,#N/A,FALSE,"FANDA96";#N/A,#N/A,FALSE,"INTRAN96";#N/A,#N/A,FALSE,"NAA9697";#N/A,#N/A,FALSE,"ECWEBB";#N/A,#N/A,FALSE,"MFT96";#N/A,#N/A,FALSE,"CTrecon"}</definedName>
    <definedName name="wrn.TMCOMP._1_2_2_1_3" hidden="1">{#N/A,#N/A,FALSE,"TMCOMP96";#N/A,#N/A,FALSE,"MAT96";#N/A,#N/A,FALSE,"FANDA96";#N/A,#N/A,FALSE,"INTRAN96";#N/A,#N/A,FALSE,"NAA9697";#N/A,#N/A,FALSE,"ECWEBB";#N/A,#N/A,FALSE,"MFT96";#N/A,#N/A,FALSE,"CTrecon"}</definedName>
    <definedName name="wrn.TMCOMP._1_2_2_1_3_1" hidden="1">{#N/A,#N/A,FALSE,"TMCOMP96";#N/A,#N/A,FALSE,"MAT96";#N/A,#N/A,FALSE,"FANDA96";#N/A,#N/A,FALSE,"INTRAN96";#N/A,#N/A,FALSE,"NAA9697";#N/A,#N/A,FALSE,"ECWEBB";#N/A,#N/A,FALSE,"MFT96";#N/A,#N/A,FALSE,"CTrecon"}</definedName>
    <definedName name="wrn.TMCOMP._1_2_2_1_4" hidden="1">{#N/A,#N/A,FALSE,"TMCOMP96";#N/A,#N/A,FALSE,"MAT96";#N/A,#N/A,FALSE,"FANDA96";#N/A,#N/A,FALSE,"INTRAN96";#N/A,#N/A,FALSE,"NAA9697";#N/A,#N/A,FALSE,"ECWEBB";#N/A,#N/A,FALSE,"MFT96";#N/A,#N/A,FALSE,"CTrecon"}</definedName>
    <definedName name="wrn.TMCOMP._1_2_2_2" hidden="1">{#N/A,#N/A,FALSE,"TMCOMP96";#N/A,#N/A,FALSE,"MAT96";#N/A,#N/A,FALSE,"FANDA96";#N/A,#N/A,FALSE,"INTRAN96";#N/A,#N/A,FALSE,"NAA9697";#N/A,#N/A,FALSE,"ECWEBB";#N/A,#N/A,FALSE,"MFT96";#N/A,#N/A,FALSE,"CTrecon"}</definedName>
    <definedName name="wrn.TMCOMP._1_2_2_2_1" hidden="1">{#N/A,#N/A,FALSE,"TMCOMP96";#N/A,#N/A,FALSE,"MAT96";#N/A,#N/A,FALSE,"FANDA96";#N/A,#N/A,FALSE,"INTRAN96";#N/A,#N/A,FALSE,"NAA9697";#N/A,#N/A,FALSE,"ECWEBB";#N/A,#N/A,FALSE,"MFT96";#N/A,#N/A,FALSE,"CTrecon"}</definedName>
    <definedName name="wrn.TMCOMP._1_2_2_3" hidden="1">{#N/A,#N/A,FALSE,"TMCOMP96";#N/A,#N/A,FALSE,"MAT96";#N/A,#N/A,FALSE,"FANDA96";#N/A,#N/A,FALSE,"INTRAN96";#N/A,#N/A,FALSE,"NAA9697";#N/A,#N/A,FALSE,"ECWEBB";#N/A,#N/A,FALSE,"MFT96";#N/A,#N/A,FALSE,"CTrecon"}</definedName>
    <definedName name="wrn.TMCOMP._1_2_2_3_1" hidden="1">{#N/A,#N/A,FALSE,"TMCOMP96";#N/A,#N/A,FALSE,"MAT96";#N/A,#N/A,FALSE,"FANDA96";#N/A,#N/A,FALSE,"INTRAN96";#N/A,#N/A,FALSE,"NAA9697";#N/A,#N/A,FALSE,"ECWEBB";#N/A,#N/A,FALSE,"MFT96";#N/A,#N/A,FALSE,"CTrecon"}</definedName>
    <definedName name="wrn.TMCOMP._1_2_2_4" hidden="1">{#N/A,#N/A,FALSE,"TMCOMP96";#N/A,#N/A,FALSE,"MAT96";#N/A,#N/A,FALSE,"FANDA96";#N/A,#N/A,FALSE,"INTRAN96";#N/A,#N/A,FALSE,"NAA9697";#N/A,#N/A,FALSE,"ECWEBB";#N/A,#N/A,FALSE,"MFT96";#N/A,#N/A,FALSE,"CTrecon"}</definedName>
    <definedName name="wrn.TMCOMP._1_2_3" hidden="1">{#N/A,#N/A,FALSE,"TMCOMP96";#N/A,#N/A,FALSE,"MAT96";#N/A,#N/A,FALSE,"FANDA96";#N/A,#N/A,FALSE,"INTRAN96";#N/A,#N/A,FALSE,"NAA9697";#N/A,#N/A,FALSE,"ECWEBB";#N/A,#N/A,FALSE,"MFT96";#N/A,#N/A,FALSE,"CTrecon"}</definedName>
    <definedName name="wrn.TMCOMP._1_2_3_1" hidden="1">{#N/A,#N/A,FALSE,"TMCOMP96";#N/A,#N/A,FALSE,"MAT96";#N/A,#N/A,FALSE,"FANDA96";#N/A,#N/A,FALSE,"INTRAN96";#N/A,#N/A,FALSE,"NAA9697";#N/A,#N/A,FALSE,"ECWEBB";#N/A,#N/A,FALSE,"MFT96";#N/A,#N/A,FALSE,"CTrecon"}</definedName>
    <definedName name="wrn.TMCOMP._1_2_3_1_1" hidden="1">{#N/A,#N/A,FALSE,"TMCOMP96";#N/A,#N/A,FALSE,"MAT96";#N/A,#N/A,FALSE,"FANDA96";#N/A,#N/A,FALSE,"INTRAN96";#N/A,#N/A,FALSE,"NAA9697";#N/A,#N/A,FALSE,"ECWEBB";#N/A,#N/A,FALSE,"MFT96";#N/A,#N/A,FALSE,"CTrecon"}</definedName>
    <definedName name="wrn.TMCOMP._1_2_3_1_1_1" hidden="1">{#N/A,#N/A,FALSE,"TMCOMP96";#N/A,#N/A,FALSE,"MAT96";#N/A,#N/A,FALSE,"FANDA96";#N/A,#N/A,FALSE,"INTRAN96";#N/A,#N/A,FALSE,"NAA9697";#N/A,#N/A,FALSE,"ECWEBB";#N/A,#N/A,FALSE,"MFT96";#N/A,#N/A,FALSE,"CTrecon"}</definedName>
    <definedName name="wrn.TMCOMP._1_2_3_1_1_1_1" hidden="1">{#N/A,#N/A,FALSE,"TMCOMP96";#N/A,#N/A,FALSE,"MAT96";#N/A,#N/A,FALSE,"FANDA96";#N/A,#N/A,FALSE,"INTRAN96";#N/A,#N/A,FALSE,"NAA9697";#N/A,#N/A,FALSE,"ECWEBB";#N/A,#N/A,FALSE,"MFT96";#N/A,#N/A,FALSE,"CTrecon"}</definedName>
    <definedName name="wrn.TMCOMP._1_2_3_1_1_2" hidden="1">{#N/A,#N/A,FALSE,"TMCOMP96";#N/A,#N/A,FALSE,"MAT96";#N/A,#N/A,FALSE,"FANDA96";#N/A,#N/A,FALSE,"INTRAN96";#N/A,#N/A,FALSE,"NAA9697";#N/A,#N/A,FALSE,"ECWEBB";#N/A,#N/A,FALSE,"MFT96";#N/A,#N/A,FALSE,"CTrecon"}</definedName>
    <definedName name="wrn.TMCOMP._1_2_3_1_1_2_1" hidden="1">{#N/A,#N/A,FALSE,"TMCOMP96";#N/A,#N/A,FALSE,"MAT96";#N/A,#N/A,FALSE,"FANDA96";#N/A,#N/A,FALSE,"INTRAN96";#N/A,#N/A,FALSE,"NAA9697";#N/A,#N/A,FALSE,"ECWEBB";#N/A,#N/A,FALSE,"MFT96";#N/A,#N/A,FALSE,"CTrecon"}</definedName>
    <definedName name="wrn.TMCOMP._1_2_3_1_1_3" hidden="1">{#N/A,#N/A,FALSE,"TMCOMP96";#N/A,#N/A,FALSE,"MAT96";#N/A,#N/A,FALSE,"FANDA96";#N/A,#N/A,FALSE,"INTRAN96";#N/A,#N/A,FALSE,"NAA9697";#N/A,#N/A,FALSE,"ECWEBB";#N/A,#N/A,FALSE,"MFT96";#N/A,#N/A,FALSE,"CTrecon"}</definedName>
    <definedName name="wrn.TMCOMP._1_2_3_1_2" hidden="1">{#N/A,#N/A,FALSE,"TMCOMP96";#N/A,#N/A,FALSE,"MAT96";#N/A,#N/A,FALSE,"FANDA96";#N/A,#N/A,FALSE,"INTRAN96";#N/A,#N/A,FALSE,"NAA9697";#N/A,#N/A,FALSE,"ECWEBB";#N/A,#N/A,FALSE,"MFT96";#N/A,#N/A,FALSE,"CTrecon"}</definedName>
    <definedName name="wrn.TMCOMP._1_2_3_1_2_1" hidden="1">{#N/A,#N/A,FALSE,"TMCOMP96";#N/A,#N/A,FALSE,"MAT96";#N/A,#N/A,FALSE,"FANDA96";#N/A,#N/A,FALSE,"INTRAN96";#N/A,#N/A,FALSE,"NAA9697";#N/A,#N/A,FALSE,"ECWEBB";#N/A,#N/A,FALSE,"MFT96";#N/A,#N/A,FALSE,"CTrecon"}</definedName>
    <definedName name="wrn.TMCOMP._1_2_3_1_3" hidden="1">{#N/A,#N/A,FALSE,"TMCOMP96";#N/A,#N/A,FALSE,"MAT96";#N/A,#N/A,FALSE,"FANDA96";#N/A,#N/A,FALSE,"INTRAN96";#N/A,#N/A,FALSE,"NAA9697";#N/A,#N/A,FALSE,"ECWEBB";#N/A,#N/A,FALSE,"MFT96";#N/A,#N/A,FALSE,"CTrecon"}</definedName>
    <definedName name="wrn.TMCOMP._1_2_3_1_3_1" hidden="1">{#N/A,#N/A,FALSE,"TMCOMP96";#N/A,#N/A,FALSE,"MAT96";#N/A,#N/A,FALSE,"FANDA96";#N/A,#N/A,FALSE,"INTRAN96";#N/A,#N/A,FALSE,"NAA9697";#N/A,#N/A,FALSE,"ECWEBB";#N/A,#N/A,FALSE,"MFT96";#N/A,#N/A,FALSE,"CTrecon"}</definedName>
    <definedName name="wrn.TMCOMP._1_2_3_1_4" hidden="1">{#N/A,#N/A,FALSE,"TMCOMP96";#N/A,#N/A,FALSE,"MAT96";#N/A,#N/A,FALSE,"FANDA96";#N/A,#N/A,FALSE,"INTRAN96";#N/A,#N/A,FALSE,"NAA9697";#N/A,#N/A,FALSE,"ECWEBB";#N/A,#N/A,FALSE,"MFT96";#N/A,#N/A,FALSE,"CTrecon"}</definedName>
    <definedName name="wrn.TMCOMP._1_2_3_2" hidden="1">{#N/A,#N/A,FALSE,"TMCOMP96";#N/A,#N/A,FALSE,"MAT96";#N/A,#N/A,FALSE,"FANDA96";#N/A,#N/A,FALSE,"INTRAN96";#N/A,#N/A,FALSE,"NAA9697";#N/A,#N/A,FALSE,"ECWEBB";#N/A,#N/A,FALSE,"MFT96";#N/A,#N/A,FALSE,"CTrecon"}</definedName>
    <definedName name="wrn.TMCOMP._1_2_3_2_1" hidden="1">{#N/A,#N/A,FALSE,"TMCOMP96";#N/A,#N/A,FALSE,"MAT96";#N/A,#N/A,FALSE,"FANDA96";#N/A,#N/A,FALSE,"INTRAN96";#N/A,#N/A,FALSE,"NAA9697";#N/A,#N/A,FALSE,"ECWEBB";#N/A,#N/A,FALSE,"MFT96";#N/A,#N/A,FALSE,"CTrecon"}</definedName>
    <definedName name="wrn.TMCOMP._1_2_3_3" hidden="1">{#N/A,#N/A,FALSE,"TMCOMP96";#N/A,#N/A,FALSE,"MAT96";#N/A,#N/A,FALSE,"FANDA96";#N/A,#N/A,FALSE,"INTRAN96";#N/A,#N/A,FALSE,"NAA9697";#N/A,#N/A,FALSE,"ECWEBB";#N/A,#N/A,FALSE,"MFT96";#N/A,#N/A,FALSE,"CTrecon"}</definedName>
    <definedName name="wrn.TMCOMP._1_2_3_3_1" hidden="1">{#N/A,#N/A,FALSE,"TMCOMP96";#N/A,#N/A,FALSE,"MAT96";#N/A,#N/A,FALSE,"FANDA96";#N/A,#N/A,FALSE,"INTRAN96";#N/A,#N/A,FALSE,"NAA9697";#N/A,#N/A,FALSE,"ECWEBB";#N/A,#N/A,FALSE,"MFT96";#N/A,#N/A,FALSE,"CTrecon"}</definedName>
    <definedName name="wrn.TMCOMP._1_2_3_4" hidden="1">{#N/A,#N/A,FALSE,"TMCOMP96";#N/A,#N/A,FALSE,"MAT96";#N/A,#N/A,FALSE,"FANDA96";#N/A,#N/A,FALSE,"INTRAN96";#N/A,#N/A,FALSE,"NAA9697";#N/A,#N/A,FALSE,"ECWEBB";#N/A,#N/A,FALSE,"MFT96";#N/A,#N/A,FALSE,"CTrecon"}</definedName>
    <definedName name="wrn.TMCOMP._1_2_4" hidden="1">{#N/A,#N/A,FALSE,"TMCOMP96";#N/A,#N/A,FALSE,"MAT96";#N/A,#N/A,FALSE,"FANDA96";#N/A,#N/A,FALSE,"INTRAN96";#N/A,#N/A,FALSE,"NAA9697";#N/A,#N/A,FALSE,"ECWEBB";#N/A,#N/A,FALSE,"MFT96";#N/A,#N/A,FALSE,"CTrecon"}</definedName>
    <definedName name="wrn.TMCOMP._1_2_4_1" hidden="1">{#N/A,#N/A,FALSE,"TMCOMP96";#N/A,#N/A,FALSE,"MAT96";#N/A,#N/A,FALSE,"FANDA96";#N/A,#N/A,FALSE,"INTRAN96";#N/A,#N/A,FALSE,"NAA9697";#N/A,#N/A,FALSE,"ECWEBB";#N/A,#N/A,FALSE,"MFT96";#N/A,#N/A,FALSE,"CTrecon"}</definedName>
    <definedName name="wrn.TMCOMP._1_2_4_1_1" hidden="1">{#N/A,#N/A,FALSE,"TMCOMP96";#N/A,#N/A,FALSE,"MAT96";#N/A,#N/A,FALSE,"FANDA96";#N/A,#N/A,FALSE,"INTRAN96";#N/A,#N/A,FALSE,"NAA9697";#N/A,#N/A,FALSE,"ECWEBB";#N/A,#N/A,FALSE,"MFT96";#N/A,#N/A,FALSE,"CTrecon"}</definedName>
    <definedName name="wrn.TMCOMP._1_2_4_1_1_1" hidden="1">{#N/A,#N/A,FALSE,"TMCOMP96";#N/A,#N/A,FALSE,"MAT96";#N/A,#N/A,FALSE,"FANDA96";#N/A,#N/A,FALSE,"INTRAN96";#N/A,#N/A,FALSE,"NAA9697";#N/A,#N/A,FALSE,"ECWEBB";#N/A,#N/A,FALSE,"MFT96";#N/A,#N/A,FALSE,"CTrecon"}</definedName>
    <definedName name="wrn.TMCOMP._1_2_4_1_1_1_1" hidden="1">{#N/A,#N/A,FALSE,"TMCOMP96";#N/A,#N/A,FALSE,"MAT96";#N/A,#N/A,FALSE,"FANDA96";#N/A,#N/A,FALSE,"INTRAN96";#N/A,#N/A,FALSE,"NAA9697";#N/A,#N/A,FALSE,"ECWEBB";#N/A,#N/A,FALSE,"MFT96";#N/A,#N/A,FALSE,"CTrecon"}</definedName>
    <definedName name="wrn.TMCOMP._1_2_4_1_1_2" hidden="1">{#N/A,#N/A,FALSE,"TMCOMP96";#N/A,#N/A,FALSE,"MAT96";#N/A,#N/A,FALSE,"FANDA96";#N/A,#N/A,FALSE,"INTRAN96";#N/A,#N/A,FALSE,"NAA9697";#N/A,#N/A,FALSE,"ECWEBB";#N/A,#N/A,FALSE,"MFT96";#N/A,#N/A,FALSE,"CTrecon"}</definedName>
    <definedName name="wrn.TMCOMP._1_2_4_1_1_2_1" hidden="1">{#N/A,#N/A,FALSE,"TMCOMP96";#N/A,#N/A,FALSE,"MAT96";#N/A,#N/A,FALSE,"FANDA96";#N/A,#N/A,FALSE,"INTRAN96";#N/A,#N/A,FALSE,"NAA9697";#N/A,#N/A,FALSE,"ECWEBB";#N/A,#N/A,FALSE,"MFT96";#N/A,#N/A,FALSE,"CTrecon"}</definedName>
    <definedName name="wrn.TMCOMP._1_2_4_1_1_3" hidden="1">{#N/A,#N/A,FALSE,"TMCOMP96";#N/A,#N/A,FALSE,"MAT96";#N/A,#N/A,FALSE,"FANDA96";#N/A,#N/A,FALSE,"INTRAN96";#N/A,#N/A,FALSE,"NAA9697";#N/A,#N/A,FALSE,"ECWEBB";#N/A,#N/A,FALSE,"MFT96";#N/A,#N/A,FALSE,"CTrecon"}</definedName>
    <definedName name="wrn.TMCOMP._1_2_4_1_2" hidden="1">{#N/A,#N/A,FALSE,"TMCOMP96";#N/A,#N/A,FALSE,"MAT96";#N/A,#N/A,FALSE,"FANDA96";#N/A,#N/A,FALSE,"INTRAN96";#N/A,#N/A,FALSE,"NAA9697";#N/A,#N/A,FALSE,"ECWEBB";#N/A,#N/A,FALSE,"MFT96";#N/A,#N/A,FALSE,"CTrecon"}</definedName>
    <definedName name="wrn.TMCOMP._1_2_4_1_2_1" hidden="1">{#N/A,#N/A,FALSE,"TMCOMP96";#N/A,#N/A,FALSE,"MAT96";#N/A,#N/A,FALSE,"FANDA96";#N/A,#N/A,FALSE,"INTRAN96";#N/A,#N/A,FALSE,"NAA9697";#N/A,#N/A,FALSE,"ECWEBB";#N/A,#N/A,FALSE,"MFT96";#N/A,#N/A,FALSE,"CTrecon"}</definedName>
    <definedName name="wrn.TMCOMP._1_2_4_1_3" hidden="1">{#N/A,#N/A,FALSE,"TMCOMP96";#N/A,#N/A,FALSE,"MAT96";#N/A,#N/A,FALSE,"FANDA96";#N/A,#N/A,FALSE,"INTRAN96";#N/A,#N/A,FALSE,"NAA9697";#N/A,#N/A,FALSE,"ECWEBB";#N/A,#N/A,FALSE,"MFT96";#N/A,#N/A,FALSE,"CTrecon"}</definedName>
    <definedName name="wrn.TMCOMP._1_2_4_1_3_1" hidden="1">{#N/A,#N/A,FALSE,"TMCOMP96";#N/A,#N/A,FALSE,"MAT96";#N/A,#N/A,FALSE,"FANDA96";#N/A,#N/A,FALSE,"INTRAN96";#N/A,#N/A,FALSE,"NAA9697";#N/A,#N/A,FALSE,"ECWEBB";#N/A,#N/A,FALSE,"MFT96";#N/A,#N/A,FALSE,"CTrecon"}</definedName>
    <definedName name="wrn.TMCOMP._1_2_4_1_4" hidden="1">{#N/A,#N/A,FALSE,"TMCOMP96";#N/A,#N/A,FALSE,"MAT96";#N/A,#N/A,FALSE,"FANDA96";#N/A,#N/A,FALSE,"INTRAN96";#N/A,#N/A,FALSE,"NAA9697";#N/A,#N/A,FALSE,"ECWEBB";#N/A,#N/A,FALSE,"MFT96";#N/A,#N/A,FALSE,"CTrecon"}</definedName>
    <definedName name="wrn.TMCOMP._1_2_4_2" hidden="1">{#N/A,#N/A,FALSE,"TMCOMP96";#N/A,#N/A,FALSE,"MAT96";#N/A,#N/A,FALSE,"FANDA96";#N/A,#N/A,FALSE,"INTRAN96";#N/A,#N/A,FALSE,"NAA9697";#N/A,#N/A,FALSE,"ECWEBB";#N/A,#N/A,FALSE,"MFT96";#N/A,#N/A,FALSE,"CTrecon"}</definedName>
    <definedName name="wrn.TMCOMP._1_2_4_2_1" hidden="1">{#N/A,#N/A,FALSE,"TMCOMP96";#N/A,#N/A,FALSE,"MAT96";#N/A,#N/A,FALSE,"FANDA96";#N/A,#N/A,FALSE,"INTRAN96";#N/A,#N/A,FALSE,"NAA9697";#N/A,#N/A,FALSE,"ECWEBB";#N/A,#N/A,FALSE,"MFT96";#N/A,#N/A,FALSE,"CTrecon"}</definedName>
    <definedName name="wrn.TMCOMP._1_2_4_3" hidden="1">{#N/A,#N/A,FALSE,"TMCOMP96";#N/A,#N/A,FALSE,"MAT96";#N/A,#N/A,FALSE,"FANDA96";#N/A,#N/A,FALSE,"INTRAN96";#N/A,#N/A,FALSE,"NAA9697";#N/A,#N/A,FALSE,"ECWEBB";#N/A,#N/A,FALSE,"MFT96";#N/A,#N/A,FALSE,"CTrecon"}</definedName>
    <definedName name="wrn.TMCOMP._1_2_4_3_1" hidden="1">{#N/A,#N/A,FALSE,"TMCOMP96";#N/A,#N/A,FALSE,"MAT96";#N/A,#N/A,FALSE,"FANDA96";#N/A,#N/A,FALSE,"INTRAN96";#N/A,#N/A,FALSE,"NAA9697";#N/A,#N/A,FALSE,"ECWEBB";#N/A,#N/A,FALSE,"MFT96";#N/A,#N/A,FALSE,"CTrecon"}</definedName>
    <definedName name="wrn.TMCOMP._1_2_4_4" hidden="1">{#N/A,#N/A,FALSE,"TMCOMP96";#N/A,#N/A,FALSE,"MAT96";#N/A,#N/A,FALSE,"FANDA96";#N/A,#N/A,FALSE,"INTRAN96";#N/A,#N/A,FALSE,"NAA9697";#N/A,#N/A,FALSE,"ECWEBB";#N/A,#N/A,FALSE,"MFT96";#N/A,#N/A,FALSE,"CTrecon"}</definedName>
    <definedName name="wrn.TMCOMP._1_2_5" hidden="1">{#N/A,#N/A,FALSE,"TMCOMP96";#N/A,#N/A,FALSE,"MAT96";#N/A,#N/A,FALSE,"FANDA96";#N/A,#N/A,FALSE,"INTRAN96";#N/A,#N/A,FALSE,"NAA9697";#N/A,#N/A,FALSE,"ECWEBB";#N/A,#N/A,FALSE,"MFT96";#N/A,#N/A,FALSE,"CTrecon"}</definedName>
    <definedName name="wrn.TMCOMP._1_2_5_1" hidden="1">{#N/A,#N/A,FALSE,"TMCOMP96";#N/A,#N/A,FALSE,"MAT96";#N/A,#N/A,FALSE,"FANDA96";#N/A,#N/A,FALSE,"INTRAN96";#N/A,#N/A,FALSE,"NAA9697";#N/A,#N/A,FALSE,"ECWEBB";#N/A,#N/A,FALSE,"MFT96";#N/A,#N/A,FALSE,"CTrecon"}</definedName>
    <definedName name="wrn.TMCOMP._1_2_5_1_1" hidden="1">{#N/A,#N/A,FALSE,"TMCOMP96";#N/A,#N/A,FALSE,"MAT96";#N/A,#N/A,FALSE,"FANDA96";#N/A,#N/A,FALSE,"INTRAN96";#N/A,#N/A,FALSE,"NAA9697";#N/A,#N/A,FALSE,"ECWEBB";#N/A,#N/A,FALSE,"MFT96";#N/A,#N/A,FALSE,"CTrecon"}</definedName>
    <definedName name="wrn.TMCOMP._1_2_5_1_1_1" hidden="1">{#N/A,#N/A,FALSE,"TMCOMP96";#N/A,#N/A,FALSE,"MAT96";#N/A,#N/A,FALSE,"FANDA96";#N/A,#N/A,FALSE,"INTRAN96";#N/A,#N/A,FALSE,"NAA9697";#N/A,#N/A,FALSE,"ECWEBB";#N/A,#N/A,FALSE,"MFT96";#N/A,#N/A,FALSE,"CTrecon"}</definedName>
    <definedName name="wrn.TMCOMP._1_2_5_1_2" hidden="1">{#N/A,#N/A,FALSE,"TMCOMP96";#N/A,#N/A,FALSE,"MAT96";#N/A,#N/A,FALSE,"FANDA96";#N/A,#N/A,FALSE,"INTRAN96";#N/A,#N/A,FALSE,"NAA9697";#N/A,#N/A,FALSE,"ECWEBB";#N/A,#N/A,FALSE,"MFT96";#N/A,#N/A,FALSE,"CTrecon"}</definedName>
    <definedName name="wrn.TMCOMP._1_2_5_1_2_1" hidden="1">{#N/A,#N/A,FALSE,"TMCOMP96";#N/A,#N/A,FALSE,"MAT96";#N/A,#N/A,FALSE,"FANDA96";#N/A,#N/A,FALSE,"INTRAN96";#N/A,#N/A,FALSE,"NAA9697";#N/A,#N/A,FALSE,"ECWEBB";#N/A,#N/A,FALSE,"MFT96";#N/A,#N/A,FALSE,"CTrecon"}</definedName>
    <definedName name="wrn.TMCOMP._1_2_5_1_3" hidden="1">{#N/A,#N/A,FALSE,"TMCOMP96";#N/A,#N/A,FALSE,"MAT96";#N/A,#N/A,FALSE,"FANDA96";#N/A,#N/A,FALSE,"INTRAN96";#N/A,#N/A,FALSE,"NAA9697";#N/A,#N/A,FALSE,"ECWEBB";#N/A,#N/A,FALSE,"MFT96";#N/A,#N/A,FALSE,"CTrecon"}</definedName>
    <definedName name="wrn.TMCOMP._1_2_5_2" hidden="1">{#N/A,#N/A,FALSE,"TMCOMP96";#N/A,#N/A,FALSE,"MAT96";#N/A,#N/A,FALSE,"FANDA96";#N/A,#N/A,FALSE,"INTRAN96";#N/A,#N/A,FALSE,"NAA9697";#N/A,#N/A,FALSE,"ECWEBB";#N/A,#N/A,FALSE,"MFT96";#N/A,#N/A,FALSE,"CTrecon"}</definedName>
    <definedName name="wrn.TMCOMP._1_2_5_2_1" hidden="1">{#N/A,#N/A,FALSE,"TMCOMP96";#N/A,#N/A,FALSE,"MAT96";#N/A,#N/A,FALSE,"FANDA96";#N/A,#N/A,FALSE,"INTRAN96";#N/A,#N/A,FALSE,"NAA9697";#N/A,#N/A,FALSE,"ECWEBB";#N/A,#N/A,FALSE,"MFT96";#N/A,#N/A,FALSE,"CTrecon"}</definedName>
    <definedName name="wrn.TMCOMP._1_2_5_3" hidden="1">{#N/A,#N/A,FALSE,"TMCOMP96";#N/A,#N/A,FALSE,"MAT96";#N/A,#N/A,FALSE,"FANDA96";#N/A,#N/A,FALSE,"INTRAN96";#N/A,#N/A,FALSE,"NAA9697";#N/A,#N/A,FALSE,"ECWEBB";#N/A,#N/A,FALSE,"MFT96";#N/A,#N/A,FALSE,"CTrecon"}</definedName>
    <definedName name="wrn.TMCOMP._1_2_5_3_1" hidden="1">{#N/A,#N/A,FALSE,"TMCOMP96";#N/A,#N/A,FALSE,"MAT96";#N/A,#N/A,FALSE,"FANDA96";#N/A,#N/A,FALSE,"INTRAN96";#N/A,#N/A,FALSE,"NAA9697";#N/A,#N/A,FALSE,"ECWEBB";#N/A,#N/A,FALSE,"MFT96";#N/A,#N/A,FALSE,"CTrecon"}</definedName>
    <definedName name="wrn.TMCOMP._1_2_5_4" hidden="1">{#N/A,#N/A,FALSE,"TMCOMP96";#N/A,#N/A,FALSE,"MAT96";#N/A,#N/A,FALSE,"FANDA96";#N/A,#N/A,FALSE,"INTRAN96";#N/A,#N/A,FALSE,"NAA9697";#N/A,#N/A,FALSE,"ECWEBB";#N/A,#N/A,FALSE,"MFT96";#N/A,#N/A,FALSE,"CTrecon"}</definedName>
    <definedName name="wrn.TMCOMP._1_3" hidden="1">{#N/A,#N/A,FALSE,"TMCOMP96";#N/A,#N/A,FALSE,"MAT96";#N/A,#N/A,FALSE,"FANDA96";#N/A,#N/A,FALSE,"INTRAN96";#N/A,#N/A,FALSE,"NAA9697";#N/A,#N/A,FALSE,"ECWEBB";#N/A,#N/A,FALSE,"MFT96";#N/A,#N/A,FALSE,"CTrecon"}</definedName>
    <definedName name="wrn.TMCOMP._1_3_1" hidden="1">{#N/A,#N/A,FALSE,"TMCOMP96";#N/A,#N/A,FALSE,"MAT96";#N/A,#N/A,FALSE,"FANDA96";#N/A,#N/A,FALSE,"INTRAN96";#N/A,#N/A,FALSE,"NAA9697";#N/A,#N/A,FALSE,"ECWEBB";#N/A,#N/A,FALSE,"MFT96";#N/A,#N/A,FALSE,"CTrecon"}</definedName>
    <definedName name="wrn.TMCOMP._1_3_1_1" hidden="1">{#N/A,#N/A,FALSE,"TMCOMP96";#N/A,#N/A,FALSE,"MAT96";#N/A,#N/A,FALSE,"FANDA96";#N/A,#N/A,FALSE,"INTRAN96";#N/A,#N/A,FALSE,"NAA9697";#N/A,#N/A,FALSE,"ECWEBB";#N/A,#N/A,FALSE,"MFT96";#N/A,#N/A,FALSE,"CTrecon"}</definedName>
    <definedName name="wrn.TMCOMP._1_3_1_1_1" hidden="1">{#N/A,#N/A,FALSE,"TMCOMP96";#N/A,#N/A,FALSE,"MAT96";#N/A,#N/A,FALSE,"FANDA96";#N/A,#N/A,FALSE,"INTRAN96";#N/A,#N/A,FALSE,"NAA9697";#N/A,#N/A,FALSE,"ECWEBB";#N/A,#N/A,FALSE,"MFT96";#N/A,#N/A,FALSE,"CTrecon"}</definedName>
    <definedName name="wrn.TMCOMP._1_3_1_1_1_1" hidden="1">{#N/A,#N/A,FALSE,"TMCOMP96";#N/A,#N/A,FALSE,"MAT96";#N/A,#N/A,FALSE,"FANDA96";#N/A,#N/A,FALSE,"INTRAN96";#N/A,#N/A,FALSE,"NAA9697";#N/A,#N/A,FALSE,"ECWEBB";#N/A,#N/A,FALSE,"MFT96";#N/A,#N/A,FALSE,"CTrecon"}</definedName>
    <definedName name="wrn.TMCOMP._1_3_1_1_2" hidden="1">{#N/A,#N/A,FALSE,"TMCOMP96";#N/A,#N/A,FALSE,"MAT96";#N/A,#N/A,FALSE,"FANDA96";#N/A,#N/A,FALSE,"INTRAN96";#N/A,#N/A,FALSE,"NAA9697";#N/A,#N/A,FALSE,"ECWEBB";#N/A,#N/A,FALSE,"MFT96";#N/A,#N/A,FALSE,"CTrecon"}</definedName>
    <definedName name="wrn.TMCOMP._1_3_1_1_2_1" hidden="1">{#N/A,#N/A,FALSE,"TMCOMP96";#N/A,#N/A,FALSE,"MAT96";#N/A,#N/A,FALSE,"FANDA96";#N/A,#N/A,FALSE,"INTRAN96";#N/A,#N/A,FALSE,"NAA9697";#N/A,#N/A,FALSE,"ECWEBB";#N/A,#N/A,FALSE,"MFT96";#N/A,#N/A,FALSE,"CTrecon"}</definedName>
    <definedName name="wrn.TMCOMP._1_3_1_1_3" hidden="1">{#N/A,#N/A,FALSE,"TMCOMP96";#N/A,#N/A,FALSE,"MAT96";#N/A,#N/A,FALSE,"FANDA96";#N/A,#N/A,FALSE,"INTRAN96";#N/A,#N/A,FALSE,"NAA9697";#N/A,#N/A,FALSE,"ECWEBB";#N/A,#N/A,FALSE,"MFT96";#N/A,#N/A,FALSE,"CTrecon"}</definedName>
    <definedName name="wrn.TMCOMP._1_3_1_2" hidden="1">{#N/A,#N/A,FALSE,"TMCOMP96";#N/A,#N/A,FALSE,"MAT96";#N/A,#N/A,FALSE,"FANDA96";#N/A,#N/A,FALSE,"INTRAN96";#N/A,#N/A,FALSE,"NAA9697";#N/A,#N/A,FALSE,"ECWEBB";#N/A,#N/A,FALSE,"MFT96";#N/A,#N/A,FALSE,"CTrecon"}</definedName>
    <definedName name="wrn.TMCOMP._1_3_1_2_1" hidden="1">{#N/A,#N/A,FALSE,"TMCOMP96";#N/A,#N/A,FALSE,"MAT96";#N/A,#N/A,FALSE,"FANDA96";#N/A,#N/A,FALSE,"INTRAN96";#N/A,#N/A,FALSE,"NAA9697";#N/A,#N/A,FALSE,"ECWEBB";#N/A,#N/A,FALSE,"MFT96";#N/A,#N/A,FALSE,"CTrecon"}</definedName>
    <definedName name="wrn.TMCOMP._1_3_1_3" hidden="1">{#N/A,#N/A,FALSE,"TMCOMP96";#N/A,#N/A,FALSE,"MAT96";#N/A,#N/A,FALSE,"FANDA96";#N/A,#N/A,FALSE,"INTRAN96";#N/A,#N/A,FALSE,"NAA9697";#N/A,#N/A,FALSE,"ECWEBB";#N/A,#N/A,FALSE,"MFT96";#N/A,#N/A,FALSE,"CTrecon"}</definedName>
    <definedName name="wrn.TMCOMP._1_3_1_3_1" hidden="1">{#N/A,#N/A,FALSE,"TMCOMP96";#N/A,#N/A,FALSE,"MAT96";#N/A,#N/A,FALSE,"FANDA96";#N/A,#N/A,FALSE,"INTRAN96";#N/A,#N/A,FALSE,"NAA9697";#N/A,#N/A,FALSE,"ECWEBB";#N/A,#N/A,FALSE,"MFT96";#N/A,#N/A,FALSE,"CTrecon"}</definedName>
    <definedName name="wrn.TMCOMP._1_3_1_4" hidden="1">{#N/A,#N/A,FALSE,"TMCOMP96";#N/A,#N/A,FALSE,"MAT96";#N/A,#N/A,FALSE,"FANDA96";#N/A,#N/A,FALSE,"INTRAN96";#N/A,#N/A,FALSE,"NAA9697";#N/A,#N/A,FALSE,"ECWEBB";#N/A,#N/A,FALSE,"MFT96";#N/A,#N/A,FALSE,"CTrecon"}</definedName>
    <definedName name="wrn.TMCOMP._1_3_2" hidden="1">{#N/A,#N/A,FALSE,"TMCOMP96";#N/A,#N/A,FALSE,"MAT96";#N/A,#N/A,FALSE,"FANDA96";#N/A,#N/A,FALSE,"INTRAN96";#N/A,#N/A,FALSE,"NAA9697";#N/A,#N/A,FALSE,"ECWEBB";#N/A,#N/A,FALSE,"MFT96";#N/A,#N/A,FALSE,"CTrecon"}</definedName>
    <definedName name="wrn.TMCOMP._1_3_2_1" hidden="1">{#N/A,#N/A,FALSE,"TMCOMP96";#N/A,#N/A,FALSE,"MAT96";#N/A,#N/A,FALSE,"FANDA96";#N/A,#N/A,FALSE,"INTRAN96";#N/A,#N/A,FALSE,"NAA9697";#N/A,#N/A,FALSE,"ECWEBB";#N/A,#N/A,FALSE,"MFT96";#N/A,#N/A,FALSE,"CTrecon"}</definedName>
    <definedName name="wrn.TMCOMP._1_3_3" hidden="1">{#N/A,#N/A,FALSE,"TMCOMP96";#N/A,#N/A,FALSE,"MAT96";#N/A,#N/A,FALSE,"FANDA96";#N/A,#N/A,FALSE,"INTRAN96";#N/A,#N/A,FALSE,"NAA9697";#N/A,#N/A,FALSE,"ECWEBB";#N/A,#N/A,FALSE,"MFT96";#N/A,#N/A,FALSE,"CTrecon"}</definedName>
    <definedName name="wrn.TMCOMP._1_3_3_1" hidden="1">{#N/A,#N/A,FALSE,"TMCOMP96";#N/A,#N/A,FALSE,"MAT96";#N/A,#N/A,FALSE,"FANDA96";#N/A,#N/A,FALSE,"INTRAN96";#N/A,#N/A,FALSE,"NAA9697";#N/A,#N/A,FALSE,"ECWEBB";#N/A,#N/A,FALSE,"MFT96";#N/A,#N/A,FALSE,"CTrecon"}</definedName>
    <definedName name="wrn.TMCOMP._1_3_4" hidden="1">{#N/A,#N/A,FALSE,"TMCOMP96";#N/A,#N/A,FALSE,"MAT96";#N/A,#N/A,FALSE,"FANDA96";#N/A,#N/A,FALSE,"INTRAN96";#N/A,#N/A,FALSE,"NAA9697";#N/A,#N/A,FALSE,"ECWEBB";#N/A,#N/A,FALSE,"MFT96";#N/A,#N/A,FALSE,"CTrecon"}</definedName>
    <definedName name="wrn.TMCOMP._1_4" hidden="1">{#N/A,#N/A,FALSE,"TMCOMP96";#N/A,#N/A,FALSE,"MAT96";#N/A,#N/A,FALSE,"FANDA96";#N/A,#N/A,FALSE,"INTRAN96";#N/A,#N/A,FALSE,"NAA9697";#N/A,#N/A,FALSE,"ECWEBB";#N/A,#N/A,FALSE,"MFT96";#N/A,#N/A,FALSE,"CTrecon"}</definedName>
    <definedName name="wrn.TMCOMP._1_4_1" hidden="1">{#N/A,#N/A,FALSE,"TMCOMP96";#N/A,#N/A,FALSE,"MAT96";#N/A,#N/A,FALSE,"FANDA96";#N/A,#N/A,FALSE,"INTRAN96";#N/A,#N/A,FALSE,"NAA9697";#N/A,#N/A,FALSE,"ECWEBB";#N/A,#N/A,FALSE,"MFT96";#N/A,#N/A,FALSE,"CTrecon"}</definedName>
    <definedName name="wrn.TMCOMP._1_4_1_1" hidden="1">{#N/A,#N/A,FALSE,"TMCOMP96";#N/A,#N/A,FALSE,"MAT96";#N/A,#N/A,FALSE,"FANDA96";#N/A,#N/A,FALSE,"INTRAN96";#N/A,#N/A,FALSE,"NAA9697";#N/A,#N/A,FALSE,"ECWEBB";#N/A,#N/A,FALSE,"MFT96";#N/A,#N/A,FALSE,"CTrecon"}</definedName>
    <definedName name="wrn.TMCOMP._1_4_1_1_1" hidden="1">{#N/A,#N/A,FALSE,"TMCOMP96";#N/A,#N/A,FALSE,"MAT96";#N/A,#N/A,FALSE,"FANDA96";#N/A,#N/A,FALSE,"INTRAN96";#N/A,#N/A,FALSE,"NAA9697";#N/A,#N/A,FALSE,"ECWEBB";#N/A,#N/A,FALSE,"MFT96";#N/A,#N/A,FALSE,"CTrecon"}</definedName>
    <definedName name="wrn.TMCOMP._1_4_1_1_1_1" hidden="1">{#N/A,#N/A,FALSE,"TMCOMP96";#N/A,#N/A,FALSE,"MAT96";#N/A,#N/A,FALSE,"FANDA96";#N/A,#N/A,FALSE,"INTRAN96";#N/A,#N/A,FALSE,"NAA9697";#N/A,#N/A,FALSE,"ECWEBB";#N/A,#N/A,FALSE,"MFT96";#N/A,#N/A,FALSE,"CTrecon"}</definedName>
    <definedName name="wrn.TMCOMP._1_4_1_1_2" hidden="1">{#N/A,#N/A,FALSE,"TMCOMP96";#N/A,#N/A,FALSE,"MAT96";#N/A,#N/A,FALSE,"FANDA96";#N/A,#N/A,FALSE,"INTRAN96";#N/A,#N/A,FALSE,"NAA9697";#N/A,#N/A,FALSE,"ECWEBB";#N/A,#N/A,FALSE,"MFT96";#N/A,#N/A,FALSE,"CTrecon"}</definedName>
    <definedName name="wrn.TMCOMP._1_4_1_1_2_1" hidden="1">{#N/A,#N/A,FALSE,"TMCOMP96";#N/A,#N/A,FALSE,"MAT96";#N/A,#N/A,FALSE,"FANDA96";#N/A,#N/A,FALSE,"INTRAN96";#N/A,#N/A,FALSE,"NAA9697";#N/A,#N/A,FALSE,"ECWEBB";#N/A,#N/A,FALSE,"MFT96";#N/A,#N/A,FALSE,"CTrecon"}</definedName>
    <definedName name="wrn.TMCOMP._1_4_1_1_3" hidden="1">{#N/A,#N/A,FALSE,"TMCOMP96";#N/A,#N/A,FALSE,"MAT96";#N/A,#N/A,FALSE,"FANDA96";#N/A,#N/A,FALSE,"INTRAN96";#N/A,#N/A,FALSE,"NAA9697";#N/A,#N/A,FALSE,"ECWEBB";#N/A,#N/A,FALSE,"MFT96";#N/A,#N/A,FALSE,"CTrecon"}</definedName>
    <definedName name="wrn.TMCOMP._1_4_1_2" hidden="1">{#N/A,#N/A,FALSE,"TMCOMP96";#N/A,#N/A,FALSE,"MAT96";#N/A,#N/A,FALSE,"FANDA96";#N/A,#N/A,FALSE,"INTRAN96";#N/A,#N/A,FALSE,"NAA9697";#N/A,#N/A,FALSE,"ECWEBB";#N/A,#N/A,FALSE,"MFT96";#N/A,#N/A,FALSE,"CTrecon"}</definedName>
    <definedName name="wrn.TMCOMP._1_4_1_2_1" hidden="1">{#N/A,#N/A,FALSE,"TMCOMP96";#N/A,#N/A,FALSE,"MAT96";#N/A,#N/A,FALSE,"FANDA96";#N/A,#N/A,FALSE,"INTRAN96";#N/A,#N/A,FALSE,"NAA9697";#N/A,#N/A,FALSE,"ECWEBB";#N/A,#N/A,FALSE,"MFT96";#N/A,#N/A,FALSE,"CTrecon"}</definedName>
    <definedName name="wrn.TMCOMP._1_4_1_3" hidden="1">{#N/A,#N/A,FALSE,"TMCOMP96";#N/A,#N/A,FALSE,"MAT96";#N/A,#N/A,FALSE,"FANDA96";#N/A,#N/A,FALSE,"INTRAN96";#N/A,#N/A,FALSE,"NAA9697";#N/A,#N/A,FALSE,"ECWEBB";#N/A,#N/A,FALSE,"MFT96";#N/A,#N/A,FALSE,"CTrecon"}</definedName>
    <definedName name="wrn.TMCOMP._1_4_1_3_1" hidden="1">{#N/A,#N/A,FALSE,"TMCOMP96";#N/A,#N/A,FALSE,"MAT96";#N/A,#N/A,FALSE,"FANDA96";#N/A,#N/A,FALSE,"INTRAN96";#N/A,#N/A,FALSE,"NAA9697";#N/A,#N/A,FALSE,"ECWEBB";#N/A,#N/A,FALSE,"MFT96";#N/A,#N/A,FALSE,"CTrecon"}</definedName>
    <definedName name="wrn.TMCOMP._1_4_1_4" hidden="1">{#N/A,#N/A,FALSE,"TMCOMP96";#N/A,#N/A,FALSE,"MAT96";#N/A,#N/A,FALSE,"FANDA96";#N/A,#N/A,FALSE,"INTRAN96";#N/A,#N/A,FALSE,"NAA9697";#N/A,#N/A,FALSE,"ECWEBB";#N/A,#N/A,FALSE,"MFT96";#N/A,#N/A,FALSE,"CTrecon"}</definedName>
    <definedName name="wrn.TMCOMP._1_4_2" hidden="1">{#N/A,#N/A,FALSE,"TMCOMP96";#N/A,#N/A,FALSE,"MAT96";#N/A,#N/A,FALSE,"FANDA96";#N/A,#N/A,FALSE,"INTRAN96";#N/A,#N/A,FALSE,"NAA9697";#N/A,#N/A,FALSE,"ECWEBB";#N/A,#N/A,FALSE,"MFT96";#N/A,#N/A,FALSE,"CTrecon"}</definedName>
    <definedName name="wrn.TMCOMP._1_4_2_1" hidden="1">{#N/A,#N/A,FALSE,"TMCOMP96";#N/A,#N/A,FALSE,"MAT96";#N/A,#N/A,FALSE,"FANDA96";#N/A,#N/A,FALSE,"INTRAN96";#N/A,#N/A,FALSE,"NAA9697";#N/A,#N/A,FALSE,"ECWEBB";#N/A,#N/A,FALSE,"MFT96";#N/A,#N/A,FALSE,"CTrecon"}</definedName>
    <definedName name="wrn.TMCOMP._1_4_3" hidden="1">{#N/A,#N/A,FALSE,"TMCOMP96";#N/A,#N/A,FALSE,"MAT96";#N/A,#N/A,FALSE,"FANDA96";#N/A,#N/A,FALSE,"INTRAN96";#N/A,#N/A,FALSE,"NAA9697";#N/A,#N/A,FALSE,"ECWEBB";#N/A,#N/A,FALSE,"MFT96";#N/A,#N/A,FALSE,"CTrecon"}</definedName>
    <definedName name="wrn.TMCOMP._1_4_3_1" hidden="1">{#N/A,#N/A,FALSE,"TMCOMP96";#N/A,#N/A,FALSE,"MAT96";#N/A,#N/A,FALSE,"FANDA96";#N/A,#N/A,FALSE,"INTRAN96";#N/A,#N/A,FALSE,"NAA9697";#N/A,#N/A,FALSE,"ECWEBB";#N/A,#N/A,FALSE,"MFT96";#N/A,#N/A,FALSE,"CTrecon"}</definedName>
    <definedName name="wrn.TMCOMP._1_4_4" hidden="1">{#N/A,#N/A,FALSE,"TMCOMP96";#N/A,#N/A,FALSE,"MAT96";#N/A,#N/A,FALSE,"FANDA96";#N/A,#N/A,FALSE,"INTRAN96";#N/A,#N/A,FALSE,"NAA9697";#N/A,#N/A,FALSE,"ECWEBB";#N/A,#N/A,FALSE,"MFT96";#N/A,#N/A,FALSE,"CTrecon"}</definedName>
    <definedName name="wrn.TMCOMP._1_5" hidden="1">{#N/A,#N/A,FALSE,"TMCOMP96";#N/A,#N/A,FALSE,"MAT96";#N/A,#N/A,FALSE,"FANDA96";#N/A,#N/A,FALSE,"INTRAN96";#N/A,#N/A,FALSE,"NAA9697";#N/A,#N/A,FALSE,"ECWEBB";#N/A,#N/A,FALSE,"MFT96";#N/A,#N/A,FALSE,"CTrecon"}</definedName>
    <definedName name="wrn.TMCOMP._1_5_1" hidden="1">{#N/A,#N/A,FALSE,"TMCOMP96";#N/A,#N/A,FALSE,"MAT96";#N/A,#N/A,FALSE,"FANDA96";#N/A,#N/A,FALSE,"INTRAN96";#N/A,#N/A,FALSE,"NAA9697";#N/A,#N/A,FALSE,"ECWEBB";#N/A,#N/A,FALSE,"MFT96";#N/A,#N/A,FALSE,"CTrecon"}</definedName>
    <definedName name="wrn.TMCOMP._1_5_1_1" hidden="1">{#N/A,#N/A,FALSE,"TMCOMP96";#N/A,#N/A,FALSE,"MAT96";#N/A,#N/A,FALSE,"FANDA96";#N/A,#N/A,FALSE,"INTRAN96";#N/A,#N/A,FALSE,"NAA9697";#N/A,#N/A,FALSE,"ECWEBB";#N/A,#N/A,FALSE,"MFT96";#N/A,#N/A,FALSE,"CTrecon"}</definedName>
    <definedName name="wrn.TMCOMP._1_5_1_1_1" hidden="1">{#N/A,#N/A,FALSE,"TMCOMP96";#N/A,#N/A,FALSE,"MAT96";#N/A,#N/A,FALSE,"FANDA96";#N/A,#N/A,FALSE,"INTRAN96";#N/A,#N/A,FALSE,"NAA9697";#N/A,#N/A,FALSE,"ECWEBB";#N/A,#N/A,FALSE,"MFT96";#N/A,#N/A,FALSE,"CTrecon"}</definedName>
    <definedName name="wrn.TMCOMP._1_5_1_1_1_1" hidden="1">{#N/A,#N/A,FALSE,"TMCOMP96";#N/A,#N/A,FALSE,"MAT96";#N/A,#N/A,FALSE,"FANDA96";#N/A,#N/A,FALSE,"INTRAN96";#N/A,#N/A,FALSE,"NAA9697";#N/A,#N/A,FALSE,"ECWEBB";#N/A,#N/A,FALSE,"MFT96";#N/A,#N/A,FALSE,"CTrecon"}</definedName>
    <definedName name="wrn.TMCOMP._1_5_1_1_2" hidden="1">{#N/A,#N/A,FALSE,"TMCOMP96";#N/A,#N/A,FALSE,"MAT96";#N/A,#N/A,FALSE,"FANDA96";#N/A,#N/A,FALSE,"INTRAN96";#N/A,#N/A,FALSE,"NAA9697";#N/A,#N/A,FALSE,"ECWEBB";#N/A,#N/A,FALSE,"MFT96";#N/A,#N/A,FALSE,"CTrecon"}</definedName>
    <definedName name="wrn.TMCOMP._1_5_1_1_2_1" hidden="1">{#N/A,#N/A,FALSE,"TMCOMP96";#N/A,#N/A,FALSE,"MAT96";#N/A,#N/A,FALSE,"FANDA96";#N/A,#N/A,FALSE,"INTRAN96";#N/A,#N/A,FALSE,"NAA9697";#N/A,#N/A,FALSE,"ECWEBB";#N/A,#N/A,FALSE,"MFT96";#N/A,#N/A,FALSE,"CTrecon"}</definedName>
    <definedName name="wrn.TMCOMP._1_5_1_1_3" hidden="1">{#N/A,#N/A,FALSE,"TMCOMP96";#N/A,#N/A,FALSE,"MAT96";#N/A,#N/A,FALSE,"FANDA96";#N/A,#N/A,FALSE,"INTRAN96";#N/A,#N/A,FALSE,"NAA9697";#N/A,#N/A,FALSE,"ECWEBB";#N/A,#N/A,FALSE,"MFT96";#N/A,#N/A,FALSE,"CTrecon"}</definedName>
    <definedName name="wrn.TMCOMP._1_5_1_2" hidden="1">{#N/A,#N/A,FALSE,"TMCOMP96";#N/A,#N/A,FALSE,"MAT96";#N/A,#N/A,FALSE,"FANDA96";#N/A,#N/A,FALSE,"INTRAN96";#N/A,#N/A,FALSE,"NAA9697";#N/A,#N/A,FALSE,"ECWEBB";#N/A,#N/A,FALSE,"MFT96";#N/A,#N/A,FALSE,"CTrecon"}</definedName>
    <definedName name="wrn.TMCOMP._1_5_1_2_1" hidden="1">{#N/A,#N/A,FALSE,"TMCOMP96";#N/A,#N/A,FALSE,"MAT96";#N/A,#N/A,FALSE,"FANDA96";#N/A,#N/A,FALSE,"INTRAN96";#N/A,#N/A,FALSE,"NAA9697";#N/A,#N/A,FALSE,"ECWEBB";#N/A,#N/A,FALSE,"MFT96";#N/A,#N/A,FALSE,"CTrecon"}</definedName>
    <definedName name="wrn.TMCOMP._1_5_1_3" hidden="1">{#N/A,#N/A,FALSE,"TMCOMP96";#N/A,#N/A,FALSE,"MAT96";#N/A,#N/A,FALSE,"FANDA96";#N/A,#N/A,FALSE,"INTRAN96";#N/A,#N/A,FALSE,"NAA9697";#N/A,#N/A,FALSE,"ECWEBB";#N/A,#N/A,FALSE,"MFT96";#N/A,#N/A,FALSE,"CTrecon"}</definedName>
    <definedName name="wrn.TMCOMP._1_5_1_3_1" hidden="1">{#N/A,#N/A,FALSE,"TMCOMP96";#N/A,#N/A,FALSE,"MAT96";#N/A,#N/A,FALSE,"FANDA96";#N/A,#N/A,FALSE,"INTRAN96";#N/A,#N/A,FALSE,"NAA9697";#N/A,#N/A,FALSE,"ECWEBB";#N/A,#N/A,FALSE,"MFT96";#N/A,#N/A,FALSE,"CTrecon"}</definedName>
    <definedName name="wrn.TMCOMP._1_5_1_4" hidden="1">{#N/A,#N/A,FALSE,"TMCOMP96";#N/A,#N/A,FALSE,"MAT96";#N/A,#N/A,FALSE,"FANDA96";#N/A,#N/A,FALSE,"INTRAN96";#N/A,#N/A,FALSE,"NAA9697";#N/A,#N/A,FALSE,"ECWEBB";#N/A,#N/A,FALSE,"MFT96";#N/A,#N/A,FALSE,"CTrecon"}</definedName>
    <definedName name="wrn.TMCOMP._1_5_2" hidden="1">{#N/A,#N/A,FALSE,"TMCOMP96";#N/A,#N/A,FALSE,"MAT96";#N/A,#N/A,FALSE,"FANDA96";#N/A,#N/A,FALSE,"INTRAN96";#N/A,#N/A,FALSE,"NAA9697";#N/A,#N/A,FALSE,"ECWEBB";#N/A,#N/A,FALSE,"MFT96";#N/A,#N/A,FALSE,"CTrecon"}</definedName>
    <definedName name="wrn.TMCOMP._1_5_2_1" hidden="1">{#N/A,#N/A,FALSE,"TMCOMP96";#N/A,#N/A,FALSE,"MAT96";#N/A,#N/A,FALSE,"FANDA96";#N/A,#N/A,FALSE,"INTRAN96";#N/A,#N/A,FALSE,"NAA9697";#N/A,#N/A,FALSE,"ECWEBB";#N/A,#N/A,FALSE,"MFT96";#N/A,#N/A,FALSE,"CTrecon"}</definedName>
    <definedName name="wrn.TMCOMP._1_5_3" hidden="1">{#N/A,#N/A,FALSE,"TMCOMP96";#N/A,#N/A,FALSE,"MAT96";#N/A,#N/A,FALSE,"FANDA96";#N/A,#N/A,FALSE,"INTRAN96";#N/A,#N/A,FALSE,"NAA9697";#N/A,#N/A,FALSE,"ECWEBB";#N/A,#N/A,FALSE,"MFT96";#N/A,#N/A,FALSE,"CTrecon"}</definedName>
    <definedName name="wrn.TMCOMP._1_5_3_1" hidden="1">{#N/A,#N/A,FALSE,"TMCOMP96";#N/A,#N/A,FALSE,"MAT96";#N/A,#N/A,FALSE,"FANDA96";#N/A,#N/A,FALSE,"INTRAN96";#N/A,#N/A,FALSE,"NAA9697";#N/A,#N/A,FALSE,"ECWEBB";#N/A,#N/A,FALSE,"MFT96";#N/A,#N/A,FALSE,"CTrecon"}</definedName>
    <definedName name="wrn.TMCOMP._1_5_4"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wrn.TMCOMP._2_1" hidden="1">{#N/A,#N/A,FALSE,"TMCOMP96";#N/A,#N/A,FALSE,"MAT96";#N/A,#N/A,FALSE,"FANDA96";#N/A,#N/A,FALSE,"INTRAN96";#N/A,#N/A,FALSE,"NAA9697";#N/A,#N/A,FALSE,"ECWEBB";#N/A,#N/A,FALSE,"MFT96";#N/A,#N/A,FALSE,"CTrecon"}</definedName>
    <definedName name="wrn.TMCOMP._2_1_1" hidden="1">{#N/A,#N/A,FALSE,"TMCOMP96";#N/A,#N/A,FALSE,"MAT96";#N/A,#N/A,FALSE,"FANDA96";#N/A,#N/A,FALSE,"INTRAN96";#N/A,#N/A,FALSE,"NAA9697";#N/A,#N/A,FALSE,"ECWEBB";#N/A,#N/A,FALSE,"MFT96";#N/A,#N/A,FALSE,"CTrecon"}</definedName>
    <definedName name="wrn.TMCOMP._2_1_1_1" hidden="1">{#N/A,#N/A,FALSE,"TMCOMP96";#N/A,#N/A,FALSE,"MAT96";#N/A,#N/A,FALSE,"FANDA96";#N/A,#N/A,FALSE,"INTRAN96";#N/A,#N/A,FALSE,"NAA9697";#N/A,#N/A,FALSE,"ECWEBB";#N/A,#N/A,FALSE,"MFT96";#N/A,#N/A,FALSE,"CTrecon"}</definedName>
    <definedName name="wrn.TMCOMP._2_1_1_1_1" hidden="1">{#N/A,#N/A,FALSE,"TMCOMP96";#N/A,#N/A,FALSE,"MAT96";#N/A,#N/A,FALSE,"FANDA96";#N/A,#N/A,FALSE,"INTRAN96";#N/A,#N/A,FALSE,"NAA9697";#N/A,#N/A,FALSE,"ECWEBB";#N/A,#N/A,FALSE,"MFT96";#N/A,#N/A,FALSE,"CTrecon"}</definedName>
    <definedName name="wrn.TMCOMP._2_1_1_1_1_1" hidden="1">{#N/A,#N/A,FALSE,"TMCOMP96";#N/A,#N/A,FALSE,"MAT96";#N/A,#N/A,FALSE,"FANDA96";#N/A,#N/A,FALSE,"INTRAN96";#N/A,#N/A,FALSE,"NAA9697";#N/A,#N/A,FALSE,"ECWEBB";#N/A,#N/A,FALSE,"MFT96";#N/A,#N/A,FALSE,"CTrecon"}</definedName>
    <definedName name="wrn.TMCOMP._2_1_1_1_1_1_1" hidden="1">{#N/A,#N/A,FALSE,"TMCOMP96";#N/A,#N/A,FALSE,"MAT96";#N/A,#N/A,FALSE,"FANDA96";#N/A,#N/A,FALSE,"INTRAN96";#N/A,#N/A,FALSE,"NAA9697";#N/A,#N/A,FALSE,"ECWEBB";#N/A,#N/A,FALSE,"MFT96";#N/A,#N/A,FALSE,"CTrecon"}</definedName>
    <definedName name="wrn.TMCOMP._2_1_1_1_1_2" hidden="1">{#N/A,#N/A,FALSE,"TMCOMP96";#N/A,#N/A,FALSE,"MAT96";#N/A,#N/A,FALSE,"FANDA96";#N/A,#N/A,FALSE,"INTRAN96";#N/A,#N/A,FALSE,"NAA9697";#N/A,#N/A,FALSE,"ECWEBB";#N/A,#N/A,FALSE,"MFT96";#N/A,#N/A,FALSE,"CTrecon"}</definedName>
    <definedName name="wrn.TMCOMP._2_1_1_1_1_2_1" hidden="1">{#N/A,#N/A,FALSE,"TMCOMP96";#N/A,#N/A,FALSE,"MAT96";#N/A,#N/A,FALSE,"FANDA96";#N/A,#N/A,FALSE,"INTRAN96";#N/A,#N/A,FALSE,"NAA9697";#N/A,#N/A,FALSE,"ECWEBB";#N/A,#N/A,FALSE,"MFT96";#N/A,#N/A,FALSE,"CTrecon"}</definedName>
    <definedName name="wrn.TMCOMP._2_1_1_1_1_3" hidden="1">{#N/A,#N/A,FALSE,"TMCOMP96";#N/A,#N/A,FALSE,"MAT96";#N/A,#N/A,FALSE,"FANDA96";#N/A,#N/A,FALSE,"INTRAN96";#N/A,#N/A,FALSE,"NAA9697";#N/A,#N/A,FALSE,"ECWEBB";#N/A,#N/A,FALSE,"MFT96";#N/A,#N/A,FALSE,"CTrecon"}</definedName>
    <definedName name="wrn.TMCOMP._2_1_1_1_2" hidden="1">{#N/A,#N/A,FALSE,"TMCOMP96";#N/A,#N/A,FALSE,"MAT96";#N/A,#N/A,FALSE,"FANDA96";#N/A,#N/A,FALSE,"INTRAN96";#N/A,#N/A,FALSE,"NAA9697";#N/A,#N/A,FALSE,"ECWEBB";#N/A,#N/A,FALSE,"MFT96";#N/A,#N/A,FALSE,"CTrecon"}</definedName>
    <definedName name="wrn.TMCOMP._2_1_1_1_2_1" hidden="1">{#N/A,#N/A,FALSE,"TMCOMP96";#N/A,#N/A,FALSE,"MAT96";#N/A,#N/A,FALSE,"FANDA96";#N/A,#N/A,FALSE,"INTRAN96";#N/A,#N/A,FALSE,"NAA9697";#N/A,#N/A,FALSE,"ECWEBB";#N/A,#N/A,FALSE,"MFT96";#N/A,#N/A,FALSE,"CTrecon"}</definedName>
    <definedName name="wrn.TMCOMP._2_1_1_1_3" hidden="1">{#N/A,#N/A,FALSE,"TMCOMP96";#N/A,#N/A,FALSE,"MAT96";#N/A,#N/A,FALSE,"FANDA96";#N/A,#N/A,FALSE,"INTRAN96";#N/A,#N/A,FALSE,"NAA9697";#N/A,#N/A,FALSE,"ECWEBB";#N/A,#N/A,FALSE,"MFT96";#N/A,#N/A,FALSE,"CTrecon"}</definedName>
    <definedName name="wrn.TMCOMP._2_1_1_1_3_1" hidden="1">{#N/A,#N/A,FALSE,"TMCOMP96";#N/A,#N/A,FALSE,"MAT96";#N/A,#N/A,FALSE,"FANDA96";#N/A,#N/A,FALSE,"INTRAN96";#N/A,#N/A,FALSE,"NAA9697";#N/A,#N/A,FALSE,"ECWEBB";#N/A,#N/A,FALSE,"MFT96";#N/A,#N/A,FALSE,"CTrecon"}</definedName>
    <definedName name="wrn.TMCOMP._2_1_1_1_4" hidden="1">{#N/A,#N/A,FALSE,"TMCOMP96";#N/A,#N/A,FALSE,"MAT96";#N/A,#N/A,FALSE,"FANDA96";#N/A,#N/A,FALSE,"INTRAN96";#N/A,#N/A,FALSE,"NAA9697";#N/A,#N/A,FALSE,"ECWEBB";#N/A,#N/A,FALSE,"MFT96";#N/A,#N/A,FALSE,"CTrecon"}</definedName>
    <definedName name="wrn.TMCOMP._2_1_1_2" hidden="1">{#N/A,#N/A,FALSE,"TMCOMP96";#N/A,#N/A,FALSE,"MAT96";#N/A,#N/A,FALSE,"FANDA96";#N/A,#N/A,FALSE,"INTRAN96";#N/A,#N/A,FALSE,"NAA9697";#N/A,#N/A,FALSE,"ECWEBB";#N/A,#N/A,FALSE,"MFT96";#N/A,#N/A,FALSE,"CTrecon"}</definedName>
    <definedName name="wrn.TMCOMP._2_1_1_2_1" hidden="1">{#N/A,#N/A,FALSE,"TMCOMP96";#N/A,#N/A,FALSE,"MAT96";#N/A,#N/A,FALSE,"FANDA96";#N/A,#N/A,FALSE,"INTRAN96";#N/A,#N/A,FALSE,"NAA9697";#N/A,#N/A,FALSE,"ECWEBB";#N/A,#N/A,FALSE,"MFT96";#N/A,#N/A,FALSE,"CTrecon"}</definedName>
    <definedName name="wrn.TMCOMP._2_1_1_3" hidden="1">{#N/A,#N/A,FALSE,"TMCOMP96";#N/A,#N/A,FALSE,"MAT96";#N/A,#N/A,FALSE,"FANDA96";#N/A,#N/A,FALSE,"INTRAN96";#N/A,#N/A,FALSE,"NAA9697";#N/A,#N/A,FALSE,"ECWEBB";#N/A,#N/A,FALSE,"MFT96";#N/A,#N/A,FALSE,"CTrecon"}</definedName>
    <definedName name="wrn.TMCOMP._2_1_1_3_1" hidden="1">{#N/A,#N/A,FALSE,"TMCOMP96";#N/A,#N/A,FALSE,"MAT96";#N/A,#N/A,FALSE,"FANDA96";#N/A,#N/A,FALSE,"INTRAN96";#N/A,#N/A,FALSE,"NAA9697";#N/A,#N/A,FALSE,"ECWEBB";#N/A,#N/A,FALSE,"MFT96";#N/A,#N/A,FALSE,"CTrecon"}</definedName>
    <definedName name="wrn.TMCOMP._2_1_1_4" hidden="1">{#N/A,#N/A,FALSE,"TMCOMP96";#N/A,#N/A,FALSE,"MAT96";#N/A,#N/A,FALSE,"FANDA96";#N/A,#N/A,FALSE,"INTRAN96";#N/A,#N/A,FALSE,"NAA9697";#N/A,#N/A,FALSE,"ECWEBB";#N/A,#N/A,FALSE,"MFT96";#N/A,#N/A,FALSE,"CTrecon"}</definedName>
    <definedName name="wrn.TMCOMP._2_1_2" hidden="1">{#N/A,#N/A,FALSE,"TMCOMP96";#N/A,#N/A,FALSE,"MAT96";#N/A,#N/A,FALSE,"FANDA96";#N/A,#N/A,FALSE,"INTRAN96";#N/A,#N/A,FALSE,"NAA9697";#N/A,#N/A,FALSE,"ECWEBB";#N/A,#N/A,FALSE,"MFT96";#N/A,#N/A,FALSE,"CTrecon"}</definedName>
    <definedName name="wrn.TMCOMP._2_1_2_1" hidden="1">{#N/A,#N/A,FALSE,"TMCOMP96";#N/A,#N/A,FALSE,"MAT96";#N/A,#N/A,FALSE,"FANDA96";#N/A,#N/A,FALSE,"INTRAN96";#N/A,#N/A,FALSE,"NAA9697";#N/A,#N/A,FALSE,"ECWEBB";#N/A,#N/A,FALSE,"MFT96";#N/A,#N/A,FALSE,"CTrecon"}</definedName>
    <definedName name="wrn.TMCOMP._2_1_2_1_1" hidden="1">{#N/A,#N/A,FALSE,"TMCOMP96";#N/A,#N/A,FALSE,"MAT96";#N/A,#N/A,FALSE,"FANDA96";#N/A,#N/A,FALSE,"INTRAN96";#N/A,#N/A,FALSE,"NAA9697";#N/A,#N/A,FALSE,"ECWEBB";#N/A,#N/A,FALSE,"MFT96";#N/A,#N/A,FALSE,"CTrecon"}</definedName>
    <definedName name="wrn.TMCOMP._2_1_2_1_1_1" hidden="1">{#N/A,#N/A,FALSE,"TMCOMP96";#N/A,#N/A,FALSE,"MAT96";#N/A,#N/A,FALSE,"FANDA96";#N/A,#N/A,FALSE,"INTRAN96";#N/A,#N/A,FALSE,"NAA9697";#N/A,#N/A,FALSE,"ECWEBB";#N/A,#N/A,FALSE,"MFT96";#N/A,#N/A,FALSE,"CTrecon"}</definedName>
    <definedName name="wrn.TMCOMP._2_1_2_1_1_1_1" hidden="1">{#N/A,#N/A,FALSE,"TMCOMP96";#N/A,#N/A,FALSE,"MAT96";#N/A,#N/A,FALSE,"FANDA96";#N/A,#N/A,FALSE,"INTRAN96";#N/A,#N/A,FALSE,"NAA9697";#N/A,#N/A,FALSE,"ECWEBB";#N/A,#N/A,FALSE,"MFT96";#N/A,#N/A,FALSE,"CTrecon"}</definedName>
    <definedName name="wrn.TMCOMP._2_1_2_1_1_2" hidden="1">{#N/A,#N/A,FALSE,"TMCOMP96";#N/A,#N/A,FALSE,"MAT96";#N/A,#N/A,FALSE,"FANDA96";#N/A,#N/A,FALSE,"INTRAN96";#N/A,#N/A,FALSE,"NAA9697";#N/A,#N/A,FALSE,"ECWEBB";#N/A,#N/A,FALSE,"MFT96";#N/A,#N/A,FALSE,"CTrecon"}</definedName>
    <definedName name="wrn.TMCOMP._2_1_2_1_1_2_1" hidden="1">{#N/A,#N/A,FALSE,"TMCOMP96";#N/A,#N/A,FALSE,"MAT96";#N/A,#N/A,FALSE,"FANDA96";#N/A,#N/A,FALSE,"INTRAN96";#N/A,#N/A,FALSE,"NAA9697";#N/A,#N/A,FALSE,"ECWEBB";#N/A,#N/A,FALSE,"MFT96";#N/A,#N/A,FALSE,"CTrecon"}</definedName>
    <definedName name="wrn.TMCOMP._2_1_2_1_1_3" hidden="1">{#N/A,#N/A,FALSE,"TMCOMP96";#N/A,#N/A,FALSE,"MAT96";#N/A,#N/A,FALSE,"FANDA96";#N/A,#N/A,FALSE,"INTRAN96";#N/A,#N/A,FALSE,"NAA9697";#N/A,#N/A,FALSE,"ECWEBB";#N/A,#N/A,FALSE,"MFT96";#N/A,#N/A,FALSE,"CTrecon"}</definedName>
    <definedName name="wrn.TMCOMP._2_1_2_1_2" hidden="1">{#N/A,#N/A,FALSE,"TMCOMP96";#N/A,#N/A,FALSE,"MAT96";#N/A,#N/A,FALSE,"FANDA96";#N/A,#N/A,FALSE,"INTRAN96";#N/A,#N/A,FALSE,"NAA9697";#N/A,#N/A,FALSE,"ECWEBB";#N/A,#N/A,FALSE,"MFT96";#N/A,#N/A,FALSE,"CTrecon"}</definedName>
    <definedName name="wrn.TMCOMP._2_1_2_1_2_1" hidden="1">{#N/A,#N/A,FALSE,"TMCOMP96";#N/A,#N/A,FALSE,"MAT96";#N/A,#N/A,FALSE,"FANDA96";#N/A,#N/A,FALSE,"INTRAN96";#N/A,#N/A,FALSE,"NAA9697";#N/A,#N/A,FALSE,"ECWEBB";#N/A,#N/A,FALSE,"MFT96";#N/A,#N/A,FALSE,"CTrecon"}</definedName>
    <definedName name="wrn.TMCOMP._2_1_2_1_3" hidden="1">{#N/A,#N/A,FALSE,"TMCOMP96";#N/A,#N/A,FALSE,"MAT96";#N/A,#N/A,FALSE,"FANDA96";#N/A,#N/A,FALSE,"INTRAN96";#N/A,#N/A,FALSE,"NAA9697";#N/A,#N/A,FALSE,"ECWEBB";#N/A,#N/A,FALSE,"MFT96";#N/A,#N/A,FALSE,"CTrecon"}</definedName>
    <definedName name="wrn.TMCOMP._2_1_2_1_3_1" hidden="1">{#N/A,#N/A,FALSE,"TMCOMP96";#N/A,#N/A,FALSE,"MAT96";#N/A,#N/A,FALSE,"FANDA96";#N/A,#N/A,FALSE,"INTRAN96";#N/A,#N/A,FALSE,"NAA9697";#N/A,#N/A,FALSE,"ECWEBB";#N/A,#N/A,FALSE,"MFT96";#N/A,#N/A,FALSE,"CTrecon"}</definedName>
    <definedName name="wrn.TMCOMP._2_1_2_1_4" hidden="1">{#N/A,#N/A,FALSE,"TMCOMP96";#N/A,#N/A,FALSE,"MAT96";#N/A,#N/A,FALSE,"FANDA96";#N/A,#N/A,FALSE,"INTRAN96";#N/A,#N/A,FALSE,"NAA9697";#N/A,#N/A,FALSE,"ECWEBB";#N/A,#N/A,FALSE,"MFT96";#N/A,#N/A,FALSE,"CTrecon"}</definedName>
    <definedName name="wrn.TMCOMP._2_1_2_2" hidden="1">{#N/A,#N/A,FALSE,"TMCOMP96";#N/A,#N/A,FALSE,"MAT96";#N/A,#N/A,FALSE,"FANDA96";#N/A,#N/A,FALSE,"INTRAN96";#N/A,#N/A,FALSE,"NAA9697";#N/A,#N/A,FALSE,"ECWEBB";#N/A,#N/A,FALSE,"MFT96";#N/A,#N/A,FALSE,"CTrecon"}</definedName>
    <definedName name="wrn.TMCOMP._2_1_2_2_1" hidden="1">{#N/A,#N/A,FALSE,"TMCOMP96";#N/A,#N/A,FALSE,"MAT96";#N/A,#N/A,FALSE,"FANDA96";#N/A,#N/A,FALSE,"INTRAN96";#N/A,#N/A,FALSE,"NAA9697";#N/A,#N/A,FALSE,"ECWEBB";#N/A,#N/A,FALSE,"MFT96";#N/A,#N/A,FALSE,"CTrecon"}</definedName>
    <definedName name="wrn.TMCOMP._2_1_2_3" hidden="1">{#N/A,#N/A,FALSE,"TMCOMP96";#N/A,#N/A,FALSE,"MAT96";#N/A,#N/A,FALSE,"FANDA96";#N/A,#N/A,FALSE,"INTRAN96";#N/A,#N/A,FALSE,"NAA9697";#N/A,#N/A,FALSE,"ECWEBB";#N/A,#N/A,FALSE,"MFT96";#N/A,#N/A,FALSE,"CTrecon"}</definedName>
    <definedName name="wrn.TMCOMP._2_1_2_3_1" hidden="1">{#N/A,#N/A,FALSE,"TMCOMP96";#N/A,#N/A,FALSE,"MAT96";#N/A,#N/A,FALSE,"FANDA96";#N/A,#N/A,FALSE,"INTRAN96";#N/A,#N/A,FALSE,"NAA9697";#N/A,#N/A,FALSE,"ECWEBB";#N/A,#N/A,FALSE,"MFT96";#N/A,#N/A,FALSE,"CTrecon"}</definedName>
    <definedName name="wrn.TMCOMP._2_1_2_4" hidden="1">{#N/A,#N/A,FALSE,"TMCOMP96";#N/A,#N/A,FALSE,"MAT96";#N/A,#N/A,FALSE,"FANDA96";#N/A,#N/A,FALSE,"INTRAN96";#N/A,#N/A,FALSE,"NAA9697";#N/A,#N/A,FALSE,"ECWEBB";#N/A,#N/A,FALSE,"MFT96";#N/A,#N/A,FALSE,"CTrecon"}</definedName>
    <definedName name="wrn.TMCOMP._2_1_3" hidden="1">{#N/A,#N/A,FALSE,"TMCOMP96";#N/A,#N/A,FALSE,"MAT96";#N/A,#N/A,FALSE,"FANDA96";#N/A,#N/A,FALSE,"INTRAN96";#N/A,#N/A,FALSE,"NAA9697";#N/A,#N/A,FALSE,"ECWEBB";#N/A,#N/A,FALSE,"MFT96";#N/A,#N/A,FALSE,"CTrecon"}</definedName>
    <definedName name="wrn.TMCOMP._2_1_3_1" hidden="1">{#N/A,#N/A,FALSE,"TMCOMP96";#N/A,#N/A,FALSE,"MAT96";#N/A,#N/A,FALSE,"FANDA96";#N/A,#N/A,FALSE,"INTRAN96";#N/A,#N/A,FALSE,"NAA9697";#N/A,#N/A,FALSE,"ECWEBB";#N/A,#N/A,FALSE,"MFT96";#N/A,#N/A,FALSE,"CTrecon"}</definedName>
    <definedName name="wrn.TMCOMP._2_1_3_1_1" hidden="1">{#N/A,#N/A,FALSE,"TMCOMP96";#N/A,#N/A,FALSE,"MAT96";#N/A,#N/A,FALSE,"FANDA96";#N/A,#N/A,FALSE,"INTRAN96";#N/A,#N/A,FALSE,"NAA9697";#N/A,#N/A,FALSE,"ECWEBB";#N/A,#N/A,FALSE,"MFT96";#N/A,#N/A,FALSE,"CTrecon"}</definedName>
    <definedName name="wrn.TMCOMP._2_1_3_1_1_1" hidden="1">{#N/A,#N/A,FALSE,"TMCOMP96";#N/A,#N/A,FALSE,"MAT96";#N/A,#N/A,FALSE,"FANDA96";#N/A,#N/A,FALSE,"INTRAN96";#N/A,#N/A,FALSE,"NAA9697";#N/A,#N/A,FALSE,"ECWEBB";#N/A,#N/A,FALSE,"MFT96";#N/A,#N/A,FALSE,"CTrecon"}</definedName>
    <definedName name="wrn.TMCOMP._2_1_3_1_1_1_1" hidden="1">{#N/A,#N/A,FALSE,"TMCOMP96";#N/A,#N/A,FALSE,"MAT96";#N/A,#N/A,FALSE,"FANDA96";#N/A,#N/A,FALSE,"INTRAN96";#N/A,#N/A,FALSE,"NAA9697";#N/A,#N/A,FALSE,"ECWEBB";#N/A,#N/A,FALSE,"MFT96";#N/A,#N/A,FALSE,"CTrecon"}</definedName>
    <definedName name="wrn.TMCOMP._2_1_3_1_1_2" hidden="1">{#N/A,#N/A,FALSE,"TMCOMP96";#N/A,#N/A,FALSE,"MAT96";#N/A,#N/A,FALSE,"FANDA96";#N/A,#N/A,FALSE,"INTRAN96";#N/A,#N/A,FALSE,"NAA9697";#N/A,#N/A,FALSE,"ECWEBB";#N/A,#N/A,FALSE,"MFT96";#N/A,#N/A,FALSE,"CTrecon"}</definedName>
    <definedName name="wrn.TMCOMP._2_1_3_1_1_2_1" hidden="1">{#N/A,#N/A,FALSE,"TMCOMP96";#N/A,#N/A,FALSE,"MAT96";#N/A,#N/A,FALSE,"FANDA96";#N/A,#N/A,FALSE,"INTRAN96";#N/A,#N/A,FALSE,"NAA9697";#N/A,#N/A,FALSE,"ECWEBB";#N/A,#N/A,FALSE,"MFT96";#N/A,#N/A,FALSE,"CTrecon"}</definedName>
    <definedName name="wrn.TMCOMP._2_1_3_1_1_3" hidden="1">{#N/A,#N/A,FALSE,"TMCOMP96";#N/A,#N/A,FALSE,"MAT96";#N/A,#N/A,FALSE,"FANDA96";#N/A,#N/A,FALSE,"INTRAN96";#N/A,#N/A,FALSE,"NAA9697";#N/A,#N/A,FALSE,"ECWEBB";#N/A,#N/A,FALSE,"MFT96";#N/A,#N/A,FALSE,"CTrecon"}</definedName>
    <definedName name="wrn.TMCOMP._2_1_3_1_2" hidden="1">{#N/A,#N/A,FALSE,"TMCOMP96";#N/A,#N/A,FALSE,"MAT96";#N/A,#N/A,FALSE,"FANDA96";#N/A,#N/A,FALSE,"INTRAN96";#N/A,#N/A,FALSE,"NAA9697";#N/A,#N/A,FALSE,"ECWEBB";#N/A,#N/A,FALSE,"MFT96";#N/A,#N/A,FALSE,"CTrecon"}</definedName>
    <definedName name="wrn.TMCOMP._2_1_3_1_2_1" hidden="1">{#N/A,#N/A,FALSE,"TMCOMP96";#N/A,#N/A,FALSE,"MAT96";#N/A,#N/A,FALSE,"FANDA96";#N/A,#N/A,FALSE,"INTRAN96";#N/A,#N/A,FALSE,"NAA9697";#N/A,#N/A,FALSE,"ECWEBB";#N/A,#N/A,FALSE,"MFT96";#N/A,#N/A,FALSE,"CTrecon"}</definedName>
    <definedName name="wrn.TMCOMP._2_1_3_1_3" hidden="1">{#N/A,#N/A,FALSE,"TMCOMP96";#N/A,#N/A,FALSE,"MAT96";#N/A,#N/A,FALSE,"FANDA96";#N/A,#N/A,FALSE,"INTRAN96";#N/A,#N/A,FALSE,"NAA9697";#N/A,#N/A,FALSE,"ECWEBB";#N/A,#N/A,FALSE,"MFT96";#N/A,#N/A,FALSE,"CTrecon"}</definedName>
    <definedName name="wrn.TMCOMP._2_1_3_1_3_1" hidden="1">{#N/A,#N/A,FALSE,"TMCOMP96";#N/A,#N/A,FALSE,"MAT96";#N/A,#N/A,FALSE,"FANDA96";#N/A,#N/A,FALSE,"INTRAN96";#N/A,#N/A,FALSE,"NAA9697";#N/A,#N/A,FALSE,"ECWEBB";#N/A,#N/A,FALSE,"MFT96";#N/A,#N/A,FALSE,"CTrecon"}</definedName>
    <definedName name="wrn.TMCOMP._2_1_3_1_4" hidden="1">{#N/A,#N/A,FALSE,"TMCOMP96";#N/A,#N/A,FALSE,"MAT96";#N/A,#N/A,FALSE,"FANDA96";#N/A,#N/A,FALSE,"INTRAN96";#N/A,#N/A,FALSE,"NAA9697";#N/A,#N/A,FALSE,"ECWEBB";#N/A,#N/A,FALSE,"MFT96";#N/A,#N/A,FALSE,"CTrecon"}</definedName>
    <definedName name="wrn.TMCOMP._2_1_3_2" hidden="1">{#N/A,#N/A,FALSE,"TMCOMP96";#N/A,#N/A,FALSE,"MAT96";#N/A,#N/A,FALSE,"FANDA96";#N/A,#N/A,FALSE,"INTRAN96";#N/A,#N/A,FALSE,"NAA9697";#N/A,#N/A,FALSE,"ECWEBB";#N/A,#N/A,FALSE,"MFT96";#N/A,#N/A,FALSE,"CTrecon"}</definedName>
    <definedName name="wrn.TMCOMP._2_1_3_2_1" hidden="1">{#N/A,#N/A,FALSE,"TMCOMP96";#N/A,#N/A,FALSE,"MAT96";#N/A,#N/A,FALSE,"FANDA96";#N/A,#N/A,FALSE,"INTRAN96";#N/A,#N/A,FALSE,"NAA9697";#N/A,#N/A,FALSE,"ECWEBB";#N/A,#N/A,FALSE,"MFT96";#N/A,#N/A,FALSE,"CTrecon"}</definedName>
    <definedName name="wrn.TMCOMP._2_1_3_3" hidden="1">{#N/A,#N/A,FALSE,"TMCOMP96";#N/A,#N/A,FALSE,"MAT96";#N/A,#N/A,FALSE,"FANDA96";#N/A,#N/A,FALSE,"INTRAN96";#N/A,#N/A,FALSE,"NAA9697";#N/A,#N/A,FALSE,"ECWEBB";#N/A,#N/A,FALSE,"MFT96";#N/A,#N/A,FALSE,"CTrecon"}</definedName>
    <definedName name="wrn.TMCOMP._2_1_3_3_1" hidden="1">{#N/A,#N/A,FALSE,"TMCOMP96";#N/A,#N/A,FALSE,"MAT96";#N/A,#N/A,FALSE,"FANDA96";#N/A,#N/A,FALSE,"INTRAN96";#N/A,#N/A,FALSE,"NAA9697";#N/A,#N/A,FALSE,"ECWEBB";#N/A,#N/A,FALSE,"MFT96";#N/A,#N/A,FALSE,"CTrecon"}</definedName>
    <definedName name="wrn.TMCOMP._2_1_3_4" hidden="1">{#N/A,#N/A,FALSE,"TMCOMP96";#N/A,#N/A,FALSE,"MAT96";#N/A,#N/A,FALSE,"FANDA96";#N/A,#N/A,FALSE,"INTRAN96";#N/A,#N/A,FALSE,"NAA9697";#N/A,#N/A,FALSE,"ECWEBB";#N/A,#N/A,FALSE,"MFT96";#N/A,#N/A,FALSE,"CTrecon"}</definedName>
    <definedName name="wrn.TMCOMP._2_1_4" hidden="1">{#N/A,#N/A,FALSE,"TMCOMP96";#N/A,#N/A,FALSE,"MAT96";#N/A,#N/A,FALSE,"FANDA96";#N/A,#N/A,FALSE,"INTRAN96";#N/A,#N/A,FALSE,"NAA9697";#N/A,#N/A,FALSE,"ECWEBB";#N/A,#N/A,FALSE,"MFT96";#N/A,#N/A,FALSE,"CTrecon"}</definedName>
    <definedName name="wrn.TMCOMP._2_1_4_1" hidden="1">{#N/A,#N/A,FALSE,"TMCOMP96";#N/A,#N/A,FALSE,"MAT96";#N/A,#N/A,FALSE,"FANDA96";#N/A,#N/A,FALSE,"INTRAN96";#N/A,#N/A,FALSE,"NAA9697";#N/A,#N/A,FALSE,"ECWEBB";#N/A,#N/A,FALSE,"MFT96";#N/A,#N/A,FALSE,"CTrecon"}</definedName>
    <definedName name="wrn.TMCOMP._2_1_4_1_1" hidden="1">{#N/A,#N/A,FALSE,"TMCOMP96";#N/A,#N/A,FALSE,"MAT96";#N/A,#N/A,FALSE,"FANDA96";#N/A,#N/A,FALSE,"INTRAN96";#N/A,#N/A,FALSE,"NAA9697";#N/A,#N/A,FALSE,"ECWEBB";#N/A,#N/A,FALSE,"MFT96";#N/A,#N/A,FALSE,"CTrecon"}</definedName>
    <definedName name="wrn.TMCOMP._2_1_4_1_1_1" hidden="1">{#N/A,#N/A,FALSE,"TMCOMP96";#N/A,#N/A,FALSE,"MAT96";#N/A,#N/A,FALSE,"FANDA96";#N/A,#N/A,FALSE,"INTRAN96";#N/A,#N/A,FALSE,"NAA9697";#N/A,#N/A,FALSE,"ECWEBB";#N/A,#N/A,FALSE,"MFT96";#N/A,#N/A,FALSE,"CTrecon"}</definedName>
    <definedName name="wrn.TMCOMP._2_1_4_1_1_1_1" hidden="1">{#N/A,#N/A,FALSE,"TMCOMP96";#N/A,#N/A,FALSE,"MAT96";#N/A,#N/A,FALSE,"FANDA96";#N/A,#N/A,FALSE,"INTRAN96";#N/A,#N/A,FALSE,"NAA9697";#N/A,#N/A,FALSE,"ECWEBB";#N/A,#N/A,FALSE,"MFT96";#N/A,#N/A,FALSE,"CTrecon"}</definedName>
    <definedName name="wrn.TMCOMP._2_1_4_1_1_2" hidden="1">{#N/A,#N/A,FALSE,"TMCOMP96";#N/A,#N/A,FALSE,"MAT96";#N/A,#N/A,FALSE,"FANDA96";#N/A,#N/A,FALSE,"INTRAN96";#N/A,#N/A,FALSE,"NAA9697";#N/A,#N/A,FALSE,"ECWEBB";#N/A,#N/A,FALSE,"MFT96";#N/A,#N/A,FALSE,"CTrecon"}</definedName>
    <definedName name="wrn.TMCOMP._2_1_4_1_1_2_1" hidden="1">{#N/A,#N/A,FALSE,"TMCOMP96";#N/A,#N/A,FALSE,"MAT96";#N/A,#N/A,FALSE,"FANDA96";#N/A,#N/A,FALSE,"INTRAN96";#N/A,#N/A,FALSE,"NAA9697";#N/A,#N/A,FALSE,"ECWEBB";#N/A,#N/A,FALSE,"MFT96";#N/A,#N/A,FALSE,"CTrecon"}</definedName>
    <definedName name="wrn.TMCOMP._2_1_4_1_1_3" hidden="1">{#N/A,#N/A,FALSE,"TMCOMP96";#N/A,#N/A,FALSE,"MAT96";#N/A,#N/A,FALSE,"FANDA96";#N/A,#N/A,FALSE,"INTRAN96";#N/A,#N/A,FALSE,"NAA9697";#N/A,#N/A,FALSE,"ECWEBB";#N/A,#N/A,FALSE,"MFT96";#N/A,#N/A,FALSE,"CTrecon"}</definedName>
    <definedName name="wrn.TMCOMP._2_1_4_1_2" hidden="1">{#N/A,#N/A,FALSE,"TMCOMP96";#N/A,#N/A,FALSE,"MAT96";#N/A,#N/A,FALSE,"FANDA96";#N/A,#N/A,FALSE,"INTRAN96";#N/A,#N/A,FALSE,"NAA9697";#N/A,#N/A,FALSE,"ECWEBB";#N/A,#N/A,FALSE,"MFT96";#N/A,#N/A,FALSE,"CTrecon"}</definedName>
    <definedName name="wrn.TMCOMP._2_1_4_1_2_1" hidden="1">{#N/A,#N/A,FALSE,"TMCOMP96";#N/A,#N/A,FALSE,"MAT96";#N/A,#N/A,FALSE,"FANDA96";#N/A,#N/A,FALSE,"INTRAN96";#N/A,#N/A,FALSE,"NAA9697";#N/A,#N/A,FALSE,"ECWEBB";#N/A,#N/A,FALSE,"MFT96";#N/A,#N/A,FALSE,"CTrecon"}</definedName>
    <definedName name="wrn.TMCOMP._2_1_4_1_3" hidden="1">{#N/A,#N/A,FALSE,"TMCOMP96";#N/A,#N/A,FALSE,"MAT96";#N/A,#N/A,FALSE,"FANDA96";#N/A,#N/A,FALSE,"INTRAN96";#N/A,#N/A,FALSE,"NAA9697";#N/A,#N/A,FALSE,"ECWEBB";#N/A,#N/A,FALSE,"MFT96";#N/A,#N/A,FALSE,"CTrecon"}</definedName>
    <definedName name="wrn.TMCOMP._2_1_4_1_3_1" hidden="1">{#N/A,#N/A,FALSE,"TMCOMP96";#N/A,#N/A,FALSE,"MAT96";#N/A,#N/A,FALSE,"FANDA96";#N/A,#N/A,FALSE,"INTRAN96";#N/A,#N/A,FALSE,"NAA9697";#N/A,#N/A,FALSE,"ECWEBB";#N/A,#N/A,FALSE,"MFT96";#N/A,#N/A,FALSE,"CTrecon"}</definedName>
    <definedName name="wrn.TMCOMP._2_1_4_1_4" hidden="1">{#N/A,#N/A,FALSE,"TMCOMP96";#N/A,#N/A,FALSE,"MAT96";#N/A,#N/A,FALSE,"FANDA96";#N/A,#N/A,FALSE,"INTRAN96";#N/A,#N/A,FALSE,"NAA9697";#N/A,#N/A,FALSE,"ECWEBB";#N/A,#N/A,FALSE,"MFT96";#N/A,#N/A,FALSE,"CTrecon"}</definedName>
    <definedName name="wrn.TMCOMP._2_1_4_2" hidden="1">{#N/A,#N/A,FALSE,"TMCOMP96";#N/A,#N/A,FALSE,"MAT96";#N/A,#N/A,FALSE,"FANDA96";#N/A,#N/A,FALSE,"INTRAN96";#N/A,#N/A,FALSE,"NAA9697";#N/A,#N/A,FALSE,"ECWEBB";#N/A,#N/A,FALSE,"MFT96";#N/A,#N/A,FALSE,"CTrecon"}</definedName>
    <definedName name="wrn.TMCOMP._2_1_4_2_1" hidden="1">{#N/A,#N/A,FALSE,"TMCOMP96";#N/A,#N/A,FALSE,"MAT96";#N/A,#N/A,FALSE,"FANDA96";#N/A,#N/A,FALSE,"INTRAN96";#N/A,#N/A,FALSE,"NAA9697";#N/A,#N/A,FALSE,"ECWEBB";#N/A,#N/A,FALSE,"MFT96";#N/A,#N/A,FALSE,"CTrecon"}</definedName>
    <definedName name="wrn.TMCOMP._2_1_4_3" hidden="1">{#N/A,#N/A,FALSE,"TMCOMP96";#N/A,#N/A,FALSE,"MAT96";#N/A,#N/A,FALSE,"FANDA96";#N/A,#N/A,FALSE,"INTRAN96";#N/A,#N/A,FALSE,"NAA9697";#N/A,#N/A,FALSE,"ECWEBB";#N/A,#N/A,FALSE,"MFT96";#N/A,#N/A,FALSE,"CTrecon"}</definedName>
    <definedName name="wrn.TMCOMP._2_1_4_3_1" hidden="1">{#N/A,#N/A,FALSE,"TMCOMP96";#N/A,#N/A,FALSE,"MAT96";#N/A,#N/A,FALSE,"FANDA96";#N/A,#N/A,FALSE,"INTRAN96";#N/A,#N/A,FALSE,"NAA9697";#N/A,#N/A,FALSE,"ECWEBB";#N/A,#N/A,FALSE,"MFT96";#N/A,#N/A,FALSE,"CTrecon"}</definedName>
    <definedName name="wrn.TMCOMP._2_1_4_4" hidden="1">{#N/A,#N/A,FALSE,"TMCOMP96";#N/A,#N/A,FALSE,"MAT96";#N/A,#N/A,FALSE,"FANDA96";#N/A,#N/A,FALSE,"INTRAN96";#N/A,#N/A,FALSE,"NAA9697";#N/A,#N/A,FALSE,"ECWEBB";#N/A,#N/A,FALSE,"MFT96";#N/A,#N/A,FALSE,"CTrecon"}</definedName>
    <definedName name="wrn.TMCOMP._2_1_5" hidden="1">{#N/A,#N/A,FALSE,"TMCOMP96";#N/A,#N/A,FALSE,"MAT96";#N/A,#N/A,FALSE,"FANDA96";#N/A,#N/A,FALSE,"INTRAN96";#N/A,#N/A,FALSE,"NAA9697";#N/A,#N/A,FALSE,"ECWEBB";#N/A,#N/A,FALSE,"MFT96";#N/A,#N/A,FALSE,"CTrecon"}</definedName>
    <definedName name="wrn.TMCOMP._2_1_5_1" hidden="1">{#N/A,#N/A,FALSE,"TMCOMP96";#N/A,#N/A,FALSE,"MAT96";#N/A,#N/A,FALSE,"FANDA96";#N/A,#N/A,FALSE,"INTRAN96";#N/A,#N/A,FALSE,"NAA9697";#N/A,#N/A,FALSE,"ECWEBB";#N/A,#N/A,FALSE,"MFT96";#N/A,#N/A,FALSE,"CTrecon"}</definedName>
    <definedName name="wrn.TMCOMP._2_1_5_1_1" hidden="1">{#N/A,#N/A,FALSE,"TMCOMP96";#N/A,#N/A,FALSE,"MAT96";#N/A,#N/A,FALSE,"FANDA96";#N/A,#N/A,FALSE,"INTRAN96";#N/A,#N/A,FALSE,"NAA9697";#N/A,#N/A,FALSE,"ECWEBB";#N/A,#N/A,FALSE,"MFT96";#N/A,#N/A,FALSE,"CTrecon"}</definedName>
    <definedName name="wrn.TMCOMP._2_1_5_1_1_1" hidden="1">{#N/A,#N/A,FALSE,"TMCOMP96";#N/A,#N/A,FALSE,"MAT96";#N/A,#N/A,FALSE,"FANDA96";#N/A,#N/A,FALSE,"INTRAN96";#N/A,#N/A,FALSE,"NAA9697";#N/A,#N/A,FALSE,"ECWEBB";#N/A,#N/A,FALSE,"MFT96";#N/A,#N/A,FALSE,"CTrecon"}</definedName>
    <definedName name="wrn.TMCOMP._2_1_5_1_2" hidden="1">{#N/A,#N/A,FALSE,"TMCOMP96";#N/A,#N/A,FALSE,"MAT96";#N/A,#N/A,FALSE,"FANDA96";#N/A,#N/A,FALSE,"INTRAN96";#N/A,#N/A,FALSE,"NAA9697";#N/A,#N/A,FALSE,"ECWEBB";#N/A,#N/A,FALSE,"MFT96";#N/A,#N/A,FALSE,"CTrecon"}</definedName>
    <definedName name="wrn.TMCOMP._2_1_5_1_2_1" hidden="1">{#N/A,#N/A,FALSE,"TMCOMP96";#N/A,#N/A,FALSE,"MAT96";#N/A,#N/A,FALSE,"FANDA96";#N/A,#N/A,FALSE,"INTRAN96";#N/A,#N/A,FALSE,"NAA9697";#N/A,#N/A,FALSE,"ECWEBB";#N/A,#N/A,FALSE,"MFT96";#N/A,#N/A,FALSE,"CTrecon"}</definedName>
    <definedName name="wrn.TMCOMP._2_1_5_1_3" hidden="1">{#N/A,#N/A,FALSE,"TMCOMP96";#N/A,#N/A,FALSE,"MAT96";#N/A,#N/A,FALSE,"FANDA96";#N/A,#N/A,FALSE,"INTRAN96";#N/A,#N/A,FALSE,"NAA9697";#N/A,#N/A,FALSE,"ECWEBB";#N/A,#N/A,FALSE,"MFT96";#N/A,#N/A,FALSE,"CTrecon"}</definedName>
    <definedName name="wrn.TMCOMP._2_1_5_2" hidden="1">{#N/A,#N/A,FALSE,"TMCOMP96";#N/A,#N/A,FALSE,"MAT96";#N/A,#N/A,FALSE,"FANDA96";#N/A,#N/A,FALSE,"INTRAN96";#N/A,#N/A,FALSE,"NAA9697";#N/A,#N/A,FALSE,"ECWEBB";#N/A,#N/A,FALSE,"MFT96";#N/A,#N/A,FALSE,"CTrecon"}</definedName>
    <definedName name="wrn.TMCOMP._2_1_5_2_1" hidden="1">{#N/A,#N/A,FALSE,"TMCOMP96";#N/A,#N/A,FALSE,"MAT96";#N/A,#N/A,FALSE,"FANDA96";#N/A,#N/A,FALSE,"INTRAN96";#N/A,#N/A,FALSE,"NAA9697";#N/A,#N/A,FALSE,"ECWEBB";#N/A,#N/A,FALSE,"MFT96";#N/A,#N/A,FALSE,"CTrecon"}</definedName>
    <definedName name="wrn.TMCOMP._2_1_5_3" hidden="1">{#N/A,#N/A,FALSE,"TMCOMP96";#N/A,#N/A,FALSE,"MAT96";#N/A,#N/A,FALSE,"FANDA96";#N/A,#N/A,FALSE,"INTRAN96";#N/A,#N/A,FALSE,"NAA9697";#N/A,#N/A,FALSE,"ECWEBB";#N/A,#N/A,FALSE,"MFT96";#N/A,#N/A,FALSE,"CTrecon"}</definedName>
    <definedName name="wrn.TMCOMP._2_1_5_3_1" hidden="1">{#N/A,#N/A,FALSE,"TMCOMP96";#N/A,#N/A,FALSE,"MAT96";#N/A,#N/A,FALSE,"FANDA96";#N/A,#N/A,FALSE,"INTRAN96";#N/A,#N/A,FALSE,"NAA9697";#N/A,#N/A,FALSE,"ECWEBB";#N/A,#N/A,FALSE,"MFT96";#N/A,#N/A,FALSE,"CTrecon"}</definedName>
    <definedName name="wrn.TMCOMP._2_1_5_4" hidden="1">{#N/A,#N/A,FALSE,"TMCOMP96";#N/A,#N/A,FALSE,"MAT96";#N/A,#N/A,FALSE,"FANDA96";#N/A,#N/A,FALSE,"INTRAN96";#N/A,#N/A,FALSE,"NAA9697";#N/A,#N/A,FALSE,"ECWEBB";#N/A,#N/A,FALSE,"MFT96";#N/A,#N/A,FALSE,"CTrecon"}</definedName>
    <definedName name="wrn.TMCOMP._2_2" hidden="1">{#N/A,#N/A,FALSE,"TMCOMP96";#N/A,#N/A,FALSE,"MAT96";#N/A,#N/A,FALSE,"FANDA96";#N/A,#N/A,FALSE,"INTRAN96";#N/A,#N/A,FALSE,"NAA9697";#N/A,#N/A,FALSE,"ECWEBB";#N/A,#N/A,FALSE,"MFT96";#N/A,#N/A,FALSE,"CTrecon"}</definedName>
    <definedName name="wrn.TMCOMP._2_2_1" hidden="1">{#N/A,#N/A,FALSE,"TMCOMP96";#N/A,#N/A,FALSE,"MAT96";#N/A,#N/A,FALSE,"FANDA96";#N/A,#N/A,FALSE,"INTRAN96";#N/A,#N/A,FALSE,"NAA9697";#N/A,#N/A,FALSE,"ECWEBB";#N/A,#N/A,FALSE,"MFT96";#N/A,#N/A,FALSE,"CTrecon"}</definedName>
    <definedName name="wrn.TMCOMP._2_2_1_1" hidden="1">{#N/A,#N/A,FALSE,"TMCOMP96";#N/A,#N/A,FALSE,"MAT96";#N/A,#N/A,FALSE,"FANDA96";#N/A,#N/A,FALSE,"INTRAN96";#N/A,#N/A,FALSE,"NAA9697";#N/A,#N/A,FALSE,"ECWEBB";#N/A,#N/A,FALSE,"MFT96";#N/A,#N/A,FALSE,"CTrecon"}</definedName>
    <definedName name="wrn.TMCOMP._2_2_1_1_1" hidden="1">{#N/A,#N/A,FALSE,"TMCOMP96";#N/A,#N/A,FALSE,"MAT96";#N/A,#N/A,FALSE,"FANDA96";#N/A,#N/A,FALSE,"INTRAN96";#N/A,#N/A,FALSE,"NAA9697";#N/A,#N/A,FALSE,"ECWEBB";#N/A,#N/A,FALSE,"MFT96";#N/A,#N/A,FALSE,"CTrecon"}</definedName>
    <definedName name="wrn.TMCOMP._2_2_1_1_1_1" hidden="1">{#N/A,#N/A,FALSE,"TMCOMP96";#N/A,#N/A,FALSE,"MAT96";#N/A,#N/A,FALSE,"FANDA96";#N/A,#N/A,FALSE,"INTRAN96";#N/A,#N/A,FALSE,"NAA9697";#N/A,#N/A,FALSE,"ECWEBB";#N/A,#N/A,FALSE,"MFT96";#N/A,#N/A,FALSE,"CTrecon"}</definedName>
    <definedName name="wrn.TMCOMP._2_2_1_1_2" hidden="1">{#N/A,#N/A,FALSE,"TMCOMP96";#N/A,#N/A,FALSE,"MAT96";#N/A,#N/A,FALSE,"FANDA96";#N/A,#N/A,FALSE,"INTRAN96";#N/A,#N/A,FALSE,"NAA9697";#N/A,#N/A,FALSE,"ECWEBB";#N/A,#N/A,FALSE,"MFT96";#N/A,#N/A,FALSE,"CTrecon"}</definedName>
    <definedName name="wrn.TMCOMP._2_2_1_1_2_1" hidden="1">{#N/A,#N/A,FALSE,"TMCOMP96";#N/A,#N/A,FALSE,"MAT96";#N/A,#N/A,FALSE,"FANDA96";#N/A,#N/A,FALSE,"INTRAN96";#N/A,#N/A,FALSE,"NAA9697";#N/A,#N/A,FALSE,"ECWEBB";#N/A,#N/A,FALSE,"MFT96";#N/A,#N/A,FALSE,"CTrecon"}</definedName>
    <definedName name="wrn.TMCOMP._2_2_1_1_3" hidden="1">{#N/A,#N/A,FALSE,"TMCOMP96";#N/A,#N/A,FALSE,"MAT96";#N/A,#N/A,FALSE,"FANDA96";#N/A,#N/A,FALSE,"INTRAN96";#N/A,#N/A,FALSE,"NAA9697";#N/A,#N/A,FALSE,"ECWEBB";#N/A,#N/A,FALSE,"MFT96";#N/A,#N/A,FALSE,"CTrecon"}</definedName>
    <definedName name="wrn.TMCOMP._2_2_1_2" hidden="1">{#N/A,#N/A,FALSE,"TMCOMP96";#N/A,#N/A,FALSE,"MAT96";#N/A,#N/A,FALSE,"FANDA96";#N/A,#N/A,FALSE,"INTRAN96";#N/A,#N/A,FALSE,"NAA9697";#N/A,#N/A,FALSE,"ECWEBB";#N/A,#N/A,FALSE,"MFT96";#N/A,#N/A,FALSE,"CTrecon"}</definedName>
    <definedName name="wrn.TMCOMP._2_2_1_2_1" hidden="1">{#N/A,#N/A,FALSE,"TMCOMP96";#N/A,#N/A,FALSE,"MAT96";#N/A,#N/A,FALSE,"FANDA96";#N/A,#N/A,FALSE,"INTRAN96";#N/A,#N/A,FALSE,"NAA9697";#N/A,#N/A,FALSE,"ECWEBB";#N/A,#N/A,FALSE,"MFT96";#N/A,#N/A,FALSE,"CTrecon"}</definedName>
    <definedName name="wrn.TMCOMP._2_2_1_3" hidden="1">{#N/A,#N/A,FALSE,"TMCOMP96";#N/A,#N/A,FALSE,"MAT96";#N/A,#N/A,FALSE,"FANDA96";#N/A,#N/A,FALSE,"INTRAN96";#N/A,#N/A,FALSE,"NAA9697";#N/A,#N/A,FALSE,"ECWEBB";#N/A,#N/A,FALSE,"MFT96";#N/A,#N/A,FALSE,"CTrecon"}</definedName>
    <definedName name="wrn.TMCOMP._2_2_1_3_1" hidden="1">{#N/A,#N/A,FALSE,"TMCOMP96";#N/A,#N/A,FALSE,"MAT96";#N/A,#N/A,FALSE,"FANDA96";#N/A,#N/A,FALSE,"INTRAN96";#N/A,#N/A,FALSE,"NAA9697";#N/A,#N/A,FALSE,"ECWEBB";#N/A,#N/A,FALSE,"MFT96";#N/A,#N/A,FALSE,"CTrecon"}</definedName>
    <definedName name="wrn.TMCOMP._2_2_1_4" hidden="1">{#N/A,#N/A,FALSE,"TMCOMP96";#N/A,#N/A,FALSE,"MAT96";#N/A,#N/A,FALSE,"FANDA96";#N/A,#N/A,FALSE,"INTRAN96";#N/A,#N/A,FALSE,"NAA9697";#N/A,#N/A,FALSE,"ECWEBB";#N/A,#N/A,FALSE,"MFT96";#N/A,#N/A,FALSE,"CTrecon"}</definedName>
    <definedName name="wrn.TMCOMP._2_2_2" hidden="1">{#N/A,#N/A,FALSE,"TMCOMP96";#N/A,#N/A,FALSE,"MAT96";#N/A,#N/A,FALSE,"FANDA96";#N/A,#N/A,FALSE,"INTRAN96";#N/A,#N/A,FALSE,"NAA9697";#N/A,#N/A,FALSE,"ECWEBB";#N/A,#N/A,FALSE,"MFT96";#N/A,#N/A,FALSE,"CTrecon"}</definedName>
    <definedName name="wrn.TMCOMP._2_2_2_1" hidden="1">{#N/A,#N/A,FALSE,"TMCOMP96";#N/A,#N/A,FALSE,"MAT96";#N/A,#N/A,FALSE,"FANDA96";#N/A,#N/A,FALSE,"INTRAN96";#N/A,#N/A,FALSE,"NAA9697";#N/A,#N/A,FALSE,"ECWEBB";#N/A,#N/A,FALSE,"MFT96";#N/A,#N/A,FALSE,"CTrecon"}</definedName>
    <definedName name="wrn.TMCOMP._2_2_3" hidden="1">{#N/A,#N/A,FALSE,"TMCOMP96";#N/A,#N/A,FALSE,"MAT96";#N/A,#N/A,FALSE,"FANDA96";#N/A,#N/A,FALSE,"INTRAN96";#N/A,#N/A,FALSE,"NAA9697";#N/A,#N/A,FALSE,"ECWEBB";#N/A,#N/A,FALSE,"MFT96";#N/A,#N/A,FALSE,"CTrecon"}</definedName>
    <definedName name="wrn.TMCOMP._2_2_3_1" hidden="1">{#N/A,#N/A,FALSE,"TMCOMP96";#N/A,#N/A,FALSE,"MAT96";#N/A,#N/A,FALSE,"FANDA96";#N/A,#N/A,FALSE,"INTRAN96";#N/A,#N/A,FALSE,"NAA9697";#N/A,#N/A,FALSE,"ECWEBB";#N/A,#N/A,FALSE,"MFT96";#N/A,#N/A,FALSE,"CTrecon"}</definedName>
    <definedName name="wrn.TMCOMP._2_2_4" hidden="1">{#N/A,#N/A,FALSE,"TMCOMP96";#N/A,#N/A,FALSE,"MAT96";#N/A,#N/A,FALSE,"FANDA96";#N/A,#N/A,FALSE,"INTRAN96";#N/A,#N/A,FALSE,"NAA9697";#N/A,#N/A,FALSE,"ECWEBB";#N/A,#N/A,FALSE,"MFT96";#N/A,#N/A,FALSE,"CTrecon"}</definedName>
    <definedName name="wrn.TMCOMP._2_3" hidden="1">{#N/A,#N/A,FALSE,"TMCOMP96";#N/A,#N/A,FALSE,"MAT96";#N/A,#N/A,FALSE,"FANDA96";#N/A,#N/A,FALSE,"INTRAN96";#N/A,#N/A,FALSE,"NAA9697";#N/A,#N/A,FALSE,"ECWEBB";#N/A,#N/A,FALSE,"MFT96";#N/A,#N/A,FALSE,"CTrecon"}</definedName>
    <definedName name="wrn.TMCOMP._2_3_1" hidden="1">{#N/A,#N/A,FALSE,"TMCOMP96";#N/A,#N/A,FALSE,"MAT96";#N/A,#N/A,FALSE,"FANDA96";#N/A,#N/A,FALSE,"INTRAN96";#N/A,#N/A,FALSE,"NAA9697";#N/A,#N/A,FALSE,"ECWEBB";#N/A,#N/A,FALSE,"MFT96";#N/A,#N/A,FALSE,"CTrecon"}</definedName>
    <definedName name="wrn.TMCOMP._2_3_1_1" hidden="1">{#N/A,#N/A,FALSE,"TMCOMP96";#N/A,#N/A,FALSE,"MAT96";#N/A,#N/A,FALSE,"FANDA96";#N/A,#N/A,FALSE,"INTRAN96";#N/A,#N/A,FALSE,"NAA9697";#N/A,#N/A,FALSE,"ECWEBB";#N/A,#N/A,FALSE,"MFT96";#N/A,#N/A,FALSE,"CTrecon"}</definedName>
    <definedName name="wrn.TMCOMP._2_3_1_1_1" hidden="1">{#N/A,#N/A,FALSE,"TMCOMP96";#N/A,#N/A,FALSE,"MAT96";#N/A,#N/A,FALSE,"FANDA96";#N/A,#N/A,FALSE,"INTRAN96";#N/A,#N/A,FALSE,"NAA9697";#N/A,#N/A,FALSE,"ECWEBB";#N/A,#N/A,FALSE,"MFT96";#N/A,#N/A,FALSE,"CTrecon"}</definedName>
    <definedName name="wrn.TMCOMP._2_3_1_1_1_1" hidden="1">{#N/A,#N/A,FALSE,"TMCOMP96";#N/A,#N/A,FALSE,"MAT96";#N/A,#N/A,FALSE,"FANDA96";#N/A,#N/A,FALSE,"INTRAN96";#N/A,#N/A,FALSE,"NAA9697";#N/A,#N/A,FALSE,"ECWEBB";#N/A,#N/A,FALSE,"MFT96";#N/A,#N/A,FALSE,"CTrecon"}</definedName>
    <definedName name="wrn.TMCOMP._2_3_1_1_2" hidden="1">{#N/A,#N/A,FALSE,"TMCOMP96";#N/A,#N/A,FALSE,"MAT96";#N/A,#N/A,FALSE,"FANDA96";#N/A,#N/A,FALSE,"INTRAN96";#N/A,#N/A,FALSE,"NAA9697";#N/A,#N/A,FALSE,"ECWEBB";#N/A,#N/A,FALSE,"MFT96";#N/A,#N/A,FALSE,"CTrecon"}</definedName>
    <definedName name="wrn.TMCOMP._2_3_1_1_2_1" hidden="1">{#N/A,#N/A,FALSE,"TMCOMP96";#N/A,#N/A,FALSE,"MAT96";#N/A,#N/A,FALSE,"FANDA96";#N/A,#N/A,FALSE,"INTRAN96";#N/A,#N/A,FALSE,"NAA9697";#N/A,#N/A,FALSE,"ECWEBB";#N/A,#N/A,FALSE,"MFT96";#N/A,#N/A,FALSE,"CTrecon"}</definedName>
    <definedName name="wrn.TMCOMP._2_3_1_1_3" hidden="1">{#N/A,#N/A,FALSE,"TMCOMP96";#N/A,#N/A,FALSE,"MAT96";#N/A,#N/A,FALSE,"FANDA96";#N/A,#N/A,FALSE,"INTRAN96";#N/A,#N/A,FALSE,"NAA9697";#N/A,#N/A,FALSE,"ECWEBB";#N/A,#N/A,FALSE,"MFT96";#N/A,#N/A,FALSE,"CTrecon"}</definedName>
    <definedName name="wrn.TMCOMP._2_3_1_2" hidden="1">{#N/A,#N/A,FALSE,"TMCOMP96";#N/A,#N/A,FALSE,"MAT96";#N/A,#N/A,FALSE,"FANDA96";#N/A,#N/A,FALSE,"INTRAN96";#N/A,#N/A,FALSE,"NAA9697";#N/A,#N/A,FALSE,"ECWEBB";#N/A,#N/A,FALSE,"MFT96";#N/A,#N/A,FALSE,"CTrecon"}</definedName>
    <definedName name="wrn.TMCOMP._2_3_1_2_1" hidden="1">{#N/A,#N/A,FALSE,"TMCOMP96";#N/A,#N/A,FALSE,"MAT96";#N/A,#N/A,FALSE,"FANDA96";#N/A,#N/A,FALSE,"INTRAN96";#N/A,#N/A,FALSE,"NAA9697";#N/A,#N/A,FALSE,"ECWEBB";#N/A,#N/A,FALSE,"MFT96";#N/A,#N/A,FALSE,"CTrecon"}</definedName>
    <definedName name="wrn.TMCOMP._2_3_1_3" hidden="1">{#N/A,#N/A,FALSE,"TMCOMP96";#N/A,#N/A,FALSE,"MAT96";#N/A,#N/A,FALSE,"FANDA96";#N/A,#N/A,FALSE,"INTRAN96";#N/A,#N/A,FALSE,"NAA9697";#N/A,#N/A,FALSE,"ECWEBB";#N/A,#N/A,FALSE,"MFT96";#N/A,#N/A,FALSE,"CTrecon"}</definedName>
    <definedName name="wrn.TMCOMP._2_3_1_3_1" hidden="1">{#N/A,#N/A,FALSE,"TMCOMP96";#N/A,#N/A,FALSE,"MAT96";#N/A,#N/A,FALSE,"FANDA96";#N/A,#N/A,FALSE,"INTRAN96";#N/A,#N/A,FALSE,"NAA9697";#N/A,#N/A,FALSE,"ECWEBB";#N/A,#N/A,FALSE,"MFT96";#N/A,#N/A,FALSE,"CTrecon"}</definedName>
    <definedName name="wrn.TMCOMP._2_3_1_4" hidden="1">{#N/A,#N/A,FALSE,"TMCOMP96";#N/A,#N/A,FALSE,"MAT96";#N/A,#N/A,FALSE,"FANDA96";#N/A,#N/A,FALSE,"INTRAN96";#N/A,#N/A,FALSE,"NAA9697";#N/A,#N/A,FALSE,"ECWEBB";#N/A,#N/A,FALSE,"MFT96";#N/A,#N/A,FALSE,"CTrecon"}</definedName>
    <definedName name="wrn.TMCOMP._2_3_2" hidden="1">{#N/A,#N/A,FALSE,"TMCOMP96";#N/A,#N/A,FALSE,"MAT96";#N/A,#N/A,FALSE,"FANDA96";#N/A,#N/A,FALSE,"INTRAN96";#N/A,#N/A,FALSE,"NAA9697";#N/A,#N/A,FALSE,"ECWEBB";#N/A,#N/A,FALSE,"MFT96";#N/A,#N/A,FALSE,"CTrecon"}</definedName>
    <definedName name="wrn.TMCOMP._2_3_2_1" hidden="1">{#N/A,#N/A,FALSE,"TMCOMP96";#N/A,#N/A,FALSE,"MAT96";#N/A,#N/A,FALSE,"FANDA96";#N/A,#N/A,FALSE,"INTRAN96";#N/A,#N/A,FALSE,"NAA9697";#N/A,#N/A,FALSE,"ECWEBB";#N/A,#N/A,FALSE,"MFT96";#N/A,#N/A,FALSE,"CTrecon"}</definedName>
    <definedName name="wrn.TMCOMP._2_3_3" hidden="1">{#N/A,#N/A,FALSE,"TMCOMP96";#N/A,#N/A,FALSE,"MAT96";#N/A,#N/A,FALSE,"FANDA96";#N/A,#N/A,FALSE,"INTRAN96";#N/A,#N/A,FALSE,"NAA9697";#N/A,#N/A,FALSE,"ECWEBB";#N/A,#N/A,FALSE,"MFT96";#N/A,#N/A,FALSE,"CTrecon"}</definedName>
    <definedName name="wrn.TMCOMP._2_3_3_1" hidden="1">{#N/A,#N/A,FALSE,"TMCOMP96";#N/A,#N/A,FALSE,"MAT96";#N/A,#N/A,FALSE,"FANDA96";#N/A,#N/A,FALSE,"INTRAN96";#N/A,#N/A,FALSE,"NAA9697";#N/A,#N/A,FALSE,"ECWEBB";#N/A,#N/A,FALSE,"MFT96";#N/A,#N/A,FALSE,"CTrecon"}</definedName>
    <definedName name="wrn.TMCOMP._2_3_4" hidden="1">{#N/A,#N/A,FALSE,"TMCOMP96";#N/A,#N/A,FALSE,"MAT96";#N/A,#N/A,FALSE,"FANDA96";#N/A,#N/A,FALSE,"INTRAN96";#N/A,#N/A,FALSE,"NAA9697";#N/A,#N/A,FALSE,"ECWEBB";#N/A,#N/A,FALSE,"MFT96";#N/A,#N/A,FALSE,"CTrecon"}</definedName>
    <definedName name="wrn.TMCOMP._2_4" hidden="1">{#N/A,#N/A,FALSE,"TMCOMP96";#N/A,#N/A,FALSE,"MAT96";#N/A,#N/A,FALSE,"FANDA96";#N/A,#N/A,FALSE,"INTRAN96";#N/A,#N/A,FALSE,"NAA9697";#N/A,#N/A,FALSE,"ECWEBB";#N/A,#N/A,FALSE,"MFT96";#N/A,#N/A,FALSE,"CTrecon"}</definedName>
    <definedName name="wrn.TMCOMP._2_4_1" hidden="1">{#N/A,#N/A,FALSE,"TMCOMP96";#N/A,#N/A,FALSE,"MAT96";#N/A,#N/A,FALSE,"FANDA96";#N/A,#N/A,FALSE,"INTRAN96";#N/A,#N/A,FALSE,"NAA9697";#N/A,#N/A,FALSE,"ECWEBB";#N/A,#N/A,FALSE,"MFT96";#N/A,#N/A,FALSE,"CTrecon"}</definedName>
    <definedName name="wrn.TMCOMP._2_4_1_1" hidden="1">{#N/A,#N/A,FALSE,"TMCOMP96";#N/A,#N/A,FALSE,"MAT96";#N/A,#N/A,FALSE,"FANDA96";#N/A,#N/A,FALSE,"INTRAN96";#N/A,#N/A,FALSE,"NAA9697";#N/A,#N/A,FALSE,"ECWEBB";#N/A,#N/A,FALSE,"MFT96";#N/A,#N/A,FALSE,"CTrecon"}</definedName>
    <definedName name="wrn.TMCOMP._2_4_1_1_1" hidden="1">{#N/A,#N/A,FALSE,"TMCOMP96";#N/A,#N/A,FALSE,"MAT96";#N/A,#N/A,FALSE,"FANDA96";#N/A,#N/A,FALSE,"INTRAN96";#N/A,#N/A,FALSE,"NAA9697";#N/A,#N/A,FALSE,"ECWEBB";#N/A,#N/A,FALSE,"MFT96";#N/A,#N/A,FALSE,"CTrecon"}</definedName>
    <definedName name="wrn.TMCOMP._2_4_1_1_1_1" hidden="1">{#N/A,#N/A,FALSE,"TMCOMP96";#N/A,#N/A,FALSE,"MAT96";#N/A,#N/A,FALSE,"FANDA96";#N/A,#N/A,FALSE,"INTRAN96";#N/A,#N/A,FALSE,"NAA9697";#N/A,#N/A,FALSE,"ECWEBB";#N/A,#N/A,FALSE,"MFT96";#N/A,#N/A,FALSE,"CTrecon"}</definedName>
    <definedName name="wrn.TMCOMP._2_4_1_1_2" hidden="1">{#N/A,#N/A,FALSE,"TMCOMP96";#N/A,#N/A,FALSE,"MAT96";#N/A,#N/A,FALSE,"FANDA96";#N/A,#N/A,FALSE,"INTRAN96";#N/A,#N/A,FALSE,"NAA9697";#N/A,#N/A,FALSE,"ECWEBB";#N/A,#N/A,FALSE,"MFT96";#N/A,#N/A,FALSE,"CTrecon"}</definedName>
    <definedName name="wrn.TMCOMP._2_4_1_1_2_1" hidden="1">{#N/A,#N/A,FALSE,"TMCOMP96";#N/A,#N/A,FALSE,"MAT96";#N/A,#N/A,FALSE,"FANDA96";#N/A,#N/A,FALSE,"INTRAN96";#N/A,#N/A,FALSE,"NAA9697";#N/A,#N/A,FALSE,"ECWEBB";#N/A,#N/A,FALSE,"MFT96";#N/A,#N/A,FALSE,"CTrecon"}</definedName>
    <definedName name="wrn.TMCOMP._2_4_1_1_3" hidden="1">{#N/A,#N/A,FALSE,"TMCOMP96";#N/A,#N/A,FALSE,"MAT96";#N/A,#N/A,FALSE,"FANDA96";#N/A,#N/A,FALSE,"INTRAN96";#N/A,#N/A,FALSE,"NAA9697";#N/A,#N/A,FALSE,"ECWEBB";#N/A,#N/A,FALSE,"MFT96";#N/A,#N/A,FALSE,"CTrecon"}</definedName>
    <definedName name="wrn.TMCOMP._2_4_1_2" hidden="1">{#N/A,#N/A,FALSE,"TMCOMP96";#N/A,#N/A,FALSE,"MAT96";#N/A,#N/A,FALSE,"FANDA96";#N/A,#N/A,FALSE,"INTRAN96";#N/A,#N/A,FALSE,"NAA9697";#N/A,#N/A,FALSE,"ECWEBB";#N/A,#N/A,FALSE,"MFT96";#N/A,#N/A,FALSE,"CTrecon"}</definedName>
    <definedName name="wrn.TMCOMP._2_4_1_2_1" hidden="1">{#N/A,#N/A,FALSE,"TMCOMP96";#N/A,#N/A,FALSE,"MAT96";#N/A,#N/A,FALSE,"FANDA96";#N/A,#N/A,FALSE,"INTRAN96";#N/A,#N/A,FALSE,"NAA9697";#N/A,#N/A,FALSE,"ECWEBB";#N/A,#N/A,FALSE,"MFT96";#N/A,#N/A,FALSE,"CTrecon"}</definedName>
    <definedName name="wrn.TMCOMP._2_4_1_3" hidden="1">{#N/A,#N/A,FALSE,"TMCOMP96";#N/A,#N/A,FALSE,"MAT96";#N/A,#N/A,FALSE,"FANDA96";#N/A,#N/A,FALSE,"INTRAN96";#N/A,#N/A,FALSE,"NAA9697";#N/A,#N/A,FALSE,"ECWEBB";#N/A,#N/A,FALSE,"MFT96";#N/A,#N/A,FALSE,"CTrecon"}</definedName>
    <definedName name="wrn.TMCOMP._2_4_1_3_1" hidden="1">{#N/A,#N/A,FALSE,"TMCOMP96";#N/A,#N/A,FALSE,"MAT96";#N/A,#N/A,FALSE,"FANDA96";#N/A,#N/A,FALSE,"INTRAN96";#N/A,#N/A,FALSE,"NAA9697";#N/A,#N/A,FALSE,"ECWEBB";#N/A,#N/A,FALSE,"MFT96";#N/A,#N/A,FALSE,"CTrecon"}</definedName>
    <definedName name="wrn.TMCOMP._2_4_1_4" hidden="1">{#N/A,#N/A,FALSE,"TMCOMP96";#N/A,#N/A,FALSE,"MAT96";#N/A,#N/A,FALSE,"FANDA96";#N/A,#N/A,FALSE,"INTRAN96";#N/A,#N/A,FALSE,"NAA9697";#N/A,#N/A,FALSE,"ECWEBB";#N/A,#N/A,FALSE,"MFT96";#N/A,#N/A,FALSE,"CTrecon"}</definedName>
    <definedName name="wrn.TMCOMP._2_4_2" hidden="1">{#N/A,#N/A,FALSE,"TMCOMP96";#N/A,#N/A,FALSE,"MAT96";#N/A,#N/A,FALSE,"FANDA96";#N/A,#N/A,FALSE,"INTRAN96";#N/A,#N/A,FALSE,"NAA9697";#N/A,#N/A,FALSE,"ECWEBB";#N/A,#N/A,FALSE,"MFT96";#N/A,#N/A,FALSE,"CTrecon"}</definedName>
    <definedName name="wrn.TMCOMP._2_4_2_1" hidden="1">{#N/A,#N/A,FALSE,"TMCOMP96";#N/A,#N/A,FALSE,"MAT96";#N/A,#N/A,FALSE,"FANDA96";#N/A,#N/A,FALSE,"INTRAN96";#N/A,#N/A,FALSE,"NAA9697";#N/A,#N/A,FALSE,"ECWEBB";#N/A,#N/A,FALSE,"MFT96";#N/A,#N/A,FALSE,"CTrecon"}</definedName>
    <definedName name="wrn.TMCOMP._2_4_3" hidden="1">{#N/A,#N/A,FALSE,"TMCOMP96";#N/A,#N/A,FALSE,"MAT96";#N/A,#N/A,FALSE,"FANDA96";#N/A,#N/A,FALSE,"INTRAN96";#N/A,#N/A,FALSE,"NAA9697";#N/A,#N/A,FALSE,"ECWEBB";#N/A,#N/A,FALSE,"MFT96";#N/A,#N/A,FALSE,"CTrecon"}</definedName>
    <definedName name="wrn.TMCOMP._2_4_3_1" hidden="1">{#N/A,#N/A,FALSE,"TMCOMP96";#N/A,#N/A,FALSE,"MAT96";#N/A,#N/A,FALSE,"FANDA96";#N/A,#N/A,FALSE,"INTRAN96";#N/A,#N/A,FALSE,"NAA9697";#N/A,#N/A,FALSE,"ECWEBB";#N/A,#N/A,FALSE,"MFT96";#N/A,#N/A,FALSE,"CTrecon"}</definedName>
    <definedName name="wrn.TMCOMP._2_4_4" hidden="1">{#N/A,#N/A,FALSE,"TMCOMP96";#N/A,#N/A,FALSE,"MAT96";#N/A,#N/A,FALSE,"FANDA96";#N/A,#N/A,FALSE,"INTRAN96";#N/A,#N/A,FALSE,"NAA9697";#N/A,#N/A,FALSE,"ECWEBB";#N/A,#N/A,FALSE,"MFT96";#N/A,#N/A,FALSE,"CTrecon"}</definedName>
    <definedName name="wrn.TMCOMP._2_5" hidden="1">{#N/A,#N/A,FALSE,"TMCOMP96";#N/A,#N/A,FALSE,"MAT96";#N/A,#N/A,FALSE,"FANDA96";#N/A,#N/A,FALSE,"INTRAN96";#N/A,#N/A,FALSE,"NAA9697";#N/A,#N/A,FALSE,"ECWEBB";#N/A,#N/A,FALSE,"MFT96";#N/A,#N/A,FALSE,"CTrecon"}</definedName>
    <definedName name="wrn.TMCOMP._2_5_1" hidden="1">{#N/A,#N/A,FALSE,"TMCOMP96";#N/A,#N/A,FALSE,"MAT96";#N/A,#N/A,FALSE,"FANDA96";#N/A,#N/A,FALSE,"INTRAN96";#N/A,#N/A,FALSE,"NAA9697";#N/A,#N/A,FALSE,"ECWEBB";#N/A,#N/A,FALSE,"MFT96";#N/A,#N/A,FALSE,"CTrecon"}</definedName>
    <definedName name="wrn.TMCOMP._2_5_1_1" hidden="1">{#N/A,#N/A,FALSE,"TMCOMP96";#N/A,#N/A,FALSE,"MAT96";#N/A,#N/A,FALSE,"FANDA96";#N/A,#N/A,FALSE,"INTRAN96";#N/A,#N/A,FALSE,"NAA9697";#N/A,#N/A,FALSE,"ECWEBB";#N/A,#N/A,FALSE,"MFT96";#N/A,#N/A,FALSE,"CTrecon"}</definedName>
    <definedName name="wrn.TMCOMP._2_5_1_1_1" hidden="1">{#N/A,#N/A,FALSE,"TMCOMP96";#N/A,#N/A,FALSE,"MAT96";#N/A,#N/A,FALSE,"FANDA96";#N/A,#N/A,FALSE,"INTRAN96";#N/A,#N/A,FALSE,"NAA9697";#N/A,#N/A,FALSE,"ECWEBB";#N/A,#N/A,FALSE,"MFT96";#N/A,#N/A,FALSE,"CTrecon"}</definedName>
    <definedName name="wrn.TMCOMP._2_5_1_1_1_1" hidden="1">{#N/A,#N/A,FALSE,"TMCOMP96";#N/A,#N/A,FALSE,"MAT96";#N/A,#N/A,FALSE,"FANDA96";#N/A,#N/A,FALSE,"INTRAN96";#N/A,#N/A,FALSE,"NAA9697";#N/A,#N/A,FALSE,"ECWEBB";#N/A,#N/A,FALSE,"MFT96";#N/A,#N/A,FALSE,"CTrecon"}</definedName>
    <definedName name="wrn.TMCOMP._2_5_1_1_2" hidden="1">{#N/A,#N/A,FALSE,"TMCOMP96";#N/A,#N/A,FALSE,"MAT96";#N/A,#N/A,FALSE,"FANDA96";#N/A,#N/A,FALSE,"INTRAN96";#N/A,#N/A,FALSE,"NAA9697";#N/A,#N/A,FALSE,"ECWEBB";#N/A,#N/A,FALSE,"MFT96";#N/A,#N/A,FALSE,"CTrecon"}</definedName>
    <definedName name="wrn.TMCOMP._2_5_1_1_2_1" hidden="1">{#N/A,#N/A,FALSE,"TMCOMP96";#N/A,#N/A,FALSE,"MAT96";#N/A,#N/A,FALSE,"FANDA96";#N/A,#N/A,FALSE,"INTRAN96";#N/A,#N/A,FALSE,"NAA9697";#N/A,#N/A,FALSE,"ECWEBB";#N/A,#N/A,FALSE,"MFT96";#N/A,#N/A,FALSE,"CTrecon"}</definedName>
    <definedName name="wrn.TMCOMP._2_5_1_1_3" hidden="1">{#N/A,#N/A,FALSE,"TMCOMP96";#N/A,#N/A,FALSE,"MAT96";#N/A,#N/A,FALSE,"FANDA96";#N/A,#N/A,FALSE,"INTRAN96";#N/A,#N/A,FALSE,"NAA9697";#N/A,#N/A,FALSE,"ECWEBB";#N/A,#N/A,FALSE,"MFT96";#N/A,#N/A,FALSE,"CTrecon"}</definedName>
    <definedName name="wrn.TMCOMP._2_5_1_2" hidden="1">{#N/A,#N/A,FALSE,"TMCOMP96";#N/A,#N/A,FALSE,"MAT96";#N/A,#N/A,FALSE,"FANDA96";#N/A,#N/A,FALSE,"INTRAN96";#N/A,#N/A,FALSE,"NAA9697";#N/A,#N/A,FALSE,"ECWEBB";#N/A,#N/A,FALSE,"MFT96";#N/A,#N/A,FALSE,"CTrecon"}</definedName>
    <definedName name="wrn.TMCOMP._2_5_1_2_1" hidden="1">{#N/A,#N/A,FALSE,"TMCOMP96";#N/A,#N/A,FALSE,"MAT96";#N/A,#N/A,FALSE,"FANDA96";#N/A,#N/A,FALSE,"INTRAN96";#N/A,#N/A,FALSE,"NAA9697";#N/A,#N/A,FALSE,"ECWEBB";#N/A,#N/A,FALSE,"MFT96";#N/A,#N/A,FALSE,"CTrecon"}</definedName>
    <definedName name="wrn.TMCOMP._2_5_1_3" hidden="1">{#N/A,#N/A,FALSE,"TMCOMP96";#N/A,#N/A,FALSE,"MAT96";#N/A,#N/A,FALSE,"FANDA96";#N/A,#N/A,FALSE,"INTRAN96";#N/A,#N/A,FALSE,"NAA9697";#N/A,#N/A,FALSE,"ECWEBB";#N/A,#N/A,FALSE,"MFT96";#N/A,#N/A,FALSE,"CTrecon"}</definedName>
    <definedName name="wrn.TMCOMP._2_5_1_3_1" hidden="1">{#N/A,#N/A,FALSE,"TMCOMP96";#N/A,#N/A,FALSE,"MAT96";#N/A,#N/A,FALSE,"FANDA96";#N/A,#N/A,FALSE,"INTRAN96";#N/A,#N/A,FALSE,"NAA9697";#N/A,#N/A,FALSE,"ECWEBB";#N/A,#N/A,FALSE,"MFT96";#N/A,#N/A,FALSE,"CTrecon"}</definedName>
    <definedName name="wrn.TMCOMP._2_5_1_4" hidden="1">{#N/A,#N/A,FALSE,"TMCOMP96";#N/A,#N/A,FALSE,"MAT96";#N/A,#N/A,FALSE,"FANDA96";#N/A,#N/A,FALSE,"INTRAN96";#N/A,#N/A,FALSE,"NAA9697";#N/A,#N/A,FALSE,"ECWEBB";#N/A,#N/A,FALSE,"MFT96";#N/A,#N/A,FALSE,"CTrecon"}</definedName>
    <definedName name="wrn.TMCOMP._2_5_2" hidden="1">{#N/A,#N/A,FALSE,"TMCOMP96";#N/A,#N/A,FALSE,"MAT96";#N/A,#N/A,FALSE,"FANDA96";#N/A,#N/A,FALSE,"INTRAN96";#N/A,#N/A,FALSE,"NAA9697";#N/A,#N/A,FALSE,"ECWEBB";#N/A,#N/A,FALSE,"MFT96";#N/A,#N/A,FALSE,"CTrecon"}</definedName>
    <definedName name="wrn.TMCOMP._2_5_2_1" hidden="1">{#N/A,#N/A,FALSE,"TMCOMP96";#N/A,#N/A,FALSE,"MAT96";#N/A,#N/A,FALSE,"FANDA96";#N/A,#N/A,FALSE,"INTRAN96";#N/A,#N/A,FALSE,"NAA9697";#N/A,#N/A,FALSE,"ECWEBB";#N/A,#N/A,FALSE,"MFT96";#N/A,#N/A,FALSE,"CTrecon"}</definedName>
    <definedName name="wrn.TMCOMP._2_5_3" hidden="1">{#N/A,#N/A,FALSE,"TMCOMP96";#N/A,#N/A,FALSE,"MAT96";#N/A,#N/A,FALSE,"FANDA96";#N/A,#N/A,FALSE,"INTRAN96";#N/A,#N/A,FALSE,"NAA9697";#N/A,#N/A,FALSE,"ECWEBB";#N/A,#N/A,FALSE,"MFT96";#N/A,#N/A,FALSE,"CTrecon"}</definedName>
    <definedName name="wrn.TMCOMP._2_5_3_1" hidden="1">{#N/A,#N/A,FALSE,"TMCOMP96";#N/A,#N/A,FALSE,"MAT96";#N/A,#N/A,FALSE,"FANDA96";#N/A,#N/A,FALSE,"INTRAN96";#N/A,#N/A,FALSE,"NAA9697";#N/A,#N/A,FALSE,"ECWEBB";#N/A,#N/A,FALSE,"MFT96";#N/A,#N/A,FALSE,"CTrecon"}</definedName>
    <definedName name="wrn.TMCOMP._2_5_4" hidden="1">{#N/A,#N/A,FALSE,"TMCOMP96";#N/A,#N/A,FALSE,"MAT96";#N/A,#N/A,FALSE,"FANDA96";#N/A,#N/A,FALSE,"INTRAN96";#N/A,#N/A,FALSE,"NAA9697";#N/A,#N/A,FALSE,"ECWEBB";#N/A,#N/A,FALSE,"MFT96";#N/A,#N/A,FALSE,"CTrecon"}</definedName>
    <definedName name="wrn.TMCOMP._3" hidden="1">{#N/A,#N/A,FALSE,"TMCOMP96";#N/A,#N/A,FALSE,"MAT96";#N/A,#N/A,FALSE,"FANDA96";#N/A,#N/A,FALSE,"INTRAN96";#N/A,#N/A,FALSE,"NAA9697";#N/A,#N/A,FALSE,"ECWEBB";#N/A,#N/A,FALSE,"MFT96";#N/A,#N/A,FALSE,"CTrecon"}</definedName>
    <definedName name="wrn.TMCOMP._3_1" hidden="1">{#N/A,#N/A,FALSE,"TMCOMP96";#N/A,#N/A,FALSE,"MAT96";#N/A,#N/A,FALSE,"FANDA96";#N/A,#N/A,FALSE,"INTRAN96";#N/A,#N/A,FALSE,"NAA9697";#N/A,#N/A,FALSE,"ECWEBB";#N/A,#N/A,FALSE,"MFT96";#N/A,#N/A,FALSE,"CTrecon"}</definedName>
    <definedName name="wrn.TMCOMP._3_1_1" hidden="1">{#N/A,#N/A,FALSE,"TMCOMP96";#N/A,#N/A,FALSE,"MAT96";#N/A,#N/A,FALSE,"FANDA96";#N/A,#N/A,FALSE,"INTRAN96";#N/A,#N/A,FALSE,"NAA9697";#N/A,#N/A,FALSE,"ECWEBB";#N/A,#N/A,FALSE,"MFT96";#N/A,#N/A,FALSE,"CTrecon"}</definedName>
    <definedName name="wrn.TMCOMP._3_1_1_1" hidden="1">{#N/A,#N/A,FALSE,"TMCOMP96";#N/A,#N/A,FALSE,"MAT96";#N/A,#N/A,FALSE,"FANDA96";#N/A,#N/A,FALSE,"INTRAN96";#N/A,#N/A,FALSE,"NAA9697";#N/A,#N/A,FALSE,"ECWEBB";#N/A,#N/A,FALSE,"MFT96";#N/A,#N/A,FALSE,"CTrecon"}</definedName>
    <definedName name="wrn.TMCOMP._3_1_1_1_1" hidden="1">{#N/A,#N/A,FALSE,"TMCOMP96";#N/A,#N/A,FALSE,"MAT96";#N/A,#N/A,FALSE,"FANDA96";#N/A,#N/A,FALSE,"INTRAN96";#N/A,#N/A,FALSE,"NAA9697";#N/A,#N/A,FALSE,"ECWEBB";#N/A,#N/A,FALSE,"MFT96";#N/A,#N/A,FALSE,"CTrecon"}</definedName>
    <definedName name="wrn.TMCOMP._3_1_1_1_1_1" hidden="1">{#N/A,#N/A,FALSE,"TMCOMP96";#N/A,#N/A,FALSE,"MAT96";#N/A,#N/A,FALSE,"FANDA96";#N/A,#N/A,FALSE,"INTRAN96";#N/A,#N/A,FALSE,"NAA9697";#N/A,#N/A,FALSE,"ECWEBB";#N/A,#N/A,FALSE,"MFT96";#N/A,#N/A,FALSE,"CTrecon"}</definedName>
    <definedName name="wrn.TMCOMP._3_1_1_1_2" hidden="1">{#N/A,#N/A,FALSE,"TMCOMP96";#N/A,#N/A,FALSE,"MAT96";#N/A,#N/A,FALSE,"FANDA96";#N/A,#N/A,FALSE,"INTRAN96";#N/A,#N/A,FALSE,"NAA9697";#N/A,#N/A,FALSE,"ECWEBB";#N/A,#N/A,FALSE,"MFT96";#N/A,#N/A,FALSE,"CTrecon"}</definedName>
    <definedName name="wrn.TMCOMP._3_1_1_1_2_1" hidden="1">{#N/A,#N/A,FALSE,"TMCOMP96";#N/A,#N/A,FALSE,"MAT96";#N/A,#N/A,FALSE,"FANDA96";#N/A,#N/A,FALSE,"INTRAN96";#N/A,#N/A,FALSE,"NAA9697";#N/A,#N/A,FALSE,"ECWEBB";#N/A,#N/A,FALSE,"MFT96";#N/A,#N/A,FALSE,"CTrecon"}</definedName>
    <definedName name="wrn.TMCOMP._3_1_1_1_3" hidden="1">{#N/A,#N/A,FALSE,"TMCOMP96";#N/A,#N/A,FALSE,"MAT96";#N/A,#N/A,FALSE,"FANDA96";#N/A,#N/A,FALSE,"INTRAN96";#N/A,#N/A,FALSE,"NAA9697";#N/A,#N/A,FALSE,"ECWEBB";#N/A,#N/A,FALSE,"MFT96";#N/A,#N/A,FALSE,"CTrecon"}</definedName>
    <definedName name="wrn.TMCOMP._3_1_1_2" hidden="1">{#N/A,#N/A,FALSE,"TMCOMP96";#N/A,#N/A,FALSE,"MAT96";#N/A,#N/A,FALSE,"FANDA96";#N/A,#N/A,FALSE,"INTRAN96";#N/A,#N/A,FALSE,"NAA9697";#N/A,#N/A,FALSE,"ECWEBB";#N/A,#N/A,FALSE,"MFT96";#N/A,#N/A,FALSE,"CTrecon"}</definedName>
    <definedName name="wrn.TMCOMP._3_1_1_2_1" hidden="1">{#N/A,#N/A,FALSE,"TMCOMP96";#N/A,#N/A,FALSE,"MAT96";#N/A,#N/A,FALSE,"FANDA96";#N/A,#N/A,FALSE,"INTRAN96";#N/A,#N/A,FALSE,"NAA9697";#N/A,#N/A,FALSE,"ECWEBB";#N/A,#N/A,FALSE,"MFT96";#N/A,#N/A,FALSE,"CTrecon"}</definedName>
    <definedName name="wrn.TMCOMP._3_1_1_3" hidden="1">{#N/A,#N/A,FALSE,"TMCOMP96";#N/A,#N/A,FALSE,"MAT96";#N/A,#N/A,FALSE,"FANDA96";#N/A,#N/A,FALSE,"INTRAN96";#N/A,#N/A,FALSE,"NAA9697";#N/A,#N/A,FALSE,"ECWEBB";#N/A,#N/A,FALSE,"MFT96";#N/A,#N/A,FALSE,"CTrecon"}</definedName>
    <definedName name="wrn.TMCOMP._3_1_1_3_1" hidden="1">{#N/A,#N/A,FALSE,"TMCOMP96";#N/A,#N/A,FALSE,"MAT96";#N/A,#N/A,FALSE,"FANDA96";#N/A,#N/A,FALSE,"INTRAN96";#N/A,#N/A,FALSE,"NAA9697";#N/A,#N/A,FALSE,"ECWEBB";#N/A,#N/A,FALSE,"MFT96";#N/A,#N/A,FALSE,"CTrecon"}</definedName>
    <definedName name="wrn.TMCOMP._3_1_1_4" hidden="1">{#N/A,#N/A,FALSE,"TMCOMP96";#N/A,#N/A,FALSE,"MAT96";#N/A,#N/A,FALSE,"FANDA96";#N/A,#N/A,FALSE,"INTRAN96";#N/A,#N/A,FALSE,"NAA9697";#N/A,#N/A,FALSE,"ECWEBB";#N/A,#N/A,FALSE,"MFT96";#N/A,#N/A,FALSE,"CTrecon"}</definedName>
    <definedName name="wrn.TMCOMP._3_1_2" hidden="1">{#N/A,#N/A,FALSE,"TMCOMP96";#N/A,#N/A,FALSE,"MAT96";#N/A,#N/A,FALSE,"FANDA96";#N/A,#N/A,FALSE,"INTRAN96";#N/A,#N/A,FALSE,"NAA9697";#N/A,#N/A,FALSE,"ECWEBB";#N/A,#N/A,FALSE,"MFT96";#N/A,#N/A,FALSE,"CTrecon"}</definedName>
    <definedName name="wrn.TMCOMP._3_1_2_1" hidden="1">{#N/A,#N/A,FALSE,"TMCOMP96";#N/A,#N/A,FALSE,"MAT96";#N/A,#N/A,FALSE,"FANDA96";#N/A,#N/A,FALSE,"INTRAN96";#N/A,#N/A,FALSE,"NAA9697";#N/A,#N/A,FALSE,"ECWEBB";#N/A,#N/A,FALSE,"MFT96";#N/A,#N/A,FALSE,"CTrecon"}</definedName>
    <definedName name="wrn.TMCOMP._3_1_3" hidden="1">{#N/A,#N/A,FALSE,"TMCOMP96";#N/A,#N/A,FALSE,"MAT96";#N/A,#N/A,FALSE,"FANDA96";#N/A,#N/A,FALSE,"INTRAN96";#N/A,#N/A,FALSE,"NAA9697";#N/A,#N/A,FALSE,"ECWEBB";#N/A,#N/A,FALSE,"MFT96";#N/A,#N/A,FALSE,"CTrecon"}</definedName>
    <definedName name="wrn.TMCOMP._3_1_3_1" hidden="1">{#N/A,#N/A,FALSE,"TMCOMP96";#N/A,#N/A,FALSE,"MAT96";#N/A,#N/A,FALSE,"FANDA96";#N/A,#N/A,FALSE,"INTRAN96";#N/A,#N/A,FALSE,"NAA9697";#N/A,#N/A,FALSE,"ECWEBB";#N/A,#N/A,FALSE,"MFT96";#N/A,#N/A,FALSE,"CTrecon"}</definedName>
    <definedName name="wrn.TMCOMP._3_1_4" hidden="1">{#N/A,#N/A,FALSE,"TMCOMP96";#N/A,#N/A,FALSE,"MAT96";#N/A,#N/A,FALSE,"FANDA96";#N/A,#N/A,FALSE,"INTRAN96";#N/A,#N/A,FALSE,"NAA9697";#N/A,#N/A,FALSE,"ECWEBB";#N/A,#N/A,FALSE,"MFT96";#N/A,#N/A,FALSE,"CTrecon"}</definedName>
    <definedName name="wrn.TMCOMP._3_2" hidden="1">{#N/A,#N/A,FALSE,"TMCOMP96";#N/A,#N/A,FALSE,"MAT96";#N/A,#N/A,FALSE,"FANDA96";#N/A,#N/A,FALSE,"INTRAN96";#N/A,#N/A,FALSE,"NAA9697";#N/A,#N/A,FALSE,"ECWEBB";#N/A,#N/A,FALSE,"MFT96";#N/A,#N/A,FALSE,"CTrecon"}</definedName>
    <definedName name="wrn.TMCOMP._3_2_1" hidden="1">{#N/A,#N/A,FALSE,"TMCOMP96";#N/A,#N/A,FALSE,"MAT96";#N/A,#N/A,FALSE,"FANDA96";#N/A,#N/A,FALSE,"INTRAN96";#N/A,#N/A,FALSE,"NAA9697";#N/A,#N/A,FALSE,"ECWEBB";#N/A,#N/A,FALSE,"MFT96";#N/A,#N/A,FALSE,"CTrecon"}</definedName>
    <definedName name="wrn.TMCOMP._3_2_1_1" hidden="1">{#N/A,#N/A,FALSE,"TMCOMP96";#N/A,#N/A,FALSE,"MAT96";#N/A,#N/A,FALSE,"FANDA96";#N/A,#N/A,FALSE,"INTRAN96";#N/A,#N/A,FALSE,"NAA9697";#N/A,#N/A,FALSE,"ECWEBB";#N/A,#N/A,FALSE,"MFT96";#N/A,#N/A,FALSE,"CTrecon"}</definedName>
    <definedName name="wrn.TMCOMP._3_2_1_1_1" hidden="1">{#N/A,#N/A,FALSE,"TMCOMP96";#N/A,#N/A,FALSE,"MAT96";#N/A,#N/A,FALSE,"FANDA96";#N/A,#N/A,FALSE,"INTRAN96";#N/A,#N/A,FALSE,"NAA9697";#N/A,#N/A,FALSE,"ECWEBB";#N/A,#N/A,FALSE,"MFT96";#N/A,#N/A,FALSE,"CTrecon"}</definedName>
    <definedName name="wrn.TMCOMP._3_2_1_1_1_1" hidden="1">{#N/A,#N/A,FALSE,"TMCOMP96";#N/A,#N/A,FALSE,"MAT96";#N/A,#N/A,FALSE,"FANDA96";#N/A,#N/A,FALSE,"INTRAN96";#N/A,#N/A,FALSE,"NAA9697";#N/A,#N/A,FALSE,"ECWEBB";#N/A,#N/A,FALSE,"MFT96";#N/A,#N/A,FALSE,"CTrecon"}</definedName>
    <definedName name="wrn.TMCOMP._3_2_1_1_2" hidden="1">{#N/A,#N/A,FALSE,"TMCOMP96";#N/A,#N/A,FALSE,"MAT96";#N/A,#N/A,FALSE,"FANDA96";#N/A,#N/A,FALSE,"INTRAN96";#N/A,#N/A,FALSE,"NAA9697";#N/A,#N/A,FALSE,"ECWEBB";#N/A,#N/A,FALSE,"MFT96";#N/A,#N/A,FALSE,"CTrecon"}</definedName>
    <definedName name="wrn.TMCOMP._3_2_1_1_2_1" hidden="1">{#N/A,#N/A,FALSE,"TMCOMP96";#N/A,#N/A,FALSE,"MAT96";#N/A,#N/A,FALSE,"FANDA96";#N/A,#N/A,FALSE,"INTRAN96";#N/A,#N/A,FALSE,"NAA9697";#N/A,#N/A,FALSE,"ECWEBB";#N/A,#N/A,FALSE,"MFT96";#N/A,#N/A,FALSE,"CTrecon"}</definedName>
    <definedName name="wrn.TMCOMP._3_2_1_1_3" hidden="1">{#N/A,#N/A,FALSE,"TMCOMP96";#N/A,#N/A,FALSE,"MAT96";#N/A,#N/A,FALSE,"FANDA96";#N/A,#N/A,FALSE,"INTRAN96";#N/A,#N/A,FALSE,"NAA9697";#N/A,#N/A,FALSE,"ECWEBB";#N/A,#N/A,FALSE,"MFT96";#N/A,#N/A,FALSE,"CTrecon"}</definedName>
    <definedName name="wrn.TMCOMP._3_2_1_2" hidden="1">{#N/A,#N/A,FALSE,"TMCOMP96";#N/A,#N/A,FALSE,"MAT96";#N/A,#N/A,FALSE,"FANDA96";#N/A,#N/A,FALSE,"INTRAN96";#N/A,#N/A,FALSE,"NAA9697";#N/A,#N/A,FALSE,"ECWEBB";#N/A,#N/A,FALSE,"MFT96";#N/A,#N/A,FALSE,"CTrecon"}</definedName>
    <definedName name="wrn.TMCOMP._3_2_1_2_1" hidden="1">{#N/A,#N/A,FALSE,"TMCOMP96";#N/A,#N/A,FALSE,"MAT96";#N/A,#N/A,FALSE,"FANDA96";#N/A,#N/A,FALSE,"INTRAN96";#N/A,#N/A,FALSE,"NAA9697";#N/A,#N/A,FALSE,"ECWEBB";#N/A,#N/A,FALSE,"MFT96";#N/A,#N/A,FALSE,"CTrecon"}</definedName>
    <definedName name="wrn.TMCOMP._3_2_1_3" hidden="1">{#N/A,#N/A,FALSE,"TMCOMP96";#N/A,#N/A,FALSE,"MAT96";#N/A,#N/A,FALSE,"FANDA96";#N/A,#N/A,FALSE,"INTRAN96";#N/A,#N/A,FALSE,"NAA9697";#N/A,#N/A,FALSE,"ECWEBB";#N/A,#N/A,FALSE,"MFT96";#N/A,#N/A,FALSE,"CTrecon"}</definedName>
    <definedName name="wrn.TMCOMP._3_2_1_3_1" hidden="1">{#N/A,#N/A,FALSE,"TMCOMP96";#N/A,#N/A,FALSE,"MAT96";#N/A,#N/A,FALSE,"FANDA96";#N/A,#N/A,FALSE,"INTRAN96";#N/A,#N/A,FALSE,"NAA9697";#N/A,#N/A,FALSE,"ECWEBB";#N/A,#N/A,FALSE,"MFT96";#N/A,#N/A,FALSE,"CTrecon"}</definedName>
    <definedName name="wrn.TMCOMP._3_2_1_4" hidden="1">{#N/A,#N/A,FALSE,"TMCOMP96";#N/A,#N/A,FALSE,"MAT96";#N/A,#N/A,FALSE,"FANDA96";#N/A,#N/A,FALSE,"INTRAN96";#N/A,#N/A,FALSE,"NAA9697";#N/A,#N/A,FALSE,"ECWEBB";#N/A,#N/A,FALSE,"MFT96";#N/A,#N/A,FALSE,"CTrecon"}</definedName>
    <definedName name="wrn.TMCOMP._3_2_2" hidden="1">{#N/A,#N/A,FALSE,"TMCOMP96";#N/A,#N/A,FALSE,"MAT96";#N/A,#N/A,FALSE,"FANDA96";#N/A,#N/A,FALSE,"INTRAN96";#N/A,#N/A,FALSE,"NAA9697";#N/A,#N/A,FALSE,"ECWEBB";#N/A,#N/A,FALSE,"MFT96";#N/A,#N/A,FALSE,"CTrecon"}</definedName>
    <definedName name="wrn.TMCOMP._3_2_2_1" hidden="1">{#N/A,#N/A,FALSE,"TMCOMP96";#N/A,#N/A,FALSE,"MAT96";#N/A,#N/A,FALSE,"FANDA96";#N/A,#N/A,FALSE,"INTRAN96";#N/A,#N/A,FALSE,"NAA9697";#N/A,#N/A,FALSE,"ECWEBB";#N/A,#N/A,FALSE,"MFT96";#N/A,#N/A,FALSE,"CTrecon"}</definedName>
    <definedName name="wrn.TMCOMP._3_2_3" hidden="1">{#N/A,#N/A,FALSE,"TMCOMP96";#N/A,#N/A,FALSE,"MAT96";#N/A,#N/A,FALSE,"FANDA96";#N/A,#N/A,FALSE,"INTRAN96";#N/A,#N/A,FALSE,"NAA9697";#N/A,#N/A,FALSE,"ECWEBB";#N/A,#N/A,FALSE,"MFT96";#N/A,#N/A,FALSE,"CTrecon"}</definedName>
    <definedName name="wrn.TMCOMP._3_2_3_1" hidden="1">{#N/A,#N/A,FALSE,"TMCOMP96";#N/A,#N/A,FALSE,"MAT96";#N/A,#N/A,FALSE,"FANDA96";#N/A,#N/A,FALSE,"INTRAN96";#N/A,#N/A,FALSE,"NAA9697";#N/A,#N/A,FALSE,"ECWEBB";#N/A,#N/A,FALSE,"MFT96";#N/A,#N/A,FALSE,"CTrecon"}</definedName>
    <definedName name="wrn.TMCOMP._3_2_4" hidden="1">{#N/A,#N/A,FALSE,"TMCOMP96";#N/A,#N/A,FALSE,"MAT96";#N/A,#N/A,FALSE,"FANDA96";#N/A,#N/A,FALSE,"INTRAN96";#N/A,#N/A,FALSE,"NAA9697";#N/A,#N/A,FALSE,"ECWEBB";#N/A,#N/A,FALSE,"MFT96";#N/A,#N/A,FALSE,"CTrecon"}</definedName>
    <definedName name="wrn.TMCOMP._3_3" hidden="1">{#N/A,#N/A,FALSE,"TMCOMP96";#N/A,#N/A,FALSE,"MAT96";#N/A,#N/A,FALSE,"FANDA96";#N/A,#N/A,FALSE,"INTRAN96";#N/A,#N/A,FALSE,"NAA9697";#N/A,#N/A,FALSE,"ECWEBB";#N/A,#N/A,FALSE,"MFT96";#N/A,#N/A,FALSE,"CTrecon"}</definedName>
    <definedName name="wrn.TMCOMP._3_3_1" hidden="1">{#N/A,#N/A,FALSE,"TMCOMP96";#N/A,#N/A,FALSE,"MAT96";#N/A,#N/A,FALSE,"FANDA96";#N/A,#N/A,FALSE,"INTRAN96";#N/A,#N/A,FALSE,"NAA9697";#N/A,#N/A,FALSE,"ECWEBB";#N/A,#N/A,FALSE,"MFT96";#N/A,#N/A,FALSE,"CTrecon"}</definedName>
    <definedName name="wrn.TMCOMP._3_3_1_1" hidden="1">{#N/A,#N/A,FALSE,"TMCOMP96";#N/A,#N/A,FALSE,"MAT96";#N/A,#N/A,FALSE,"FANDA96";#N/A,#N/A,FALSE,"INTRAN96";#N/A,#N/A,FALSE,"NAA9697";#N/A,#N/A,FALSE,"ECWEBB";#N/A,#N/A,FALSE,"MFT96";#N/A,#N/A,FALSE,"CTrecon"}</definedName>
    <definedName name="wrn.TMCOMP._3_3_1_1_1" hidden="1">{#N/A,#N/A,FALSE,"TMCOMP96";#N/A,#N/A,FALSE,"MAT96";#N/A,#N/A,FALSE,"FANDA96";#N/A,#N/A,FALSE,"INTRAN96";#N/A,#N/A,FALSE,"NAA9697";#N/A,#N/A,FALSE,"ECWEBB";#N/A,#N/A,FALSE,"MFT96";#N/A,#N/A,FALSE,"CTrecon"}</definedName>
    <definedName name="wrn.TMCOMP._3_3_1_1_1_1" hidden="1">{#N/A,#N/A,FALSE,"TMCOMP96";#N/A,#N/A,FALSE,"MAT96";#N/A,#N/A,FALSE,"FANDA96";#N/A,#N/A,FALSE,"INTRAN96";#N/A,#N/A,FALSE,"NAA9697";#N/A,#N/A,FALSE,"ECWEBB";#N/A,#N/A,FALSE,"MFT96";#N/A,#N/A,FALSE,"CTrecon"}</definedName>
    <definedName name="wrn.TMCOMP._3_3_1_1_2" hidden="1">{#N/A,#N/A,FALSE,"TMCOMP96";#N/A,#N/A,FALSE,"MAT96";#N/A,#N/A,FALSE,"FANDA96";#N/A,#N/A,FALSE,"INTRAN96";#N/A,#N/A,FALSE,"NAA9697";#N/A,#N/A,FALSE,"ECWEBB";#N/A,#N/A,FALSE,"MFT96";#N/A,#N/A,FALSE,"CTrecon"}</definedName>
    <definedName name="wrn.TMCOMP._3_3_1_1_2_1" hidden="1">{#N/A,#N/A,FALSE,"TMCOMP96";#N/A,#N/A,FALSE,"MAT96";#N/A,#N/A,FALSE,"FANDA96";#N/A,#N/A,FALSE,"INTRAN96";#N/A,#N/A,FALSE,"NAA9697";#N/A,#N/A,FALSE,"ECWEBB";#N/A,#N/A,FALSE,"MFT96";#N/A,#N/A,FALSE,"CTrecon"}</definedName>
    <definedName name="wrn.TMCOMP._3_3_1_1_3" hidden="1">{#N/A,#N/A,FALSE,"TMCOMP96";#N/A,#N/A,FALSE,"MAT96";#N/A,#N/A,FALSE,"FANDA96";#N/A,#N/A,FALSE,"INTRAN96";#N/A,#N/A,FALSE,"NAA9697";#N/A,#N/A,FALSE,"ECWEBB";#N/A,#N/A,FALSE,"MFT96";#N/A,#N/A,FALSE,"CTrecon"}</definedName>
    <definedName name="wrn.TMCOMP._3_3_1_2" hidden="1">{#N/A,#N/A,FALSE,"TMCOMP96";#N/A,#N/A,FALSE,"MAT96";#N/A,#N/A,FALSE,"FANDA96";#N/A,#N/A,FALSE,"INTRAN96";#N/A,#N/A,FALSE,"NAA9697";#N/A,#N/A,FALSE,"ECWEBB";#N/A,#N/A,FALSE,"MFT96";#N/A,#N/A,FALSE,"CTrecon"}</definedName>
    <definedName name="wrn.TMCOMP._3_3_1_2_1" hidden="1">{#N/A,#N/A,FALSE,"TMCOMP96";#N/A,#N/A,FALSE,"MAT96";#N/A,#N/A,FALSE,"FANDA96";#N/A,#N/A,FALSE,"INTRAN96";#N/A,#N/A,FALSE,"NAA9697";#N/A,#N/A,FALSE,"ECWEBB";#N/A,#N/A,FALSE,"MFT96";#N/A,#N/A,FALSE,"CTrecon"}</definedName>
    <definedName name="wrn.TMCOMP._3_3_1_3" hidden="1">{#N/A,#N/A,FALSE,"TMCOMP96";#N/A,#N/A,FALSE,"MAT96";#N/A,#N/A,FALSE,"FANDA96";#N/A,#N/A,FALSE,"INTRAN96";#N/A,#N/A,FALSE,"NAA9697";#N/A,#N/A,FALSE,"ECWEBB";#N/A,#N/A,FALSE,"MFT96";#N/A,#N/A,FALSE,"CTrecon"}</definedName>
    <definedName name="wrn.TMCOMP._3_3_1_3_1" hidden="1">{#N/A,#N/A,FALSE,"TMCOMP96";#N/A,#N/A,FALSE,"MAT96";#N/A,#N/A,FALSE,"FANDA96";#N/A,#N/A,FALSE,"INTRAN96";#N/A,#N/A,FALSE,"NAA9697";#N/A,#N/A,FALSE,"ECWEBB";#N/A,#N/A,FALSE,"MFT96";#N/A,#N/A,FALSE,"CTrecon"}</definedName>
    <definedName name="wrn.TMCOMP._3_3_1_4" hidden="1">{#N/A,#N/A,FALSE,"TMCOMP96";#N/A,#N/A,FALSE,"MAT96";#N/A,#N/A,FALSE,"FANDA96";#N/A,#N/A,FALSE,"INTRAN96";#N/A,#N/A,FALSE,"NAA9697";#N/A,#N/A,FALSE,"ECWEBB";#N/A,#N/A,FALSE,"MFT96";#N/A,#N/A,FALSE,"CTrecon"}</definedName>
    <definedName name="wrn.TMCOMP._3_3_2" hidden="1">{#N/A,#N/A,FALSE,"TMCOMP96";#N/A,#N/A,FALSE,"MAT96";#N/A,#N/A,FALSE,"FANDA96";#N/A,#N/A,FALSE,"INTRAN96";#N/A,#N/A,FALSE,"NAA9697";#N/A,#N/A,FALSE,"ECWEBB";#N/A,#N/A,FALSE,"MFT96";#N/A,#N/A,FALSE,"CTrecon"}</definedName>
    <definedName name="wrn.TMCOMP._3_3_2_1" hidden="1">{#N/A,#N/A,FALSE,"TMCOMP96";#N/A,#N/A,FALSE,"MAT96";#N/A,#N/A,FALSE,"FANDA96";#N/A,#N/A,FALSE,"INTRAN96";#N/A,#N/A,FALSE,"NAA9697";#N/A,#N/A,FALSE,"ECWEBB";#N/A,#N/A,FALSE,"MFT96";#N/A,#N/A,FALSE,"CTrecon"}</definedName>
    <definedName name="wrn.TMCOMP._3_3_3" hidden="1">{#N/A,#N/A,FALSE,"TMCOMP96";#N/A,#N/A,FALSE,"MAT96";#N/A,#N/A,FALSE,"FANDA96";#N/A,#N/A,FALSE,"INTRAN96";#N/A,#N/A,FALSE,"NAA9697";#N/A,#N/A,FALSE,"ECWEBB";#N/A,#N/A,FALSE,"MFT96";#N/A,#N/A,FALSE,"CTrecon"}</definedName>
    <definedName name="wrn.TMCOMP._3_3_3_1" hidden="1">{#N/A,#N/A,FALSE,"TMCOMP96";#N/A,#N/A,FALSE,"MAT96";#N/A,#N/A,FALSE,"FANDA96";#N/A,#N/A,FALSE,"INTRAN96";#N/A,#N/A,FALSE,"NAA9697";#N/A,#N/A,FALSE,"ECWEBB";#N/A,#N/A,FALSE,"MFT96";#N/A,#N/A,FALSE,"CTrecon"}</definedName>
    <definedName name="wrn.TMCOMP._3_3_4" hidden="1">{#N/A,#N/A,FALSE,"TMCOMP96";#N/A,#N/A,FALSE,"MAT96";#N/A,#N/A,FALSE,"FANDA96";#N/A,#N/A,FALSE,"INTRAN96";#N/A,#N/A,FALSE,"NAA9697";#N/A,#N/A,FALSE,"ECWEBB";#N/A,#N/A,FALSE,"MFT96";#N/A,#N/A,FALSE,"CTrecon"}</definedName>
    <definedName name="wrn.TMCOMP._3_4" hidden="1">{#N/A,#N/A,FALSE,"TMCOMP96";#N/A,#N/A,FALSE,"MAT96";#N/A,#N/A,FALSE,"FANDA96";#N/A,#N/A,FALSE,"INTRAN96";#N/A,#N/A,FALSE,"NAA9697";#N/A,#N/A,FALSE,"ECWEBB";#N/A,#N/A,FALSE,"MFT96";#N/A,#N/A,FALSE,"CTrecon"}</definedName>
    <definedName name="wrn.TMCOMP._3_4_1" hidden="1">{#N/A,#N/A,FALSE,"TMCOMP96";#N/A,#N/A,FALSE,"MAT96";#N/A,#N/A,FALSE,"FANDA96";#N/A,#N/A,FALSE,"INTRAN96";#N/A,#N/A,FALSE,"NAA9697";#N/A,#N/A,FALSE,"ECWEBB";#N/A,#N/A,FALSE,"MFT96";#N/A,#N/A,FALSE,"CTrecon"}</definedName>
    <definedName name="wrn.TMCOMP._3_4_1_1" hidden="1">{#N/A,#N/A,FALSE,"TMCOMP96";#N/A,#N/A,FALSE,"MAT96";#N/A,#N/A,FALSE,"FANDA96";#N/A,#N/A,FALSE,"INTRAN96";#N/A,#N/A,FALSE,"NAA9697";#N/A,#N/A,FALSE,"ECWEBB";#N/A,#N/A,FALSE,"MFT96";#N/A,#N/A,FALSE,"CTrecon"}</definedName>
    <definedName name="wrn.TMCOMP._3_4_1_1_1" hidden="1">{#N/A,#N/A,FALSE,"TMCOMP96";#N/A,#N/A,FALSE,"MAT96";#N/A,#N/A,FALSE,"FANDA96";#N/A,#N/A,FALSE,"INTRAN96";#N/A,#N/A,FALSE,"NAA9697";#N/A,#N/A,FALSE,"ECWEBB";#N/A,#N/A,FALSE,"MFT96";#N/A,#N/A,FALSE,"CTrecon"}</definedName>
    <definedName name="wrn.TMCOMP._3_4_1_1_1_1" hidden="1">{#N/A,#N/A,FALSE,"TMCOMP96";#N/A,#N/A,FALSE,"MAT96";#N/A,#N/A,FALSE,"FANDA96";#N/A,#N/A,FALSE,"INTRAN96";#N/A,#N/A,FALSE,"NAA9697";#N/A,#N/A,FALSE,"ECWEBB";#N/A,#N/A,FALSE,"MFT96";#N/A,#N/A,FALSE,"CTrecon"}</definedName>
    <definedName name="wrn.TMCOMP._3_4_1_1_2" hidden="1">{#N/A,#N/A,FALSE,"TMCOMP96";#N/A,#N/A,FALSE,"MAT96";#N/A,#N/A,FALSE,"FANDA96";#N/A,#N/A,FALSE,"INTRAN96";#N/A,#N/A,FALSE,"NAA9697";#N/A,#N/A,FALSE,"ECWEBB";#N/A,#N/A,FALSE,"MFT96";#N/A,#N/A,FALSE,"CTrecon"}</definedName>
    <definedName name="wrn.TMCOMP._3_4_1_1_2_1" hidden="1">{#N/A,#N/A,FALSE,"TMCOMP96";#N/A,#N/A,FALSE,"MAT96";#N/A,#N/A,FALSE,"FANDA96";#N/A,#N/A,FALSE,"INTRAN96";#N/A,#N/A,FALSE,"NAA9697";#N/A,#N/A,FALSE,"ECWEBB";#N/A,#N/A,FALSE,"MFT96";#N/A,#N/A,FALSE,"CTrecon"}</definedName>
    <definedName name="wrn.TMCOMP._3_4_1_1_3" hidden="1">{#N/A,#N/A,FALSE,"TMCOMP96";#N/A,#N/A,FALSE,"MAT96";#N/A,#N/A,FALSE,"FANDA96";#N/A,#N/A,FALSE,"INTRAN96";#N/A,#N/A,FALSE,"NAA9697";#N/A,#N/A,FALSE,"ECWEBB";#N/A,#N/A,FALSE,"MFT96";#N/A,#N/A,FALSE,"CTrecon"}</definedName>
    <definedName name="wrn.TMCOMP._3_4_1_2" hidden="1">{#N/A,#N/A,FALSE,"TMCOMP96";#N/A,#N/A,FALSE,"MAT96";#N/A,#N/A,FALSE,"FANDA96";#N/A,#N/A,FALSE,"INTRAN96";#N/A,#N/A,FALSE,"NAA9697";#N/A,#N/A,FALSE,"ECWEBB";#N/A,#N/A,FALSE,"MFT96";#N/A,#N/A,FALSE,"CTrecon"}</definedName>
    <definedName name="wrn.TMCOMP._3_4_1_2_1" hidden="1">{#N/A,#N/A,FALSE,"TMCOMP96";#N/A,#N/A,FALSE,"MAT96";#N/A,#N/A,FALSE,"FANDA96";#N/A,#N/A,FALSE,"INTRAN96";#N/A,#N/A,FALSE,"NAA9697";#N/A,#N/A,FALSE,"ECWEBB";#N/A,#N/A,FALSE,"MFT96";#N/A,#N/A,FALSE,"CTrecon"}</definedName>
    <definedName name="wrn.TMCOMP._3_4_1_3" hidden="1">{#N/A,#N/A,FALSE,"TMCOMP96";#N/A,#N/A,FALSE,"MAT96";#N/A,#N/A,FALSE,"FANDA96";#N/A,#N/A,FALSE,"INTRAN96";#N/A,#N/A,FALSE,"NAA9697";#N/A,#N/A,FALSE,"ECWEBB";#N/A,#N/A,FALSE,"MFT96";#N/A,#N/A,FALSE,"CTrecon"}</definedName>
    <definedName name="wrn.TMCOMP._3_4_1_3_1" hidden="1">{#N/A,#N/A,FALSE,"TMCOMP96";#N/A,#N/A,FALSE,"MAT96";#N/A,#N/A,FALSE,"FANDA96";#N/A,#N/A,FALSE,"INTRAN96";#N/A,#N/A,FALSE,"NAA9697";#N/A,#N/A,FALSE,"ECWEBB";#N/A,#N/A,FALSE,"MFT96";#N/A,#N/A,FALSE,"CTrecon"}</definedName>
    <definedName name="wrn.TMCOMP._3_4_1_4" hidden="1">{#N/A,#N/A,FALSE,"TMCOMP96";#N/A,#N/A,FALSE,"MAT96";#N/A,#N/A,FALSE,"FANDA96";#N/A,#N/A,FALSE,"INTRAN96";#N/A,#N/A,FALSE,"NAA9697";#N/A,#N/A,FALSE,"ECWEBB";#N/A,#N/A,FALSE,"MFT96";#N/A,#N/A,FALSE,"CTrecon"}</definedName>
    <definedName name="wrn.TMCOMP._3_4_2" hidden="1">{#N/A,#N/A,FALSE,"TMCOMP96";#N/A,#N/A,FALSE,"MAT96";#N/A,#N/A,FALSE,"FANDA96";#N/A,#N/A,FALSE,"INTRAN96";#N/A,#N/A,FALSE,"NAA9697";#N/A,#N/A,FALSE,"ECWEBB";#N/A,#N/A,FALSE,"MFT96";#N/A,#N/A,FALSE,"CTrecon"}</definedName>
    <definedName name="wrn.TMCOMP._3_4_2_1" hidden="1">{#N/A,#N/A,FALSE,"TMCOMP96";#N/A,#N/A,FALSE,"MAT96";#N/A,#N/A,FALSE,"FANDA96";#N/A,#N/A,FALSE,"INTRAN96";#N/A,#N/A,FALSE,"NAA9697";#N/A,#N/A,FALSE,"ECWEBB";#N/A,#N/A,FALSE,"MFT96";#N/A,#N/A,FALSE,"CTrecon"}</definedName>
    <definedName name="wrn.TMCOMP._3_4_3" hidden="1">{#N/A,#N/A,FALSE,"TMCOMP96";#N/A,#N/A,FALSE,"MAT96";#N/A,#N/A,FALSE,"FANDA96";#N/A,#N/A,FALSE,"INTRAN96";#N/A,#N/A,FALSE,"NAA9697";#N/A,#N/A,FALSE,"ECWEBB";#N/A,#N/A,FALSE,"MFT96";#N/A,#N/A,FALSE,"CTrecon"}</definedName>
    <definedName name="wrn.TMCOMP._3_4_3_1" hidden="1">{#N/A,#N/A,FALSE,"TMCOMP96";#N/A,#N/A,FALSE,"MAT96";#N/A,#N/A,FALSE,"FANDA96";#N/A,#N/A,FALSE,"INTRAN96";#N/A,#N/A,FALSE,"NAA9697";#N/A,#N/A,FALSE,"ECWEBB";#N/A,#N/A,FALSE,"MFT96";#N/A,#N/A,FALSE,"CTrecon"}</definedName>
    <definedName name="wrn.TMCOMP._3_4_4" hidden="1">{#N/A,#N/A,FALSE,"TMCOMP96";#N/A,#N/A,FALSE,"MAT96";#N/A,#N/A,FALSE,"FANDA96";#N/A,#N/A,FALSE,"INTRAN96";#N/A,#N/A,FALSE,"NAA9697";#N/A,#N/A,FALSE,"ECWEBB";#N/A,#N/A,FALSE,"MFT96";#N/A,#N/A,FALSE,"CTrecon"}</definedName>
    <definedName name="wrn.TMCOMP._3_5" hidden="1">{#N/A,#N/A,FALSE,"TMCOMP96";#N/A,#N/A,FALSE,"MAT96";#N/A,#N/A,FALSE,"FANDA96";#N/A,#N/A,FALSE,"INTRAN96";#N/A,#N/A,FALSE,"NAA9697";#N/A,#N/A,FALSE,"ECWEBB";#N/A,#N/A,FALSE,"MFT96";#N/A,#N/A,FALSE,"CTrecon"}</definedName>
    <definedName name="wrn.TMCOMP._3_5_1" hidden="1">{#N/A,#N/A,FALSE,"TMCOMP96";#N/A,#N/A,FALSE,"MAT96";#N/A,#N/A,FALSE,"FANDA96";#N/A,#N/A,FALSE,"INTRAN96";#N/A,#N/A,FALSE,"NAA9697";#N/A,#N/A,FALSE,"ECWEBB";#N/A,#N/A,FALSE,"MFT96";#N/A,#N/A,FALSE,"CTrecon"}</definedName>
    <definedName name="wrn.TMCOMP._3_5_1_1" hidden="1">{#N/A,#N/A,FALSE,"TMCOMP96";#N/A,#N/A,FALSE,"MAT96";#N/A,#N/A,FALSE,"FANDA96";#N/A,#N/A,FALSE,"INTRAN96";#N/A,#N/A,FALSE,"NAA9697";#N/A,#N/A,FALSE,"ECWEBB";#N/A,#N/A,FALSE,"MFT96";#N/A,#N/A,FALSE,"CTrecon"}</definedName>
    <definedName name="wrn.TMCOMP._3_5_1_1_1" hidden="1">{#N/A,#N/A,FALSE,"TMCOMP96";#N/A,#N/A,FALSE,"MAT96";#N/A,#N/A,FALSE,"FANDA96";#N/A,#N/A,FALSE,"INTRAN96";#N/A,#N/A,FALSE,"NAA9697";#N/A,#N/A,FALSE,"ECWEBB";#N/A,#N/A,FALSE,"MFT96";#N/A,#N/A,FALSE,"CTrecon"}</definedName>
    <definedName name="wrn.TMCOMP._3_5_1_2" hidden="1">{#N/A,#N/A,FALSE,"TMCOMP96";#N/A,#N/A,FALSE,"MAT96";#N/A,#N/A,FALSE,"FANDA96";#N/A,#N/A,FALSE,"INTRAN96";#N/A,#N/A,FALSE,"NAA9697";#N/A,#N/A,FALSE,"ECWEBB";#N/A,#N/A,FALSE,"MFT96";#N/A,#N/A,FALSE,"CTrecon"}</definedName>
    <definedName name="wrn.TMCOMP._3_5_1_2_1" hidden="1">{#N/A,#N/A,FALSE,"TMCOMP96";#N/A,#N/A,FALSE,"MAT96";#N/A,#N/A,FALSE,"FANDA96";#N/A,#N/A,FALSE,"INTRAN96";#N/A,#N/A,FALSE,"NAA9697";#N/A,#N/A,FALSE,"ECWEBB";#N/A,#N/A,FALSE,"MFT96";#N/A,#N/A,FALSE,"CTrecon"}</definedName>
    <definedName name="wrn.TMCOMP._3_5_1_3" hidden="1">{#N/A,#N/A,FALSE,"TMCOMP96";#N/A,#N/A,FALSE,"MAT96";#N/A,#N/A,FALSE,"FANDA96";#N/A,#N/A,FALSE,"INTRAN96";#N/A,#N/A,FALSE,"NAA9697";#N/A,#N/A,FALSE,"ECWEBB";#N/A,#N/A,FALSE,"MFT96";#N/A,#N/A,FALSE,"CTrecon"}</definedName>
    <definedName name="wrn.TMCOMP._3_5_2" hidden="1">{#N/A,#N/A,FALSE,"TMCOMP96";#N/A,#N/A,FALSE,"MAT96";#N/A,#N/A,FALSE,"FANDA96";#N/A,#N/A,FALSE,"INTRAN96";#N/A,#N/A,FALSE,"NAA9697";#N/A,#N/A,FALSE,"ECWEBB";#N/A,#N/A,FALSE,"MFT96";#N/A,#N/A,FALSE,"CTrecon"}</definedName>
    <definedName name="wrn.TMCOMP._3_5_2_1" hidden="1">{#N/A,#N/A,FALSE,"TMCOMP96";#N/A,#N/A,FALSE,"MAT96";#N/A,#N/A,FALSE,"FANDA96";#N/A,#N/A,FALSE,"INTRAN96";#N/A,#N/A,FALSE,"NAA9697";#N/A,#N/A,FALSE,"ECWEBB";#N/A,#N/A,FALSE,"MFT96";#N/A,#N/A,FALSE,"CTrecon"}</definedName>
    <definedName name="wrn.TMCOMP._3_5_3" hidden="1">{#N/A,#N/A,FALSE,"TMCOMP96";#N/A,#N/A,FALSE,"MAT96";#N/A,#N/A,FALSE,"FANDA96";#N/A,#N/A,FALSE,"INTRAN96";#N/A,#N/A,FALSE,"NAA9697";#N/A,#N/A,FALSE,"ECWEBB";#N/A,#N/A,FALSE,"MFT96";#N/A,#N/A,FALSE,"CTrecon"}</definedName>
    <definedName name="wrn.TMCOMP._3_5_3_1" hidden="1">{#N/A,#N/A,FALSE,"TMCOMP96";#N/A,#N/A,FALSE,"MAT96";#N/A,#N/A,FALSE,"FANDA96";#N/A,#N/A,FALSE,"INTRAN96";#N/A,#N/A,FALSE,"NAA9697";#N/A,#N/A,FALSE,"ECWEBB";#N/A,#N/A,FALSE,"MFT96";#N/A,#N/A,FALSE,"CTrecon"}</definedName>
    <definedName name="wrn.TMCOMP._3_5_4" hidden="1">{#N/A,#N/A,FALSE,"TMCOMP96";#N/A,#N/A,FALSE,"MAT96";#N/A,#N/A,FALSE,"FANDA96";#N/A,#N/A,FALSE,"INTRAN96";#N/A,#N/A,FALSE,"NAA9697";#N/A,#N/A,FALSE,"ECWEBB";#N/A,#N/A,FALSE,"MFT96";#N/A,#N/A,FALSE,"CTrecon"}</definedName>
    <definedName name="wrn.TMCOMP._4" hidden="1">{#N/A,#N/A,FALSE,"TMCOMP96";#N/A,#N/A,FALSE,"MAT96";#N/A,#N/A,FALSE,"FANDA96";#N/A,#N/A,FALSE,"INTRAN96";#N/A,#N/A,FALSE,"NAA9697";#N/A,#N/A,FALSE,"ECWEBB";#N/A,#N/A,FALSE,"MFT96";#N/A,#N/A,FALSE,"CTrecon"}</definedName>
    <definedName name="wrn.TMCOMP._4_1" hidden="1">{#N/A,#N/A,FALSE,"TMCOMP96";#N/A,#N/A,FALSE,"MAT96";#N/A,#N/A,FALSE,"FANDA96";#N/A,#N/A,FALSE,"INTRAN96";#N/A,#N/A,FALSE,"NAA9697";#N/A,#N/A,FALSE,"ECWEBB";#N/A,#N/A,FALSE,"MFT96";#N/A,#N/A,FALSE,"CTrecon"}</definedName>
    <definedName name="wrn.TMCOMP._4_1_1" hidden="1">{#N/A,#N/A,FALSE,"TMCOMP96";#N/A,#N/A,FALSE,"MAT96";#N/A,#N/A,FALSE,"FANDA96";#N/A,#N/A,FALSE,"INTRAN96";#N/A,#N/A,FALSE,"NAA9697";#N/A,#N/A,FALSE,"ECWEBB";#N/A,#N/A,FALSE,"MFT96";#N/A,#N/A,FALSE,"CTrecon"}</definedName>
    <definedName name="wrn.TMCOMP._4_1_1_1" hidden="1">{#N/A,#N/A,FALSE,"TMCOMP96";#N/A,#N/A,FALSE,"MAT96";#N/A,#N/A,FALSE,"FANDA96";#N/A,#N/A,FALSE,"INTRAN96";#N/A,#N/A,FALSE,"NAA9697";#N/A,#N/A,FALSE,"ECWEBB";#N/A,#N/A,FALSE,"MFT96";#N/A,#N/A,FALSE,"CTrecon"}</definedName>
    <definedName name="wrn.TMCOMP._4_1_1_1_1" hidden="1">{#N/A,#N/A,FALSE,"TMCOMP96";#N/A,#N/A,FALSE,"MAT96";#N/A,#N/A,FALSE,"FANDA96";#N/A,#N/A,FALSE,"INTRAN96";#N/A,#N/A,FALSE,"NAA9697";#N/A,#N/A,FALSE,"ECWEBB";#N/A,#N/A,FALSE,"MFT96";#N/A,#N/A,FALSE,"CTrecon"}</definedName>
    <definedName name="wrn.TMCOMP._4_1_1_2" hidden="1">{#N/A,#N/A,FALSE,"TMCOMP96";#N/A,#N/A,FALSE,"MAT96";#N/A,#N/A,FALSE,"FANDA96";#N/A,#N/A,FALSE,"INTRAN96";#N/A,#N/A,FALSE,"NAA9697";#N/A,#N/A,FALSE,"ECWEBB";#N/A,#N/A,FALSE,"MFT96";#N/A,#N/A,FALSE,"CTrecon"}</definedName>
    <definedName name="wrn.TMCOMP._4_1_1_2_1" hidden="1">{#N/A,#N/A,FALSE,"TMCOMP96";#N/A,#N/A,FALSE,"MAT96";#N/A,#N/A,FALSE,"FANDA96";#N/A,#N/A,FALSE,"INTRAN96";#N/A,#N/A,FALSE,"NAA9697";#N/A,#N/A,FALSE,"ECWEBB";#N/A,#N/A,FALSE,"MFT96";#N/A,#N/A,FALSE,"CTrecon"}</definedName>
    <definedName name="wrn.TMCOMP._4_1_1_3" hidden="1">{#N/A,#N/A,FALSE,"TMCOMP96";#N/A,#N/A,FALSE,"MAT96";#N/A,#N/A,FALSE,"FANDA96";#N/A,#N/A,FALSE,"INTRAN96";#N/A,#N/A,FALSE,"NAA9697";#N/A,#N/A,FALSE,"ECWEBB";#N/A,#N/A,FALSE,"MFT96";#N/A,#N/A,FALSE,"CTrecon"}</definedName>
    <definedName name="wrn.TMCOMP._4_1_2" hidden="1">{#N/A,#N/A,FALSE,"TMCOMP96";#N/A,#N/A,FALSE,"MAT96";#N/A,#N/A,FALSE,"FANDA96";#N/A,#N/A,FALSE,"INTRAN96";#N/A,#N/A,FALSE,"NAA9697";#N/A,#N/A,FALSE,"ECWEBB";#N/A,#N/A,FALSE,"MFT96";#N/A,#N/A,FALSE,"CTrecon"}</definedName>
    <definedName name="wrn.TMCOMP._4_1_2_1" hidden="1">{#N/A,#N/A,FALSE,"TMCOMP96";#N/A,#N/A,FALSE,"MAT96";#N/A,#N/A,FALSE,"FANDA96";#N/A,#N/A,FALSE,"INTRAN96";#N/A,#N/A,FALSE,"NAA9697";#N/A,#N/A,FALSE,"ECWEBB";#N/A,#N/A,FALSE,"MFT96";#N/A,#N/A,FALSE,"CTrecon"}</definedName>
    <definedName name="wrn.TMCOMP._4_1_3" hidden="1">{#N/A,#N/A,FALSE,"TMCOMP96";#N/A,#N/A,FALSE,"MAT96";#N/A,#N/A,FALSE,"FANDA96";#N/A,#N/A,FALSE,"INTRAN96";#N/A,#N/A,FALSE,"NAA9697";#N/A,#N/A,FALSE,"ECWEBB";#N/A,#N/A,FALSE,"MFT96";#N/A,#N/A,FALSE,"CTrecon"}</definedName>
    <definedName name="wrn.TMCOMP._4_1_3_1" hidden="1">{#N/A,#N/A,FALSE,"TMCOMP96";#N/A,#N/A,FALSE,"MAT96";#N/A,#N/A,FALSE,"FANDA96";#N/A,#N/A,FALSE,"INTRAN96";#N/A,#N/A,FALSE,"NAA9697";#N/A,#N/A,FALSE,"ECWEBB";#N/A,#N/A,FALSE,"MFT96";#N/A,#N/A,FALSE,"CTrecon"}</definedName>
    <definedName name="wrn.TMCOMP._4_1_4" hidden="1">{#N/A,#N/A,FALSE,"TMCOMP96";#N/A,#N/A,FALSE,"MAT96";#N/A,#N/A,FALSE,"FANDA96";#N/A,#N/A,FALSE,"INTRAN96";#N/A,#N/A,FALSE,"NAA9697";#N/A,#N/A,FALSE,"ECWEBB";#N/A,#N/A,FALSE,"MFT96";#N/A,#N/A,FALSE,"CTrecon"}</definedName>
    <definedName name="wrn.TMCOMP._4_2" hidden="1">{#N/A,#N/A,FALSE,"TMCOMP96";#N/A,#N/A,FALSE,"MAT96";#N/A,#N/A,FALSE,"FANDA96";#N/A,#N/A,FALSE,"INTRAN96";#N/A,#N/A,FALSE,"NAA9697";#N/A,#N/A,FALSE,"ECWEBB";#N/A,#N/A,FALSE,"MFT96";#N/A,#N/A,FALSE,"CTrecon"}</definedName>
    <definedName name="wrn.TMCOMP._4_2_1" hidden="1">{#N/A,#N/A,FALSE,"TMCOMP96";#N/A,#N/A,FALSE,"MAT96";#N/A,#N/A,FALSE,"FANDA96";#N/A,#N/A,FALSE,"INTRAN96";#N/A,#N/A,FALSE,"NAA9697";#N/A,#N/A,FALSE,"ECWEBB";#N/A,#N/A,FALSE,"MFT96";#N/A,#N/A,FALSE,"CTrecon"}</definedName>
    <definedName name="wrn.TMCOMP._4_3" hidden="1">{#N/A,#N/A,FALSE,"TMCOMP96";#N/A,#N/A,FALSE,"MAT96";#N/A,#N/A,FALSE,"FANDA96";#N/A,#N/A,FALSE,"INTRAN96";#N/A,#N/A,FALSE,"NAA9697";#N/A,#N/A,FALSE,"ECWEBB";#N/A,#N/A,FALSE,"MFT96";#N/A,#N/A,FALSE,"CTrecon"}</definedName>
    <definedName name="wrn.TMCOMP._4_3_1" hidden="1">{#N/A,#N/A,FALSE,"TMCOMP96";#N/A,#N/A,FALSE,"MAT96";#N/A,#N/A,FALSE,"FANDA96";#N/A,#N/A,FALSE,"INTRAN96";#N/A,#N/A,FALSE,"NAA9697";#N/A,#N/A,FALSE,"ECWEBB";#N/A,#N/A,FALSE,"MFT96";#N/A,#N/A,FALSE,"CTrecon"}</definedName>
    <definedName name="wrn.TMCOMP._4_4" hidden="1">{#N/A,#N/A,FALSE,"TMCOMP96";#N/A,#N/A,FALSE,"MAT96";#N/A,#N/A,FALSE,"FANDA96";#N/A,#N/A,FALSE,"INTRAN96";#N/A,#N/A,FALSE,"NAA9697";#N/A,#N/A,FALSE,"ECWEBB";#N/A,#N/A,FALSE,"MFT96";#N/A,#N/A,FALSE,"CTrecon"}</definedName>
    <definedName name="wrn.TMCOMP._5" hidden="1">{#N/A,#N/A,FALSE,"TMCOMP96";#N/A,#N/A,FALSE,"MAT96";#N/A,#N/A,FALSE,"FANDA96";#N/A,#N/A,FALSE,"INTRAN96";#N/A,#N/A,FALSE,"NAA9697";#N/A,#N/A,FALSE,"ECWEBB";#N/A,#N/A,FALSE,"MFT96";#N/A,#N/A,FALSE,"CTrecon"}</definedName>
    <definedName name="wrn.TMCOMP._5_1" hidden="1">{#N/A,#N/A,FALSE,"TMCOMP96";#N/A,#N/A,FALSE,"MAT96";#N/A,#N/A,FALSE,"FANDA96";#N/A,#N/A,FALSE,"INTRAN96";#N/A,#N/A,FALSE,"NAA9697";#N/A,#N/A,FALSE,"ECWEBB";#N/A,#N/A,FALSE,"MFT96";#N/A,#N/A,FALSE,"CTrecon"}</definedName>
    <definedName name="wrn.TMCOMP._5_1_1" hidden="1">{#N/A,#N/A,FALSE,"TMCOMP96";#N/A,#N/A,FALSE,"MAT96";#N/A,#N/A,FALSE,"FANDA96";#N/A,#N/A,FALSE,"INTRAN96";#N/A,#N/A,FALSE,"NAA9697";#N/A,#N/A,FALSE,"ECWEBB";#N/A,#N/A,FALSE,"MFT96";#N/A,#N/A,FALSE,"CTrecon"}</definedName>
    <definedName name="wrn.TMCOMP._5_1_1_1" hidden="1">{#N/A,#N/A,FALSE,"TMCOMP96";#N/A,#N/A,FALSE,"MAT96";#N/A,#N/A,FALSE,"FANDA96";#N/A,#N/A,FALSE,"INTRAN96";#N/A,#N/A,FALSE,"NAA9697";#N/A,#N/A,FALSE,"ECWEBB";#N/A,#N/A,FALSE,"MFT96";#N/A,#N/A,FALSE,"CTrecon"}</definedName>
    <definedName name="wrn.TMCOMP._5_1_1_1_1" hidden="1">{#N/A,#N/A,FALSE,"TMCOMP96";#N/A,#N/A,FALSE,"MAT96";#N/A,#N/A,FALSE,"FANDA96";#N/A,#N/A,FALSE,"INTRAN96";#N/A,#N/A,FALSE,"NAA9697";#N/A,#N/A,FALSE,"ECWEBB";#N/A,#N/A,FALSE,"MFT96";#N/A,#N/A,FALSE,"CTrecon"}</definedName>
    <definedName name="wrn.TMCOMP._5_1_1_2" hidden="1">{#N/A,#N/A,FALSE,"TMCOMP96";#N/A,#N/A,FALSE,"MAT96";#N/A,#N/A,FALSE,"FANDA96";#N/A,#N/A,FALSE,"INTRAN96";#N/A,#N/A,FALSE,"NAA9697";#N/A,#N/A,FALSE,"ECWEBB";#N/A,#N/A,FALSE,"MFT96";#N/A,#N/A,FALSE,"CTrecon"}</definedName>
    <definedName name="wrn.TMCOMP._5_1_1_2_1" hidden="1">{#N/A,#N/A,FALSE,"TMCOMP96";#N/A,#N/A,FALSE,"MAT96";#N/A,#N/A,FALSE,"FANDA96";#N/A,#N/A,FALSE,"INTRAN96";#N/A,#N/A,FALSE,"NAA9697";#N/A,#N/A,FALSE,"ECWEBB";#N/A,#N/A,FALSE,"MFT96";#N/A,#N/A,FALSE,"CTrecon"}</definedName>
    <definedName name="wrn.TMCOMP._5_1_1_3" hidden="1">{#N/A,#N/A,FALSE,"TMCOMP96";#N/A,#N/A,FALSE,"MAT96";#N/A,#N/A,FALSE,"FANDA96";#N/A,#N/A,FALSE,"INTRAN96";#N/A,#N/A,FALSE,"NAA9697";#N/A,#N/A,FALSE,"ECWEBB";#N/A,#N/A,FALSE,"MFT96";#N/A,#N/A,FALSE,"CTrecon"}</definedName>
    <definedName name="wrn.TMCOMP._5_1_2" hidden="1">{#N/A,#N/A,FALSE,"TMCOMP96";#N/A,#N/A,FALSE,"MAT96";#N/A,#N/A,FALSE,"FANDA96";#N/A,#N/A,FALSE,"INTRAN96";#N/A,#N/A,FALSE,"NAA9697";#N/A,#N/A,FALSE,"ECWEBB";#N/A,#N/A,FALSE,"MFT96";#N/A,#N/A,FALSE,"CTrecon"}</definedName>
    <definedName name="wrn.TMCOMP._5_1_2_1" hidden="1">{#N/A,#N/A,FALSE,"TMCOMP96";#N/A,#N/A,FALSE,"MAT96";#N/A,#N/A,FALSE,"FANDA96";#N/A,#N/A,FALSE,"INTRAN96";#N/A,#N/A,FALSE,"NAA9697";#N/A,#N/A,FALSE,"ECWEBB";#N/A,#N/A,FALSE,"MFT96";#N/A,#N/A,FALSE,"CTrecon"}</definedName>
    <definedName name="wrn.TMCOMP._5_1_3" hidden="1">{#N/A,#N/A,FALSE,"TMCOMP96";#N/A,#N/A,FALSE,"MAT96";#N/A,#N/A,FALSE,"FANDA96";#N/A,#N/A,FALSE,"INTRAN96";#N/A,#N/A,FALSE,"NAA9697";#N/A,#N/A,FALSE,"ECWEBB";#N/A,#N/A,FALSE,"MFT96";#N/A,#N/A,FALSE,"CTrecon"}</definedName>
    <definedName name="wrn.TMCOMP._5_1_3_1" hidden="1">{#N/A,#N/A,FALSE,"TMCOMP96";#N/A,#N/A,FALSE,"MAT96";#N/A,#N/A,FALSE,"FANDA96";#N/A,#N/A,FALSE,"INTRAN96";#N/A,#N/A,FALSE,"NAA9697";#N/A,#N/A,FALSE,"ECWEBB";#N/A,#N/A,FALSE,"MFT96";#N/A,#N/A,FALSE,"CTrecon"}</definedName>
    <definedName name="wrn.TMCOMP._5_1_4" hidden="1">{#N/A,#N/A,FALSE,"TMCOMP96";#N/A,#N/A,FALSE,"MAT96";#N/A,#N/A,FALSE,"FANDA96";#N/A,#N/A,FALSE,"INTRAN96";#N/A,#N/A,FALSE,"NAA9697";#N/A,#N/A,FALSE,"ECWEBB";#N/A,#N/A,FALSE,"MFT96";#N/A,#N/A,FALSE,"CTrecon"}</definedName>
    <definedName name="wrn.TMCOMP._5_2" hidden="1">{#N/A,#N/A,FALSE,"TMCOMP96";#N/A,#N/A,FALSE,"MAT96";#N/A,#N/A,FALSE,"FANDA96";#N/A,#N/A,FALSE,"INTRAN96";#N/A,#N/A,FALSE,"NAA9697";#N/A,#N/A,FALSE,"ECWEBB";#N/A,#N/A,FALSE,"MFT96";#N/A,#N/A,FALSE,"CTrecon"}</definedName>
    <definedName name="wrn.TMCOMP._5_2_1" hidden="1">{#N/A,#N/A,FALSE,"TMCOMP96";#N/A,#N/A,FALSE,"MAT96";#N/A,#N/A,FALSE,"FANDA96";#N/A,#N/A,FALSE,"INTRAN96";#N/A,#N/A,FALSE,"NAA9697";#N/A,#N/A,FALSE,"ECWEBB";#N/A,#N/A,FALSE,"MFT96";#N/A,#N/A,FALSE,"CTrecon"}</definedName>
    <definedName name="wrn.TMCOMP._5_3" hidden="1">{#N/A,#N/A,FALSE,"TMCOMP96";#N/A,#N/A,FALSE,"MAT96";#N/A,#N/A,FALSE,"FANDA96";#N/A,#N/A,FALSE,"INTRAN96";#N/A,#N/A,FALSE,"NAA9697";#N/A,#N/A,FALSE,"ECWEBB";#N/A,#N/A,FALSE,"MFT96";#N/A,#N/A,FALSE,"CTrecon"}</definedName>
    <definedName name="wrn.TMCOMP._5_3_1" hidden="1">{#N/A,#N/A,FALSE,"TMCOMP96";#N/A,#N/A,FALSE,"MAT96";#N/A,#N/A,FALSE,"FANDA96";#N/A,#N/A,FALSE,"INTRAN96";#N/A,#N/A,FALSE,"NAA9697";#N/A,#N/A,FALSE,"ECWEBB";#N/A,#N/A,FALSE,"MFT96";#N/A,#N/A,FALSE,"CTrecon"}</definedName>
    <definedName name="wrn.TMCOMP._5_4"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44" l="1"/>
  <c r="E79" i="64" l="1"/>
  <c r="E79" i="44"/>
  <c r="E90" i="64" l="1"/>
  <c r="E85" i="64"/>
  <c r="E83" i="64"/>
  <c r="E76" i="64"/>
  <c r="E59" i="64"/>
  <c r="E51" i="64"/>
  <c r="E46" i="64"/>
  <c r="E44" i="64"/>
  <c r="E40" i="64"/>
  <c r="E37" i="64"/>
  <c r="E38" i="64"/>
  <c r="E36" i="64"/>
  <c r="E29" i="64"/>
  <c r="E25" i="64"/>
  <c r="E26" i="64"/>
  <c r="E27" i="64"/>
  <c r="E24" i="64"/>
  <c r="E21" i="64"/>
  <c r="E22" i="64"/>
  <c r="E20" i="64"/>
  <c r="E17" i="64"/>
  <c r="E16" i="64"/>
  <c r="E10" i="64"/>
  <c r="E11" i="64"/>
  <c r="E12" i="64"/>
  <c r="E13" i="64"/>
  <c r="E14" i="64"/>
  <c r="E9" i="64"/>
  <c r="E90" i="44"/>
  <c r="E85" i="44"/>
  <c r="E83" i="44"/>
  <c r="E76" i="44"/>
  <c r="E59" i="44"/>
  <c r="E51" i="44"/>
  <c r="E46" i="44"/>
  <c r="E44" i="44"/>
  <c r="E40" i="44"/>
  <c r="E38" i="44"/>
  <c r="E37" i="44"/>
  <c r="F36" i="44"/>
  <c r="E36" i="44"/>
  <c r="E29" i="44"/>
  <c r="E25" i="44"/>
  <c r="E26" i="44"/>
  <c r="E27" i="44"/>
  <c r="E24" i="44"/>
  <c r="E22" i="44"/>
  <c r="E21" i="44"/>
  <c r="E20" i="44"/>
  <c r="E17" i="44"/>
  <c r="E16" i="44"/>
  <c r="E14" i="44"/>
  <c r="E13" i="44"/>
  <c r="E10" i="44"/>
  <c r="E9" i="44"/>
  <c r="E35" i="64" l="1"/>
  <c r="E33" i="64" s="1"/>
  <c r="E18" i="64"/>
  <c r="E35" i="44"/>
  <c r="E33" i="44" s="1"/>
  <c r="E18" i="44"/>
  <c r="G90" i="64"/>
  <c r="G85" i="64"/>
  <c r="G83" i="64"/>
  <c r="G79" i="64"/>
  <c r="G76" i="64"/>
  <c r="G59" i="64"/>
  <c r="G51" i="64"/>
  <c r="G46" i="64"/>
  <c r="G44" i="64"/>
  <c r="G40" i="64"/>
  <c r="G38" i="64"/>
  <c r="G37" i="64"/>
  <c r="G36" i="64"/>
  <c r="G29" i="64"/>
  <c r="G27" i="64"/>
  <c r="G26" i="64"/>
  <c r="G25" i="64"/>
  <c r="G24" i="64"/>
  <c r="G22" i="64"/>
  <c r="G21" i="64"/>
  <c r="G20" i="64"/>
  <c r="G17" i="64"/>
  <c r="G16" i="64"/>
  <c r="G14" i="64"/>
  <c r="G13" i="64"/>
  <c r="G10" i="64"/>
  <c r="G9" i="64"/>
  <c r="G79" i="44"/>
  <c r="G90" i="44"/>
  <c r="G85" i="44"/>
  <c r="G83" i="44"/>
  <c r="G76" i="44"/>
  <c r="G59" i="44"/>
  <c r="G51" i="44"/>
  <c r="G46" i="44"/>
  <c r="G40" i="44"/>
  <c r="G44" i="44"/>
  <c r="G37" i="44"/>
  <c r="G38" i="44"/>
  <c r="G36" i="44"/>
  <c r="G29" i="44"/>
  <c r="G27" i="44"/>
  <c r="G26" i="44"/>
  <c r="G25" i="44"/>
  <c r="G24" i="44"/>
  <c r="G22" i="44"/>
  <c r="G21" i="44"/>
  <c r="G20" i="44"/>
  <c r="G17" i="44"/>
  <c r="G16" i="44"/>
  <c r="G14" i="44"/>
  <c r="G11" i="44"/>
  <c r="G12" i="44"/>
  <c r="G13" i="44"/>
  <c r="G10" i="44"/>
  <c r="H90" i="64" l="1"/>
  <c r="I90" i="64" s="1"/>
  <c r="K85" i="64"/>
  <c r="J85" i="64"/>
  <c r="H85" i="64"/>
  <c r="I85" i="64" s="1"/>
  <c r="K83" i="64"/>
  <c r="J83" i="64"/>
  <c r="H83" i="64"/>
  <c r="K79" i="64"/>
  <c r="J79" i="64"/>
  <c r="H79" i="64"/>
  <c r="I79" i="64" s="1"/>
  <c r="K76" i="64"/>
  <c r="J76" i="64"/>
  <c r="H76" i="64"/>
  <c r="I76" i="64" s="1"/>
  <c r="K59" i="64"/>
  <c r="J59" i="64"/>
  <c r="H59" i="64"/>
  <c r="I59" i="64" s="1"/>
  <c r="H51" i="64"/>
  <c r="I51" i="64" s="1"/>
  <c r="H50" i="64"/>
  <c r="I50" i="64" s="1"/>
  <c r="H49" i="64"/>
  <c r="I49" i="64" s="1"/>
  <c r="H48" i="64"/>
  <c r="I48" i="64" s="1"/>
  <c r="H47" i="64"/>
  <c r="I47" i="64" s="1"/>
  <c r="H46" i="64"/>
  <c r="I46" i="64" s="1"/>
  <c r="H44" i="64"/>
  <c r="I44" i="64" s="1"/>
  <c r="H40" i="64"/>
  <c r="H38" i="64"/>
  <c r="I38" i="64" s="1"/>
  <c r="H37" i="64"/>
  <c r="I37" i="64" s="1"/>
  <c r="H36" i="64"/>
  <c r="I36" i="64" s="1"/>
  <c r="H29" i="64"/>
  <c r="I29" i="64" s="1"/>
  <c r="H27" i="64"/>
  <c r="I27" i="64" s="1"/>
  <c r="H26" i="64"/>
  <c r="I26" i="64" s="1"/>
  <c r="H25" i="64"/>
  <c r="I25" i="64" s="1"/>
  <c r="H24" i="64"/>
  <c r="I24" i="64" s="1"/>
  <c r="H22" i="64"/>
  <c r="I22" i="64" s="1"/>
  <c r="H21" i="64"/>
  <c r="I21" i="64" s="1"/>
  <c r="H20" i="64"/>
  <c r="I20" i="64" s="1"/>
  <c r="H17" i="64"/>
  <c r="I17" i="64" s="1"/>
  <c r="H16" i="64"/>
  <c r="I16" i="64" s="1"/>
  <c r="H14" i="64"/>
  <c r="I14" i="64" s="1"/>
  <c r="H13" i="64"/>
  <c r="I13" i="64" s="1"/>
  <c r="G12" i="64"/>
  <c r="H12" i="64" s="1"/>
  <c r="I12" i="64" s="1"/>
  <c r="G11" i="64"/>
  <c r="H11" i="64" s="1"/>
  <c r="I11" i="64" s="1"/>
  <c r="H10" i="64"/>
  <c r="I10" i="64" s="1"/>
  <c r="H9" i="64"/>
  <c r="I9" i="64" s="1"/>
  <c r="L26" i="47"/>
  <c r="L25" i="47"/>
  <c r="I26" i="47"/>
  <c r="I25" i="47"/>
  <c r="G26" i="47"/>
  <c r="G25" i="47"/>
  <c r="D26" i="47"/>
  <c r="D25" i="47"/>
  <c r="C26" i="47"/>
  <c r="C25" i="47"/>
  <c r="J25" i="47" l="1"/>
  <c r="H25" i="47"/>
  <c r="E25" i="47"/>
  <c r="M25" i="47"/>
  <c r="G18" i="64"/>
  <c r="H18" i="64" s="1"/>
  <c r="I18" i="64" s="1"/>
  <c r="G35" i="64"/>
  <c r="K21" i="37"/>
  <c r="L21" i="37" s="1"/>
  <c r="M21" i="37" s="1"/>
  <c r="K20" i="37"/>
  <c r="L20" i="37" s="1"/>
  <c r="M20" i="37" s="1"/>
  <c r="H35" i="64" l="1"/>
  <c r="I35" i="64" s="1"/>
  <c r="G33" i="64"/>
  <c r="H33" i="64" s="1"/>
  <c r="I33" i="64" s="1"/>
  <c r="M26" i="47" l="1"/>
  <c r="L18" i="47"/>
  <c r="L19" i="47"/>
  <c r="L20" i="47"/>
  <c r="L21" i="47"/>
  <c r="L22" i="47"/>
  <c r="L23" i="47"/>
  <c r="L24" i="47"/>
  <c r="L17" i="47"/>
  <c r="I18" i="47"/>
  <c r="I19" i="47"/>
  <c r="I20" i="47"/>
  <c r="I21" i="47"/>
  <c r="I22" i="47"/>
  <c r="I23" i="47"/>
  <c r="I24" i="47"/>
  <c r="I17" i="47"/>
  <c r="G24" i="47"/>
  <c r="G23" i="47"/>
  <c r="G22" i="47"/>
  <c r="G21" i="47"/>
  <c r="G20" i="47"/>
  <c r="G19" i="47"/>
  <c r="G18" i="47"/>
  <c r="G17" i="47"/>
  <c r="D24" i="47"/>
  <c r="D23" i="47"/>
  <c r="D22" i="47"/>
  <c r="D21" i="47"/>
  <c r="D20" i="47"/>
  <c r="D19" i="47"/>
  <c r="D18" i="47"/>
  <c r="D17" i="47"/>
  <c r="C18" i="47"/>
  <c r="C19" i="47"/>
  <c r="C20" i="47"/>
  <c r="E20" i="47" s="1"/>
  <c r="C21" i="47"/>
  <c r="C22" i="47"/>
  <c r="C23" i="47"/>
  <c r="J23" i="47" s="1"/>
  <c r="C24" i="47"/>
  <c r="E24" i="47" s="1"/>
  <c r="C17" i="47"/>
  <c r="J17" i="47" s="1"/>
  <c r="W20" i="49"/>
  <c r="V20" i="49"/>
  <c r="X20" i="49" s="1"/>
  <c r="S20" i="49"/>
  <c r="Q20" i="49"/>
  <c r="O20" i="49"/>
  <c r="D20" i="49"/>
  <c r="L20" i="49" s="1"/>
  <c r="M20" i="49" s="1"/>
  <c r="C20" i="49"/>
  <c r="T20" i="49" s="1"/>
  <c r="H18" i="47" l="1"/>
  <c r="E19" i="47"/>
  <c r="H22" i="47"/>
  <c r="E23" i="47"/>
  <c r="E18" i="47"/>
  <c r="E22" i="47"/>
  <c r="H20" i="47"/>
  <c r="H24" i="47"/>
  <c r="M24" i="47"/>
  <c r="M20" i="47"/>
  <c r="H21" i="47"/>
  <c r="J19" i="47"/>
  <c r="M23" i="47"/>
  <c r="M19" i="47"/>
  <c r="M22" i="47"/>
  <c r="M18" i="47"/>
  <c r="E17" i="47"/>
  <c r="E21" i="47"/>
  <c r="H19" i="47"/>
  <c r="H23" i="47"/>
  <c r="J21" i="47"/>
  <c r="M17" i="47"/>
  <c r="M21" i="47"/>
  <c r="H17" i="47"/>
  <c r="J22" i="47"/>
  <c r="J24" i="47"/>
  <c r="J18" i="47"/>
  <c r="J20" i="47"/>
  <c r="E26" i="47"/>
  <c r="H26" i="47"/>
  <c r="J26" i="47"/>
  <c r="Q24" i="49"/>
  <c r="I13" i="47" s="1"/>
  <c r="W24" i="49"/>
  <c r="H27" i="37"/>
  <c r="C24" i="49" l="1"/>
  <c r="O24" i="49"/>
  <c r="V24" i="49"/>
  <c r="L13" i="47" s="1"/>
  <c r="K19" i="37"/>
  <c r="L19" i="37" s="1"/>
  <c r="M19" i="37" s="1"/>
  <c r="K18" i="37"/>
  <c r="L18" i="37" s="1"/>
  <c r="M18" i="37" s="1"/>
  <c r="K17" i="37"/>
  <c r="L17" i="37" s="1"/>
  <c r="M17" i="37" s="1"/>
  <c r="K16" i="37"/>
  <c r="L16" i="37" s="1"/>
  <c r="M16" i="37" s="1"/>
  <c r="K15" i="37"/>
  <c r="L15" i="37" s="1"/>
  <c r="M15" i="37" s="1"/>
  <c r="K14" i="37"/>
  <c r="L14" i="37" s="1"/>
  <c r="M14" i="37" s="1"/>
  <c r="K13" i="37"/>
  <c r="L13" i="37" s="1"/>
  <c r="M13" i="37" s="1"/>
  <c r="K12" i="37"/>
  <c r="L12" i="37" s="1"/>
  <c r="M12" i="37" s="1"/>
  <c r="D24" i="49" l="1"/>
  <c r="L24" i="49" s="1"/>
  <c r="C13" i="47"/>
  <c r="J13" i="47" s="1"/>
  <c r="X24" i="49"/>
  <c r="G13" i="47"/>
  <c r="S24" i="49"/>
  <c r="T24" i="49" s="1"/>
  <c r="K9" i="37"/>
  <c r="H13" i="47" l="1"/>
  <c r="K27" i="37"/>
  <c r="L27" i="37" s="1"/>
  <c r="M27" i="37" s="1"/>
  <c r="L9" i="37"/>
  <c r="M9" i="37" s="1"/>
  <c r="M13" i="47"/>
  <c r="D13" i="47"/>
  <c r="M24" i="49"/>
  <c r="E13" i="47" s="1"/>
  <c r="H59" i="44" l="1"/>
  <c r="I59" i="44" s="1"/>
  <c r="H85" i="44"/>
  <c r="I85" i="44" s="1"/>
  <c r="H79" i="44"/>
  <c r="I79" i="44" s="1"/>
  <c r="H83" i="44"/>
  <c r="H76" i="44"/>
  <c r="I76" i="44" s="1"/>
  <c r="H47" i="44"/>
  <c r="I47" i="44" s="1"/>
  <c r="H48" i="44"/>
  <c r="I48" i="44" s="1"/>
  <c r="H49" i="44"/>
  <c r="I49" i="44" s="1"/>
  <c r="H50" i="44"/>
  <c r="I50" i="44" s="1"/>
  <c r="H51" i="44"/>
  <c r="I51" i="44" s="1"/>
  <c r="H46" i="44"/>
  <c r="I46" i="44" s="1"/>
  <c r="H90" i="44"/>
  <c r="I90" i="44" s="1"/>
  <c r="H44" i="44"/>
  <c r="I44" i="44" s="1"/>
  <c r="H38" i="44"/>
  <c r="I38" i="44" s="1"/>
  <c r="H37" i="44"/>
  <c r="I37" i="44" s="1"/>
  <c r="H36" i="44"/>
  <c r="I36" i="44" s="1"/>
  <c r="H29" i="44"/>
  <c r="I29" i="44" s="1"/>
  <c r="H27" i="44"/>
  <c r="I27" i="44" s="1"/>
  <c r="H26" i="44"/>
  <c r="I26" i="44" s="1"/>
  <c r="H25" i="44"/>
  <c r="I25" i="44" s="1"/>
  <c r="H24" i="44"/>
  <c r="I24" i="44" s="1"/>
  <c r="H22" i="44"/>
  <c r="I22" i="44" s="1"/>
  <c r="H21" i="44"/>
  <c r="I21" i="44" s="1"/>
  <c r="H20" i="44"/>
  <c r="I20" i="44" s="1"/>
  <c r="H10" i="44"/>
  <c r="I10" i="44" s="1"/>
  <c r="H11" i="44"/>
  <c r="I11" i="44" s="1"/>
  <c r="H12" i="44"/>
  <c r="I12" i="44" s="1"/>
  <c r="H13" i="44"/>
  <c r="I13" i="44" s="1"/>
  <c r="H14" i="44"/>
  <c r="I14" i="44" s="1"/>
  <c r="H16" i="44"/>
  <c r="I16" i="44" s="1"/>
  <c r="H17" i="44"/>
  <c r="I17" i="44" s="1"/>
  <c r="H9" i="44"/>
  <c r="I9" i="44" s="1"/>
  <c r="G35" i="44" l="1"/>
  <c r="H35" i="44" s="1"/>
  <c r="I35" i="44" s="1"/>
  <c r="H40" i="44"/>
  <c r="G18" i="44"/>
  <c r="H18" i="44" s="1"/>
  <c r="I18" i="44" s="1"/>
  <c r="G33" i="44" l="1"/>
  <c r="H33" i="44" s="1"/>
  <c r="I33" i="44" s="1"/>
  <c r="K85" i="44" l="1"/>
  <c r="J85" i="44"/>
  <c r="K83" i="44"/>
  <c r="J83" i="44"/>
  <c r="K79" i="44"/>
  <c r="J79" i="44"/>
  <c r="K76" i="44"/>
  <c r="J76" i="44"/>
  <c r="K59" i="44"/>
  <c r="J59" i="44"/>
  <c r="D15" i="31" l="1"/>
  <c r="D16" i="31"/>
  <c r="C15" i="31"/>
  <c r="C16" i="31"/>
  <c r="E17" i="31"/>
  <c r="F17" i="31"/>
  <c r="C13" i="31"/>
  <c r="G13" i="31" s="1"/>
  <c r="D13" i="31"/>
  <c r="J13" i="31" s="1"/>
  <c r="C9" i="31"/>
  <c r="G9" i="31" s="1"/>
  <c r="C10" i="31"/>
  <c r="D10" i="31"/>
  <c r="C11" i="31"/>
  <c r="H11" i="31" s="1"/>
  <c r="D11" i="31"/>
  <c r="J11" i="31" s="1"/>
  <c r="C12" i="31"/>
  <c r="H12" i="31" s="1"/>
  <c r="D12" i="31"/>
  <c r="J12" i="31" s="1"/>
  <c r="D9" i="31"/>
  <c r="J9" i="31" s="1"/>
  <c r="I56" i="31"/>
  <c r="I55" i="31"/>
  <c r="I54" i="31"/>
  <c r="I53" i="31"/>
  <c r="I52" i="31"/>
  <c r="I51" i="31"/>
  <c r="I50" i="31"/>
  <c r="I46" i="31"/>
  <c r="E46" i="31"/>
  <c r="I45" i="31"/>
  <c r="E45" i="31"/>
  <c r="I44" i="31"/>
  <c r="E44" i="31"/>
  <c r="E43" i="31"/>
  <c r="I42" i="31"/>
  <c r="I41" i="31"/>
  <c r="I40" i="31"/>
  <c r="I39" i="31"/>
  <c r="I38" i="31"/>
  <c r="E38" i="31"/>
  <c r="E54" i="31" s="1"/>
  <c r="I37" i="31"/>
  <c r="I36" i="31"/>
  <c r="I35" i="31"/>
  <c r="E35" i="31"/>
  <c r="I34" i="31"/>
  <c r="E34" i="31"/>
  <c r="C34" i="31"/>
  <c r="C52" i="31" s="1"/>
  <c r="I33" i="31"/>
  <c r="I32" i="31"/>
  <c r="E47" i="31"/>
  <c r="E42" i="31"/>
  <c r="E40" i="31"/>
  <c r="E39" i="31"/>
  <c r="E36" i="31"/>
  <c r="F36" i="31" s="1"/>
  <c r="E33" i="31"/>
  <c r="C17" i="31" l="1"/>
  <c r="D17" i="31"/>
  <c r="H13" i="31"/>
  <c r="I9" i="31"/>
  <c r="G12" i="31"/>
  <c r="I13" i="31"/>
  <c r="G11" i="31"/>
  <c r="I12" i="31"/>
  <c r="F46" i="31"/>
  <c r="H9" i="31"/>
  <c r="I11" i="31"/>
  <c r="E41" i="31"/>
  <c r="F41" i="31" s="1"/>
  <c r="F44" i="31"/>
  <c r="F35" i="31"/>
  <c r="F40" i="31"/>
  <c r="F38" i="31"/>
  <c r="F45" i="31"/>
  <c r="F39" i="31"/>
  <c r="F33" i="31"/>
  <c r="E57" i="31"/>
  <c r="E53" i="31"/>
  <c r="F53" i="31" s="1"/>
  <c r="F42" i="31"/>
  <c r="E37" i="31"/>
  <c r="E32" i="31"/>
  <c r="F34" i="31"/>
  <c r="E56" i="31"/>
  <c r="F56" i="31" s="1"/>
  <c r="E52" i="31"/>
  <c r="F52" i="31" s="1"/>
  <c r="F54" i="31"/>
  <c r="F43" i="31"/>
  <c r="D27" i="27"/>
  <c r="D9" i="27"/>
  <c r="D23" i="27"/>
  <c r="D22" i="27"/>
  <c r="D21" i="27"/>
  <c r="D19" i="27"/>
  <c r="D18" i="27"/>
  <c r="D16" i="27"/>
  <c r="D15" i="27"/>
  <c r="D14" i="27"/>
  <c r="D13" i="27"/>
  <c r="F37" i="31" l="1"/>
  <c r="E55" i="31"/>
  <c r="F32" i="31"/>
  <c r="E51" i="31"/>
  <c r="F51" i="31" s="1"/>
  <c r="M23" i="27" l="1"/>
  <c r="L23" i="27"/>
  <c r="K23" i="27"/>
  <c r="F23" i="27" l="1"/>
  <c r="F10" i="29"/>
  <c r="F4" i="29"/>
  <c r="F5" i="29"/>
  <c r="F8" i="29"/>
  <c r="F9" i="29"/>
  <c r="F7" i="29"/>
  <c r="F6" i="29"/>
  <c r="C32" i="31" l="1"/>
  <c r="C51" i="31" s="1"/>
  <c r="C47" i="31"/>
  <c r="C57" i="31" s="1"/>
  <c r="C33" i="31"/>
  <c r="C36" i="31"/>
  <c r="C40" i="31"/>
  <c r="C41" i="31"/>
  <c r="C35" i="31"/>
  <c r="C39" i="31"/>
  <c r="C38" i="31"/>
  <c r="C54" i="31" s="1"/>
  <c r="C37" i="31" l="1"/>
  <c r="C55" i="31" s="1"/>
  <c r="C42" i="31" l="1"/>
  <c r="C53" i="31" s="1"/>
  <c r="K9" i="27" l="1"/>
  <c r="F7" i="27"/>
  <c r="D7" i="27"/>
  <c r="B1" i="27"/>
  <c r="C5" i="11" l="1"/>
  <c r="B13" i="21" l="1"/>
  <c r="C2" i="21"/>
  <c r="B2" i="21"/>
  <c r="F18" i="27" l="1"/>
  <c r="F13" i="27"/>
  <c r="F22" i="27"/>
  <c r="F19" i="27"/>
  <c r="F16" i="27"/>
  <c r="F14" i="27"/>
  <c r="F21" i="27"/>
  <c r="F15" i="27"/>
  <c r="G22" i="27" l="1"/>
  <c r="H22" i="27"/>
  <c r="H13" i="27"/>
  <c r="G13" i="27"/>
  <c r="F9" i="27"/>
  <c r="G16" i="27"/>
  <c r="H16" i="27"/>
  <c r="H18" i="27"/>
  <c r="G18" i="27"/>
  <c r="H21" i="27"/>
  <c r="G21" i="27"/>
  <c r="H14" i="27"/>
  <c r="G14" i="27"/>
  <c r="H15" i="27"/>
  <c r="G15" i="27"/>
  <c r="H19" i="27"/>
  <c r="G19" i="27"/>
  <c r="H23" i="27"/>
  <c r="G23" i="27"/>
  <c r="H9" i="27" l="1"/>
  <c r="G9" i="27"/>
  <c r="F27" i="27"/>
  <c r="H27" i="27" l="1"/>
  <c r="G27" i="27"/>
  <c r="C3" i="21" l="1"/>
  <c r="C8" i="21"/>
  <c r="C6" i="21"/>
  <c r="C9" i="21" l="1"/>
  <c r="C12" i="21"/>
  <c r="C4" i="21"/>
  <c r="B3" i="21" l="1"/>
  <c r="B12" i="21"/>
  <c r="B14" i="21" s="1"/>
  <c r="B6" i="21"/>
  <c r="D6" i="21" s="1"/>
  <c r="E6" i="21" s="1"/>
  <c r="B8" i="21"/>
  <c r="C43" i="31" l="1"/>
  <c r="C46" i="31"/>
  <c r="D8" i="21"/>
  <c r="E8" i="21" s="1"/>
  <c r="B9" i="21"/>
  <c r="D9" i="21" s="1"/>
  <c r="E9" i="21" s="1"/>
  <c r="B4" i="21"/>
  <c r="D4" i="21" s="1"/>
  <c r="E4" i="21" s="1"/>
  <c r="D3" i="21"/>
  <c r="E3" i="21" s="1"/>
  <c r="C44" i="31" l="1"/>
  <c r="C45" i="31" l="1"/>
  <c r="C56" i="3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586FA5A-D500-4AC1-89DA-8A7A1E10D823}" odcFile="\\dap-lic01\users\nharriso\Documents\My Data Sources\add-live DW_LGF_Revenue_Account tb_RA_ALL_Periods_Latest_LONG.odc" keepAlive="1" name="add-live DW_LGF_Revenue_Account tb_RA_ALL_Periods_Latest_LONG" type="5" refreshedVersion="6" background="1" saveData="1">
    <dbPr connection="Provider=SQLOLEDB.1;Integrated Security=SSPI;Persist Security Info=True;Initial Catalog=DW_LGF_Revenue_Account;Data Source=add-live;Use Procedure for Prepare=1;Auto Translate=True;Packet Size=4096;Workstation ID=IP-C0A8C77A;Use Encryption for Data=False;Tag with column collation when possible=False" command="&quot;DW_LGF_Revenue_Account&quot;.&quot;dbo&quot;.&quot;tb_RA_ALL_Periods_Latest_LONG&quot;" commandType="3"/>
  </connection>
  <connection id="2" xr16:uid="{B677C9D2-FA79-4F11-97F6-A4DE618F7DA5}"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3" xr16:uid="{1AA98493-1D12-41EE-A518-F64A3135E528}" keepAlive="1" name="Query - VRA_201904_published_SG_Covid_flag" description="Connection to the 'VRA_201904_published_SG_Covid_flag' query in the workbook." type="5" refreshedVersion="6" background="1" saveData="1">
    <dbPr connection="Provider=Microsoft.Mashup.OleDb.1;Data Source=$Workbook$;Location=VRA_201904_published_SG_Covid_flag;Extended Properties=&quot;&quot;" command="SELECT * FROM [VRA_201904_published_SG_Covid_flag]"/>
  </connection>
  <connection id="4" xr16:uid="{D23AFDD0-8F18-41CC-B9EC-2966C4210EED}" keepAlive="1" name="Query - VRA202004_Latest" description="Connection to the 'VRA202004_Latest' query in the workbook." type="5" refreshedVersion="6" background="1" saveData="1">
    <dbPr connection="Provider=Microsoft.Mashup.OleDb.1;Data Source=$Workbook$;Location=VRA202004_Latest;Extended Properties=&quot;&quot;" command="SELECT * FROM [VRA202004_Latest]"/>
  </connection>
  <connection id="5" xr16:uid="{10721844-8F46-4758-9B0C-10A7A6A7A8B2}" keepAlive="1" name="Query - VRA202004_Latest_LONG_class_region" description="Connection to the 'VRA202004_Latest_LONG_class_region' query in the workbook." type="5" refreshedVersion="6" background="1" saveData="1">
    <dbPr connection="Provider=Microsoft.Mashup.OleDb.1;Data Source=$Workbook$;Location=VRA202004_Latest_LONG_class_region;Extended Properties=&quot;&quot;" command="SELECT * FROM [VRA202004_Latest_LONG_class_region]"/>
  </connection>
  <connection id="6" xr16:uid="{616C0480-4AD2-4424-A488-57391884765E}" sourceFile="Q:\LGF3\LGF3Data\Revenue Accounts (RA)\RA 2019-20\database\RA.accdb" keepAlive="1" name="RA" description="All the most recent data from the RA Access database." type="5" refreshedVersion="6" background="1" saveData="1">
    <dbPr connection="Provider=Microsoft.ACE.OLEDB.12.0;User ID=Admin;Data Source=Q:\LGF3\LGF3Data\Revenue Accounts (RA)\RA 2019-20\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Holding_Table" commandType="3"/>
  </connection>
</connections>
</file>

<file path=xl/sharedStrings.xml><?xml version="1.0" encoding="utf-8"?>
<sst xmlns="http://schemas.openxmlformats.org/spreadsheetml/2006/main" count="496" uniqueCount="244">
  <si>
    <t>Parish Precepts</t>
  </si>
  <si>
    <t>Appropriations to(+) / from(-) Accumulated Absences Account</t>
  </si>
  <si>
    <t>Local Services Support Grant (LSSG)</t>
  </si>
  <si>
    <t>Revenue Support Grant</t>
  </si>
  <si>
    <t>Police grant</t>
  </si>
  <si>
    <t>Net Current Expenditure</t>
  </si>
  <si>
    <t>£ million</t>
  </si>
  <si>
    <t>expenditure</t>
  </si>
  <si>
    <t>£</t>
  </si>
  <si>
    <t>%</t>
  </si>
  <si>
    <t>2015-16</t>
  </si>
  <si>
    <t>Change</t>
  </si>
  <si>
    <t>Total net current expenditure</t>
  </si>
  <si>
    <t>Revenue expenditure</t>
  </si>
  <si>
    <t>2016-17</t>
  </si>
  <si>
    <t>Column reference</t>
  </si>
  <si>
    <t>Education services</t>
  </si>
  <si>
    <t>ǁ</t>
  </si>
  <si>
    <t>Highways and transport services</t>
  </si>
  <si>
    <t>Social care services</t>
  </si>
  <si>
    <t>of which:</t>
  </si>
  <si>
    <t>Adult Social Care services</t>
  </si>
  <si>
    <t>Public Health services</t>
  </si>
  <si>
    <t>Housing services (excluding Housing Revenue Account)</t>
  </si>
  <si>
    <t>Cultural, environmental and planning services</t>
  </si>
  <si>
    <t>Cultural services</t>
  </si>
  <si>
    <t>Environmental services</t>
  </si>
  <si>
    <t>Planning and development services</t>
  </si>
  <si>
    <t>Police services</t>
  </si>
  <si>
    <t>Fire and rescue services</t>
  </si>
  <si>
    <t>Central services</t>
  </si>
  <si>
    <t>Other Services</t>
  </si>
  <si>
    <t>Total Service Expenditure</t>
  </si>
  <si>
    <t>Housing Benefits</t>
  </si>
  <si>
    <t>Mandatory Housing Benefits</t>
  </si>
  <si>
    <t>Rent Allowances</t>
  </si>
  <si>
    <t>Rent Rebates to Non-HRA Tenants</t>
  </si>
  <si>
    <t>Rent Rebates to HRA Tenants</t>
  </si>
  <si>
    <t>…</t>
  </si>
  <si>
    <t xml:space="preserve">(b) Includes 'Integrated Transport Authority levy', 'Waste Disposal Authority levy', 'London Pensions Fund Authority levy' and 'Other levies' </t>
  </si>
  <si>
    <t>Graph data</t>
  </si>
  <si>
    <t>Precepts and Levies</t>
  </si>
  <si>
    <t>Trading Account Adjustments</t>
  </si>
  <si>
    <t>2013-14</t>
  </si>
  <si>
    <t>2014-15</t>
  </si>
  <si>
    <t>Education</t>
  </si>
  <si>
    <t>Social care</t>
  </si>
  <si>
    <t>Housing Benefit (a)</t>
  </si>
  <si>
    <t>Police</t>
  </si>
  <si>
    <t>Specific grants inside AEF</t>
  </si>
  <si>
    <t>Revenue Expenditure</t>
  </si>
  <si>
    <t>Centrally distributed income</t>
  </si>
  <si>
    <t>Locally retained income</t>
  </si>
  <si>
    <t>Redistributed</t>
  </si>
  <si>
    <t>Centrally</t>
  </si>
  <si>
    <t>Retained income</t>
  </si>
  <si>
    <t>Locally</t>
  </si>
  <si>
    <t>Revenue</t>
  </si>
  <si>
    <t>Government</t>
  </si>
  <si>
    <t>% of</t>
  </si>
  <si>
    <t>non-domestic</t>
  </si>
  <si>
    <t>distributed</t>
  </si>
  <si>
    <t>from Business Rate</t>
  </si>
  <si>
    <t>Council</t>
  </si>
  <si>
    <t>retained</t>
  </si>
  <si>
    <t>Expenditure</t>
  </si>
  <si>
    <r>
      <t>Grants</t>
    </r>
    <r>
      <rPr>
        <vertAlign val="superscript"/>
        <sz val="12"/>
        <rFont val="Arial"/>
        <family val="2"/>
      </rPr>
      <t xml:space="preserve"> (a)</t>
    </r>
  </si>
  <si>
    <t>total</t>
  </si>
  <si>
    <t>rates</t>
  </si>
  <si>
    <t>income</t>
  </si>
  <si>
    <t>Retention Scheme</t>
  </si>
  <si>
    <t>2010-11</t>
  </si>
  <si>
    <t>2011-12</t>
  </si>
  <si>
    <t>2012-13</t>
  </si>
  <si>
    <t>-</t>
  </si>
  <si>
    <t>Financial year:</t>
  </si>
  <si>
    <t>Previous financial year:</t>
  </si>
  <si>
    <t>Year end:</t>
  </si>
  <si>
    <t>Estimated schools reserves level</t>
  </si>
  <si>
    <t>Estimated public health financial reserves level</t>
  </si>
  <si>
    <t>Estimated other earmarked financial reserves level</t>
  </si>
  <si>
    <t>Estimated unallocated financial reserves level</t>
  </si>
  <si>
    <t>England</t>
  </si>
  <si>
    <t>Outturn</t>
  </si>
  <si>
    <t>Budget</t>
  </si>
  <si>
    <t>SD</t>
  </si>
  <si>
    <t>L</t>
  </si>
  <si>
    <t>MD</t>
  </si>
  <si>
    <t>UA</t>
  </si>
  <si>
    <t>SC</t>
  </si>
  <si>
    <t>Greater London Authority</t>
  </si>
  <si>
    <t>GLA</t>
  </si>
  <si>
    <t>Other</t>
  </si>
  <si>
    <t>Unitary Authorities</t>
  </si>
  <si>
    <t>Metropolitan Districts</t>
  </si>
  <si>
    <t>Shire Counties</t>
  </si>
  <si>
    <t>Shire Districts</t>
  </si>
  <si>
    <t>Police Authorities</t>
  </si>
  <si>
    <t>Fire Authorities</t>
  </si>
  <si>
    <t>Class of authority</t>
  </si>
  <si>
    <r>
      <t>Other Authorities</t>
    </r>
    <r>
      <rPr>
        <vertAlign val="superscript"/>
        <sz val="12"/>
        <rFont val="Arial"/>
        <family val="2"/>
      </rPr>
      <t xml:space="preserve"> (a)</t>
    </r>
  </si>
  <si>
    <r>
      <t>Revenue Expenditure per head (£)</t>
    </r>
    <r>
      <rPr>
        <b/>
        <vertAlign val="superscript"/>
        <sz val="13"/>
        <rFont val="Arial"/>
        <family val="2"/>
      </rPr>
      <t xml:space="preserve"> (b)</t>
    </r>
  </si>
  <si>
    <t>(a) Includes Waste Authorities, Transport Authorities and National Park Authorities</t>
  </si>
  <si>
    <t xml:space="preserve">£ </t>
  </si>
  <si>
    <t>London Boroughs</t>
  </si>
  <si>
    <t>QA</t>
  </si>
  <si>
    <t>England population</t>
  </si>
  <si>
    <t>http://www.ons.gov.uk/peoplepopulationandcommunity/populationandmigration/populationestimates/bulletins/annualmidyearpopulationestimates/2015-06-25/relateddata</t>
  </si>
  <si>
    <t>Centrally distributed
income</t>
  </si>
  <si>
    <t>(d) Council Tax Requirement is the amount local authorities expect to collect from all domestic properties within their boundary, including parish and town councils.</t>
  </si>
  <si>
    <t>(e) Unitary Authorities includes Isle of Scilly.</t>
  </si>
  <si>
    <r>
      <t>Financing components of Revenue Expenditure</t>
    </r>
    <r>
      <rPr>
        <b/>
        <i/>
        <vertAlign val="superscript"/>
        <sz val="12"/>
        <rFont val="Arial"/>
        <family val="2"/>
      </rPr>
      <t>(a)</t>
    </r>
  </si>
  <si>
    <t>(b) Central Government Grants includes Local Services Support Grant, Specific Grants inside Aggregate External Finance, Revenue Support Grant and Police Grant.</t>
  </si>
  <si>
    <r>
      <t>Grants</t>
    </r>
    <r>
      <rPr>
        <vertAlign val="superscript"/>
        <sz val="10"/>
        <rFont val="Arial"/>
        <family val="2"/>
      </rPr>
      <t xml:space="preserve"> (b)</t>
    </r>
  </si>
  <si>
    <t>(c) Retained income from Rate Retention Scheme; expected retained non-domestic rate income after payment of central share, major precepting shares and any tariff, top up, levy or safety net payments.</t>
  </si>
  <si>
    <r>
      <t>Retained income</t>
    </r>
    <r>
      <rPr>
        <vertAlign val="superscript"/>
        <sz val="10"/>
        <rFont val="Arial"/>
        <family val="2"/>
      </rPr>
      <t xml:space="preserve"> (c)</t>
    </r>
  </si>
  <si>
    <r>
      <t>Tax</t>
    </r>
    <r>
      <rPr>
        <vertAlign val="superscript"/>
        <sz val="10"/>
        <rFont val="Arial"/>
        <family val="2"/>
      </rPr>
      <t xml:space="preserve"> (d)</t>
    </r>
  </si>
  <si>
    <r>
      <t>Other Authorities</t>
    </r>
    <r>
      <rPr>
        <vertAlign val="superscript"/>
        <sz val="12"/>
        <rFont val="Arial"/>
        <family val="2"/>
      </rPr>
      <t xml:space="preserve"> (f)</t>
    </r>
  </si>
  <si>
    <r>
      <t>Unitary Authorities</t>
    </r>
    <r>
      <rPr>
        <vertAlign val="superscript"/>
        <sz val="12"/>
        <rFont val="Arial"/>
        <family val="2"/>
      </rPr>
      <t xml:space="preserve"> (e)</t>
    </r>
  </si>
  <si>
    <t>Appropriations to (-)</t>
  </si>
  <si>
    <t>&amp; from (+) reserves</t>
  </si>
  <si>
    <t>Rev Exp</t>
  </si>
  <si>
    <t>excl. Education</t>
  </si>
  <si>
    <t>(c) Includes 'External Trading Accounts', 'Internal Trading Accounts', 'Capital items accounted for in External Trading Accounts', 'Capital items accounted for in Internal Trading Accounts', 'Adjustments to net current expenditure' and 'Appropriations to/from Accumulated Absences Account'</t>
  </si>
  <si>
    <r>
      <t>Trading Account Adjustments and Other Adjustments</t>
    </r>
    <r>
      <rPr>
        <vertAlign val="superscript"/>
        <sz val="12"/>
        <rFont val="Arial"/>
        <family val="2"/>
      </rPr>
      <t xml:space="preserve"> (c)</t>
    </r>
  </si>
  <si>
    <t>F</t>
  </si>
  <si>
    <t>D</t>
  </si>
  <si>
    <t>Appropriations from</t>
  </si>
  <si>
    <t>start level</t>
  </si>
  <si>
    <t>% of start</t>
  </si>
  <si>
    <t>Other (b)</t>
  </si>
  <si>
    <t>2017-18</t>
  </si>
  <si>
    <r>
      <t xml:space="preserve">Levies </t>
    </r>
    <r>
      <rPr>
        <vertAlign val="superscript"/>
        <sz val="12"/>
        <rFont val="Arial"/>
        <family val="2"/>
      </rPr>
      <t>(b)</t>
    </r>
  </si>
  <si>
    <t>(a) Includes all Mandatory and Non-Mandatory Housing Benefits</t>
  </si>
  <si>
    <r>
      <t>Housing Benefits</t>
    </r>
    <r>
      <rPr>
        <vertAlign val="superscript"/>
        <sz val="12"/>
        <rFont val="Arial"/>
        <family val="2"/>
      </rPr>
      <t xml:space="preserve"> (a)</t>
    </r>
  </si>
  <si>
    <t>Non Current Expenditure and External Receipts</t>
  </si>
  <si>
    <t>Community Infrastructure Levy (CIL)</t>
  </si>
  <si>
    <t>Housing Benefits Subsidies</t>
  </si>
  <si>
    <t>Children's Social Care services</t>
  </si>
  <si>
    <t>Table 4: Financing of revenue expenditure, England, since 2010-11</t>
  </si>
  <si>
    <t>(b) From ONS mid-year population estimates for 2016:</t>
  </si>
  <si>
    <t>http://www.ons.gov.uk/peoplepopulationandcommunity/populationandmigration/populationestimates/bulletins/annualmidyearpopulationestimates</t>
  </si>
  <si>
    <t>Lower Tier</t>
  </si>
  <si>
    <t>Single-purpose authorities</t>
  </si>
  <si>
    <t>Single and Upper Tier</t>
  </si>
  <si>
    <t>2018-19</t>
  </si>
  <si>
    <t>(d) Includes provision for repayment of principal, leasing payments, external interest payments and HRA item 8 interest payments and receipts</t>
  </si>
  <si>
    <r>
      <t>Capital expenditure charged to Revenue Account (CERA)</t>
    </r>
    <r>
      <rPr>
        <i/>
        <vertAlign val="superscript"/>
        <sz val="12"/>
        <rFont val="Arial"/>
        <family val="2"/>
      </rPr>
      <t xml:space="preserve"> </t>
    </r>
  </si>
  <si>
    <r>
      <t xml:space="preserve">Capital financing and debt servicing </t>
    </r>
    <r>
      <rPr>
        <i/>
        <vertAlign val="superscript"/>
        <sz val="12"/>
        <rFont val="Arial"/>
        <family val="2"/>
      </rPr>
      <t>(d)</t>
    </r>
  </si>
  <si>
    <t xml:space="preserve">Reserves </t>
  </si>
  <si>
    <t>TSE</t>
  </si>
  <si>
    <t>Row reference</t>
  </si>
  <si>
    <t>OFFICIAL SENSITIVE - UNTIL 27 June 2019</t>
  </si>
  <si>
    <t>2019-20</t>
  </si>
  <si>
    <t>POL</t>
  </si>
  <si>
    <t>FIR</t>
  </si>
  <si>
    <t>19-20</t>
  </si>
  <si>
    <t>Education Services</t>
  </si>
  <si>
    <t>Early Years</t>
  </si>
  <si>
    <t>Secondary Schools</t>
  </si>
  <si>
    <t>Primary Schools</t>
  </si>
  <si>
    <t>Special Schools and Alternative Provision</t>
  </si>
  <si>
    <t>Post-16 Provision</t>
  </si>
  <si>
    <t>Other Education and community budget</t>
  </si>
  <si>
    <t>2018-19 published</t>
  </si>
  <si>
    <t>April</t>
  </si>
  <si>
    <t>March</t>
  </si>
  <si>
    <t>2019-20 Restated</t>
  </si>
  <si>
    <t>(a) New line for 2019-20 RA, authorities were asked to restate their 2018-19 reserve figures to account for DSG</t>
  </si>
  <si>
    <t>Revenue Expenditure and Financing Summary Budget, England, restatement of Dedicated Schools Grant for 2018-19</t>
  </si>
  <si>
    <r>
      <t>Estimated dedicated schools grant reserves level</t>
    </r>
    <r>
      <rPr>
        <vertAlign val="superscript"/>
        <sz val="12"/>
        <rFont val="Arial"/>
        <family val="2"/>
      </rPr>
      <t xml:space="preserve"> (a)</t>
    </r>
  </si>
  <si>
    <t xml:space="preserve">     Children's Social Care</t>
  </si>
  <si>
    <t>Housing (excluding Housing Revenue Account)</t>
  </si>
  <si>
    <t>Cultural, environmental and planning</t>
  </si>
  <si>
    <t>Fire &amp; rescue</t>
  </si>
  <si>
    <t>2019-20 (B)</t>
  </si>
  <si>
    <t xml:space="preserve">2018-19 </t>
  </si>
  <si>
    <t xml:space="preserve">Appropriations </t>
  </si>
  <si>
    <t>from</t>
  </si>
  <si>
    <t>(a) Includes 'Specific grants inside AEF', 'Revenue Support Grant' and 'Police Grant'. Since 2013-14 the specific grants inside AEF have included 'public health grant', 'local council tax support grant' and the 'central share of non-domestic rates'</t>
  </si>
  <si>
    <t>making comparison across years difficult for these authorities</t>
  </si>
  <si>
    <t>£m</t>
  </si>
  <si>
    <t>2017-18 
(outturn)</t>
  </si>
  <si>
    <t>2014-15
(outturn)</t>
  </si>
  <si>
    <t>2015-16
(outturn)</t>
  </si>
  <si>
    <t>2016-17 
(outturn)</t>
  </si>
  <si>
    <t>(a) The difference between 100% and the sum of the percentages is due to the 'Other items' which is included in Table 4.</t>
  </si>
  <si>
    <t>(c) Police, Fire and Crime Commissioners chose to continue to submit separate returns for their Police and Fire functions</t>
  </si>
  <si>
    <t>(a) Number of authorities submitting Revenue Account forms</t>
  </si>
  <si>
    <r>
      <t xml:space="preserve">Revenue Expenditure per head (£) </t>
    </r>
    <r>
      <rPr>
        <b/>
        <vertAlign val="superscript"/>
        <sz val="13"/>
        <rFont val="Arial"/>
        <family val="2"/>
      </rPr>
      <t>(e)</t>
    </r>
  </si>
  <si>
    <r>
      <t xml:space="preserve">Other Authorities </t>
    </r>
    <r>
      <rPr>
        <vertAlign val="superscript"/>
        <sz val="12"/>
        <rFont val="Arial"/>
        <family val="2"/>
      </rPr>
      <t>(d)</t>
    </r>
  </si>
  <si>
    <r>
      <t xml:space="preserve">Fire Authorities </t>
    </r>
    <r>
      <rPr>
        <vertAlign val="superscript"/>
        <sz val="12"/>
        <rFont val="Arial"/>
        <family val="2"/>
      </rPr>
      <t xml:space="preserve">(c) </t>
    </r>
  </si>
  <si>
    <r>
      <t xml:space="preserve">Police </t>
    </r>
    <r>
      <rPr>
        <vertAlign val="superscript"/>
        <sz val="12"/>
        <rFont val="Arial"/>
        <family val="2"/>
      </rPr>
      <t>(c)</t>
    </r>
    <r>
      <rPr>
        <sz val="12"/>
        <rFont val="Arial"/>
        <family val="2"/>
      </rPr>
      <t xml:space="preserve"> </t>
    </r>
  </si>
  <si>
    <r>
      <t xml:space="preserve">Shire Districts </t>
    </r>
    <r>
      <rPr>
        <vertAlign val="superscript"/>
        <sz val="12"/>
        <rFont val="Arial"/>
        <family val="2"/>
      </rPr>
      <t>(b)</t>
    </r>
    <r>
      <rPr>
        <sz val="12"/>
        <rFont val="Arial"/>
        <family val="2"/>
      </rPr>
      <t xml:space="preserve"> </t>
    </r>
  </si>
  <si>
    <t xml:space="preserve">London Boroughs </t>
  </si>
  <si>
    <r>
      <t xml:space="preserve">Unitary Authorities </t>
    </r>
    <r>
      <rPr>
        <vertAlign val="superscript"/>
        <sz val="12"/>
        <rFont val="Arial"/>
        <family val="2"/>
      </rPr>
      <t xml:space="preserve">(b) </t>
    </r>
  </si>
  <si>
    <t xml:space="preserve">Metropolitan Districts </t>
  </si>
  <si>
    <r>
      <t xml:space="preserve">Shire Counties </t>
    </r>
    <r>
      <rPr>
        <vertAlign val="superscript"/>
        <sz val="12"/>
        <rFont val="Arial"/>
        <family val="2"/>
      </rPr>
      <t xml:space="preserve">(b) </t>
    </r>
  </si>
  <si>
    <r>
      <t>Number of  authorities</t>
    </r>
    <r>
      <rPr>
        <b/>
        <i/>
        <vertAlign val="superscript"/>
        <sz val="12"/>
        <rFont val="Arial"/>
        <family val="2"/>
      </rPr>
      <t xml:space="preserve"> (a)</t>
    </r>
  </si>
  <si>
    <t>Non-Mandatory Housing Benefits</t>
  </si>
  <si>
    <r>
      <t xml:space="preserve">Public Health </t>
    </r>
    <r>
      <rPr>
        <vertAlign val="superscript"/>
        <sz val="10"/>
        <rFont val="Arial"/>
        <family val="2"/>
      </rPr>
      <t>(d)</t>
    </r>
  </si>
  <si>
    <r>
      <t xml:space="preserve">     Adult Social Care </t>
    </r>
    <r>
      <rPr>
        <i/>
        <vertAlign val="superscript"/>
        <sz val="10"/>
        <rFont val="Arial"/>
        <family val="2"/>
      </rPr>
      <t>(c)</t>
    </r>
  </si>
  <si>
    <r>
      <t xml:space="preserve">Education </t>
    </r>
    <r>
      <rPr>
        <vertAlign val="superscript"/>
        <sz val="10"/>
        <rFont val="Arial"/>
        <family val="2"/>
      </rPr>
      <t>(b)</t>
    </r>
  </si>
  <si>
    <r>
      <t xml:space="preserve">£ million - cash terms </t>
    </r>
    <r>
      <rPr>
        <b/>
        <vertAlign val="superscript"/>
        <sz val="10"/>
        <rFont val="Arial"/>
        <family val="2"/>
      </rPr>
      <t>(a)</t>
    </r>
  </si>
  <si>
    <t xml:space="preserve">(f) Other items includes any income from Inter-authority transfers and net collection fund surpluses (+)/deficits (-) from the previous year. </t>
  </si>
  <si>
    <t>(e) Reserves  includes all appropriations to (-) and from (+) the reserves</t>
  </si>
  <si>
    <t>(d) Since 2013-14 Council Tax has not included the 'local council tax support grant', this is now included in Government Grants.  The increase in council tax receipts reflects the combination of increases of bills and the increase in tax base (i.e. the effective number of properties)</t>
  </si>
  <si>
    <t>(c) Much of the increase in retained business rates follow from an equivalent amount of grants to be foregone as part of the  business rates retention pilots from 2017-18 to 2019-20.</t>
  </si>
  <si>
    <t>(b) Prior to 2013-14 centrally distributed income included redistributed business rates and government grants</t>
  </si>
  <si>
    <r>
      <t xml:space="preserve"> Items </t>
    </r>
    <r>
      <rPr>
        <b/>
        <vertAlign val="superscript"/>
        <sz val="12"/>
        <rFont val="Arial"/>
        <family val="2"/>
      </rPr>
      <t>(f)</t>
    </r>
  </si>
  <si>
    <r>
      <t xml:space="preserve">Reserves </t>
    </r>
    <r>
      <rPr>
        <b/>
        <vertAlign val="superscript"/>
        <sz val="12"/>
        <rFont val="Arial"/>
        <family val="2"/>
      </rPr>
      <t>(e)</t>
    </r>
  </si>
  <si>
    <r>
      <t>Tax</t>
    </r>
    <r>
      <rPr>
        <vertAlign val="superscript"/>
        <sz val="12"/>
        <rFont val="Arial"/>
        <family val="2"/>
      </rPr>
      <t xml:space="preserve"> (d)</t>
    </r>
  </si>
  <si>
    <r>
      <t>Retention Scheme</t>
    </r>
    <r>
      <rPr>
        <vertAlign val="superscript"/>
        <sz val="12"/>
        <rFont val="Arial"/>
        <family val="2"/>
      </rPr>
      <t xml:space="preserve"> (c)</t>
    </r>
  </si>
  <si>
    <r>
      <t xml:space="preserve">income </t>
    </r>
    <r>
      <rPr>
        <b/>
        <vertAlign val="superscript"/>
        <sz val="12"/>
        <rFont val="Arial"/>
        <family val="2"/>
      </rPr>
      <t>(b)</t>
    </r>
  </si>
  <si>
    <t>2020-21</t>
  </si>
  <si>
    <t>2018-19 
(outturn)</t>
  </si>
  <si>
    <t>2020-21 (B)</t>
  </si>
  <si>
    <t>LB</t>
  </si>
  <si>
    <t>P</t>
  </si>
  <si>
    <t>NPA</t>
  </si>
  <si>
    <t>FRS</t>
  </si>
  <si>
    <t>CA</t>
  </si>
  <si>
    <t>WA</t>
  </si>
  <si>
    <t>CA Non-Precepting</t>
  </si>
  <si>
    <t>CA Precepting</t>
  </si>
  <si>
    <t>England population estimate</t>
  </si>
  <si>
    <t>https://www.ons.gov.uk/file?uri=%2fpeoplepopulationandcommunity%2fpopulationandmigration%2fpopulationestimates%2fdatasets%2fpopulationestimatesforukenglandandwalesscotlandandnorthernireland%2fmid2019april2020localauthoritydistrictcodes/ukmidyearestimates20192020ladcodes.xls</t>
  </si>
  <si>
    <t>Table 2: Budgeted revenue expenditure by class of authority, England, 2019-20 and 2020-21</t>
  </si>
  <si>
    <t>(d) Includes Waste Authorities, Transport Authorities and National Park Authorities</t>
  </si>
  <si>
    <t>Combined Authorities</t>
  </si>
  <si>
    <t>Table 5: Financing of revenue expenditure by local authority classification, England, 2020-21</t>
  </si>
  <si>
    <t>(f) Other authorities include Waste Disposal Authorities (WDA) and National Park Authorities.  The financing of Waste Disposal Authorities comes from Waste Disposal levies funded by their constituent authorities, which is already included in revenue expenditure.</t>
  </si>
  <si>
    <t>Table 1: Estimated net current expenditure by service, England, 2019-20 and 2020-21 (pre-covid budget)</t>
  </si>
  <si>
    <t>Table 1: Estimated net current expenditure by service, England, 2019-20 and 2020-21 (post-covid budget)</t>
  </si>
  <si>
    <t>(b) In 2020-21 Buckinghamshire CC and districts merged to form Buckinghamshire UA which affected the number of shire districts, counties and unitaries, this</t>
  </si>
  <si>
    <t>(e) From ONS mid-year population estimates for 2019:</t>
  </si>
  <si>
    <t>Source: Revenue Summary (RS) returns 2014-15 to 2018-19, Revenue Account (RA) budget returns 2019-20 to 2020-21. All figures shown in cash terms</t>
  </si>
  <si>
    <t>Highways and transport services (GLA only)</t>
  </si>
  <si>
    <t>Highways and transport services (excl GLA)</t>
  </si>
  <si>
    <r>
      <rPr>
        <b/>
        <sz val="10"/>
        <color theme="0"/>
        <rFont val="Arial"/>
        <family val="2"/>
      </rPr>
      <t>Table 2a. General fund revenue account: Outturn 2014-15 to 2018-19 and budget 2019-20</t>
    </r>
    <r>
      <rPr>
        <b/>
        <sz val="10"/>
        <color rgb="FFFFFFFF"/>
        <rFont val="Arial"/>
        <family val="2"/>
      </rPr>
      <t xml:space="preserve"> and 2020-21</t>
    </r>
  </si>
  <si>
    <t>(a) These figures are presented in cash terms. i.e. They have not been adjusted for inflation.</t>
  </si>
  <si>
    <t>(c) These figures exclude transfers from the NHS (including Winter Pressures money in 2014-15 and Better Care Fund from 2015-16 onwards).</t>
  </si>
  <si>
    <t>(b) Expenditure on education services from 2014-15 is not comparable due to those schools that changed their status to become academies, which are centrally funded rather than funded via local authorities.</t>
  </si>
  <si>
    <t>(d) The Health and Social Care Act 2012 transferred substantial duties to local authorities from 2013-14 to protect and improve the public’s health, including for ages 0-5 during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</si>
</sst>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_-* #,##0.000_-;\-* #,##0.000_-;_-* &quot;-&quot;??_-;_-@_-"/>
    <numFmt numFmtId="168" formatCode="#,##0.0"/>
    <numFmt numFmtId="169" formatCode="_(&quot;£&quot;* #,##0.00_);_(&quot;£&quot;* \(#,##0.00\);_(&quot;£&quot;* &quot;-&quot;??_);_(@_)"/>
    <numFmt numFmtId="170" formatCode="0_)"/>
  </numFmts>
  <fonts count="96">
    <font>
      <sz val="11"/>
      <color theme="1"/>
      <name val="Calibri"/>
      <family val="2"/>
      <scheme val="minor"/>
    </font>
    <font>
      <sz val="12"/>
      <color theme="1"/>
      <name val="Arial"/>
      <family val="2"/>
    </font>
    <font>
      <sz val="12"/>
      <name val="Arial"/>
      <family val="2"/>
    </font>
    <font>
      <sz val="12"/>
      <color theme="1"/>
      <name val="Arial"/>
      <family val="2"/>
    </font>
    <font>
      <sz val="12"/>
      <color theme="1"/>
      <name val="Arial"/>
      <family val="2"/>
    </font>
    <font>
      <sz val="11"/>
      <name val="Arial"/>
      <family val="2"/>
    </font>
    <font>
      <sz val="11"/>
      <color theme="1"/>
      <name val="Arial"/>
      <family val="2"/>
    </font>
    <font>
      <sz val="10"/>
      <name val="Arial"/>
      <family val="2"/>
    </font>
    <font>
      <b/>
      <sz val="12"/>
      <name val="Arial"/>
      <family val="2"/>
    </font>
    <font>
      <b/>
      <sz val="10"/>
      <name val="Arial"/>
      <family val="2"/>
    </font>
    <font>
      <i/>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FF0000"/>
      <name val="Arial"/>
      <family val="2"/>
    </font>
    <font>
      <b/>
      <sz val="12"/>
      <color theme="1"/>
      <name val="Arial"/>
      <family val="2"/>
    </font>
    <font>
      <b/>
      <sz val="12"/>
      <color rgb="FFFFFFFF"/>
      <name val="Arial"/>
      <family val="2"/>
    </font>
    <font>
      <b/>
      <i/>
      <sz val="12"/>
      <name val="Arial"/>
      <family val="2"/>
    </font>
    <font>
      <sz val="12"/>
      <name val="Arial"/>
      <family val="2"/>
    </font>
    <font>
      <b/>
      <sz val="12"/>
      <color rgb="FFFF0000"/>
      <name val="Arial"/>
      <family val="2"/>
    </font>
    <font>
      <i/>
      <sz val="12"/>
      <name val="Arial"/>
      <family val="2"/>
    </font>
    <font>
      <b/>
      <sz val="14"/>
      <name val="Arial"/>
      <family val="2"/>
    </font>
    <font>
      <b/>
      <i/>
      <sz val="14"/>
      <name val="Arial"/>
      <family val="2"/>
    </font>
    <font>
      <u/>
      <sz val="12"/>
      <name val="Arial"/>
      <family val="2"/>
    </font>
    <font>
      <vertAlign val="superscript"/>
      <sz val="12"/>
      <name val="Arial"/>
      <family val="2"/>
    </font>
    <font>
      <i/>
      <vertAlign val="superscript"/>
      <sz val="12"/>
      <name val="Arial"/>
      <family val="2"/>
    </font>
    <font>
      <b/>
      <sz val="11"/>
      <name val="Arial"/>
      <family val="2"/>
    </font>
    <font>
      <sz val="8"/>
      <color indexed="10"/>
      <name val="Arial"/>
      <family val="2"/>
    </font>
    <font>
      <i/>
      <sz val="10"/>
      <color indexed="10"/>
      <name val="Arial"/>
      <family val="2"/>
    </font>
    <font>
      <b/>
      <sz val="12"/>
      <color theme="5"/>
      <name val="Arial"/>
      <family val="2"/>
    </font>
    <font>
      <i/>
      <sz val="12"/>
      <color theme="5"/>
      <name val="Arial"/>
      <family val="2"/>
    </font>
    <font>
      <b/>
      <sz val="13"/>
      <name val="Arial"/>
      <family val="2"/>
    </font>
    <font>
      <b/>
      <i/>
      <sz val="13"/>
      <name val="Arial"/>
      <family val="2"/>
    </font>
    <font>
      <b/>
      <vertAlign val="superscript"/>
      <sz val="13"/>
      <name val="Arial"/>
      <family val="2"/>
    </font>
    <font>
      <sz val="13"/>
      <name val="Arial"/>
      <family val="2"/>
    </font>
    <font>
      <b/>
      <sz val="12"/>
      <name val="Swis721 BT"/>
    </font>
    <font>
      <b/>
      <i/>
      <sz val="11"/>
      <color theme="5"/>
      <name val="Arial"/>
      <family val="2"/>
    </font>
    <font>
      <b/>
      <i/>
      <sz val="10"/>
      <color theme="5"/>
      <name val="Arial"/>
      <family val="2"/>
    </font>
    <font>
      <b/>
      <sz val="11"/>
      <color theme="1"/>
      <name val="Calibri"/>
      <family val="2"/>
      <scheme val="minor"/>
    </font>
    <font>
      <sz val="8"/>
      <name val="MS Sans Serif"/>
      <family val="2"/>
    </font>
    <font>
      <sz val="12"/>
      <color theme="5"/>
      <name val="Arial"/>
      <family val="2"/>
    </font>
    <font>
      <b/>
      <sz val="13"/>
      <color theme="5"/>
      <name val="Arial"/>
      <family val="2"/>
    </font>
    <font>
      <u/>
      <sz val="11"/>
      <color theme="10"/>
      <name val="Calibri"/>
      <family val="2"/>
      <scheme val="minor"/>
    </font>
    <font>
      <u/>
      <sz val="11"/>
      <color theme="4"/>
      <name val="Arial"/>
      <family val="2"/>
    </font>
    <font>
      <sz val="11"/>
      <color theme="5"/>
      <name val="Calibri"/>
      <family val="2"/>
      <scheme val="minor"/>
    </font>
    <font>
      <b/>
      <i/>
      <vertAlign val="superscript"/>
      <sz val="12"/>
      <name val="Arial"/>
      <family val="2"/>
    </font>
    <font>
      <b/>
      <i/>
      <sz val="11"/>
      <name val="Arial"/>
      <family val="2"/>
    </font>
    <font>
      <vertAlign val="superscript"/>
      <sz val="10"/>
      <name val="Arial"/>
      <family val="2"/>
    </font>
    <font>
      <i/>
      <sz val="11"/>
      <name val="Arial"/>
      <family val="2"/>
    </font>
    <font>
      <b/>
      <vertAlign val="superscript"/>
      <sz val="12"/>
      <name val="Arial"/>
      <family val="2"/>
    </font>
    <font>
      <u/>
      <sz val="10"/>
      <color indexed="12"/>
      <name val="Arial"/>
      <family val="2"/>
    </font>
    <font>
      <sz val="11"/>
      <color theme="1"/>
      <name val="Calibri"/>
      <family val="2"/>
      <scheme val="minor"/>
    </font>
    <font>
      <sz val="11"/>
      <color rgb="FFFF0000"/>
      <name val="Calibri"/>
      <family val="2"/>
      <scheme val="minor"/>
    </font>
    <font>
      <b/>
      <sz val="16"/>
      <color rgb="FFFFFFFF"/>
      <name val="Arial"/>
      <family val="2"/>
    </font>
    <font>
      <sz val="16"/>
      <color theme="1"/>
      <name val="Arial"/>
      <family val="2"/>
    </font>
    <font>
      <sz val="16"/>
      <color theme="1"/>
      <name val="Calibri"/>
      <family val="2"/>
      <scheme val="minor"/>
    </font>
    <font>
      <b/>
      <sz val="22"/>
      <color rgb="FFFF0000"/>
      <name val="Arial"/>
      <family val="2"/>
    </font>
    <font>
      <sz val="10"/>
      <name val="Courier"/>
      <family val="3"/>
    </font>
    <font>
      <i/>
      <sz val="12"/>
      <color theme="1"/>
      <name val="Arial"/>
      <family val="2"/>
    </font>
    <font>
      <i/>
      <sz val="10"/>
      <color rgb="FFFF0000"/>
      <name val="Arial"/>
      <family val="2"/>
    </font>
    <font>
      <i/>
      <sz val="10"/>
      <color indexed="62"/>
      <name val="Arial"/>
      <family val="2"/>
    </font>
    <font>
      <sz val="10"/>
      <color theme="1"/>
      <name val="Arial"/>
      <family val="2"/>
    </font>
    <font>
      <b/>
      <sz val="10"/>
      <color rgb="FFFFFFFF"/>
      <name val="Arial"/>
      <family val="2"/>
    </font>
    <font>
      <b/>
      <sz val="10"/>
      <color theme="0"/>
      <name val="Arial"/>
      <family val="2"/>
    </font>
    <font>
      <b/>
      <sz val="10"/>
      <color theme="1"/>
      <name val="Arial"/>
      <family val="2"/>
    </font>
    <font>
      <i/>
      <sz val="10"/>
      <color theme="1"/>
      <name val="Arial"/>
      <family val="2"/>
    </font>
    <font>
      <i/>
      <vertAlign val="superscript"/>
      <sz val="10"/>
      <name val="Arial"/>
      <family val="2"/>
    </font>
    <font>
      <b/>
      <vertAlign val="superscript"/>
      <sz val="10"/>
      <color theme="1"/>
      <name val="Arial"/>
      <family val="2"/>
    </font>
    <font>
      <b/>
      <vertAlign val="superscript"/>
      <sz val="10"/>
      <name val="Arial"/>
      <family val="2"/>
    </font>
    <font>
      <u/>
      <sz val="10"/>
      <color indexed="12"/>
      <name val="MS Sans Serif"/>
      <family val="2"/>
    </font>
    <font>
      <sz val="10"/>
      <name val="MS Sans Serif"/>
      <family val="2"/>
    </font>
    <font>
      <b/>
      <i/>
      <sz val="10"/>
      <name val="Arial"/>
      <family val="2"/>
    </font>
    <font>
      <i/>
      <sz val="11"/>
      <color theme="1"/>
      <name val="Calibri"/>
      <family val="2"/>
      <scheme val="minor"/>
    </font>
    <font>
      <u/>
      <sz val="12"/>
      <color theme="4"/>
      <name val="Arial"/>
      <family val="2"/>
    </font>
    <font>
      <u/>
      <sz val="12"/>
      <color theme="10"/>
      <name val="Arial"/>
      <family val="2"/>
    </font>
    <font>
      <b/>
      <sz val="11"/>
      <color theme="1"/>
      <name val="Arial"/>
      <family val="2"/>
    </font>
    <font>
      <sz val="12"/>
      <color indexed="8"/>
      <name val="Arial"/>
      <family val="2"/>
    </font>
    <font>
      <sz val="10"/>
      <name val="Arial"/>
      <family val="2"/>
    </font>
    <font>
      <b/>
      <sz val="13"/>
      <color theme="0"/>
      <name val="Arial"/>
      <family val="2"/>
    </font>
    <font>
      <sz val="10"/>
      <color indexed="18"/>
      <name val="Arial"/>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333333"/>
        <bgColor indexed="64"/>
      </patternFill>
    </fill>
    <fill>
      <patternFill patternType="solid">
        <fgColor theme="5" tint="0.59999389629810485"/>
        <bgColor indexed="64"/>
      </patternFill>
    </fill>
    <fill>
      <patternFill patternType="solid">
        <fgColor theme="5"/>
        <bgColor indexed="64"/>
      </patternFill>
    </fill>
    <fill>
      <patternFill patternType="solid">
        <fgColor rgb="FFFFFF00"/>
        <bgColor indexed="64"/>
      </patternFill>
    </fill>
    <fill>
      <patternFill patternType="solid">
        <fgColor rgb="FFFFFFFF"/>
        <bgColor indexed="64"/>
      </patternFill>
    </fill>
    <fill>
      <patternFill patternType="solid">
        <fgColor theme="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auto="1"/>
      </right>
      <top/>
      <bottom/>
      <diagonal/>
    </border>
    <border>
      <left style="thin">
        <color auto="1"/>
      </left>
      <right/>
      <top/>
      <bottom/>
      <diagonal/>
    </border>
  </borders>
  <cellStyleXfs count="93">
    <xf numFmtId="0" fontId="0" fillId="0" borderId="0"/>
    <xf numFmtId="0" fontId="7" fillId="0" borderId="0"/>
    <xf numFmtId="0" fontId="7" fillId="0" borderId="0"/>
    <xf numFmtId="0" fontId="12" fillId="0" borderId="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9" applyNumberFormat="0" applyAlignment="0" applyProtection="0"/>
    <xf numFmtId="0" fontId="17" fillId="24" borderId="10" applyNumberFormat="0" applyAlignment="0" applyProtection="0"/>
    <xf numFmtId="164" fontId="7"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10" borderId="9" applyNumberFormat="0" applyAlignment="0" applyProtection="0"/>
    <xf numFmtId="0" fontId="24" fillId="0" borderId="14" applyNumberFormat="0" applyFill="0" applyAlignment="0" applyProtection="0"/>
    <xf numFmtId="0" fontId="25" fillId="25" borderId="0" applyNumberFormat="0" applyBorder="0" applyAlignment="0" applyProtection="0"/>
    <xf numFmtId="0" fontId="7" fillId="0" borderId="0"/>
    <xf numFmtId="0" fontId="7" fillId="0" borderId="0"/>
    <xf numFmtId="0" fontId="13" fillId="0" borderId="0"/>
    <xf numFmtId="0" fontId="7" fillId="26" borderId="15" applyNumberFormat="0" applyFont="0" applyAlignment="0" applyProtection="0"/>
    <xf numFmtId="0" fontId="26" fillId="23" borderId="16" applyNumberFormat="0" applyAlignment="0" applyProtection="0"/>
    <xf numFmtId="9" fontId="7" fillId="0" borderId="0" applyFont="0" applyFill="0" applyBorder="0" applyAlignment="0" applyProtection="0"/>
    <xf numFmtId="0" fontId="7" fillId="0" borderId="0"/>
    <xf numFmtId="0" fontId="27" fillId="0" borderId="0" applyNumberFormat="0" applyFill="0" applyBorder="0" applyAlignment="0" applyProtection="0"/>
    <xf numFmtId="0" fontId="28" fillId="0" borderId="17" applyNumberFormat="0" applyFill="0" applyAlignment="0" applyProtection="0"/>
    <xf numFmtId="0" fontId="29" fillId="0" borderId="0" applyNumberFormat="0" applyFill="0" applyBorder="0" applyAlignment="0" applyProtection="0"/>
    <xf numFmtId="0" fontId="7" fillId="0" borderId="0"/>
    <xf numFmtId="0" fontId="7" fillId="0" borderId="0"/>
    <xf numFmtId="164" fontId="7" fillId="0" borderId="0" applyFont="0" applyFill="0" applyBorder="0" applyAlignment="0" applyProtection="0"/>
    <xf numFmtId="0" fontId="4" fillId="0" borderId="0"/>
    <xf numFmtId="0" fontId="7" fillId="0" borderId="0"/>
    <xf numFmtId="164" fontId="7" fillId="0" borderId="0" applyFont="0" applyFill="0" applyBorder="0" applyAlignment="0" applyProtection="0"/>
    <xf numFmtId="169" fontId="4" fillId="0" borderId="0" applyFont="0" applyFill="0" applyBorder="0" applyAlignment="0" applyProtection="0"/>
    <xf numFmtId="0" fontId="4" fillId="0" borderId="0"/>
    <xf numFmtId="9" fontId="4" fillId="0" borderId="0" applyFont="0" applyFill="0" applyBorder="0" applyAlignment="0" applyProtection="0"/>
    <xf numFmtId="0" fontId="55" fillId="0" borderId="0" applyAlignment="0">
      <alignment vertical="top" wrapText="1"/>
      <protection locked="0"/>
    </xf>
    <xf numFmtId="0" fontId="7" fillId="0" borderId="0"/>
    <xf numFmtId="0" fontId="58" fillId="0" borderId="0" applyNumberFormat="0" applyFill="0" applyBorder="0" applyAlignment="0" applyProtection="0"/>
    <xf numFmtId="0" fontId="7" fillId="0" borderId="0"/>
    <xf numFmtId="0" fontId="26" fillId="23" borderId="29" applyNumberFormat="0" applyAlignment="0" applyProtection="0"/>
    <xf numFmtId="0" fontId="7" fillId="26" borderId="28" applyNumberFormat="0" applyFont="0" applyAlignment="0" applyProtection="0"/>
    <xf numFmtId="0" fontId="23" fillId="10" borderId="27" applyNumberFormat="0" applyAlignment="0" applyProtection="0"/>
    <xf numFmtId="0" fontId="16" fillId="23" borderId="27" applyNumberFormat="0" applyAlignment="0" applyProtection="0"/>
    <xf numFmtId="0" fontId="16" fillId="23" borderId="23" applyNumberFormat="0" applyAlignment="0" applyProtection="0"/>
    <xf numFmtId="0" fontId="23" fillId="10" borderId="23" applyNumberFormat="0" applyAlignment="0" applyProtection="0"/>
    <xf numFmtId="0" fontId="7" fillId="26" borderId="24" applyNumberFormat="0" applyFont="0" applyAlignment="0" applyProtection="0"/>
    <xf numFmtId="0" fontId="26" fillId="23" borderId="25" applyNumberFormat="0" applyAlignment="0" applyProtection="0"/>
    <xf numFmtId="0" fontId="28" fillId="0" borderId="26" applyNumberFormat="0" applyFill="0" applyAlignment="0" applyProtection="0"/>
    <xf numFmtId="0" fontId="3" fillId="0" borderId="0"/>
    <xf numFmtId="0" fontId="28" fillId="0" borderId="30" applyNumberFormat="0" applyFill="0" applyAlignment="0" applyProtection="0"/>
    <xf numFmtId="16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66" fillId="0" borderId="0" applyNumberFormat="0" applyFill="0" applyBorder="0" applyAlignment="0" applyProtection="0">
      <alignment vertical="top"/>
      <protection locked="0"/>
    </xf>
    <xf numFmtId="0" fontId="3" fillId="0" borderId="0"/>
    <xf numFmtId="0" fontId="7" fillId="0" borderId="0"/>
    <xf numFmtId="0" fontId="3" fillId="0" borderId="0"/>
    <xf numFmtId="9" fontId="67" fillId="0" borderId="0" applyFont="0" applyFill="0" applyBorder="0" applyAlignment="0" applyProtection="0"/>
    <xf numFmtId="0" fontId="1" fillId="0" borderId="0"/>
    <xf numFmtId="170" fontId="73" fillId="0" borderId="0"/>
    <xf numFmtId="0" fontId="85" fillId="0" borderId="0" applyNumberFormat="0" applyFill="0" applyBorder="0" applyAlignment="0" applyProtection="0"/>
    <xf numFmtId="0" fontId="85" fillId="0" borderId="0" applyNumberFormat="0" applyFill="0" applyBorder="0" applyAlignment="0" applyProtection="0"/>
    <xf numFmtId="0" fontId="86" fillId="0" borderId="0"/>
    <xf numFmtId="0" fontId="7" fillId="0" borderId="0"/>
    <xf numFmtId="0" fontId="86" fillId="0" borderId="0"/>
    <xf numFmtId="0" fontId="7" fillId="0" borderId="0"/>
    <xf numFmtId="0" fontId="93" fillId="0" borderId="0"/>
  </cellStyleXfs>
  <cellXfs count="515">
    <xf numFmtId="0" fontId="0" fillId="0" borderId="0" xfId="0"/>
    <xf numFmtId="0" fontId="4" fillId="0" borderId="0" xfId="54"/>
    <xf numFmtId="0" fontId="8" fillId="2" borderId="4" xfId="1" applyFont="1" applyFill="1" applyBorder="1" applyAlignment="1">
      <alignment horizontal="left" vertical="center"/>
    </xf>
    <xf numFmtId="3" fontId="34" fillId="2" borderId="0" xfId="1" applyNumberFormat="1" applyFont="1" applyFill="1" applyBorder="1" applyAlignment="1">
      <alignment vertical="center"/>
    </xf>
    <xf numFmtId="0" fontId="34" fillId="2" borderId="0" xfId="1" applyFont="1" applyFill="1" applyBorder="1" applyAlignment="1">
      <alignment vertical="center"/>
    </xf>
    <xf numFmtId="0" fontId="34" fillId="2" borderId="4" xfId="1" applyFont="1" applyFill="1" applyBorder="1" applyAlignment="1">
      <alignment vertical="center"/>
    </xf>
    <xf numFmtId="3" fontId="34" fillId="2" borderId="0" xfId="1" applyNumberFormat="1" applyFont="1" applyFill="1" applyBorder="1" applyAlignment="1">
      <alignment horizontal="right" vertical="center"/>
    </xf>
    <xf numFmtId="0" fontId="46" fillId="0" borderId="0" xfId="54" applyFont="1"/>
    <xf numFmtId="3" fontId="46" fillId="0" borderId="0" xfId="54" applyNumberFormat="1" applyFont="1"/>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2" xfId="1" applyFont="1" applyFill="1" applyBorder="1" applyAlignment="1">
      <alignment horizontal="right" vertical="center"/>
    </xf>
    <xf numFmtId="0" fontId="8" fillId="2" borderId="3" xfId="1" applyFont="1" applyFill="1" applyBorder="1" applyAlignment="1">
      <alignment horizontal="right" vertical="center"/>
    </xf>
    <xf numFmtId="0" fontId="8" fillId="2" borderId="5" xfId="1" applyFont="1" applyFill="1" applyBorder="1" applyAlignment="1">
      <alignment vertical="center"/>
    </xf>
    <xf numFmtId="3" fontId="47" fillId="2" borderId="0" xfId="1" applyNumberFormat="1" applyFont="1" applyFill="1" applyBorder="1" applyAlignment="1">
      <alignment vertical="center"/>
    </xf>
    <xf numFmtId="165" fontId="48" fillId="2" borderId="0" xfId="1" applyNumberFormat="1" applyFont="1" applyFill="1" applyBorder="1" applyAlignment="1">
      <alignment vertical="center"/>
    </xf>
    <xf numFmtId="3" fontId="47" fillId="2" borderId="5" xfId="1" applyNumberFormat="1" applyFont="1" applyFill="1" applyBorder="1" applyAlignment="1">
      <alignment vertical="center"/>
    </xf>
    <xf numFmtId="165" fontId="33" fillId="2" borderId="0" xfId="1" applyNumberFormat="1" applyFont="1" applyFill="1" applyBorder="1" applyAlignment="1">
      <alignment vertical="center"/>
    </xf>
    <xf numFmtId="3" fontId="8" fillId="2" borderId="5" xfId="1" applyNumberFormat="1" applyFont="1" applyFill="1" applyBorder="1" applyAlignment="1">
      <alignment vertical="center"/>
    </xf>
    <xf numFmtId="0" fontId="47" fillId="2" borderId="4" xfId="1" applyFont="1" applyFill="1" applyBorder="1" applyAlignment="1">
      <alignment horizontal="left" vertical="center" indent="1"/>
    </xf>
    <xf numFmtId="3" fontId="0" fillId="3" borderId="0" xfId="1" applyNumberFormat="1" applyFont="1" applyFill="1"/>
    <xf numFmtId="0" fontId="34" fillId="2" borderId="4" xfId="1" applyFont="1" applyFill="1" applyBorder="1" applyAlignment="1">
      <alignment horizontal="left" vertical="center" indent="3"/>
    </xf>
    <xf numFmtId="3" fontId="34" fillId="2" borderId="0" xfId="1" quotePrefix="1" applyNumberFormat="1" applyFont="1" applyFill="1" applyBorder="1" applyAlignment="1">
      <alignment vertical="center"/>
    </xf>
    <xf numFmtId="165" fontId="36" fillId="2" borderId="0" xfId="1" applyNumberFormat="1" applyFont="1" applyFill="1" applyBorder="1" applyAlignment="1">
      <alignment vertical="center"/>
    </xf>
    <xf numFmtId="3" fontId="34" fillId="2" borderId="5" xfId="1" applyNumberFormat="1" applyFont="1" applyFill="1" applyBorder="1" applyAlignment="1">
      <alignment vertical="center"/>
    </xf>
    <xf numFmtId="0" fontId="36" fillId="2" borderId="4" xfId="1" applyFont="1" applyFill="1" applyBorder="1" applyAlignment="1">
      <alignment horizontal="left" vertical="center" indent="4"/>
    </xf>
    <xf numFmtId="3" fontId="36" fillId="2" borderId="0" xfId="1" quotePrefix="1" applyNumberFormat="1" applyFont="1" applyFill="1" applyBorder="1" applyAlignment="1">
      <alignment vertical="center"/>
    </xf>
    <xf numFmtId="3" fontId="36" fillId="2" borderId="5" xfId="1" applyNumberFormat="1" applyFont="1" applyFill="1" applyBorder="1" applyAlignment="1">
      <alignment vertical="center"/>
    </xf>
    <xf numFmtId="165" fontId="36" fillId="2" borderId="0" xfId="1" applyNumberFormat="1" applyFont="1" applyFill="1" applyBorder="1" applyAlignment="1">
      <alignment horizontal="right" vertical="center"/>
    </xf>
    <xf numFmtId="0" fontId="10" fillId="0" borderId="0" xfId="1" applyFont="1" applyFill="1"/>
    <xf numFmtId="0" fontId="34" fillId="2" borderId="4" xfId="1" applyFont="1" applyFill="1" applyBorder="1" applyAlignment="1">
      <alignment horizontal="left" vertical="center" indent="1"/>
    </xf>
    <xf numFmtId="3" fontId="8" fillId="2" borderId="7" xfId="1" applyNumberFormat="1" applyFont="1" applyFill="1" applyBorder="1" applyAlignment="1">
      <alignment horizontal="right" vertical="center"/>
    </xf>
    <xf numFmtId="0" fontId="8" fillId="2" borderId="7" xfId="1" applyFont="1" applyFill="1" applyBorder="1" applyAlignment="1">
      <alignment horizontal="right" vertical="center"/>
    </xf>
    <xf numFmtId="0" fontId="8" fillId="2" borderId="8" xfId="1" applyFont="1" applyFill="1" applyBorder="1" applyAlignment="1">
      <alignment horizontal="right" vertical="center"/>
    </xf>
    <xf numFmtId="0" fontId="5" fillId="2" borderId="1" xfId="1" applyFont="1" applyFill="1" applyBorder="1" applyAlignment="1">
      <alignment vertical="center"/>
    </xf>
    <xf numFmtId="0" fontId="7" fillId="2" borderId="0" xfId="41" applyFont="1" applyFill="1" applyBorder="1" applyAlignment="1"/>
    <xf numFmtId="0" fontId="7" fillId="2" borderId="2" xfId="1" applyFont="1" applyFill="1" applyBorder="1" applyAlignment="1"/>
    <xf numFmtId="0" fontId="7" fillId="2" borderId="3" xfId="1" applyFont="1" applyFill="1" applyBorder="1" applyAlignment="1"/>
    <xf numFmtId="0" fontId="7" fillId="2" borderId="8" xfId="1" applyFont="1" applyFill="1" applyBorder="1" applyAlignment="1"/>
    <xf numFmtId="3" fontId="8" fillId="2" borderId="5" xfId="1" applyNumberFormat="1" applyFont="1" applyFill="1" applyBorder="1" applyAlignment="1">
      <alignment horizontal="right" vertical="center"/>
    </xf>
    <xf numFmtId="0" fontId="54" fillId="0" borderId="0" xfId="0" applyFont="1" applyAlignment="1">
      <alignment horizontal="right"/>
    </xf>
    <xf numFmtId="0" fontId="0" fillId="0" borderId="0" xfId="0" quotePrefix="1"/>
    <xf numFmtId="0" fontId="8" fillId="4" borderId="0" xfId="1" quotePrefix="1" applyFont="1" applyFill="1" applyBorder="1" applyAlignment="1">
      <alignment horizontal="right" vertical="center"/>
    </xf>
    <xf numFmtId="0" fontId="54" fillId="0" borderId="0" xfId="0" applyFont="1"/>
    <xf numFmtId="0" fontId="5" fillId="2" borderId="4" xfId="1" applyFont="1" applyFill="1" applyBorder="1" applyAlignment="1">
      <alignment vertical="center"/>
    </xf>
    <xf numFmtId="0" fontId="7" fillId="2" borderId="0" xfId="1" applyFont="1" applyFill="1" applyBorder="1" applyAlignment="1"/>
    <xf numFmtId="0" fontId="7" fillId="2" borderId="5" xfId="1" applyFont="1" applyFill="1" applyBorder="1" applyAlignment="1"/>
    <xf numFmtId="0" fontId="7" fillId="2" borderId="2" xfId="41" applyFont="1" applyFill="1" applyBorder="1" applyAlignment="1"/>
    <xf numFmtId="0" fontId="56" fillId="4" borderId="0" xfId="54" applyFont="1" applyFill="1"/>
    <xf numFmtId="3" fontId="57" fillId="4" borderId="0" xfId="1" applyNumberFormat="1" applyFont="1" applyFill="1" applyBorder="1" applyAlignment="1">
      <alignment vertical="center"/>
    </xf>
    <xf numFmtId="3" fontId="7" fillId="0" borderId="0" xfId="61" applyNumberFormat="1" applyFont="1" applyFill="1" applyBorder="1" applyAlignment="1">
      <alignment horizontal="left"/>
    </xf>
    <xf numFmtId="0" fontId="34" fillId="2" borderId="0" xfId="61" quotePrefix="1" applyFont="1" applyFill="1" applyBorder="1" applyAlignment="1">
      <alignment horizontal="left" vertical="center"/>
    </xf>
    <xf numFmtId="168" fontId="7" fillId="2" borderId="0" xfId="61" quotePrefix="1" applyNumberFormat="1" applyFont="1" applyFill="1" applyBorder="1" applyAlignment="1">
      <alignment horizontal="right"/>
    </xf>
    <xf numFmtId="3" fontId="7" fillId="2" borderId="0" xfId="61" quotePrefix="1" applyNumberFormat="1" applyFont="1" applyFill="1" applyBorder="1" applyAlignment="1">
      <alignment horizontal="left"/>
    </xf>
    <xf numFmtId="3" fontId="7" fillId="2" borderId="0" xfId="61" applyNumberFormat="1" applyFont="1" applyFill="1" applyBorder="1" applyAlignment="1">
      <alignment horizontal="left"/>
    </xf>
    <xf numFmtId="3" fontId="9" fillId="2" borderId="0" xfId="61" applyNumberFormat="1" applyFont="1" applyFill="1" applyBorder="1" applyAlignment="1">
      <alignment horizontal="left"/>
    </xf>
    <xf numFmtId="168" fontId="9" fillId="2" borderId="0" xfId="61" quotePrefix="1" applyNumberFormat="1" applyFont="1" applyFill="1" applyBorder="1" applyAlignment="1">
      <alignment horizontal="right"/>
    </xf>
    <xf numFmtId="0" fontId="31" fillId="0" borderId="0" xfId="54" applyFont="1"/>
    <xf numFmtId="0" fontId="58" fillId="0" borderId="0" xfId="62"/>
    <xf numFmtId="0" fontId="8" fillId="2" borderId="22" xfId="1" applyFont="1" applyFill="1" applyBorder="1" applyAlignment="1">
      <alignment horizontal="right" vertical="center"/>
    </xf>
    <xf numFmtId="0" fontId="5" fillId="2" borderId="5" xfId="1" applyFont="1" applyFill="1" applyBorder="1" applyAlignment="1">
      <alignment vertical="center" wrapText="1"/>
    </xf>
    <xf numFmtId="3" fontId="56" fillId="4" borderId="0" xfId="54" applyNumberFormat="1" applyFont="1" applyFill="1"/>
    <xf numFmtId="4" fontId="8" fillId="2" borderId="0" xfId="1" applyNumberFormat="1" applyFont="1" applyFill="1" applyBorder="1" applyAlignment="1">
      <alignment horizontal="right" vertical="center"/>
    </xf>
    <xf numFmtId="4" fontId="8" fillId="2" borderId="0" xfId="1" applyNumberFormat="1" applyFont="1" applyFill="1" applyBorder="1" applyAlignment="1">
      <alignment vertical="center"/>
    </xf>
    <xf numFmtId="166" fontId="0" fillId="0" borderId="0" xfId="0" applyNumberFormat="1"/>
    <xf numFmtId="168" fontId="0" fillId="0" borderId="0" xfId="0" applyNumberFormat="1"/>
    <xf numFmtId="165" fontId="0" fillId="0" borderId="0" xfId="0" applyNumberFormat="1"/>
    <xf numFmtId="0" fontId="8" fillId="4" borderId="0" xfId="1" quotePrefix="1" applyFont="1" applyFill="1" applyBorder="1" applyAlignment="1">
      <alignment horizontal="left" vertical="center"/>
    </xf>
    <xf numFmtId="0" fontId="36" fillId="3" borderId="4" xfId="1" quotePrefix="1" applyFont="1" applyFill="1" applyBorder="1" applyAlignment="1">
      <alignment horizontal="left" vertical="center" indent="4"/>
    </xf>
    <xf numFmtId="0" fontId="36" fillId="2" borderId="4" xfId="1" quotePrefix="1" applyFont="1" applyFill="1" applyBorder="1" applyAlignment="1">
      <alignment horizontal="left" vertical="center" indent="4"/>
    </xf>
    <xf numFmtId="0" fontId="36" fillId="3" borderId="4" xfId="1" applyFont="1" applyFill="1" applyBorder="1" applyAlignment="1">
      <alignment horizontal="left" vertical="center" indent="2"/>
    </xf>
    <xf numFmtId="0" fontId="8" fillId="2" borderId="22" xfId="1" applyFont="1" applyFill="1" applyBorder="1" applyAlignment="1">
      <alignment horizontal="center" vertical="center" wrapText="1"/>
    </xf>
    <xf numFmtId="0" fontId="0" fillId="0" borderId="0" xfId="0" applyAlignment="1">
      <alignment horizontal="right" vertical="center"/>
    </xf>
    <xf numFmtId="0" fontId="0" fillId="0" borderId="0" xfId="1" applyFont="1" applyFill="1"/>
    <xf numFmtId="0" fontId="8" fillId="2" borderId="4" xfId="1" quotePrefix="1" applyFont="1" applyFill="1" applyBorder="1" applyAlignment="1">
      <alignment horizontal="left"/>
    </xf>
    <xf numFmtId="0" fontId="8" fillId="2" borderId="5" xfId="1" quotePrefix="1" applyFont="1" applyFill="1" applyBorder="1" applyAlignment="1">
      <alignment horizontal="right"/>
    </xf>
    <xf numFmtId="0" fontId="8" fillId="2" borderId="4" xfId="1" quotePrefix="1" applyFont="1" applyFill="1" applyBorder="1" applyAlignment="1">
      <alignment horizontal="left" vertical="center"/>
    </xf>
    <xf numFmtId="0" fontId="8" fillId="2" borderId="0" xfId="1" quotePrefix="1" applyFont="1" applyFill="1" applyBorder="1" applyAlignment="1">
      <alignment horizontal="right" vertical="center"/>
    </xf>
    <xf numFmtId="0" fontId="8" fillId="2" borderId="5" xfId="1" quotePrefix="1" applyFont="1" applyFill="1" applyBorder="1" applyAlignment="1">
      <alignment horizontal="right" vertical="center"/>
    </xf>
    <xf numFmtId="0" fontId="8" fillId="2" borderId="5" xfId="1" quotePrefix="1" applyFont="1" applyFill="1" applyBorder="1" applyAlignment="1">
      <alignment horizontal="left"/>
    </xf>
    <xf numFmtId="0" fontId="8" fillId="2" borderId="0" xfId="1" applyFont="1" applyFill="1" applyBorder="1" applyAlignment="1">
      <alignment horizontal="right" vertical="center"/>
    </xf>
    <xf numFmtId="0" fontId="8" fillId="2" borderId="5" xfId="1" applyFont="1" applyFill="1" applyBorder="1" applyAlignment="1">
      <alignment horizontal="right" vertical="center"/>
    </xf>
    <xf numFmtId="0" fontId="33" fillId="2" borderId="0" xfId="1" applyFont="1" applyFill="1" applyBorder="1" applyAlignment="1">
      <alignment horizontal="right" vertical="center"/>
    </xf>
    <xf numFmtId="3" fontId="8" fillId="2" borderId="0" xfId="1" applyNumberFormat="1" applyFont="1" applyFill="1" applyBorder="1" applyAlignment="1">
      <alignment vertical="center"/>
    </xf>
    <xf numFmtId="0" fontId="36" fillId="2" borderId="4" xfId="1" applyFont="1" applyFill="1" applyBorder="1" applyAlignment="1">
      <alignment horizontal="left" vertical="center" indent="1"/>
    </xf>
    <xf numFmtId="165" fontId="36" fillId="2" borderId="0" xfId="46" applyNumberFormat="1" applyFont="1" applyFill="1" applyBorder="1" applyAlignment="1">
      <alignment horizontal="right" vertical="center"/>
    </xf>
    <xf numFmtId="0" fontId="36" fillId="2" borderId="4" xfId="1" applyFont="1" applyFill="1" applyBorder="1" applyAlignment="1">
      <alignment horizontal="left" vertical="center" indent="2"/>
    </xf>
    <xf numFmtId="3" fontId="36" fillId="2" borderId="0" xfId="1" applyNumberFormat="1" applyFont="1" applyFill="1" applyBorder="1" applyAlignment="1">
      <alignment vertical="center"/>
    </xf>
    <xf numFmtId="1" fontId="36" fillId="2" borderId="5" xfId="46" applyNumberFormat="1" applyFont="1" applyFill="1" applyBorder="1" applyAlignment="1">
      <alignment horizontal="right" vertical="center"/>
    </xf>
    <xf numFmtId="0" fontId="8" fillId="2" borderId="4" xfId="1" applyFont="1" applyFill="1" applyBorder="1" applyAlignment="1">
      <alignment vertical="center"/>
    </xf>
    <xf numFmtId="1" fontId="8" fillId="2" borderId="5" xfId="46" applyNumberFormat="1" applyFont="1" applyFill="1" applyBorder="1" applyAlignment="1">
      <alignment horizontal="right" vertical="center"/>
    </xf>
    <xf numFmtId="0" fontId="37" fillId="3" borderId="4" xfId="1" applyFont="1" applyFill="1" applyBorder="1" applyAlignment="1">
      <alignment vertical="center"/>
    </xf>
    <xf numFmtId="0" fontId="36" fillId="2" borderId="4" xfId="1" quotePrefix="1" applyFont="1" applyFill="1" applyBorder="1" applyAlignment="1">
      <alignment horizontal="left" vertical="center"/>
    </xf>
    <xf numFmtId="0" fontId="39" fillId="2" borderId="4" xfId="1" applyFont="1" applyFill="1" applyBorder="1" applyAlignment="1">
      <alignment vertical="center"/>
    </xf>
    <xf numFmtId="0" fontId="36" fillId="3" borderId="4" xfId="1" applyFont="1" applyFill="1" applyBorder="1" applyAlignment="1">
      <alignment horizontal="left" vertical="center" indent="1"/>
    </xf>
    <xf numFmtId="165" fontId="36" fillId="3" borderId="0" xfId="46" applyNumberFormat="1" applyFont="1" applyFill="1" applyBorder="1" applyAlignment="1">
      <alignment horizontal="right" vertical="center"/>
    </xf>
    <xf numFmtId="1" fontId="36" fillId="3" borderId="5" xfId="46" applyNumberFormat="1" applyFont="1" applyFill="1" applyBorder="1" applyAlignment="1">
      <alignment horizontal="right" vertical="center"/>
    </xf>
    <xf numFmtId="165" fontId="36" fillId="4" borderId="0" xfId="46" applyNumberFormat="1" applyFont="1" applyFill="1" applyBorder="1" applyAlignment="1">
      <alignment horizontal="right" vertical="center"/>
    </xf>
    <xf numFmtId="1" fontId="36" fillId="4" borderId="5" xfId="46" applyNumberFormat="1" applyFont="1" applyFill="1" applyBorder="1" applyAlignment="1">
      <alignment horizontal="right" vertical="center"/>
    </xf>
    <xf numFmtId="1" fontId="8" fillId="3" borderId="5" xfId="46" applyNumberFormat="1" applyFont="1" applyFill="1" applyBorder="1" applyAlignment="1">
      <alignment horizontal="right" vertical="center"/>
    </xf>
    <xf numFmtId="0" fontId="37" fillId="2" borderId="4" xfId="1" applyFont="1" applyFill="1" applyBorder="1" applyAlignment="1">
      <alignment vertical="center"/>
    </xf>
    <xf numFmtId="165" fontId="38" fillId="2" borderId="0" xfId="46" applyNumberFormat="1" applyFont="1" applyFill="1" applyBorder="1" applyAlignment="1">
      <alignment horizontal="right" vertical="center"/>
    </xf>
    <xf numFmtId="1" fontId="37" fillId="2" borderId="5" xfId="46" applyNumberFormat="1" applyFont="1" applyFill="1" applyBorder="1" applyAlignment="1">
      <alignment horizontal="right" vertical="center"/>
    </xf>
    <xf numFmtId="0" fontId="8" fillId="2" borderId="0" xfId="1" applyFont="1" applyFill="1" applyBorder="1" applyAlignment="1">
      <alignment vertical="center"/>
    </xf>
    <xf numFmtId="0" fontId="36" fillId="2" borderId="4" xfId="1" quotePrefix="1" applyFont="1" applyFill="1" applyBorder="1" applyAlignment="1">
      <alignment horizontal="left" vertical="center" indent="3"/>
    </xf>
    <xf numFmtId="0" fontId="8" fillId="2" borderId="6" xfId="1" applyFont="1" applyFill="1" applyBorder="1" applyAlignment="1">
      <alignment vertical="center"/>
    </xf>
    <xf numFmtId="3" fontId="8" fillId="2" borderId="7" xfId="1" applyNumberFormat="1" applyFont="1" applyFill="1" applyBorder="1" applyAlignment="1">
      <alignment vertical="center"/>
    </xf>
    <xf numFmtId="1" fontId="8" fillId="2" borderId="7" xfId="46" applyNumberFormat="1" applyFont="1" applyFill="1" applyBorder="1" applyAlignment="1">
      <alignment horizontal="right" vertical="center"/>
    </xf>
    <xf numFmtId="1" fontId="8" fillId="2" borderId="8" xfId="46" applyNumberFormat="1" applyFont="1" applyFill="1" applyBorder="1" applyAlignment="1">
      <alignment horizontal="right" vertical="center"/>
    </xf>
    <xf numFmtId="0" fontId="5" fillId="2" borderId="4" xfId="1" applyFont="1" applyFill="1" applyBorder="1" applyAlignment="1">
      <alignment vertical="top"/>
    </xf>
    <xf numFmtId="1" fontId="42" fillId="2" borderId="0" xfId="46" applyNumberFormat="1" applyFont="1" applyFill="1" applyBorder="1" applyAlignment="1">
      <alignment horizontal="right" vertical="top"/>
    </xf>
    <xf numFmtId="1" fontId="42" fillId="2" borderId="5" xfId="46" applyNumberFormat="1" applyFont="1" applyFill="1" applyBorder="1" applyAlignment="1">
      <alignment horizontal="right" vertical="top"/>
    </xf>
    <xf numFmtId="0" fontId="7" fillId="2" borderId="6" xfId="1" applyFont="1" applyFill="1" applyBorder="1"/>
    <xf numFmtId="3" fontId="9" fillId="2" borderId="7" xfId="1" applyNumberFormat="1" applyFont="1" applyFill="1" applyBorder="1"/>
    <xf numFmtId="1" fontId="9" fillId="2" borderId="7" xfId="46" applyNumberFormat="1" applyFont="1" applyFill="1" applyBorder="1" applyAlignment="1">
      <alignment horizontal="right"/>
    </xf>
    <xf numFmtId="1" fontId="9" fillId="2" borderId="8" xfId="46" applyNumberFormat="1" applyFont="1" applyFill="1" applyBorder="1" applyAlignment="1">
      <alignment horizontal="right"/>
    </xf>
    <xf numFmtId="3" fontId="10" fillId="0" borderId="0" xfId="1" applyNumberFormat="1" applyFont="1" applyFill="1" applyBorder="1"/>
    <xf numFmtId="9" fontId="10" fillId="0" borderId="0" xfId="46" applyFont="1" applyFill="1" applyBorder="1" applyAlignment="1">
      <alignment horizontal="right"/>
    </xf>
    <xf numFmtId="0" fontId="43" fillId="0" borderId="0" xfId="1" applyFont="1" applyFill="1" applyBorder="1" applyAlignment="1">
      <alignment horizontal="left"/>
    </xf>
    <xf numFmtId="167" fontId="44" fillId="0" borderId="0" xfId="53" applyNumberFormat="1" applyFont="1" applyFill="1" applyBorder="1"/>
    <xf numFmtId="0" fontId="45" fillId="3" borderId="0" xfId="1" applyFont="1" applyFill="1"/>
    <xf numFmtId="0" fontId="46" fillId="0" borderId="0" xfId="1" applyFont="1" applyFill="1"/>
    <xf numFmtId="3" fontId="46" fillId="0" borderId="0" xfId="1" applyNumberFormat="1" applyFont="1" applyFill="1"/>
    <xf numFmtId="166" fontId="46" fillId="0" borderId="0" xfId="1" applyNumberFormat="1" applyFont="1" applyFill="1"/>
    <xf numFmtId="3" fontId="0" fillId="0" borderId="0" xfId="1" applyNumberFormat="1" applyFont="1" applyFill="1"/>
    <xf numFmtId="0" fontId="0" fillId="3" borderId="0" xfId="1" applyFont="1" applyFill="1"/>
    <xf numFmtId="0" fontId="0" fillId="3" borderId="0" xfId="1" applyFont="1" applyFill="1" applyAlignment="1">
      <alignment vertical="center"/>
    </xf>
    <xf numFmtId="0" fontId="10" fillId="3" borderId="0" xfId="1" applyFont="1" applyFill="1" applyAlignment="1">
      <alignment vertical="center"/>
    </xf>
    <xf numFmtId="0" fontId="36" fillId="3" borderId="4" xfId="1" applyFont="1" applyFill="1" applyBorder="1" applyAlignment="1">
      <alignment horizontal="left" vertical="center" indent="5"/>
    </xf>
    <xf numFmtId="0" fontId="7" fillId="2" borderId="7" xfId="1" applyFont="1" applyFill="1" applyBorder="1" applyAlignment="1"/>
    <xf numFmtId="0" fontId="42" fillId="2" borderId="4" xfId="1" applyFont="1" applyFill="1" applyBorder="1" applyAlignment="1">
      <alignment horizontal="left" vertical="center" indent="2"/>
    </xf>
    <xf numFmtId="0" fontId="2" fillId="2" borderId="4" xfId="1" applyFont="1" applyFill="1" applyBorder="1" applyAlignment="1">
      <alignment horizontal="left" vertical="center" indent="3"/>
    </xf>
    <xf numFmtId="0" fontId="0" fillId="0" borderId="0" xfId="0" applyAlignment="1">
      <alignment horizontal="right"/>
    </xf>
    <xf numFmtId="0" fontId="2" fillId="2" borderId="4" xfId="1" quotePrefix="1" applyFont="1" applyFill="1" applyBorder="1" applyAlignment="1">
      <alignment horizontal="left" vertical="center"/>
    </xf>
    <xf numFmtId="0" fontId="1" fillId="4" borderId="0" xfId="84" applyFill="1"/>
    <xf numFmtId="0" fontId="1" fillId="0" borderId="0" xfId="84"/>
    <xf numFmtId="0" fontId="1" fillId="2" borderId="34" xfId="1" applyFont="1" applyFill="1" applyBorder="1" applyAlignment="1">
      <alignment vertical="center"/>
    </xf>
    <xf numFmtId="0" fontId="8" fillId="3" borderId="0" xfId="1" quotePrefix="1" applyFont="1" applyFill="1" applyBorder="1" applyAlignment="1">
      <alignment horizontal="right" vertical="center"/>
    </xf>
    <xf numFmtId="0" fontId="33" fillId="3" borderId="0" xfId="1" applyFont="1" applyFill="1" applyBorder="1" applyAlignment="1">
      <alignment horizontal="right" vertical="center"/>
    </xf>
    <xf numFmtId="0" fontId="33" fillId="2" borderId="35" xfId="1" applyFont="1" applyFill="1" applyBorder="1" applyAlignment="1">
      <alignment horizontal="right" vertical="center"/>
    </xf>
    <xf numFmtId="0" fontId="30" fillId="4" borderId="0" xfId="84" applyFont="1" applyFill="1"/>
    <xf numFmtId="0" fontId="1" fillId="4" borderId="0" xfId="84" applyFont="1" applyFill="1"/>
    <xf numFmtId="0" fontId="8" fillId="2" borderId="35" xfId="1" applyFont="1" applyFill="1" applyBorder="1" applyAlignment="1">
      <alignment horizontal="right" vertical="center"/>
    </xf>
    <xf numFmtId="0" fontId="56" fillId="0" borderId="0" xfId="0" applyFont="1" applyAlignment="1">
      <alignment vertical="center"/>
    </xf>
    <xf numFmtId="0" fontId="2" fillId="2" borderId="34" xfId="1" quotePrefix="1" applyFont="1" applyFill="1" applyBorder="1" applyAlignment="1">
      <alignment horizontal="left" vertical="center"/>
    </xf>
    <xf numFmtId="3" fontId="2" fillId="3" borderId="0" xfId="1" applyNumberFormat="1" applyFont="1" applyFill="1" applyBorder="1" applyAlignment="1">
      <alignment vertical="center"/>
    </xf>
    <xf numFmtId="0" fontId="2" fillId="2" borderId="34" xfId="1" applyFont="1" applyFill="1" applyBorder="1" applyAlignment="1">
      <alignment horizontal="left" vertical="center"/>
    </xf>
    <xf numFmtId="0" fontId="2" fillId="3" borderId="34" xfId="1" applyFont="1" applyFill="1" applyBorder="1" applyAlignment="1">
      <alignment horizontal="left" vertical="center"/>
    </xf>
    <xf numFmtId="3" fontId="2" fillId="4" borderId="0" xfId="1" applyNumberFormat="1" applyFont="1" applyFill="1" applyBorder="1" applyAlignment="1">
      <alignment vertical="center"/>
    </xf>
    <xf numFmtId="165" fontId="36" fillId="4" borderId="35" xfId="46" applyNumberFormat="1" applyFont="1" applyFill="1" applyBorder="1" applyAlignment="1">
      <alignment horizontal="right" vertical="center"/>
    </xf>
    <xf numFmtId="0" fontId="36" fillId="4" borderId="34" xfId="1" applyFont="1" applyFill="1" applyBorder="1" applyAlignment="1">
      <alignment vertical="center"/>
    </xf>
    <xf numFmtId="0" fontId="50" fillId="4" borderId="34" xfId="1" quotePrefix="1" applyFont="1" applyFill="1" applyBorder="1" applyAlignment="1">
      <alignment horizontal="left" vertical="center"/>
    </xf>
    <xf numFmtId="1" fontId="8" fillId="3" borderId="37" xfId="46" applyNumberFormat="1" applyFont="1" applyFill="1" applyBorder="1" applyAlignment="1">
      <alignment horizontal="right" vertical="center"/>
    </xf>
    <xf numFmtId="0" fontId="1" fillId="3" borderId="0" xfId="84" applyFill="1"/>
    <xf numFmtId="0" fontId="1" fillId="3" borderId="0" xfId="84" applyFill="1" applyBorder="1"/>
    <xf numFmtId="0" fontId="43" fillId="4" borderId="0" xfId="1" applyFont="1" applyFill="1" applyBorder="1" applyAlignment="1">
      <alignment horizontal="left"/>
    </xf>
    <xf numFmtId="167" fontId="44" fillId="4" borderId="0" xfId="53" applyNumberFormat="1" applyFont="1" applyFill="1" applyBorder="1"/>
    <xf numFmtId="0" fontId="0" fillId="4" borderId="0" xfId="1" applyFont="1" applyFill="1"/>
    <xf numFmtId="3" fontId="1" fillId="0" borderId="0" xfId="84" applyNumberFormat="1"/>
    <xf numFmtId="0" fontId="46" fillId="0" borderId="0" xfId="84" applyFont="1"/>
    <xf numFmtId="3" fontId="46" fillId="0" borderId="0" xfId="84" applyNumberFormat="1" applyFont="1"/>
    <xf numFmtId="3" fontId="9" fillId="30" borderId="7" xfId="1" applyNumberFormat="1" applyFont="1" applyFill="1" applyBorder="1"/>
    <xf numFmtId="3" fontId="10" fillId="30" borderId="0" xfId="1" applyNumberFormat="1" applyFont="1" applyFill="1" applyBorder="1"/>
    <xf numFmtId="167" fontId="44" fillId="30" borderId="0" xfId="53" applyNumberFormat="1" applyFont="1" applyFill="1" applyBorder="1"/>
    <xf numFmtId="0" fontId="0" fillId="30" borderId="0" xfId="1" applyFont="1" applyFill="1"/>
    <xf numFmtId="0" fontId="1" fillId="30" borderId="0" xfId="84" applyFill="1"/>
    <xf numFmtId="0" fontId="46" fillId="30" borderId="0" xfId="84" applyFont="1" applyFill="1"/>
    <xf numFmtId="3" fontId="46" fillId="30" borderId="0" xfId="1" applyNumberFormat="1" applyFont="1" applyFill="1"/>
    <xf numFmtId="3" fontId="46" fillId="30" borderId="0" xfId="84" applyNumberFormat="1" applyFont="1" applyFill="1"/>
    <xf numFmtId="0" fontId="8" fillId="3" borderId="36" xfId="1" applyFont="1" applyFill="1" applyBorder="1" applyAlignment="1">
      <alignment vertical="center"/>
    </xf>
    <xf numFmtId="3" fontId="8" fillId="3" borderId="22" xfId="1" applyNumberFormat="1" applyFont="1" applyFill="1" applyBorder="1" applyAlignment="1">
      <alignment vertical="center"/>
    </xf>
    <xf numFmtId="1" fontId="8" fillId="3" borderId="22" xfId="46" applyNumberFormat="1" applyFont="1" applyFill="1" applyBorder="1" applyAlignment="1">
      <alignment horizontal="right" vertical="center"/>
    </xf>
    <xf numFmtId="0" fontId="5" fillId="3" borderId="4" xfId="1" applyFont="1" applyFill="1" applyBorder="1" applyAlignment="1">
      <alignment vertical="top"/>
    </xf>
    <xf numFmtId="3" fontId="42" fillId="3" borderId="0" xfId="1" applyNumberFormat="1" applyFont="1" applyFill="1" applyBorder="1" applyAlignment="1">
      <alignment vertical="top"/>
    </xf>
    <xf numFmtId="1" fontId="42" fillId="3" borderId="0" xfId="46" applyNumberFormat="1" applyFont="1" applyFill="1" applyBorder="1" applyAlignment="1">
      <alignment horizontal="right" vertical="top"/>
    </xf>
    <xf numFmtId="0" fontId="8" fillId="3" borderId="34" xfId="1" quotePrefix="1" applyFont="1" applyFill="1" applyBorder="1" applyAlignment="1">
      <alignment horizontal="left"/>
    </xf>
    <xf numFmtId="0" fontId="72" fillId="3" borderId="0" xfId="1" applyFont="1" applyFill="1" applyBorder="1"/>
    <xf numFmtId="0" fontId="1" fillId="3" borderId="0" xfId="1" applyFont="1" applyFill="1" applyBorder="1"/>
    <xf numFmtId="0" fontId="8" fillId="3" borderId="0" xfId="1" quotePrefix="1" applyFont="1" applyFill="1" applyBorder="1" applyAlignment="1">
      <alignment horizontal="right"/>
    </xf>
    <xf numFmtId="0" fontId="8" fillId="3" borderId="35" xfId="1" quotePrefix="1" applyFont="1" applyFill="1" applyBorder="1" applyAlignment="1">
      <alignment horizontal="right"/>
    </xf>
    <xf numFmtId="0" fontId="8" fillId="3" borderId="34" xfId="1" quotePrefix="1" applyFont="1" applyFill="1" applyBorder="1" applyAlignment="1">
      <alignment horizontal="left" vertical="center"/>
    </xf>
    <xf numFmtId="0" fontId="1" fillId="3" borderId="0" xfId="1" applyFont="1" applyFill="1" applyBorder="1" applyAlignment="1">
      <alignment vertical="center"/>
    </xf>
    <xf numFmtId="0" fontId="8" fillId="3" borderId="35" xfId="1" quotePrefix="1" applyFont="1" applyFill="1" applyBorder="1" applyAlignment="1">
      <alignment horizontal="right" vertical="center"/>
    </xf>
    <xf numFmtId="0" fontId="8" fillId="3" borderId="0" xfId="1" quotePrefix="1" applyFont="1" applyFill="1" applyBorder="1" applyAlignment="1">
      <alignment horizontal="left"/>
    </xf>
    <xf numFmtId="0" fontId="8" fillId="3" borderId="35" xfId="1" quotePrefix="1" applyFont="1" applyFill="1" applyBorder="1" applyAlignment="1">
      <alignment horizontal="left"/>
    </xf>
    <xf numFmtId="0" fontId="1" fillId="3" borderId="34" xfId="1" applyFont="1" applyFill="1" applyBorder="1" applyAlignment="1">
      <alignment vertical="center"/>
    </xf>
    <xf numFmtId="0" fontId="33" fillId="3" borderId="35" xfId="1" applyFont="1" applyFill="1" applyBorder="1" applyAlignment="1">
      <alignment horizontal="right" vertical="center"/>
    </xf>
    <xf numFmtId="0" fontId="8" fillId="3" borderId="0" xfId="1" applyFont="1" applyFill="1" applyBorder="1" applyAlignment="1">
      <alignment horizontal="right" vertical="center"/>
    </xf>
    <xf numFmtId="0" fontId="8" fillId="3" borderId="0" xfId="1" applyFont="1" applyFill="1" applyBorder="1" applyAlignment="1">
      <alignment horizontal="center" vertical="center"/>
    </xf>
    <xf numFmtId="3" fontId="0" fillId="3" borderId="0" xfId="1" applyNumberFormat="1" applyFont="1" applyFill="1" applyAlignment="1">
      <alignment vertical="center"/>
    </xf>
    <xf numFmtId="0" fontId="68" fillId="0" borderId="0" xfId="0" applyFont="1" applyAlignment="1"/>
    <xf numFmtId="0" fontId="68" fillId="3" borderId="0" xfId="0" applyFont="1" applyFill="1" applyAlignment="1"/>
    <xf numFmtId="0" fontId="35" fillId="0" borderId="0" xfId="0" applyFont="1" applyAlignment="1">
      <alignment horizontal="left" vertical="center"/>
    </xf>
    <xf numFmtId="3" fontId="68" fillId="0" borderId="0" xfId="0" applyNumberFormat="1" applyFont="1" applyAlignment="1"/>
    <xf numFmtId="3" fontId="30" fillId="0" borderId="0" xfId="0" applyNumberFormat="1" applyFont="1" applyAlignment="1">
      <alignment horizontal="left" vertical="center"/>
    </xf>
    <xf numFmtId="165" fontId="36" fillId="3" borderId="35" xfId="46" applyNumberFormat="1" applyFont="1" applyFill="1" applyBorder="1" applyAlignment="1">
      <alignment horizontal="right" vertical="center"/>
    </xf>
    <xf numFmtId="0" fontId="1" fillId="3" borderId="35" xfId="84" applyFill="1" applyBorder="1"/>
    <xf numFmtId="15" fontId="8" fillId="3" borderId="0" xfId="1" applyNumberFormat="1" applyFont="1" applyFill="1" applyBorder="1" applyAlignment="1">
      <alignment horizontal="right" vertical="center"/>
    </xf>
    <xf numFmtId="15" fontId="8" fillId="4" borderId="0" xfId="1" applyNumberFormat="1" applyFont="1" applyFill="1" applyBorder="1" applyAlignment="1">
      <alignment horizontal="right" vertical="center"/>
    </xf>
    <xf numFmtId="0" fontId="8" fillId="3" borderId="0" xfId="1" quotePrefix="1" applyFont="1" applyFill="1" applyBorder="1" applyAlignment="1">
      <alignment horizontal="left" vertical="center"/>
    </xf>
    <xf numFmtId="3" fontId="2" fillId="4" borderId="0" xfId="0" applyNumberFormat="1" applyFont="1" applyFill="1" applyBorder="1" applyAlignment="1" applyProtection="1">
      <alignment horizontal="right"/>
      <protection hidden="1"/>
    </xf>
    <xf numFmtId="0" fontId="36" fillId="4" borderId="34" xfId="1" quotePrefix="1" applyFont="1" applyFill="1" applyBorder="1" applyAlignment="1">
      <alignment vertical="center"/>
    </xf>
    <xf numFmtId="0" fontId="2" fillId="28" borderId="34" xfId="1" applyFont="1" applyFill="1" applyBorder="1" applyAlignment="1">
      <alignment horizontal="left" vertical="center"/>
    </xf>
    <xf numFmtId="3" fontId="2" fillId="28" borderId="0" xfId="0" applyNumberFormat="1" applyFont="1" applyFill="1" applyBorder="1" applyAlignment="1" applyProtection="1">
      <alignment horizontal="right"/>
      <protection hidden="1"/>
    </xf>
    <xf numFmtId="0" fontId="1" fillId="28" borderId="0" xfId="84" applyFill="1" applyAlignment="1">
      <alignment horizontal="right"/>
    </xf>
    <xf numFmtId="3" fontId="10" fillId="3" borderId="0" xfId="0" applyNumberFormat="1" applyFont="1" applyFill="1" applyBorder="1" applyAlignment="1" applyProtection="1">
      <alignment horizontal="right"/>
      <protection hidden="1"/>
    </xf>
    <xf numFmtId="3" fontId="76" fillId="3" borderId="0" xfId="0" applyNumberFormat="1" applyFont="1" applyFill="1" applyBorder="1" applyAlignment="1" applyProtection="1">
      <alignment horizontal="right"/>
      <protection hidden="1"/>
    </xf>
    <xf numFmtId="3" fontId="10" fillId="3" borderId="0" xfId="1" applyNumberFormat="1" applyFont="1" applyFill="1" applyBorder="1" applyAlignment="1">
      <alignment vertical="center"/>
    </xf>
    <xf numFmtId="3" fontId="10" fillId="4" borderId="0" xfId="0" applyNumberFormat="1" applyFont="1" applyFill="1" applyBorder="1" applyAlignment="1" applyProtection="1">
      <alignment horizontal="right"/>
      <protection hidden="1"/>
    </xf>
    <xf numFmtId="3" fontId="10" fillId="30" borderId="0" xfId="1" applyNumberFormat="1" applyFont="1" applyFill="1" applyBorder="1" applyAlignment="1">
      <alignment vertical="center"/>
    </xf>
    <xf numFmtId="3" fontId="10" fillId="4" borderId="0" xfId="1" applyNumberFormat="1" applyFont="1" applyFill="1" applyBorder="1" applyAlignment="1">
      <alignment vertical="center"/>
    </xf>
    <xf numFmtId="3" fontId="10" fillId="3" borderId="22" xfId="1" applyNumberFormat="1" applyFont="1" applyFill="1" applyBorder="1" applyAlignment="1">
      <alignment vertical="center"/>
    </xf>
    <xf numFmtId="0" fontId="2" fillId="2" borderId="4" xfId="1" quotePrefix="1" applyFont="1" applyFill="1" applyBorder="1" applyAlignment="1">
      <alignment horizontal="left" vertical="center" indent="1"/>
    </xf>
    <xf numFmtId="0" fontId="2" fillId="2" borderId="4" xfId="1" applyFont="1" applyFill="1" applyBorder="1" applyAlignment="1">
      <alignment vertical="center"/>
    </xf>
    <xf numFmtId="0" fontId="7" fillId="3" borderId="4" xfId="1" applyFill="1" applyBorder="1" applyAlignment="1">
      <alignment vertical="center"/>
    </xf>
    <xf numFmtId="0" fontId="9" fillId="3" borderId="0" xfId="1" applyFont="1" applyFill="1" applyAlignment="1">
      <alignment horizontal="right" vertical="center"/>
    </xf>
    <xf numFmtId="0" fontId="9" fillId="3" borderId="5" xfId="1" applyFont="1" applyFill="1" applyBorder="1" applyAlignment="1">
      <alignment horizontal="right" vertical="center"/>
    </xf>
    <xf numFmtId="0" fontId="9" fillId="3" borderId="4" xfId="1" applyFont="1" applyFill="1" applyBorder="1" applyAlignment="1">
      <alignment vertical="center"/>
    </xf>
    <xf numFmtId="0" fontId="9" fillId="3" borderId="0" xfId="1" applyFont="1" applyFill="1" applyAlignment="1">
      <alignment vertical="center"/>
    </xf>
    <xf numFmtId="0" fontId="77" fillId="3" borderId="0" xfId="1" applyFont="1" applyFill="1" applyAlignment="1">
      <alignment horizontal="right" vertical="center"/>
    </xf>
    <xf numFmtId="0" fontId="77" fillId="3" borderId="5" xfId="1" applyFont="1" applyFill="1" applyBorder="1" applyAlignment="1">
      <alignment horizontal="right" vertical="center"/>
    </xf>
    <xf numFmtId="0" fontId="7" fillId="3" borderId="4" xfId="1" applyFill="1" applyBorder="1" applyAlignment="1">
      <alignment horizontal="left" vertical="center" indent="1"/>
    </xf>
    <xf numFmtId="0" fontId="9" fillId="0" borderId="0" xfId="1" applyFont="1" applyAlignment="1">
      <alignment vertical="center"/>
    </xf>
    <xf numFmtId="3" fontId="77" fillId="3" borderId="0" xfId="0" applyNumberFormat="1" applyFont="1" applyFill="1" applyAlignment="1">
      <alignment horizontal="right" vertical="center"/>
    </xf>
    <xf numFmtId="0" fontId="63" fillId="3" borderId="5" xfId="1" applyFont="1" applyFill="1" applyBorder="1" applyAlignment="1">
      <alignment horizontal="right" vertical="center"/>
    </xf>
    <xf numFmtId="0" fontId="63" fillId="3" borderId="0" xfId="1" applyFont="1" applyFill="1" applyAlignment="1">
      <alignment horizontal="right" vertical="center"/>
    </xf>
    <xf numFmtId="0" fontId="77" fillId="3" borderId="0" xfId="0" applyFont="1" applyFill="1" applyAlignment="1">
      <alignment vertical="center"/>
    </xf>
    <xf numFmtId="0" fontId="10" fillId="3" borderId="4" xfId="1" applyFont="1" applyFill="1" applyBorder="1" applyAlignment="1">
      <alignment horizontal="left" vertical="center" indent="2"/>
    </xf>
    <xf numFmtId="0" fontId="10" fillId="3" borderId="4" xfId="1" applyFont="1" applyFill="1" applyBorder="1" applyAlignment="1">
      <alignment horizontal="left" vertical="center" indent="1"/>
    </xf>
    <xf numFmtId="0" fontId="82" fillId="3" borderId="0" xfId="1" applyFont="1" applyFill="1" applyAlignment="1">
      <alignment horizontal="right" vertical="center"/>
    </xf>
    <xf numFmtId="3" fontId="81" fillId="3" borderId="0" xfId="0" applyNumberFormat="1" applyFont="1" applyFill="1" applyAlignment="1">
      <alignment horizontal="right" vertical="center"/>
    </xf>
    <xf numFmtId="0" fontId="81" fillId="3" borderId="0" xfId="0" applyFont="1" applyFill="1" applyAlignment="1">
      <alignment vertical="center"/>
    </xf>
    <xf numFmtId="3" fontId="81" fillId="3" borderId="0" xfId="0" applyNumberFormat="1" applyFont="1" applyFill="1" applyAlignment="1">
      <alignment vertical="center"/>
    </xf>
    <xf numFmtId="3" fontId="7" fillId="3" borderId="0" xfId="1" applyNumberFormat="1" applyFill="1" applyAlignment="1">
      <alignment vertical="center"/>
    </xf>
    <xf numFmtId="0" fontId="83" fillId="3" borderId="0" xfId="0" applyFont="1" applyFill="1" applyAlignment="1">
      <alignment vertical="center"/>
    </xf>
    <xf numFmtId="0" fontId="77" fillId="3" borderId="4" xfId="1" applyFont="1" applyFill="1" applyBorder="1" applyAlignment="1">
      <alignment horizontal="left" vertical="center" indent="1"/>
    </xf>
    <xf numFmtId="0" fontId="77" fillId="3" borderId="4" xfId="1" applyFont="1" applyFill="1" applyBorder="1" applyAlignment="1">
      <alignment vertical="center"/>
    </xf>
    <xf numFmtId="0" fontId="80" fillId="3" borderId="4" xfId="0" applyFont="1" applyFill="1" applyBorder="1" applyAlignment="1">
      <alignment horizontal="left" indent="1"/>
    </xf>
    <xf numFmtId="3" fontId="9" fillId="3" borderId="0" xfId="1" applyNumberFormat="1" applyFont="1" applyFill="1" applyAlignment="1">
      <alignment vertical="center"/>
    </xf>
    <xf numFmtId="0" fontId="77" fillId="3" borderId="1" xfId="1" applyFont="1" applyFill="1" applyBorder="1" applyAlignment="1">
      <alignment vertical="center"/>
    </xf>
    <xf numFmtId="0" fontId="77" fillId="3" borderId="21" xfId="1" applyFont="1" applyFill="1" applyBorder="1" applyAlignment="1">
      <alignment vertical="center"/>
    </xf>
    <xf numFmtId="0" fontId="77" fillId="3" borderId="38" xfId="1" applyFont="1" applyFill="1" applyBorder="1" applyAlignment="1">
      <alignment vertical="center"/>
    </xf>
    <xf numFmtId="0" fontId="77" fillId="3" borderId="5" xfId="1" applyFont="1" applyFill="1" applyBorder="1" applyAlignment="1">
      <alignment vertical="center"/>
    </xf>
    <xf numFmtId="0" fontId="77" fillId="3" borderId="0" xfId="1" applyFont="1" applyFill="1" applyAlignment="1">
      <alignment vertical="center"/>
    </xf>
    <xf numFmtId="0" fontId="77" fillId="3" borderId="0" xfId="1" applyFont="1" applyFill="1" applyAlignment="1">
      <alignment vertical="center" wrapText="1"/>
    </xf>
    <xf numFmtId="0" fontId="68" fillId="3" borderId="0" xfId="1" applyFont="1" applyFill="1" applyAlignment="1">
      <alignment vertical="center"/>
    </xf>
    <xf numFmtId="0" fontId="35" fillId="3" borderId="0" xfId="1" applyFont="1" applyFill="1" applyAlignment="1">
      <alignment vertical="center"/>
    </xf>
    <xf numFmtId="3" fontId="77" fillId="3" borderId="0" xfId="0" applyNumberFormat="1" applyFont="1" applyFill="1" applyAlignment="1">
      <alignment vertical="center"/>
    </xf>
    <xf numFmtId="0" fontId="77" fillId="3" borderId="0" xfId="0" applyFont="1" applyFill="1"/>
    <xf numFmtId="3" fontId="77" fillId="3" borderId="0" xfId="0" applyNumberFormat="1" applyFont="1" applyFill="1"/>
    <xf numFmtId="0" fontId="9" fillId="3" borderId="0" xfId="1" applyFont="1" applyFill="1" applyAlignment="1">
      <alignment horizontal="right" vertical="center" wrapText="1"/>
    </xf>
    <xf numFmtId="0" fontId="9" fillId="3" borderId="0" xfId="1" applyFont="1" applyFill="1" applyAlignment="1">
      <alignment horizontal="right" vertical="top"/>
    </xf>
    <xf numFmtId="0" fontId="9" fillId="3" borderId="0" xfId="1" applyFont="1" applyFill="1" applyAlignment="1">
      <alignment horizontal="right" vertical="top" wrapText="1"/>
    </xf>
    <xf numFmtId="0" fontId="0" fillId="0" borderId="0" xfId="0"/>
    <xf numFmtId="0" fontId="31" fillId="2" borderId="4" xfId="1" applyFont="1" applyFill="1" applyBorder="1" applyAlignment="1">
      <alignment vertical="center"/>
    </xf>
    <xf numFmtId="0" fontId="87" fillId="3" borderId="0" xfId="1" applyFont="1" applyFill="1" applyAlignment="1">
      <alignment horizontal="right" vertical="top" wrapText="1"/>
    </xf>
    <xf numFmtId="0" fontId="5" fillId="2" borderId="5" xfId="1" applyFont="1" applyFill="1" applyBorder="1" applyAlignment="1">
      <alignment horizontal="left" vertical="center" wrapText="1"/>
    </xf>
    <xf numFmtId="0" fontId="0" fillId="3" borderId="0" xfId="0" applyFill="1"/>
    <xf numFmtId="0" fontId="88" fillId="3" borderId="0" xfId="0" applyFont="1" applyFill="1"/>
    <xf numFmtId="0" fontId="2" fillId="2" borderId="8" xfId="1" applyFont="1" applyFill="1" applyBorder="1"/>
    <xf numFmtId="0" fontId="2" fillId="2" borderId="7" xfId="1" applyFont="1" applyFill="1" applyBorder="1"/>
    <xf numFmtId="0" fontId="36" fillId="2" borderId="7" xfId="1" applyFont="1" applyFill="1" applyBorder="1"/>
    <xf numFmtId="0" fontId="2" fillId="2" borderId="5" xfId="1" applyFont="1" applyFill="1" applyBorder="1"/>
    <xf numFmtId="0" fontId="2" fillId="2" borderId="0" xfId="1" applyFont="1" applyFill="1"/>
    <xf numFmtId="0" fontId="36" fillId="2" borderId="0" xfId="1" applyFont="1" applyFill="1"/>
    <xf numFmtId="0" fontId="36" fillId="2" borderId="0" xfId="41" applyFont="1" applyFill="1"/>
    <xf numFmtId="0" fontId="2" fillId="2" borderId="0" xfId="41" applyFont="1" applyFill="1"/>
    <xf numFmtId="0" fontId="2" fillId="2" borderId="38" xfId="1" applyFont="1" applyFill="1" applyBorder="1" applyAlignment="1">
      <alignment horizontal="right" vertical="center"/>
    </xf>
    <xf numFmtId="0" fontId="2" fillId="2" borderId="21" xfId="1" applyFont="1" applyFill="1" applyBorder="1" applyAlignment="1">
      <alignment horizontal="right" vertical="center"/>
    </xf>
    <xf numFmtId="0" fontId="36" fillId="2" borderId="21" xfId="1" applyFont="1" applyFill="1" applyBorder="1" applyAlignment="1">
      <alignment horizontal="right" vertical="center"/>
    </xf>
    <xf numFmtId="3" fontId="36" fillId="2" borderId="21" xfId="1" applyNumberFormat="1" applyFont="1" applyFill="1" applyBorder="1" applyAlignment="1">
      <alignment horizontal="right" vertical="center"/>
    </xf>
    <xf numFmtId="3" fontId="2" fillId="2" borderId="21" xfId="1" applyNumberFormat="1" applyFont="1" applyFill="1" applyBorder="1" applyAlignment="1">
      <alignment horizontal="right" vertical="center"/>
    </xf>
    <xf numFmtId="0" fontId="2" fillId="2" borderId="1" xfId="1" applyFont="1" applyFill="1" applyBorder="1" applyAlignment="1">
      <alignment vertical="center"/>
    </xf>
    <xf numFmtId="0" fontId="8" fillId="2" borderId="0" xfId="1" applyFont="1" applyFill="1" applyAlignment="1">
      <alignment horizontal="right" vertical="center"/>
    </xf>
    <xf numFmtId="0" fontId="33" fillId="2" borderId="0" xfId="1" applyFont="1" applyFill="1" applyAlignment="1">
      <alignment horizontal="right" vertical="center"/>
    </xf>
    <xf numFmtId="3" fontId="33" fillId="2" borderId="0" xfId="1" applyNumberFormat="1" applyFont="1" applyFill="1" applyAlignment="1">
      <alignment horizontal="right" vertical="center"/>
    </xf>
    <xf numFmtId="3" fontId="8" fillId="2" borderId="0" xfId="1" applyNumberFormat="1" applyFont="1" applyFill="1" applyAlignment="1">
      <alignment horizontal="right" vertical="center"/>
    </xf>
    <xf numFmtId="3" fontId="2" fillId="2" borderId="5" xfId="1" applyNumberFormat="1" applyFont="1" applyFill="1" applyBorder="1" applyAlignment="1">
      <alignment vertical="center"/>
    </xf>
    <xf numFmtId="165" fontId="36" fillId="2" borderId="0" xfId="1" applyNumberFormat="1" applyFont="1" applyFill="1" applyAlignment="1">
      <alignment vertical="center"/>
    </xf>
    <xf numFmtId="3" fontId="2" fillId="2" borderId="0" xfId="1" applyNumberFormat="1" applyFont="1" applyFill="1" applyAlignment="1">
      <alignment vertical="center"/>
    </xf>
    <xf numFmtId="3" fontId="36" fillId="2" borderId="0" xfId="1" applyNumberFormat="1" applyFont="1" applyFill="1" applyAlignment="1">
      <alignment vertical="center"/>
    </xf>
    <xf numFmtId="0" fontId="2" fillId="2" borderId="4" xfId="1" applyFont="1" applyFill="1" applyBorder="1" applyAlignment="1">
      <alignment horizontal="left" vertical="center" indent="1"/>
    </xf>
    <xf numFmtId="165" fontId="33" fillId="2" borderId="0" xfId="1" applyNumberFormat="1" applyFont="1" applyFill="1" applyAlignment="1">
      <alignment vertical="center"/>
    </xf>
    <xf numFmtId="4" fontId="8" fillId="2" borderId="0" xfId="1" applyNumberFormat="1" applyFont="1" applyFill="1" applyAlignment="1">
      <alignment vertical="center"/>
    </xf>
    <xf numFmtId="0" fontId="8" fillId="2" borderId="0" xfId="1" applyFont="1" applyFill="1" applyAlignment="1">
      <alignment vertical="center"/>
    </xf>
    <xf numFmtId="0" fontId="33" fillId="2" borderId="0" xfId="1" applyFont="1" applyFill="1" applyAlignment="1">
      <alignment vertical="center"/>
    </xf>
    <xf numFmtId="0" fontId="36" fillId="2" borderId="0" xfId="1" applyFont="1" applyFill="1" applyAlignment="1">
      <alignment horizontal="right" vertical="center"/>
    </xf>
    <xf numFmtId="0" fontId="2" fillId="2" borderId="0" xfId="1" applyFont="1" applyFill="1" applyAlignment="1">
      <alignment horizontal="right" vertical="center"/>
    </xf>
    <xf numFmtId="3" fontId="74" fillId="3" borderId="0" xfId="0" applyNumberFormat="1" applyFont="1" applyFill="1" applyAlignment="1">
      <alignment horizontal="right" vertical="center"/>
    </xf>
    <xf numFmtId="3" fontId="2" fillId="31" borderId="0" xfId="0" applyNumberFormat="1" applyFont="1" applyFill="1" applyAlignment="1">
      <alignment vertical="center"/>
    </xf>
    <xf numFmtId="3" fontId="36" fillId="2" borderId="0" xfId="1" quotePrefix="1" applyNumberFormat="1" applyFont="1" applyFill="1" applyAlignment="1">
      <alignment vertical="center"/>
    </xf>
    <xf numFmtId="3" fontId="0" fillId="3" borderId="0" xfId="0" applyNumberFormat="1" applyFill="1"/>
    <xf numFmtId="165" fontId="36" fillId="2" borderId="0" xfId="1" applyNumberFormat="1" applyFont="1" applyFill="1" applyAlignment="1">
      <alignment horizontal="right" vertical="center"/>
    </xf>
    <xf numFmtId="3" fontId="2" fillId="2" borderId="0" xfId="1" quotePrefix="1" applyNumberFormat="1" applyFont="1" applyFill="1" applyAlignment="1">
      <alignment vertical="center"/>
    </xf>
    <xf numFmtId="3" fontId="2" fillId="2" borderId="0" xfId="1" applyNumberFormat="1" applyFont="1" applyFill="1" applyAlignment="1">
      <alignment horizontal="right" vertical="center"/>
    </xf>
    <xf numFmtId="165" fontId="48" fillId="2" borderId="0" xfId="1" applyNumberFormat="1" applyFont="1" applyFill="1" applyAlignment="1">
      <alignment vertical="center"/>
    </xf>
    <xf numFmtId="3" fontId="47" fillId="2" borderId="0" xfId="1" applyNumberFormat="1" applyFont="1" applyFill="1" applyAlignment="1">
      <alignment vertical="center"/>
    </xf>
    <xf numFmtId="3" fontId="48" fillId="2" borderId="0" xfId="1" applyNumberFormat="1" applyFont="1" applyFill="1" applyAlignment="1">
      <alignment vertical="center"/>
    </xf>
    <xf numFmtId="3" fontId="8" fillId="2" borderId="0" xfId="1" applyNumberFormat="1" applyFont="1" applyFill="1" applyAlignment="1">
      <alignment vertical="center"/>
    </xf>
    <xf numFmtId="3" fontId="33" fillId="2" borderId="0" xfId="1" applyNumberFormat="1" applyFont="1" applyFill="1" applyAlignment="1">
      <alignment vertical="center"/>
    </xf>
    <xf numFmtId="0" fontId="36" fillId="2" borderId="0" xfId="1" applyFont="1" applyFill="1" applyAlignment="1">
      <alignment vertical="center"/>
    </xf>
    <xf numFmtId="0" fontId="2" fillId="2" borderId="0" xfId="1" applyFont="1" applyFill="1" applyAlignment="1">
      <alignment vertical="center"/>
    </xf>
    <xf numFmtId="0" fontId="8" fillId="2" borderId="8" xfId="1" quotePrefix="1" applyFont="1" applyFill="1" applyBorder="1" applyAlignment="1">
      <alignment horizontal="right" vertical="center"/>
    </xf>
    <xf numFmtId="0" fontId="33" fillId="2" borderId="7" xfId="1" applyFont="1" applyFill="1" applyBorder="1" applyAlignment="1">
      <alignment horizontal="right" vertical="center"/>
    </xf>
    <xf numFmtId="0" fontId="8" fillId="2" borderId="7" xfId="1" quotePrefix="1" applyFont="1" applyFill="1" applyBorder="1" applyAlignment="1">
      <alignment horizontal="right" vertical="center" wrapText="1"/>
    </xf>
    <xf numFmtId="0" fontId="33" fillId="2" borderId="7" xfId="1" applyFont="1" applyFill="1" applyBorder="1" applyAlignment="1">
      <alignment horizontal="right" vertical="center" wrapText="1"/>
    </xf>
    <xf numFmtId="0" fontId="8" fillId="2" borderId="0" xfId="1" quotePrefix="1" applyFont="1" applyFill="1" applyAlignment="1">
      <alignment horizontal="right" vertical="center"/>
    </xf>
    <xf numFmtId="0" fontId="8" fillId="2" borderId="0" xfId="1" applyFont="1" applyFill="1" applyAlignment="1">
      <alignment horizontal="left" vertical="center"/>
    </xf>
    <xf numFmtId="0" fontId="8" fillId="2" borderId="38" xfId="1" applyFont="1" applyFill="1" applyBorder="1" applyAlignment="1">
      <alignment horizontal="right" vertical="center"/>
    </xf>
    <xf numFmtId="0" fontId="8" fillId="2" borderId="21" xfId="1" applyFont="1" applyFill="1" applyBorder="1" applyAlignment="1">
      <alignment horizontal="right" vertical="center"/>
    </xf>
    <xf numFmtId="0" fontId="33" fillId="2" borderId="21" xfId="1" applyFont="1" applyFill="1" applyBorder="1" applyAlignment="1">
      <alignment vertical="center"/>
    </xf>
    <xf numFmtId="0" fontId="8" fillId="2" borderId="21" xfId="1" applyFont="1" applyFill="1" applyBorder="1" applyAlignment="1">
      <alignment vertical="center"/>
    </xf>
    <xf numFmtId="0" fontId="30" fillId="3" borderId="0" xfId="84" applyFont="1" applyFill="1"/>
    <xf numFmtId="166" fontId="46" fillId="0" borderId="0" xfId="1" applyNumberFormat="1" applyFont="1"/>
    <xf numFmtId="0" fontId="46" fillId="0" borderId="0" xfId="1" applyFont="1"/>
    <xf numFmtId="3" fontId="46" fillId="0" borderId="0" xfId="1" applyNumberFormat="1" applyFont="1"/>
    <xf numFmtId="0" fontId="35" fillId="3" borderId="0" xfId="41" applyFont="1" applyFill="1"/>
    <xf numFmtId="0" fontId="7" fillId="3" borderId="0" xfId="41" applyFill="1"/>
    <xf numFmtId="3" fontId="1" fillId="3" borderId="0" xfId="84" applyNumberFormat="1" applyFill="1"/>
    <xf numFmtId="3" fontId="30" fillId="3" borderId="0" xfId="84" applyNumberFormat="1" applyFont="1" applyFill="1"/>
    <xf numFmtId="166" fontId="1" fillId="3" borderId="0" xfId="84" applyNumberFormat="1" applyFill="1"/>
    <xf numFmtId="0" fontId="31" fillId="0" borderId="0" xfId="84" applyFont="1"/>
    <xf numFmtId="10" fontId="1" fillId="3" borderId="0" xfId="84" applyNumberFormat="1" applyFill="1"/>
    <xf numFmtId="3" fontId="68" fillId="3" borderId="0" xfId="1" applyNumberFormat="1" applyFont="1" applyFill="1"/>
    <xf numFmtId="0" fontId="0" fillId="0" borderId="0" xfId="1" applyFont="1"/>
    <xf numFmtId="3" fontId="0" fillId="0" borderId="0" xfId="1" applyNumberFormat="1" applyFont="1"/>
    <xf numFmtId="167" fontId="44" fillId="0" borderId="0" xfId="53" applyNumberFormat="1" applyFont="1"/>
    <xf numFmtId="0" fontId="43" fillId="0" borderId="0" xfId="1" applyFont="1" applyAlignment="1">
      <alignment horizontal="left"/>
    </xf>
    <xf numFmtId="9" fontId="10" fillId="0" borderId="0" xfId="46" applyFont="1" applyAlignment="1">
      <alignment horizontal="right"/>
    </xf>
    <xf numFmtId="3" fontId="10" fillId="0" borderId="0" xfId="1" applyNumberFormat="1" applyFont="1"/>
    <xf numFmtId="0" fontId="7" fillId="2" borderId="6" xfId="1" applyFill="1" applyBorder="1"/>
    <xf numFmtId="3" fontId="35" fillId="3" borderId="0" xfId="84" applyNumberFormat="1" applyFont="1" applyFill="1"/>
    <xf numFmtId="3" fontId="42" fillId="2" borderId="0" xfId="1" applyNumberFormat="1" applyFont="1" applyFill="1" applyAlignment="1">
      <alignment vertical="top"/>
    </xf>
    <xf numFmtId="0" fontId="35" fillId="3" borderId="0" xfId="84" applyFont="1" applyFill="1"/>
    <xf numFmtId="3" fontId="37" fillId="2" borderId="0" xfId="1" applyNumberFormat="1" applyFont="1" applyFill="1" applyAlignment="1">
      <alignment vertical="center"/>
    </xf>
    <xf numFmtId="3" fontId="37" fillId="3" borderId="0" xfId="1" applyNumberFormat="1" applyFont="1" applyFill="1" applyAlignment="1">
      <alignment vertical="center"/>
    </xf>
    <xf numFmtId="3" fontId="37" fillId="31" borderId="0" xfId="0" applyNumberFormat="1" applyFont="1" applyFill="1" applyAlignment="1">
      <alignment vertical="center"/>
    </xf>
    <xf numFmtId="1" fontId="36" fillId="2" borderId="0" xfId="46" applyNumberFormat="1" applyFont="1" applyFill="1" applyBorder="1" applyAlignment="1">
      <alignment horizontal="right" vertical="center"/>
    </xf>
    <xf numFmtId="3" fontId="2" fillId="3" borderId="0" xfId="1" applyNumberFormat="1" applyFont="1" applyFill="1" applyAlignment="1">
      <alignment vertical="center"/>
    </xf>
    <xf numFmtId="0" fontId="2" fillId="2" borderId="4" xfId="1" applyFont="1" applyFill="1" applyBorder="1" applyAlignment="1">
      <alignment horizontal="left" vertical="center" wrapText="1" indent="1"/>
    </xf>
    <xf numFmtId="3" fontId="36" fillId="31" borderId="0" xfId="0" applyNumberFormat="1" applyFont="1" applyFill="1" applyAlignment="1">
      <alignment vertical="center"/>
    </xf>
    <xf numFmtId="3" fontId="36" fillId="2" borderId="0" xfId="1" applyNumberFormat="1" applyFont="1" applyFill="1" applyAlignment="1">
      <alignment horizontal="right" vertical="center"/>
    </xf>
    <xf numFmtId="3" fontId="36" fillId="31" borderId="0" xfId="0" applyNumberFormat="1" applyFont="1" applyFill="1" applyAlignment="1">
      <alignment horizontal="right" vertical="center"/>
    </xf>
    <xf numFmtId="3" fontId="36" fillId="3" borderId="0" xfId="1" applyNumberFormat="1" applyFont="1" applyFill="1" applyAlignment="1">
      <alignment horizontal="right" vertical="center"/>
    </xf>
    <xf numFmtId="3" fontId="8" fillId="31" borderId="0" xfId="0" applyNumberFormat="1" applyFont="1" applyFill="1" applyAlignment="1">
      <alignment vertical="center"/>
    </xf>
    <xf numFmtId="1" fontId="2" fillId="2" borderId="5" xfId="46" applyNumberFormat="1" applyFont="1" applyFill="1" applyBorder="1" applyAlignment="1">
      <alignment horizontal="right" vertical="center"/>
    </xf>
    <xf numFmtId="3" fontId="36" fillId="3" borderId="0" xfId="1" applyNumberFormat="1" applyFont="1" applyFill="1" applyAlignment="1">
      <alignment vertical="center"/>
    </xf>
    <xf numFmtId="1" fontId="2" fillId="3" borderId="5" xfId="46" applyNumberFormat="1" applyFont="1" applyFill="1" applyBorder="1" applyAlignment="1">
      <alignment horizontal="right" vertical="center"/>
    </xf>
    <xf numFmtId="0" fontId="2" fillId="3" borderId="4" xfId="1" applyFont="1" applyFill="1" applyBorder="1" applyAlignment="1">
      <alignment horizontal="left" vertical="center" indent="1"/>
    </xf>
    <xf numFmtId="166" fontId="0" fillId="3" borderId="0" xfId="1" applyNumberFormat="1" applyFont="1" applyFill="1" applyAlignment="1">
      <alignment vertical="center"/>
    </xf>
    <xf numFmtId="0" fontId="2" fillId="3" borderId="4" xfId="1" applyFont="1" applyFill="1" applyBorder="1" applyAlignment="1">
      <alignment horizontal="left" vertical="center" wrapText="1" indent="1"/>
    </xf>
    <xf numFmtId="0" fontId="36" fillId="2" borderId="0" xfId="46" applyNumberFormat="1" applyFont="1" applyFill="1" applyBorder="1" applyAlignment="1">
      <alignment horizontal="right" vertical="center"/>
    </xf>
    <xf numFmtId="0" fontId="2" fillId="3" borderId="4" xfId="1" applyFont="1" applyFill="1" applyBorder="1" applyAlignment="1">
      <alignment horizontal="left" vertical="center" indent="3"/>
    </xf>
    <xf numFmtId="3" fontId="68" fillId="3" borderId="0" xfId="1" applyNumberFormat="1" applyFont="1" applyFill="1" applyAlignment="1">
      <alignment vertical="center"/>
    </xf>
    <xf numFmtId="0" fontId="31" fillId="3" borderId="0" xfId="84" applyFont="1" applyFill="1"/>
    <xf numFmtId="9" fontId="1" fillId="3" borderId="0" xfId="83" applyFont="1" applyFill="1" applyBorder="1"/>
    <xf numFmtId="0" fontId="2" fillId="2" borderId="4" xfId="1" applyFont="1" applyFill="1" applyBorder="1" applyAlignment="1">
      <alignment horizontal="left" vertical="center"/>
    </xf>
    <xf numFmtId="0" fontId="75" fillId="3" borderId="0" xfId="1" applyFont="1" applyFill="1" applyAlignment="1">
      <alignment vertical="center"/>
    </xf>
    <xf numFmtId="3" fontId="1" fillId="0" borderId="0" xfId="84" applyNumberFormat="1" applyAlignment="1">
      <alignment vertical="center"/>
    </xf>
    <xf numFmtId="166" fontId="31" fillId="3" borderId="0" xfId="84" applyNumberFormat="1" applyFont="1" applyFill="1" applyAlignment="1">
      <alignment horizontal="right"/>
    </xf>
    <xf numFmtId="0" fontId="1" fillId="2" borderId="4" xfId="1" applyFont="1" applyFill="1" applyBorder="1" applyAlignment="1">
      <alignment vertical="center"/>
    </xf>
    <xf numFmtId="0" fontId="8" fillId="31" borderId="0" xfId="0" quotePrefix="1" applyFont="1" applyFill="1" applyAlignment="1">
      <alignment horizontal="right" vertical="center"/>
    </xf>
    <xf numFmtId="0" fontId="8" fillId="2" borderId="0" xfId="1" quotePrefix="1" applyFont="1" applyFill="1" applyAlignment="1">
      <alignment horizontal="right" vertical="center" wrapText="1"/>
    </xf>
    <xf numFmtId="0" fontId="8" fillId="31" borderId="0" xfId="0" applyFont="1" applyFill="1" applyAlignment="1">
      <alignment horizontal="right" vertical="center"/>
    </xf>
    <xf numFmtId="0" fontId="68" fillId="3" borderId="0" xfId="1" applyFont="1" applyFill="1"/>
    <xf numFmtId="0" fontId="8" fillId="2" borderId="0" xfId="1" quotePrefix="1" applyFont="1" applyFill="1" applyAlignment="1">
      <alignment horizontal="left"/>
    </xf>
    <xf numFmtId="0" fontId="92" fillId="31" borderId="0" xfId="0" applyFont="1" applyFill="1"/>
    <xf numFmtId="0" fontId="1" fillId="2" borderId="0" xfId="1" applyFont="1" applyFill="1"/>
    <xf numFmtId="0" fontId="8" fillId="2" borderId="0" xfId="1" quotePrefix="1" applyFont="1" applyFill="1" applyAlignment="1">
      <alignment horizontal="right"/>
    </xf>
    <xf numFmtId="0" fontId="9" fillId="3" borderId="0" xfId="1" applyFont="1" applyFill="1" applyAlignment="1">
      <alignment horizontal="left"/>
    </xf>
    <xf numFmtId="0" fontId="80" fillId="3" borderId="0" xfId="0" applyFont="1" applyFill="1" applyAlignment="1">
      <alignment vertical="center" wrapText="1"/>
    </xf>
    <xf numFmtId="3" fontId="50" fillId="2" borderId="0" xfId="1" applyNumberFormat="1" applyFont="1" applyFill="1" applyAlignment="1">
      <alignment vertical="center"/>
    </xf>
    <xf numFmtId="0" fontId="9" fillId="0" borderId="0" xfId="1" applyFont="1"/>
    <xf numFmtId="0" fontId="35" fillId="0" borderId="0" xfId="1" applyFont="1"/>
    <xf numFmtId="0" fontId="30" fillId="0" borderId="0" xfId="1" applyFont="1"/>
    <xf numFmtId="166" fontId="0" fillId="0" borderId="0" xfId="1" applyNumberFormat="1" applyFont="1"/>
    <xf numFmtId="0" fontId="53" fillId="0" borderId="0" xfId="1" applyFont="1"/>
    <xf numFmtId="0" fontId="0" fillId="3" borderId="0" xfId="0" applyFill="1" applyAlignment="1">
      <alignment vertical="center" wrapText="1"/>
    </xf>
    <xf numFmtId="0" fontId="0" fillId="0" borderId="0" xfId="1" applyFont="1" applyAlignment="1">
      <alignment horizontal="left"/>
    </xf>
    <xf numFmtId="0" fontId="0" fillId="3" borderId="0" xfId="1" applyFont="1" applyFill="1" applyAlignment="1">
      <alignment horizontal="left"/>
    </xf>
    <xf numFmtId="0" fontId="5" fillId="2" borderId="0" xfId="1" applyFont="1" applyFill="1" applyAlignment="1">
      <alignment horizontal="left" vertical="center" wrapText="1"/>
    </xf>
    <xf numFmtId="0" fontId="5" fillId="2" borderId="5" xfId="1" applyFont="1" applyFill="1" applyBorder="1" applyAlignment="1">
      <alignment vertical="top" wrapText="1"/>
    </xf>
    <xf numFmtId="0" fontId="5" fillId="2" borderId="0" xfId="1" applyFont="1" applyFill="1" applyAlignment="1">
      <alignment vertical="top" wrapText="1"/>
    </xf>
    <xf numFmtId="168" fontId="33" fillId="2" borderId="0" xfId="1" applyNumberFormat="1" applyFont="1" applyFill="1" applyAlignment="1">
      <alignment horizontal="right" vertical="center"/>
    </xf>
    <xf numFmtId="168" fontId="36" fillId="4" borderId="0" xfId="1" applyNumberFormat="1" applyFont="1" applyFill="1" applyAlignment="1">
      <alignment horizontal="right" vertical="center"/>
    </xf>
    <xf numFmtId="3" fontId="2" fillId="4" borderId="0" xfId="1" applyNumberFormat="1" applyFont="1" applyFill="1" applyAlignment="1">
      <alignment horizontal="right" vertical="center"/>
    </xf>
    <xf numFmtId="3" fontId="2" fillId="2" borderId="0" xfId="1" quotePrefix="1" applyNumberFormat="1" applyFont="1" applyFill="1" applyAlignment="1">
      <alignment horizontal="right" vertical="center"/>
    </xf>
    <xf numFmtId="0" fontId="8" fillId="4" borderId="0" xfId="1" applyFont="1" applyFill="1" applyAlignment="1">
      <alignment vertical="center"/>
    </xf>
    <xf numFmtId="0" fontId="2" fillId="4" borderId="0" xfId="1" applyFont="1" applyFill="1" applyAlignment="1">
      <alignment vertical="center"/>
    </xf>
    <xf numFmtId="3" fontId="8" fillId="4" borderId="0" xfId="1" applyNumberFormat="1" applyFont="1" applyFill="1" applyAlignment="1">
      <alignment horizontal="right" vertical="center"/>
    </xf>
    <xf numFmtId="0" fontId="2" fillId="4" borderId="0" xfId="1" applyFont="1" applyFill="1" applyAlignment="1">
      <alignment horizontal="right" vertical="center"/>
    </xf>
    <xf numFmtId="0" fontId="33" fillId="2" borderId="0" xfId="1" quotePrefix="1" applyFont="1" applyFill="1" applyAlignment="1">
      <alignment horizontal="right" vertical="center"/>
    </xf>
    <xf numFmtId="0" fontId="36" fillId="4" borderId="0" xfId="1" applyFont="1" applyFill="1" applyAlignment="1">
      <alignment horizontal="right" vertical="center"/>
    </xf>
    <xf numFmtId="0" fontId="2" fillId="2" borderId="0" xfId="1" quotePrefix="1" applyFont="1" applyFill="1" applyAlignment="1">
      <alignment horizontal="right" vertical="center"/>
    </xf>
    <xf numFmtId="0" fontId="2" fillId="4" borderId="0" xfId="1" quotePrefix="1" applyFont="1" applyFill="1" applyAlignment="1">
      <alignment horizontal="right" vertical="center"/>
    </xf>
    <xf numFmtId="0" fontId="36" fillId="4" borderId="0" xfId="1" quotePrefix="1" applyFont="1" applyFill="1" applyAlignment="1">
      <alignment horizontal="right" vertical="center"/>
    </xf>
    <xf numFmtId="0" fontId="8" fillId="4" borderId="0" xfId="1" quotePrefix="1" applyFont="1" applyFill="1" applyAlignment="1">
      <alignment horizontal="right" vertical="center"/>
    </xf>
    <xf numFmtId="0" fontId="0" fillId="0" borderId="0" xfId="1" applyFont="1" applyAlignment="1">
      <alignment horizontal="right"/>
    </xf>
    <xf numFmtId="0" fontId="2" fillId="2" borderId="5" xfId="1" applyFont="1" applyFill="1" applyBorder="1" applyAlignment="1">
      <alignment horizontal="center" vertical="center" wrapText="1"/>
    </xf>
    <xf numFmtId="0" fontId="8" fillId="2" borderId="0" xfId="1" applyFont="1" applyFill="1" applyAlignment="1">
      <alignment horizontal="center" vertical="center" wrapText="1"/>
    </xf>
    <xf numFmtId="0" fontId="33" fillId="2" borderId="0" xfId="1" applyFont="1" applyFill="1" applyAlignment="1">
      <alignment horizontal="center" vertical="center"/>
    </xf>
    <xf numFmtId="0" fontId="36" fillId="2" borderId="0" xfId="1" applyFont="1" applyFill="1" applyAlignment="1">
      <alignment horizontal="center" vertical="center"/>
    </xf>
    <xf numFmtId="0" fontId="51" fillId="2" borderId="0" xfId="1" applyFont="1" applyFill="1" applyAlignment="1">
      <alignment horizontal="right" vertical="center"/>
    </xf>
    <xf numFmtId="0" fontId="52" fillId="0" borderId="8" xfId="1" applyFont="1" applyBorder="1"/>
    <xf numFmtId="0" fontId="6" fillId="0" borderId="7" xfId="84" applyFont="1" applyBorder="1"/>
    <xf numFmtId="0" fontId="6" fillId="0" borderId="6" xfId="84" applyFont="1" applyBorder="1"/>
    <xf numFmtId="0" fontId="56" fillId="3" borderId="0" xfId="84" applyFont="1" applyFill="1"/>
    <xf numFmtId="0" fontId="1" fillId="0" borderId="5" xfId="84" applyBorder="1" applyAlignment="1">
      <alignment wrapText="1"/>
    </xf>
    <xf numFmtId="0" fontId="60" fillId="3" borderId="0" xfId="1" applyFont="1" applyFill="1"/>
    <xf numFmtId="0" fontId="1" fillId="0" borderId="5" xfId="84" applyBorder="1" applyAlignment="1">
      <alignment vertical="center" wrapText="1"/>
    </xf>
    <xf numFmtId="0" fontId="1" fillId="0" borderId="38" xfId="84" applyBorder="1" applyAlignment="1">
      <alignment vertical="center" wrapText="1"/>
    </xf>
    <xf numFmtId="168" fontId="36" fillId="3" borderId="0" xfId="1" applyNumberFormat="1" applyFont="1" applyFill="1" applyAlignment="1">
      <alignment horizontal="right" vertical="center"/>
    </xf>
    <xf numFmtId="0" fontId="2" fillId="2" borderId="4" xfId="1" quotePrefix="1" applyFont="1" applyFill="1" applyBorder="1" applyAlignment="1">
      <alignment horizontal="left" vertical="center" indent="2"/>
    </xf>
    <xf numFmtId="0" fontId="2" fillId="2" borderId="4" xfId="1" applyFont="1" applyFill="1" applyBorder="1" applyAlignment="1">
      <alignment horizontal="left" vertical="center" indent="2"/>
    </xf>
    <xf numFmtId="3" fontId="2" fillId="3" borderId="0" xfId="1" applyNumberFormat="1" applyFont="1" applyFill="1" applyAlignment="1">
      <alignment horizontal="right" vertical="center"/>
    </xf>
    <xf numFmtId="3" fontId="8" fillId="3" borderId="0" xfId="1" applyNumberFormat="1" applyFont="1" applyFill="1" applyAlignment="1">
      <alignment horizontal="right" vertical="center"/>
    </xf>
    <xf numFmtId="0" fontId="2" fillId="3" borderId="0" xfId="1" applyFont="1" applyFill="1" applyAlignment="1">
      <alignment horizontal="right" vertical="center"/>
    </xf>
    <xf numFmtId="168" fontId="33" fillId="3" borderId="0" xfId="1" applyNumberFormat="1" applyFont="1" applyFill="1" applyAlignment="1">
      <alignment horizontal="right" vertical="center"/>
    </xf>
    <xf numFmtId="3" fontId="9" fillId="2" borderId="0" xfId="1" applyNumberFormat="1" applyFont="1" applyFill="1" applyAlignment="1">
      <alignment horizontal="right" vertical="center"/>
    </xf>
    <xf numFmtId="0" fontId="36" fillId="3" borderId="0" xfId="1" applyFont="1" applyFill="1" applyAlignment="1">
      <alignment horizontal="right" vertical="center"/>
    </xf>
    <xf numFmtId="0" fontId="7" fillId="2" borderId="0" xfId="1" applyFill="1" applyAlignment="1">
      <alignment horizontal="right" vertical="center"/>
    </xf>
    <xf numFmtId="0" fontId="7" fillId="2" borderId="0" xfId="1" quotePrefix="1" applyFill="1" applyAlignment="1">
      <alignment horizontal="right" vertical="center"/>
    </xf>
    <xf numFmtId="0" fontId="36" fillId="3" borderId="0" xfId="1" quotePrefix="1" applyFont="1" applyFill="1" applyAlignment="1">
      <alignment horizontal="right" vertical="center"/>
    </xf>
    <xf numFmtId="0" fontId="64" fillId="2" borderId="0" xfId="1" applyFont="1" applyFill="1" applyAlignment="1">
      <alignment horizontal="center" vertical="center"/>
    </xf>
    <xf numFmtId="166" fontId="2" fillId="2" borderId="0" xfId="1" applyNumberFormat="1" applyFont="1" applyFill="1" applyAlignment="1">
      <alignment vertical="center"/>
    </xf>
    <xf numFmtId="166" fontId="37" fillId="2" borderId="0" xfId="1" applyNumberFormat="1" applyFont="1" applyFill="1" applyAlignment="1">
      <alignment vertical="center"/>
    </xf>
    <xf numFmtId="0" fontId="36" fillId="3" borderId="4" xfId="1" applyFont="1" applyFill="1" applyBorder="1" applyAlignment="1">
      <alignment horizontal="left" vertical="center" indent="4"/>
    </xf>
    <xf numFmtId="3" fontId="80" fillId="3" borderId="0" xfId="0" applyNumberFormat="1" applyFont="1" applyFill="1" applyAlignment="1">
      <alignment vertical="center"/>
    </xf>
    <xf numFmtId="0" fontId="2" fillId="2" borderId="7" xfId="1" applyFont="1" applyFill="1" applyBorder="1"/>
    <xf numFmtId="0" fontId="91" fillId="0" borderId="0" xfId="0" applyFont="1" applyAlignment="1">
      <alignment horizontal="center" wrapText="1"/>
    </xf>
    <xf numFmtId="165" fontId="47" fillId="2" borderId="0" xfId="1" applyNumberFormat="1" applyFont="1" applyFill="1" applyAlignment="1">
      <alignment vertical="center"/>
    </xf>
    <xf numFmtId="0" fontId="58" fillId="3" borderId="0" xfId="62" applyFill="1"/>
    <xf numFmtId="4" fontId="2" fillId="2" borderId="0" xfId="1" applyNumberFormat="1" applyFont="1" applyFill="1" applyAlignment="1">
      <alignment vertical="center"/>
    </xf>
    <xf numFmtId="4" fontId="47" fillId="2" borderId="0" xfId="1" applyNumberFormat="1" applyFont="1" applyFill="1" applyAlignment="1">
      <alignment vertical="center"/>
    </xf>
    <xf numFmtId="3" fontId="94" fillId="2" borderId="0" xfId="1" applyNumberFormat="1" applyFont="1" applyFill="1" applyAlignment="1">
      <alignment vertical="center"/>
    </xf>
    <xf numFmtId="165" fontId="94" fillId="2" borderId="0" xfId="1" applyNumberFormat="1" applyFont="1" applyFill="1" applyAlignment="1">
      <alignment vertical="center"/>
    </xf>
    <xf numFmtId="0" fontId="63" fillId="3" borderId="42" xfId="1" applyFont="1" applyFill="1" applyBorder="1" applyAlignment="1">
      <alignment horizontal="right" vertical="center"/>
    </xf>
    <xf numFmtId="0" fontId="7" fillId="3" borderId="43" xfId="1" applyFill="1" applyBorder="1" applyAlignment="1">
      <alignment horizontal="left" vertical="center" indent="1"/>
    </xf>
    <xf numFmtId="3" fontId="95" fillId="3" borderId="0" xfId="0" applyNumberFormat="1" applyFont="1" applyFill="1" applyBorder="1" applyAlignment="1" applyProtection="1">
      <alignment horizontal="right" vertical="center"/>
    </xf>
    <xf numFmtId="0" fontId="5" fillId="3" borderId="4" xfId="1" applyFont="1" applyFill="1" applyBorder="1" applyAlignment="1">
      <alignment vertical="top" wrapText="1"/>
    </xf>
    <xf numFmtId="0" fontId="1" fillId="3" borderId="0" xfId="84" applyFill="1" applyAlignment="1">
      <alignment vertical="top" wrapText="1"/>
    </xf>
    <xf numFmtId="0" fontId="1" fillId="3" borderId="0" xfId="84" applyFill="1" applyBorder="1" applyAlignment="1">
      <alignment vertical="top" wrapText="1"/>
    </xf>
    <xf numFmtId="0" fontId="69" fillId="29" borderId="31" xfId="84" applyFont="1" applyFill="1" applyBorder="1" applyAlignment="1">
      <alignment vertical="center" wrapText="1"/>
    </xf>
    <xf numFmtId="0" fontId="69" fillId="29" borderId="32" xfId="84" applyFont="1" applyFill="1" applyBorder="1" applyAlignment="1">
      <alignment vertical="center" wrapText="1"/>
    </xf>
    <xf numFmtId="0" fontId="70" fillId="29" borderId="32" xfId="84" applyFont="1" applyFill="1" applyBorder="1" applyAlignment="1">
      <alignment vertical="center" wrapText="1"/>
    </xf>
    <xf numFmtId="0" fontId="71" fillId="29" borderId="33" xfId="0" applyFont="1" applyFill="1" applyBorder="1" applyAlignment="1"/>
    <xf numFmtId="170" fontId="45" fillId="3" borderId="34" xfId="85" applyFont="1" applyFill="1" applyBorder="1" applyAlignment="1">
      <alignment horizontal="left" vertical="center" wrapText="1"/>
    </xf>
    <xf numFmtId="170" fontId="45" fillId="3" borderId="0" xfId="85" applyFont="1" applyFill="1" applyBorder="1" applyAlignment="1">
      <alignment horizontal="left" vertical="center" wrapText="1"/>
    </xf>
    <xf numFmtId="0" fontId="0" fillId="3" borderId="0" xfId="0" applyFill="1" applyBorder="1" applyAlignment="1">
      <alignment horizontal="left" wrapText="1"/>
    </xf>
    <xf numFmtId="0" fontId="0" fillId="3" borderId="35" xfId="0" applyFill="1" applyBorder="1" applyAlignment="1">
      <alignment horizontal="left" wrapText="1"/>
    </xf>
    <xf numFmtId="0" fontId="8" fillId="3" borderId="0" xfId="1" applyFont="1" applyFill="1" applyBorder="1" applyAlignment="1">
      <alignment horizontal="center" vertical="center"/>
    </xf>
    <xf numFmtId="0" fontId="0" fillId="3" borderId="0" xfId="0" applyFill="1" applyBorder="1" applyAlignment="1">
      <alignment horizontal="center" vertical="center"/>
    </xf>
    <xf numFmtId="0" fontId="0" fillId="3" borderId="35" xfId="0" applyFill="1" applyBorder="1" applyAlignment="1">
      <alignment horizontal="center" vertical="center"/>
    </xf>
    <xf numFmtId="0" fontId="32" fillId="27" borderId="41" xfId="84" applyFont="1" applyFill="1" applyBorder="1" applyAlignment="1">
      <alignment vertical="center" wrapText="1"/>
    </xf>
    <xf numFmtId="0" fontId="32" fillId="27" borderId="40" xfId="84" applyFont="1" applyFill="1" applyBorder="1" applyAlignment="1">
      <alignment vertical="center" wrapText="1"/>
    </xf>
    <xf numFmtId="0" fontId="1" fillId="0" borderId="40" xfId="84" applyBorder="1" applyAlignment="1">
      <alignment vertical="center" wrapText="1"/>
    </xf>
    <xf numFmtId="0" fontId="1" fillId="0" borderId="39" xfId="84" applyBorder="1" applyAlignment="1">
      <alignment vertical="center" wrapText="1"/>
    </xf>
    <xf numFmtId="0" fontId="5" fillId="2" borderId="1" xfId="1" applyFont="1" applyFill="1" applyBorder="1" applyAlignment="1">
      <alignment vertical="top" wrapText="1"/>
    </xf>
    <xf numFmtId="0" fontId="5" fillId="2" borderId="21" xfId="1" applyFont="1" applyFill="1" applyBorder="1" applyAlignment="1">
      <alignment vertical="top" wrapText="1"/>
    </xf>
    <xf numFmtId="0" fontId="5" fillId="2" borderId="38" xfId="1" applyFont="1" applyFill="1" applyBorder="1" applyAlignment="1">
      <alignment vertical="top" wrapText="1"/>
    </xf>
    <xf numFmtId="0" fontId="5" fillId="2" borderId="4" xfId="1" applyFont="1" applyFill="1" applyBorder="1" applyAlignment="1">
      <alignment vertical="top" wrapText="1"/>
    </xf>
    <xf numFmtId="0" fontId="5" fillId="2" borderId="0" xfId="1" applyFont="1" applyFill="1" applyAlignment="1">
      <alignment vertical="top" wrapText="1"/>
    </xf>
    <xf numFmtId="0" fontId="5" fillId="2" borderId="5" xfId="1" applyFont="1" applyFill="1" applyBorder="1" applyAlignment="1">
      <alignment vertical="top" wrapText="1"/>
    </xf>
    <xf numFmtId="0" fontId="78" fillId="32" borderId="18" xfId="0" applyFont="1" applyFill="1" applyBorder="1" applyAlignment="1">
      <alignment vertical="center" wrapText="1"/>
    </xf>
    <xf numFmtId="0" fontId="78" fillId="32" borderId="19" xfId="0" applyFont="1" applyFill="1" applyBorder="1" applyAlignment="1">
      <alignment vertical="center" wrapText="1"/>
    </xf>
    <xf numFmtId="0" fontId="80" fillId="32" borderId="19" xfId="0" applyFont="1" applyFill="1" applyBorder="1" applyAlignment="1">
      <alignment vertical="center" wrapText="1"/>
    </xf>
    <xf numFmtId="0" fontId="80" fillId="32" borderId="20" xfId="0" applyFont="1" applyFill="1" applyBorder="1" applyAlignment="1">
      <alignment vertical="center" wrapText="1"/>
    </xf>
    <xf numFmtId="0" fontId="77" fillId="3" borderId="6" xfId="1"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77" fillId="3" borderId="43" xfId="1" applyFont="1" applyFill="1" applyBorder="1" applyAlignment="1">
      <alignment horizontal="left" vertical="center" wrapText="1"/>
    </xf>
    <xf numFmtId="0" fontId="77" fillId="3" borderId="0" xfId="1" applyFont="1" applyFill="1" applyBorder="1" applyAlignment="1">
      <alignment horizontal="left" vertical="center" wrapText="1"/>
    </xf>
    <xf numFmtId="0" fontId="2" fillId="2" borderId="6" xfId="1" quotePrefix="1" applyFont="1" applyFill="1" applyBorder="1" applyAlignment="1">
      <alignment horizontal="left"/>
    </xf>
    <xf numFmtId="0" fontId="2" fillId="2" borderId="7" xfId="1" applyFont="1" applyFill="1" applyBorder="1"/>
    <xf numFmtId="0" fontId="32" fillId="27" borderId="18" xfId="84" applyFont="1" applyFill="1" applyBorder="1" applyAlignment="1">
      <alignment vertical="center" wrapText="1"/>
    </xf>
    <xf numFmtId="0" fontId="32" fillId="27" borderId="19" xfId="84" applyFont="1" applyFill="1" applyBorder="1" applyAlignment="1">
      <alignment vertical="center" wrapText="1"/>
    </xf>
    <xf numFmtId="0" fontId="1" fillId="0" borderId="19" xfId="84" applyBorder="1" applyAlignment="1">
      <alignment vertical="center" wrapText="1"/>
    </xf>
    <xf numFmtId="0" fontId="1" fillId="0" borderId="20" xfId="84" applyBorder="1" applyAlignment="1">
      <alignment vertical="center" wrapText="1"/>
    </xf>
    <xf numFmtId="0" fontId="91" fillId="3" borderId="0" xfId="0" applyFont="1" applyFill="1" applyAlignment="1">
      <alignment horizontal="center" wrapText="1"/>
    </xf>
    <xf numFmtId="0" fontId="91" fillId="0" borderId="0" xfId="0" applyFont="1" applyAlignment="1">
      <alignment horizontal="center" wrapText="1"/>
    </xf>
    <xf numFmtId="0" fontId="2" fillId="2" borderId="4" xfId="1" applyFont="1" applyFill="1" applyBorder="1" applyAlignment="1">
      <alignment vertical="center" wrapText="1"/>
    </xf>
    <xf numFmtId="0" fontId="1" fillId="0" borderId="0" xfId="0" applyFont="1" applyAlignment="1">
      <alignment wrapText="1"/>
    </xf>
    <xf numFmtId="0" fontId="1" fillId="0" borderId="5" xfId="0" applyFont="1" applyBorder="1" applyAlignment="1">
      <alignment wrapText="1"/>
    </xf>
    <xf numFmtId="0" fontId="90" fillId="2" borderId="4" xfId="62" applyFont="1" applyFill="1" applyBorder="1" applyAlignment="1">
      <alignment horizontal="left" vertical="top" wrapText="1" indent="3"/>
    </xf>
    <xf numFmtId="0" fontId="89" fillId="0" borderId="0" xfId="62" applyFont="1" applyBorder="1" applyAlignment="1">
      <alignment horizontal="left" vertical="top" wrapText="1" indent="3"/>
    </xf>
    <xf numFmtId="0" fontId="89" fillId="0" borderId="5" xfId="62" applyFont="1" applyBorder="1" applyAlignment="1">
      <alignment horizontal="left" vertical="top" wrapText="1" indent="3"/>
    </xf>
    <xf numFmtId="0" fontId="89" fillId="0" borderId="4" xfId="62" applyFont="1" applyBorder="1" applyAlignment="1">
      <alignment horizontal="left" vertical="top" wrapText="1" indent="3"/>
    </xf>
    <xf numFmtId="0" fontId="5" fillId="3" borderId="0" xfId="1" applyFont="1" applyFill="1" applyAlignment="1">
      <alignment vertical="top" wrapText="1"/>
    </xf>
    <xf numFmtId="0" fontId="5" fillId="3" borderId="5" xfId="1" applyFont="1" applyFill="1" applyBorder="1" applyAlignment="1">
      <alignment vertical="top" wrapText="1"/>
    </xf>
    <xf numFmtId="0" fontId="33" fillId="2" borderId="0" xfId="1" applyFont="1" applyFill="1" applyAlignment="1">
      <alignment horizontal="center" vertical="center"/>
    </xf>
    <xf numFmtId="0" fontId="0" fillId="0" borderId="0" xfId="0" applyAlignment="1">
      <alignment vertical="top" wrapText="1"/>
    </xf>
    <xf numFmtId="0" fontId="5" fillId="2" borderId="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 xfId="1" applyFont="1" applyFill="1" applyBorder="1" applyAlignment="1">
      <alignment horizontal="left" vertical="center" wrapText="1"/>
    </xf>
    <xf numFmtId="0" fontId="0" fillId="0" borderId="0" xfId="0" applyAlignment="1">
      <alignment horizontal="left" vertical="center" wrapText="1"/>
    </xf>
    <xf numFmtId="0" fontId="6" fillId="0" borderId="6" xfId="84" applyFont="1" applyBorder="1" applyAlignment="1">
      <alignment vertical="center" wrapText="1"/>
    </xf>
    <xf numFmtId="0" fontId="5" fillId="2" borderId="1"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0" fillId="0" borderId="21" xfId="0" applyBorder="1" applyAlignment="1">
      <alignment horizontal="left" wrapText="1"/>
    </xf>
    <xf numFmtId="0" fontId="33" fillId="2" borderId="0" xfId="1" applyFont="1" applyFill="1" applyAlignment="1">
      <alignment horizontal="center" vertical="center" wrapText="1"/>
    </xf>
    <xf numFmtId="0" fontId="62" fillId="2" borderId="0" xfId="1" applyFont="1" applyFill="1" applyAlignment="1">
      <alignment horizontal="center" vertical="center" wrapText="1"/>
    </xf>
    <xf numFmtId="0" fontId="62" fillId="2" borderId="0" xfId="1" applyFont="1" applyFill="1" applyAlignment="1">
      <alignment horizontal="center" vertical="center"/>
    </xf>
    <xf numFmtId="0" fontId="0" fillId="0" borderId="0" xfId="0" applyAlignment="1">
      <alignment horizontal="left" wrapText="1"/>
    </xf>
    <xf numFmtId="0" fontId="5" fillId="2" borderId="4" xfId="1" applyFont="1" applyFill="1" applyBorder="1" applyAlignment="1">
      <alignment horizontal="left" vertical="top" wrapText="1"/>
    </xf>
    <xf numFmtId="0" fontId="5" fillId="2" borderId="0" xfId="1" applyFont="1" applyFill="1" applyAlignment="1">
      <alignment horizontal="left" vertical="top" wrapText="1"/>
    </xf>
    <xf numFmtId="0" fontId="32" fillId="27" borderId="18" xfId="54" applyFont="1" applyFill="1" applyBorder="1" applyAlignment="1">
      <alignment vertical="center" wrapText="1"/>
    </xf>
    <xf numFmtId="0" fontId="32" fillId="27" borderId="19" xfId="54" applyFont="1" applyFill="1" applyBorder="1" applyAlignment="1">
      <alignment vertical="center" wrapText="1"/>
    </xf>
    <xf numFmtId="0" fontId="4" fillId="0" borderId="19" xfId="54" applyBorder="1" applyAlignment="1">
      <alignment vertical="center" wrapText="1"/>
    </xf>
    <xf numFmtId="0" fontId="4" fillId="0" borderId="20" xfId="54" applyBorder="1" applyAlignment="1">
      <alignment vertical="center" wrapText="1"/>
    </xf>
    <xf numFmtId="0" fontId="59" fillId="2" borderId="4" xfId="62" applyFont="1" applyFill="1" applyBorder="1" applyAlignment="1">
      <alignment horizontal="left" vertical="top" wrapText="1" indent="3"/>
    </xf>
    <xf numFmtId="0" fontId="59" fillId="0" borderId="0" xfId="62" applyFont="1" applyAlignment="1">
      <alignment horizontal="left" vertical="top" wrapText="1" indent="3"/>
    </xf>
    <xf numFmtId="0" fontId="59" fillId="0" borderId="5" xfId="62" applyFont="1" applyBorder="1" applyAlignment="1">
      <alignment horizontal="left" vertical="top" wrapText="1" indent="3"/>
    </xf>
    <xf numFmtId="0" fontId="59" fillId="0" borderId="4" xfId="62" applyFont="1" applyBorder="1" applyAlignment="1">
      <alignment horizontal="left" vertical="top" wrapText="1" indent="3"/>
    </xf>
    <xf numFmtId="0" fontId="11" fillId="2" borderId="6" xfId="1" quotePrefix="1" applyFont="1" applyFill="1" applyBorder="1" applyAlignment="1">
      <alignment horizontal="left"/>
    </xf>
    <xf numFmtId="0" fontId="7" fillId="2" borderId="7" xfId="1" applyFont="1" applyFill="1" applyBorder="1" applyAlignment="1"/>
  </cellXfs>
  <cellStyles count="93">
    <cellStyle name="%" xfId="1" xr:uid="{00000000-0005-0000-0000-000000000000}"/>
    <cellStyle name="% 2" xfId="51" xr:uid="{00000000-0005-0000-0000-000001000000}"/>
    <cellStyle name="% 3" xfId="2" xr:uid="{00000000-0005-0000-0000-000002000000}"/>
    <cellStyle name="% 4" xfId="55" xr:uid="{00000000-0005-0000-0000-000003000000}"/>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Calculation 2" xfId="29" xr:uid="{00000000-0005-0000-0000-00001D000000}"/>
    <cellStyle name="Calculation 2 2" xfId="68" xr:uid="{00000000-0005-0000-0000-00001E000000}"/>
    <cellStyle name="Calculation 2 3" xfId="67" xr:uid="{00000000-0005-0000-0000-00001F000000}"/>
    <cellStyle name="Check Cell 2" xfId="30" xr:uid="{00000000-0005-0000-0000-000020000000}"/>
    <cellStyle name="Comma 2" xfId="53" xr:uid="{00000000-0005-0000-0000-000022000000}"/>
    <cellStyle name="Comma 3" xfId="31" xr:uid="{00000000-0005-0000-0000-000023000000}"/>
    <cellStyle name="Comma 4" xfId="56" xr:uid="{00000000-0005-0000-0000-000024000000}"/>
    <cellStyle name="Currency 2" xfId="57" xr:uid="{00000000-0005-0000-0000-000025000000}"/>
    <cellStyle name="Currency 2 2" xfId="75" xr:uid="{00000000-0005-0000-0000-000026000000}"/>
    <cellStyle name="Explanatory Text 2" xfId="32" xr:uid="{00000000-0005-0000-0000-000027000000}"/>
    <cellStyle name="Good 2" xfId="33" xr:uid="{00000000-0005-0000-0000-000028000000}"/>
    <cellStyle name="Heading 1 2" xfId="34" xr:uid="{00000000-0005-0000-0000-000029000000}"/>
    <cellStyle name="Heading 2 2" xfId="35" xr:uid="{00000000-0005-0000-0000-00002A000000}"/>
    <cellStyle name="Heading 3 2" xfId="36" xr:uid="{00000000-0005-0000-0000-00002B000000}"/>
    <cellStyle name="Heading 4 2" xfId="37" xr:uid="{00000000-0005-0000-0000-00002C000000}"/>
    <cellStyle name="Hyperlink" xfId="62" builtinId="8"/>
    <cellStyle name="Hyperlink 2" xfId="79" xr:uid="{00000000-0005-0000-0000-00002E000000}"/>
    <cellStyle name="Hyperlink 2 2" xfId="87" xr:uid="{724F7D82-6E6C-4D41-8F5F-39DC3A055C86}"/>
    <cellStyle name="Hyperlink 3" xfId="86" xr:uid="{4FFA4F8A-12AF-4866-A32B-0EAD751523CF}"/>
    <cellStyle name="Input 2" xfId="38" xr:uid="{00000000-0005-0000-0000-00002F000000}"/>
    <cellStyle name="Input 2 2" xfId="69" xr:uid="{00000000-0005-0000-0000-000030000000}"/>
    <cellStyle name="Input 2 3" xfId="66" xr:uid="{00000000-0005-0000-0000-000031000000}"/>
    <cellStyle name="Linked Cell 2" xfId="39" xr:uid="{00000000-0005-0000-0000-000032000000}"/>
    <cellStyle name="Neutral 2" xfId="40" xr:uid="{00000000-0005-0000-0000-000033000000}"/>
    <cellStyle name="Normal" xfId="0" builtinId="0"/>
    <cellStyle name="Normal 10" xfId="80" xr:uid="{00000000-0005-0000-0000-000035000000}"/>
    <cellStyle name="Normal 11" xfId="81" xr:uid="{00000000-0005-0000-0000-000036000000}"/>
    <cellStyle name="Normal 12" xfId="82" xr:uid="{00000000-0005-0000-0000-000037000000}"/>
    <cellStyle name="Normal 13" xfId="92" xr:uid="{6012EDA7-FB01-49BE-ADB8-F0FB32A437B9}"/>
    <cellStyle name="Normal 2" xfId="41" xr:uid="{00000000-0005-0000-0000-000038000000}"/>
    <cellStyle name="Normal 2 2" xfId="58" xr:uid="{00000000-0005-0000-0000-000039000000}"/>
    <cellStyle name="Normal 2 2 2" xfId="76" xr:uid="{00000000-0005-0000-0000-00003A000000}"/>
    <cellStyle name="Normal 2 2 3" xfId="89" xr:uid="{99948600-17F9-41B5-BDAA-A2742720EE55}"/>
    <cellStyle name="Normal 2 3" xfId="88" xr:uid="{F50C7079-7A3D-4507-9321-67BF30FDFBF3}"/>
    <cellStyle name="Normal 3" xfId="42" xr:uid="{00000000-0005-0000-0000-00003B000000}"/>
    <cellStyle name="Normal 4" xfId="43" xr:uid="{00000000-0005-0000-0000-00003C000000}"/>
    <cellStyle name="Normal 4 2" xfId="90" xr:uid="{B45DDCAE-E73F-4032-B6D5-36BEEC9178E9}"/>
    <cellStyle name="Normal 5" xfId="52" xr:uid="{00000000-0005-0000-0000-00003D000000}"/>
    <cellStyle name="Normal 53" xfId="91" xr:uid="{F5358ECD-4418-4B3B-9DC8-A03A2BD9FB33}"/>
    <cellStyle name="Normal 6" xfId="3" xr:uid="{00000000-0005-0000-0000-00003E000000}"/>
    <cellStyle name="Normal 6 2" xfId="63" xr:uid="{00000000-0005-0000-0000-00003F000000}"/>
    <cellStyle name="Normal 7" xfId="54" xr:uid="{00000000-0005-0000-0000-000040000000}"/>
    <cellStyle name="Normal 7 2" xfId="73" xr:uid="{00000000-0005-0000-0000-000041000000}"/>
    <cellStyle name="Normal 7 3" xfId="84" xr:uid="{E4C1AFC3-0475-4577-BE65-4201FDCD9A2A}"/>
    <cellStyle name="Normal 8" xfId="60" xr:uid="{00000000-0005-0000-0000-000042000000}"/>
    <cellStyle name="Normal 9" xfId="78" xr:uid="{00000000-0005-0000-0000-000043000000}"/>
    <cellStyle name="Normal_All Tables (LGFS format)" xfId="61" xr:uid="{00000000-0005-0000-0000-000044000000}"/>
    <cellStyle name="Normal_TableA2_0304" xfId="85" xr:uid="{454043D9-5F54-4B84-BF8E-F382938531F4}"/>
    <cellStyle name="Note 2" xfId="44" xr:uid="{00000000-0005-0000-0000-000045000000}"/>
    <cellStyle name="Note 2 2" xfId="70" xr:uid="{00000000-0005-0000-0000-000046000000}"/>
    <cellStyle name="Note 2 3" xfId="65" xr:uid="{00000000-0005-0000-0000-000047000000}"/>
    <cellStyle name="Output 2" xfId="45" xr:uid="{00000000-0005-0000-0000-000048000000}"/>
    <cellStyle name="Output 2 2" xfId="71" xr:uid="{00000000-0005-0000-0000-000049000000}"/>
    <cellStyle name="Output 2 3" xfId="64" xr:uid="{00000000-0005-0000-0000-00004A000000}"/>
    <cellStyle name="Percent" xfId="83" builtinId="5"/>
    <cellStyle name="Percent 2" xfId="46" xr:uid="{00000000-0005-0000-0000-00004C000000}"/>
    <cellStyle name="Percent 2 2" xfId="59" xr:uid="{00000000-0005-0000-0000-00004D000000}"/>
    <cellStyle name="Percent 2 2 2" xfId="77" xr:uid="{00000000-0005-0000-0000-00004E000000}"/>
    <cellStyle name="Style 1" xfId="47" xr:uid="{00000000-0005-0000-0000-00004F000000}"/>
    <cellStyle name="Title 2" xfId="48" xr:uid="{00000000-0005-0000-0000-000050000000}"/>
    <cellStyle name="Total 2" xfId="49" xr:uid="{00000000-0005-0000-0000-000051000000}"/>
    <cellStyle name="Total 2 2" xfId="72" xr:uid="{00000000-0005-0000-0000-000052000000}"/>
    <cellStyle name="Total 2 3" xfId="74" xr:uid="{00000000-0005-0000-0000-000053000000}"/>
    <cellStyle name="Warning Text 2" xfId="50" xr:uid="{00000000-0005-0000-0000-000054000000}"/>
  </cellStyles>
  <dxfs count="0"/>
  <tableStyles count="0" defaultTableStyle="TableStyleMedium2" defaultPivotStyle="PivotStyleMedium9"/>
  <colors>
    <mruColors>
      <color rgb="FF2F75B5"/>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55912241739015E-2"/>
          <c:y val="0.11225510984355302"/>
          <c:w val="0.55940982496144653"/>
          <c:h val="0.85911785375382643"/>
        </c:manualLayout>
      </c:layout>
      <c:doughnutChart>
        <c:varyColors val="1"/>
        <c:ser>
          <c:idx val="0"/>
          <c:order val="0"/>
          <c:spPr>
            <a:solidFill>
              <a:srgbClr val="009999"/>
            </a:solidFill>
          </c:spPr>
          <c:dPt>
            <c:idx val="0"/>
            <c:bubble3D val="0"/>
            <c:spPr>
              <a:solidFill>
                <a:srgbClr val="006666"/>
              </a:solidFill>
            </c:spPr>
            <c:extLst>
              <c:ext xmlns:c16="http://schemas.microsoft.com/office/drawing/2014/chart" uri="{C3380CC4-5D6E-409C-BE32-E72D297353CC}">
                <c16:uniqueId val="{00000001-616E-402F-B8B0-A54B912E5E27}"/>
              </c:ext>
            </c:extLst>
          </c:dPt>
          <c:dPt>
            <c:idx val="1"/>
            <c:bubble3D val="0"/>
            <c:spPr>
              <a:solidFill>
                <a:srgbClr val="006666">
                  <a:alpha val="75000"/>
                </a:srgbClr>
              </a:solidFill>
            </c:spPr>
            <c:extLst>
              <c:ext xmlns:c16="http://schemas.microsoft.com/office/drawing/2014/chart" uri="{C3380CC4-5D6E-409C-BE32-E72D297353CC}">
                <c16:uniqueId val="{00000003-616E-402F-B8B0-A54B912E5E27}"/>
              </c:ext>
            </c:extLst>
          </c:dPt>
          <c:dPt>
            <c:idx val="2"/>
            <c:bubble3D val="0"/>
            <c:spPr>
              <a:solidFill>
                <a:srgbClr val="006666">
                  <a:alpha val="50000"/>
                </a:srgbClr>
              </a:solidFill>
            </c:spPr>
            <c:extLst>
              <c:ext xmlns:c16="http://schemas.microsoft.com/office/drawing/2014/chart" uri="{C3380CC4-5D6E-409C-BE32-E72D297353CC}">
                <c16:uniqueId val="{00000005-616E-402F-B8B0-A54B912E5E27}"/>
              </c:ext>
            </c:extLst>
          </c:dPt>
          <c:dPt>
            <c:idx val="4"/>
            <c:bubble3D val="0"/>
            <c:spPr>
              <a:solidFill>
                <a:srgbClr val="009999">
                  <a:alpha val="75000"/>
                </a:srgbClr>
              </a:solidFill>
            </c:spPr>
            <c:extLst>
              <c:ext xmlns:c16="http://schemas.microsoft.com/office/drawing/2014/chart" uri="{C3380CC4-5D6E-409C-BE32-E72D297353CC}">
                <c16:uniqueId val="{00000007-616E-402F-B8B0-A54B912E5E27}"/>
              </c:ext>
            </c:extLst>
          </c:dPt>
          <c:dPt>
            <c:idx val="5"/>
            <c:bubble3D val="0"/>
            <c:spPr>
              <a:solidFill>
                <a:srgbClr val="009999">
                  <a:alpha val="50000"/>
                </a:srgbClr>
              </a:solidFill>
            </c:spPr>
            <c:extLst>
              <c:ext xmlns:c16="http://schemas.microsoft.com/office/drawing/2014/chart" uri="{C3380CC4-5D6E-409C-BE32-E72D297353CC}">
                <c16:uniqueId val="{00000009-616E-402F-B8B0-A54B912E5E27}"/>
              </c:ext>
            </c:extLst>
          </c:dPt>
          <c:dLbls>
            <c:dLbl>
              <c:idx val="0"/>
              <c:tx>
                <c:rich>
                  <a:bodyPr/>
                  <a:lstStyle/>
                  <a:p>
                    <a:r>
                      <a:rPr lang="en-US"/>
                      <a:t>Government </a:t>
                    </a:r>
                  </a:p>
                  <a:p>
                    <a:r>
                      <a:rPr lang="en-US"/>
                      <a:t>Grants </a:t>
                    </a:r>
                  </a:p>
                  <a:p>
                    <a:r>
                      <a:rPr lang="en-US"/>
                      <a:t>49%</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1-616E-402F-B8B0-A54B912E5E27}"/>
                </c:ext>
              </c:extLst>
            </c:dLbl>
            <c:dLbl>
              <c:idx val="1"/>
              <c:tx>
                <c:rich>
                  <a:bodyPr/>
                  <a:lstStyle/>
                  <a:p>
                    <a:r>
                      <a:rPr lang="en-US"/>
                      <a:t>Council Tax Requirement </a:t>
                    </a:r>
                  </a:p>
                  <a:p>
                    <a:r>
                      <a:rPr lang="en-US"/>
                      <a:t>32%</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3-616E-402F-B8B0-A54B912E5E27}"/>
                </c:ext>
              </c:extLst>
            </c:dLbl>
            <c:dLbl>
              <c:idx val="2"/>
              <c:layout>
                <c:manualLayout>
                  <c:x val="-2.73612193710539E-3"/>
                  <c:y val="6.3028643879145937E-3"/>
                </c:manualLayout>
              </c:layout>
              <c:tx>
                <c:rich>
                  <a:bodyPr/>
                  <a:lstStyle/>
                  <a:p>
                    <a:pPr>
                      <a:defRPr sz="1400" b="1">
                        <a:solidFill>
                          <a:schemeClr val="tx1"/>
                        </a:solidFill>
                        <a:latin typeface="Arial" pitchFamily="34" charset="0"/>
                        <a:cs typeface="Arial" pitchFamily="34" charset="0"/>
                      </a:defRPr>
                    </a:pPr>
                    <a:r>
                      <a:rPr lang="en-US"/>
                      <a:t>Retained income from Business Rate Retention Scheme  17%</a:t>
                    </a:r>
                  </a:p>
                </c:rich>
              </c:tx>
              <c:spPr/>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5-616E-402F-B8B0-A54B912E5E27}"/>
                </c:ext>
              </c:extLst>
            </c:dLbl>
            <c:dLbl>
              <c:idx val="3"/>
              <c:layout>
                <c:manualLayout>
                  <c:x val="-9.5778181573457164E-3"/>
                  <c:y val="-0.17023977514621697"/>
                </c:manualLayout>
              </c:layout>
              <c:tx>
                <c:rich>
                  <a:bodyPr/>
                  <a:lstStyle/>
                  <a:p>
                    <a:r>
                      <a:rPr lang="en-US">
                        <a:solidFill>
                          <a:schemeClr val="tx1"/>
                        </a:solidFill>
                      </a:rPr>
                      <a:t>Reserves and Other Items 2%</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616E-402F-B8B0-A54B912E5E27}"/>
                </c:ext>
              </c:extLst>
            </c:dLbl>
            <c:spPr>
              <a:noFill/>
              <a:ln>
                <a:noFill/>
              </a:ln>
              <a:effectLst/>
            </c:spPr>
            <c:txPr>
              <a:bodyPr/>
              <a:lstStyle/>
              <a:p>
                <a:pPr>
                  <a:defRPr sz="1400" b="1">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B-616E-402F-B8B0-A54B912E5E27}"/>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9999"/>
  </sheetPr>
  <sheetViews>
    <sheetView zoomScale="11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269875</xdr:colOff>
      <xdr:row>1</xdr:row>
      <xdr:rowOff>276224</xdr:rowOff>
    </xdr:from>
    <xdr:to>
      <xdr:col>1</xdr:col>
      <xdr:colOff>3032125</xdr:colOff>
      <xdr:row>1</xdr:row>
      <xdr:rowOff>1603375</xdr:rowOff>
    </xdr:to>
    <xdr:pic>
      <xdr:nvPicPr>
        <xdr:cNvPr id="2" name="Picture 1">
          <a:extLst>
            <a:ext uri="{FF2B5EF4-FFF2-40B4-BE49-F238E27FC236}">
              <a16:creationId xmlns:a16="http://schemas.microsoft.com/office/drawing/2014/main" id="{53256968-87C9-4B35-A5EC-7B473BBA034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 y="1019174"/>
          <a:ext cx="2762250" cy="1327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0.6879</cdr:x>
      <cdr:y>0.22883</cdr:y>
    </cdr:from>
    <cdr:to>
      <cdr:x>0.7864</cdr:x>
      <cdr:y>0.3801</cdr:y>
    </cdr:to>
    <cdr:sp macro="" textlink="">
      <cdr:nvSpPr>
        <cdr:cNvPr id="15" name="TextBox 14"/>
        <cdr:cNvSpPr txBox="1"/>
      </cdr:nvSpPr>
      <cdr:spPr>
        <a:xfrm xmlns:a="http://schemas.openxmlformats.org/drawingml/2006/main">
          <a:off x="6385891" y="138319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0.23473</cdr:x>
      <cdr:y>0.42283</cdr:y>
    </cdr:from>
    <cdr:to>
      <cdr:x>0.46492</cdr:x>
      <cdr:y>0.71195</cdr:y>
    </cdr:to>
    <cdr:sp macro="" textlink="">
      <cdr:nvSpPr>
        <cdr:cNvPr id="16" name="TextBox 15"/>
        <cdr:cNvSpPr txBox="1"/>
      </cdr:nvSpPr>
      <cdr:spPr>
        <a:xfrm xmlns:a="http://schemas.openxmlformats.org/drawingml/2006/main">
          <a:off x="2179925" y="2557406"/>
          <a:ext cx="2137746" cy="174870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endParaRPr lang="en-GB" sz="1200" b="0">
            <a:latin typeface="Arial" pitchFamily="34" charset="0"/>
            <a:cs typeface="Arial" pitchFamily="34" charset="0"/>
          </a:endParaRPr>
        </a:p>
        <a:p xmlns:a="http://schemas.openxmlformats.org/drawingml/2006/main">
          <a:pPr algn="ctr"/>
          <a:r>
            <a:rPr lang="en-GB" sz="2000" b="0">
              <a:latin typeface="Arial" pitchFamily="34" charset="0"/>
              <a:cs typeface="Arial" pitchFamily="34" charset="0"/>
            </a:rPr>
            <a:t>Revenue Expenditure</a:t>
          </a:r>
        </a:p>
        <a:p xmlns:a="http://schemas.openxmlformats.org/drawingml/2006/main">
          <a:pPr algn="ctr"/>
          <a:r>
            <a:rPr lang="en-GB" sz="2200" b="1">
              <a:latin typeface="Arial" pitchFamily="34" charset="0"/>
              <a:cs typeface="Arial" pitchFamily="34" charset="0"/>
            </a:rPr>
            <a:t>£99.3 billion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3Data/National%20Statistics%20Releases/Revenue_Statistics/2017-18%20RO%20(B)%20Final%20Outturn/Tables/RO%202017-18%20Report%20Tables%20FINAL%20(5)%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Table 1 (QA)"/>
      <sheetName val="Table 1"/>
      <sheetName val="Table 2"/>
      <sheetName val="Table 3"/>
      <sheetName val="Table 4"/>
      <sheetName val="Chart A"/>
      <sheetName val="Chart A v2"/>
      <sheetName val="Table 5"/>
      <sheetName val="Chart B"/>
      <sheetName val="Table 6"/>
      <sheetName val="Chart C"/>
      <sheetName val="Chart C (clean)"/>
      <sheetName val="Table 7"/>
      <sheetName val="Table 8"/>
      <sheetName val="Table 10"/>
      <sheetName val="submission table"/>
      <sheetName val="RS LA Data"/>
      <sheetName val="Graph - ReservesUse (Info)"/>
      <sheetName val="Graph - ReservesUse (Sub)"/>
      <sheetName val="Graph - ReservesUse 3Infogr"/>
      <sheetName val="Graph - ReservesUse2"/>
      <sheetName val="Chart A Previous Year"/>
      <sheetName val="Chart B This Year"/>
      <sheetName val="Chart B Previous Year"/>
      <sheetName val="Chart B (2)"/>
      <sheetName val="Chart C (Early Version)"/>
      <sheetName val="Table 1 (Early Version)"/>
      <sheetName val="Table 2 (Early Version)"/>
      <sheetName val="Table - Service Exp"/>
      <sheetName val="Table - Exp-Inc YoY"/>
      <sheetName val="Table - Exp-Inc YoY2"/>
      <sheetName val="Chart - Index Time Series"/>
      <sheetName val="Chart - Index Time Series2"/>
      <sheetName val="Expenditure_Class"/>
      <sheetName val="Chart C Data - Financing_Class"/>
      <sheetName val="Table 2a"/>
      <sheetName val="Chart_C_data"/>
      <sheetName val="Graph - ReservesUse"/>
      <sheetName val="Chart_D_data"/>
      <sheetName val="Alt_Chart_C_data"/>
      <sheetName val="row_desc"/>
      <sheetName val="col_desc"/>
      <sheetName val="Pivot Data (Update)"/>
      <sheetName val="Sheet1"/>
      <sheetName val="Access (Col 1)"/>
      <sheetName val="Access (Col RS1)"/>
      <sheetName val="Access (Col 2)"/>
      <sheetName val="Access (Col 3)"/>
      <sheetName val="Access (Col 4)"/>
      <sheetName val="Access (Col 5)"/>
      <sheetName val="Access (Col 6)"/>
      <sheetName val="Access (Col 7)"/>
      <sheetName val="Access (Col 8)"/>
      <sheetName val="RS LA Data 2014-15 (1)"/>
    </sheetNames>
    <sheetDataSet>
      <sheetData sheetId="0" refreshError="1">
        <row r="5">
          <cell r="C5" t="str">
            <v>2017-18</v>
          </cell>
        </row>
        <row r="6">
          <cell r="C6" t="str">
            <v>2016-17</v>
          </cell>
        </row>
        <row r="7">
          <cell r="C7">
            <v>43190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3">
          <cell r="K13">
            <v>55619430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ns.gov.uk/peoplepopulationandcommunity/populationandmigration/populationestimates/bulletins/annualmidyearpopulationestimates" TargetMode="External"/><Relationship Id="rId1" Type="http://schemas.openxmlformats.org/officeDocument/2006/relationships/hyperlink" Target="http://www.ons.gov.uk/peoplepopulationandcommunity/populationandmigration/populationestimates/bulletins/annualmidyearpopulationestimates/2015-06-25/relateddat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file?uri=%2fpeoplepopulationandcommunity%2fpopulationandmigration%2fpopulationestimates%2fdatasets%2fpopulationestimatesforukenglandandwalesscotlandandnorthernireland%2fmid2019april2020localauthoritydistrictcodes/ukmidyearestimates20192020ladcodes.xl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F03C-CCA7-4779-9707-60E04B6AD6AE}">
  <sheetPr>
    <tabColor theme="5"/>
  </sheetPr>
  <dimension ref="A1:AA118"/>
  <sheetViews>
    <sheetView showGridLines="0" view="pageBreakPreview" zoomScale="60" zoomScaleNormal="85" workbookViewId="0">
      <selection activeCell="B17" sqref="B17"/>
    </sheetView>
  </sheetViews>
  <sheetFormatPr defaultRowHeight="15.75"/>
  <cols>
    <col min="1" max="1" width="3.5703125" style="135" customWidth="1"/>
    <col min="2" max="2" width="94.140625" style="135" customWidth="1"/>
    <col min="3" max="3" width="17.42578125" style="135" customWidth="1"/>
    <col min="4" max="4" width="19.140625" style="135" customWidth="1"/>
    <col min="5" max="5" width="16.85546875" style="165" customWidth="1"/>
    <col min="6" max="6" width="15.28515625" style="135" customWidth="1"/>
    <col min="7" max="7" width="13.5703125" style="135" customWidth="1"/>
    <col min="8" max="8" width="13.85546875" style="135" customWidth="1"/>
    <col min="9" max="9" width="17" style="135" customWidth="1"/>
    <col min="10" max="10" width="13.85546875" style="135" customWidth="1"/>
    <col min="11" max="11" width="14" style="135" customWidth="1"/>
    <col min="12" max="12" width="13.85546875" style="135" customWidth="1"/>
    <col min="13" max="13" width="16" style="135" customWidth="1"/>
    <col min="14" max="14" width="12" style="190" customWidth="1"/>
    <col min="15" max="15" width="12.85546875" style="190" customWidth="1"/>
    <col min="16" max="16" width="12.5703125" style="190" customWidth="1"/>
    <col min="17" max="17" width="13.42578125" style="190" bestFit="1" customWidth="1"/>
    <col min="18" max="18" width="106.42578125" bestFit="1" customWidth="1"/>
    <col min="19" max="19" width="14.28515625" bestFit="1" customWidth="1"/>
    <col min="28" max="16384" width="9.140625" style="135"/>
  </cols>
  <sheetData>
    <row r="1" spans="2:18" ht="58.5" customHeight="1">
      <c r="B1" s="442" t="s">
        <v>169</v>
      </c>
      <c r="C1" s="443"/>
      <c r="D1" s="443"/>
      <c r="E1" s="443"/>
      <c r="F1" s="443"/>
      <c r="G1" s="443"/>
      <c r="H1" s="443"/>
      <c r="I1" s="443"/>
      <c r="J1" s="444"/>
      <c r="K1" s="444"/>
      <c r="L1" s="445"/>
      <c r="M1" s="134"/>
    </row>
    <row r="2" spans="2:18" ht="144" customHeight="1">
      <c r="B2" s="175"/>
      <c r="C2" s="176" t="s">
        <v>152</v>
      </c>
      <c r="D2" s="153"/>
      <c r="E2" s="177"/>
      <c r="F2" s="177"/>
      <c r="G2" s="177"/>
      <c r="H2" s="177"/>
      <c r="I2" s="177"/>
      <c r="J2" s="178"/>
      <c r="K2" s="177"/>
      <c r="L2" s="179"/>
      <c r="M2" s="134"/>
    </row>
    <row r="3" spans="2:18" ht="39" customHeight="1">
      <c r="B3" s="446"/>
      <c r="C3" s="447"/>
      <c r="D3" s="447"/>
      <c r="E3" s="447"/>
      <c r="F3" s="447"/>
      <c r="G3" s="447"/>
      <c r="H3" s="447"/>
      <c r="I3" s="447"/>
      <c r="J3" s="447"/>
      <c r="K3" s="448"/>
      <c r="L3" s="449"/>
      <c r="M3" s="134"/>
    </row>
    <row r="4" spans="2:18" ht="19.5" customHeight="1">
      <c r="B4" s="180"/>
      <c r="C4" s="137"/>
      <c r="D4" s="137"/>
      <c r="E4" s="181"/>
      <c r="F4" s="181"/>
      <c r="G4" s="137"/>
      <c r="H4" s="137"/>
      <c r="I4" s="137" t="s">
        <v>6</v>
      </c>
      <c r="J4" s="137"/>
      <c r="K4" s="137"/>
      <c r="L4" s="182"/>
      <c r="M4" s="134"/>
    </row>
    <row r="5" spans="2:18" ht="15.75" customHeight="1">
      <c r="B5" s="175"/>
      <c r="C5" s="177"/>
      <c r="D5" s="177"/>
      <c r="E5" s="177"/>
      <c r="F5" s="177"/>
      <c r="G5" s="177"/>
      <c r="H5" s="177"/>
      <c r="I5" s="177"/>
      <c r="J5" s="183"/>
      <c r="K5" s="177"/>
      <c r="L5" s="184"/>
      <c r="M5" s="134"/>
    </row>
    <row r="6" spans="2:18" ht="18" customHeight="1">
      <c r="B6" s="185"/>
      <c r="C6" s="188"/>
      <c r="D6" s="188"/>
      <c r="E6" s="188"/>
      <c r="F6" s="188"/>
      <c r="G6" s="450" t="s">
        <v>165</v>
      </c>
      <c r="H6" s="451"/>
      <c r="I6" s="450" t="s">
        <v>166</v>
      </c>
      <c r="J6" s="451"/>
      <c r="K6" s="450"/>
      <c r="L6" s="452"/>
      <c r="M6" s="134"/>
    </row>
    <row r="7" spans="2:18" ht="18" customHeight="1">
      <c r="B7" s="185"/>
      <c r="C7" s="67" t="s">
        <v>167</v>
      </c>
      <c r="D7" s="42"/>
      <c r="E7" s="199" t="s">
        <v>164</v>
      </c>
      <c r="F7" s="137"/>
      <c r="G7" s="137" t="s">
        <v>8</v>
      </c>
      <c r="H7" s="138" t="s">
        <v>9</v>
      </c>
      <c r="I7" s="137" t="s">
        <v>8</v>
      </c>
      <c r="J7" s="138" t="s">
        <v>9</v>
      </c>
      <c r="K7" s="137"/>
      <c r="L7" s="186"/>
      <c r="M7" s="140" t="s">
        <v>151</v>
      </c>
    </row>
    <row r="8" spans="2:18" ht="18" customHeight="1">
      <c r="B8" s="136"/>
      <c r="C8" s="198">
        <v>43191</v>
      </c>
      <c r="D8" s="198">
        <v>43555</v>
      </c>
      <c r="E8" s="197">
        <v>43191</v>
      </c>
      <c r="F8" s="197">
        <v>43555</v>
      </c>
      <c r="G8" s="187" t="s">
        <v>11</v>
      </c>
      <c r="H8" s="138" t="s">
        <v>11</v>
      </c>
      <c r="I8" s="187" t="s">
        <v>11</v>
      </c>
      <c r="J8" s="138" t="s">
        <v>11</v>
      </c>
      <c r="K8" s="80"/>
      <c r="L8" s="139"/>
      <c r="M8" s="141" t="s">
        <v>156</v>
      </c>
    </row>
    <row r="9" spans="2:18">
      <c r="B9" s="147" t="s">
        <v>78</v>
      </c>
      <c r="C9" s="200" t="e">
        <f>VLOOKUP(M9,RA_data,4,0)/1000</f>
        <v>#NAME?</v>
      </c>
      <c r="D9" s="200" t="e">
        <f>VLOOKUP(M9,RA_data,5,0)/1000</f>
        <v>#NAME?</v>
      </c>
      <c r="E9" s="145">
        <v>1681.088</v>
      </c>
      <c r="F9" s="145">
        <v>1635.8989999999999</v>
      </c>
      <c r="G9" s="145" t="e">
        <f>C9-E9</f>
        <v>#NAME?</v>
      </c>
      <c r="H9" s="95" t="e">
        <f>(C9-E9)/E9*100</f>
        <v>#NAME?</v>
      </c>
      <c r="I9" s="145" t="e">
        <f>D9-F9</f>
        <v>#NAME?</v>
      </c>
      <c r="J9" s="95" t="e">
        <f>(D9-F9)/F9*100</f>
        <v>#NAME?</v>
      </c>
      <c r="K9" s="80"/>
      <c r="L9" s="142"/>
      <c r="M9" s="201">
        <v>1011</v>
      </c>
      <c r="Q9" s="192"/>
      <c r="R9" s="143"/>
    </row>
    <row r="10" spans="2:18" ht="20.100000000000001" customHeight="1">
      <c r="B10" s="202" t="s">
        <v>170</v>
      </c>
      <c r="C10" s="203" t="e">
        <f>VLOOKUP(M10,RA_data,4,0)/1000</f>
        <v>#NAME?</v>
      </c>
      <c r="D10" s="203" t="e">
        <f>VLOOKUP(M10,RA_data,5,0)/1000</f>
        <v>#NAME?</v>
      </c>
      <c r="E10" s="204" t="s">
        <v>38</v>
      </c>
      <c r="F10" s="204" t="s">
        <v>38</v>
      </c>
      <c r="G10" s="204" t="s">
        <v>38</v>
      </c>
      <c r="H10" s="204" t="s">
        <v>38</v>
      </c>
      <c r="I10" s="204" t="s">
        <v>38</v>
      </c>
      <c r="J10" s="204" t="s">
        <v>38</v>
      </c>
      <c r="K10" s="145"/>
      <c r="L10" s="195"/>
      <c r="M10" s="150">
        <v>1013</v>
      </c>
      <c r="N10" s="194"/>
      <c r="O10" s="194"/>
      <c r="P10" s="194"/>
      <c r="Q10" s="192"/>
      <c r="R10" s="143"/>
    </row>
    <row r="11" spans="2:18" ht="19.5" customHeight="1">
      <c r="B11" s="144" t="s">
        <v>79</v>
      </c>
      <c r="C11" s="200" t="e">
        <f>VLOOKUP(M11,RA_data,4,0)/1000</f>
        <v>#NAME?</v>
      </c>
      <c r="D11" s="200" t="e">
        <f>VLOOKUP(M11,RA_data,5,0)/1000</f>
        <v>#NAME?</v>
      </c>
      <c r="E11" s="145">
        <v>150.87899999999999</v>
      </c>
      <c r="F11" s="145">
        <v>116.152</v>
      </c>
      <c r="G11" s="145" t="e">
        <f t="shared" ref="G11:G13" si="0">C11-E11</f>
        <v>#NAME?</v>
      </c>
      <c r="H11" s="95" t="e">
        <f t="shared" ref="H11:H13" si="1">(C11-E11)/E11*100</f>
        <v>#NAME?</v>
      </c>
      <c r="I11" s="145" t="e">
        <f t="shared" ref="I11:I13" si="2">D11-F11</f>
        <v>#NAME?</v>
      </c>
      <c r="J11" s="95" t="e">
        <f t="shared" ref="J11:J13" si="3">(D11-F11)/F11*100</f>
        <v>#NAME?</v>
      </c>
      <c r="K11" s="153"/>
      <c r="L11" s="196"/>
      <c r="M11" s="150">
        <v>1014</v>
      </c>
      <c r="O11" s="192"/>
      <c r="P11" s="192"/>
      <c r="Q11" s="192"/>
      <c r="R11" s="143"/>
    </row>
    <row r="12" spans="2:18" ht="20.100000000000001" customHeight="1">
      <c r="B12" s="146" t="s">
        <v>80</v>
      </c>
      <c r="C12" s="200" t="e">
        <f>VLOOKUP(M12,RA_data,4,0)/1000</f>
        <v>#NAME?</v>
      </c>
      <c r="D12" s="200" t="e">
        <f>VLOOKUP(M12,RA_data,5,0)/1000</f>
        <v>#NAME?</v>
      </c>
      <c r="E12" s="145">
        <v>14600.608</v>
      </c>
      <c r="F12" s="145">
        <v>13841.617</v>
      </c>
      <c r="G12" s="145" t="e">
        <f t="shared" si="0"/>
        <v>#NAME?</v>
      </c>
      <c r="H12" s="95" t="e">
        <f t="shared" si="1"/>
        <v>#NAME?</v>
      </c>
      <c r="I12" s="145" t="e">
        <f t="shared" si="2"/>
        <v>#NAME?</v>
      </c>
      <c r="J12" s="95" t="e">
        <f t="shared" si="3"/>
        <v>#NAME?</v>
      </c>
      <c r="K12" s="153"/>
      <c r="L12" s="196"/>
      <c r="M12" s="150">
        <v>1015</v>
      </c>
      <c r="O12" s="192"/>
      <c r="P12" s="192"/>
      <c r="Q12" s="192"/>
      <c r="R12" s="143"/>
    </row>
    <row r="13" spans="2:18" ht="20.100000000000001" customHeight="1">
      <c r="B13" s="147" t="s">
        <v>81</v>
      </c>
      <c r="C13" s="200" t="e">
        <f>VLOOKUP(M13,RA_data,4,0)/1000</f>
        <v>#NAME?</v>
      </c>
      <c r="D13" s="200" t="e">
        <f>VLOOKUP(M13,RA_data,5,0)/1000</f>
        <v>#NAME?</v>
      </c>
      <c r="E13" s="145">
        <v>4210.0619999999999</v>
      </c>
      <c r="F13" s="145">
        <v>4134.9129999999996</v>
      </c>
      <c r="G13" s="145" t="e">
        <f t="shared" si="0"/>
        <v>#NAME?</v>
      </c>
      <c r="H13" s="95" t="e">
        <f t="shared" si="1"/>
        <v>#NAME?</v>
      </c>
      <c r="I13" s="145" t="e">
        <f t="shared" si="2"/>
        <v>#NAME?</v>
      </c>
      <c r="J13" s="95" t="e">
        <f t="shared" si="3"/>
        <v>#NAME?</v>
      </c>
      <c r="K13" s="153"/>
      <c r="L13" s="196"/>
      <c r="M13" s="150">
        <v>1016</v>
      </c>
      <c r="O13" s="192"/>
      <c r="P13" s="192"/>
      <c r="Q13" s="192"/>
      <c r="R13" s="143"/>
    </row>
    <row r="14" spans="2:18" ht="20.100000000000001" customHeight="1">
      <c r="B14" s="147"/>
      <c r="C14" s="205"/>
      <c r="D14" s="205"/>
      <c r="E14" s="206"/>
      <c r="F14" s="207"/>
      <c r="G14" s="145"/>
      <c r="H14" s="95"/>
      <c r="I14" s="145"/>
      <c r="J14" s="95"/>
      <c r="K14" s="153"/>
      <c r="L14" s="196"/>
      <c r="M14" s="150">
        <v>1020</v>
      </c>
      <c r="N14" s="193"/>
      <c r="O14" s="192"/>
      <c r="P14" s="192"/>
      <c r="Q14" s="192"/>
      <c r="R14" s="143"/>
    </row>
    <row r="15" spans="2:18" ht="19.5" hidden="1" customHeight="1">
      <c r="B15" s="151"/>
      <c r="C15" s="208" t="e">
        <f>VLOOKUP(M15,RA_data,4,0)/1000</f>
        <v>#NAME?</v>
      </c>
      <c r="D15" s="208" t="e">
        <f>VLOOKUP(M15,RA_data,5,0)/1000</f>
        <v>#NAME?</v>
      </c>
      <c r="E15" s="209"/>
      <c r="F15" s="210"/>
      <c r="G15" s="148"/>
      <c r="H15" s="97"/>
      <c r="I15" s="148"/>
      <c r="J15" s="148"/>
      <c r="K15" s="148"/>
      <c r="L15" s="149"/>
      <c r="M15" s="134">
        <v>806</v>
      </c>
    </row>
    <row r="16" spans="2:18" ht="19.5" hidden="1" customHeight="1">
      <c r="B16" s="151"/>
      <c r="C16" s="208" t="e">
        <f>VLOOKUP(M16,RA_data,4,0)/1000</f>
        <v>#NAME?</v>
      </c>
      <c r="D16" s="208" t="e">
        <f>VLOOKUP(M16,RA_data,5,0)/1000</f>
        <v>#NAME?</v>
      </c>
      <c r="E16" s="209"/>
      <c r="F16" s="210"/>
      <c r="G16" s="148"/>
      <c r="H16" s="97"/>
      <c r="I16" s="148"/>
      <c r="J16" s="148"/>
      <c r="K16" s="148"/>
      <c r="L16" s="149"/>
      <c r="M16" s="134">
        <v>880</v>
      </c>
    </row>
    <row r="17" spans="1:16" ht="19.5" customHeight="1" thickBot="1">
      <c r="B17" s="169"/>
      <c r="C17" s="211" t="e">
        <f>SUM(C9:C13)</f>
        <v>#NAME?</v>
      </c>
      <c r="D17" s="211" t="e">
        <f>SUM(D9:D13)</f>
        <v>#NAME?</v>
      </c>
      <c r="E17" s="211">
        <f t="shared" ref="E17:F17" si="4">SUM(E9:E13)</f>
        <v>20642.637000000002</v>
      </c>
      <c r="F17" s="211">
        <f t="shared" si="4"/>
        <v>19728.580999999998</v>
      </c>
      <c r="G17" s="170"/>
      <c r="H17" s="170"/>
      <c r="I17" s="170"/>
      <c r="J17" s="171"/>
      <c r="K17" s="170"/>
      <c r="L17" s="152"/>
      <c r="M17" s="153"/>
      <c r="N17" s="191"/>
      <c r="O17" s="191"/>
      <c r="P17" s="191"/>
    </row>
    <row r="18" spans="1:16" ht="18" customHeight="1">
      <c r="B18" s="172" t="s">
        <v>168</v>
      </c>
      <c r="C18" s="173"/>
      <c r="D18" s="173"/>
      <c r="E18" s="173"/>
      <c r="F18" s="173"/>
      <c r="G18" s="173"/>
      <c r="H18" s="173"/>
      <c r="I18" s="173"/>
      <c r="J18" s="174"/>
      <c r="K18" s="173"/>
      <c r="L18" s="110"/>
      <c r="M18" s="153"/>
    </row>
    <row r="19" spans="1:16" ht="15.95" customHeight="1">
      <c r="B19" s="439"/>
      <c r="C19" s="440"/>
      <c r="D19" s="440"/>
      <c r="E19" s="440"/>
      <c r="F19" s="440"/>
      <c r="G19" s="440"/>
      <c r="H19" s="440"/>
      <c r="I19" s="440"/>
      <c r="J19" s="440"/>
      <c r="K19" s="441"/>
      <c r="L19" s="154"/>
      <c r="M19" s="153"/>
    </row>
    <row r="20" spans="1:16" ht="18" customHeight="1">
      <c r="B20" s="172"/>
      <c r="C20" s="173"/>
      <c r="D20" s="173"/>
      <c r="E20" s="173"/>
      <c r="F20" s="173"/>
      <c r="G20" s="173"/>
      <c r="H20" s="173"/>
      <c r="I20" s="173"/>
      <c r="J20" s="174"/>
      <c r="K20" s="173"/>
      <c r="L20" s="110"/>
      <c r="M20" s="153"/>
    </row>
    <row r="21" spans="1:16" ht="3" customHeight="1">
      <c r="B21" s="112"/>
      <c r="C21" s="113"/>
      <c r="D21" s="113"/>
      <c r="E21" s="161"/>
      <c r="F21" s="113"/>
      <c r="G21" s="113"/>
      <c r="H21" s="113"/>
      <c r="I21" s="113"/>
      <c r="J21" s="114"/>
      <c r="K21" s="113"/>
      <c r="L21" s="114"/>
      <c r="M21" s="134"/>
    </row>
    <row r="22" spans="1:16" hidden="1">
      <c r="C22" s="116"/>
      <c r="D22" s="116"/>
      <c r="E22" s="162"/>
      <c r="F22" s="116"/>
      <c r="G22" s="116"/>
      <c r="H22" s="116"/>
      <c r="I22" s="116"/>
      <c r="J22" s="117"/>
      <c r="K22" s="116"/>
      <c r="L22" s="117"/>
      <c r="M22" s="134"/>
    </row>
    <row r="23" spans="1:16" hidden="1">
      <c r="A23" s="140" t="s">
        <v>15</v>
      </c>
      <c r="B23" s="155"/>
      <c r="C23" s="156">
        <v>2</v>
      </c>
      <c r="D23" s="156"/>
      <c r="E23" s="163"/>
      <c r="F23" s="156"/>
      <c r="G23" s="156"/>
      <c r="H23" s="156"/>
      <c r="I23" s="156"/>
      <c r="J23" s="157"/>
      <c r="K23" s="156"/>
      <c r="L23" s="157"/>
      <c r="M23" s="134"/>
    </row>
    <row r="24" spans="1:16" hidden="1">
      <c r="B24" s="118"/>
      <c r="C24" s="119"/>
      <c r="D24" s="119"/>
      <c r="E24" s="163"/>
      <c r="F24" s="119"/>
      <c r="G24" s="119"/>
      <c r="H24" s="119"/>
      <c r="I24" s="119"/>
      <c r="J24" s="73"/>
      <c r="K24" s="119"/>
      <c r="L24" s="73"/>
    </row>
    <row r="25" spans="1:16" hidden="1">
      <c r="B25" s="73"/>
      <c r="C25" s="124"/>
      <c r="D25" s="124"/>
      <c r="E25" s="164"/>
      <c r="F25" s="73"/>
      <c r="G25" s="124"/>
      <c r="H25" s="124"/>
      <c r="I25" s="73"/>
      <c r="J25" s="73"/>
      <c r="K25" s="73"/>
      <c r="L25" s="73"/>
    </row>
    <row r="26" spans="1:16" hidden="1">
      <c r="C26" s="158"/>
      <c r="D26" s="158"/>
      <c r="G26" s="158"/>
      <c r="H26" s="158"/>
    </row>
    <row r="27" spans="1:16" hidden="1"/>
    <row r="28" spans="1:16" hidden="1"/>
    <row r="29" spans="1:16" hidden="1"/>
    <row r="30" spans="1:16" hidden="1">
      <c r="B30" s="120" t="s">
        <v>40</v>
      </c>
    </row>
    <row r="31" spans="1:16" hidden="1">
      <c r="B31" s="121"/>
      <c r="E31" s="166"/>
    </row>
    <row r="32" spans="1:16" hidden="1">
      <c r="B32" s="121" t="s">
        <v>16</v>
      </c>
      <c r="C32" s="122" t="e">
        <f>C10</f>
        <v>#NAME?</v>
      </c>
      <c r="D32" s="122"/>
      <c r="E32" s="167">
        <f>E11</f>
        <v>150.87899999999999</v>
      </c>
      <c r="F32" s="123" t="e">
        <f>E32/E$47</f>
        <v>#REF!</v>
      </c>
      <c r="G32" s="122"/>
      <c r="H32" s="122"/>
      <c r="I32" s="123" t="e">
        <f>#REF!/#REF!</f>
        <v>#REF!</v>
      </c>
      <c r="K32" s="123"/>
    </row>
    <row r="33" spans="2:11" hidden="1">
      <c r="B33" s="121" t="s">
        <v>18</v>
      </c>
      <c r="C33" s="122" t="e">
        <f>#REF!</f>
        <v>#REF!</v>
      </c>
      <c r="D33" s="122"/>
      <c r="E33" s="167" t="e">
        <f>#REF!</f>
        <v>#REF!</v>
      </c>
      <c r="F33" s="123" t="e">
        <f t="shared" ref="F33:F46" si="5">E33/E$47</f>
        <v>#REF!</v>
      </c>
      <c r="G33" s="122"/>
      <c r="H33" s="122"/>
      <c r="I33" s="123" t="e">
        <f>#REF!/#REF!</f>
        <v>#REF!</v>
      </c>
      <c r="K33" s="123"/>
    </row>
    <row r="34" spans="2:11" hidden="1">
      <c r="B34" s="121" t="s">
        <v>19</v>
      </c>
      <c r="C34" s="122" t="e">
        <f>#REF!</f>
        <v>#REF!</v>
      </c>
      <c r="D34" s="122"/>
      <c r="E34" s="167" t="e">
        <f>#REF!</f>
        <v>#REF!</v>
      </c>
      <c r="F34" s="123" t="e">
        <f t="shared" si="5"/>
        <v>#REF!</v>
      </c>
      <c r="G34" s="122"/>
      <c r="H34" s="122"/>
      <c r="I34" s="123" t="e">
        <f>#REF!/#REF!</f>
        <v>#REF!</v>
      </c>
      <c r="K34" s="123"/>
    </row>
    <row r="35" spans="2:11" hidden="1">
      <c r="B35" s="121" t="s">
        <v>22</v>
      </c>
      <c r="C35" s="122" t="e">
        <f>#REF!</f>
        <v>#REF!</v>
      </c>
      <c r="D35" s="122"/>
      <c r="E35" s="167" t="e">
        <f>#REF!</f>
        <v>#REF!</v>
      </c>
      <c r="F35" s="123" t="e">
        <f t="shared" si="5"/>
        <v>#REF!</v>
      </c>
      <c r="G35" s="122"/>
      <c r="H35" s="122"/>
      <c r="I35" s="123" t="e">
        <f>#REF!/#REF!</f>
        <v>#REF!</v>
      </c>
      <c r="K35" s="123"/>
    </row>
    <row r="36" spans="2:11" hidden="1">
      <c r="B36" s="121" t="s">
        <v>23</v>
      </c>
      <c r="C36" s="122" t="e">
        <f>#REF!</f>
        <v>#REF!</v>
      </c>
      <c r="D36" s="122"/>
      <c r="E36" s="167" t="e">
        <f>#REF!</f>
        <v>#REF!</v>
      </c>
      <c r="F36" s="123" t="e">
        <f t="shared" si="5"/>
        <v>#REF!</v>
      </c>
      <c r="G36" s="122"/>
      <c r="H36" s="122"/>
      <c r="I36" s="123" t="e">
        <f>#REF!/#REF!</f>
        <v>#REF!</v>
      </c>
      <c r="K36" s="123"/>
    </row>
    <row r="37" spans="2:11" hidden="1">
      <c r="B37" s="121" t="s">
        <v>24</v>
      </c>
      <c r="C37" s="122" t="e">
        <f>#REF!</f>
        <v>#REF!</v>
      </c>
      <c r="D37" s="122"/>
      <c r="E37" s="167" t="e">
        <f>#REF!</f>
        <v>#REF!</v>
      </c>
      <c r="F37" s="123" t="e">
        <f t="shared" si="5"/>
        <v>#REF!</v>
      </c>
      <c r="G37" s="122"/>
      <c r="H37" s="122"/>
      <c r="I37" s="123" t="e">
        <f>#REF!/#REF!</f>
        <v>#REF!</v>
      </c>
      <c r="K37" s="123"/>
    </row>
    <row r="38" spans="2:11" hidden="1">
      <c r="B38" s="121" t="s">
        <v>28</v>
      </c>
      <c r="C38" s="122" t="e">
        <f>#REF!</f>
        <v>#REF!</v>
      </c>
      <c r="D38" s="122"/>
      <c r="E38" s="167" t="e">
        <f>#REF!</f>
        <v>#REF!</v>
      </c>
      <c r="F38" s="123" t="e">
        <f t="shared" si="5"/>
        <v>#REF!</v>
      </c>
      <c r="G38" s="122"/>
      <c r="H38" s="122"/>
      <c r="I38" s="123" t="e">
        <f>#REF!/#REF!</f>
        <v>#REF!</v>
      </c>
      <c r="K38" s="123"/>
    </row>
    <row r="39" spans="2:11" hidden="1">
      <c r="B39" s="121" t="s">
        <v>29</v>
      </c>
      <c r="C39" s="122" t="e">
        <f>#REF!</f>
        <v>#REF!</v>
      </c>
      <c r="D39" s="122"/>
      <c r="E39" s="167" t="e">
        <f>#REF!</f>
        <v>#REF!</v>
      </c>
      <c r="F39" s="123" t="e">
        <f t="shared" si="5"/>
        <v>#REF!</v>
      </c>
      <c r="G39" s="122"/>
      <c r="H39" s="122"/>
      <c r="I39" s="123" t="e">
        <f>#REF!/#REF!</f>
        <v>#REF!</v>
      </c>
      <c r="K39" s="123"/>
    </row>
    <row r="40" spans="2:11" hidden="1">
      <c r="B40" s="121" t="s">
        <v>30</v>
      </c>
      <c r="C40" s="122" t="e">
        <f>#REF!</f>
        <v>#REF!</v>
      </c>
      <c r="D40" s="122"/>
      <c r="E40" s="167" t="e">
        <f>#REF!</f>
        <v>#REF!</v>
      </c>
      <c r="F40" s="123" t="e">
        <f t="shared" si="5"/>
        <v>#REF!</v>
      </c>
      <c r="G40" s="122"/>
      <c r="H40" s="122"/>
      <c r="I40" s="123" t="e">
        <f>#REF!/#REF!</f>
        <v>#REF!</v>
      </c>
      <c r="K40" s="123"/>
    </row>
    <row r="41" spans="2:11" hidden="1">
      <c r="B41" s="121" t="s">
        <v>31</v>
      </c>
      <c r="C41" s="122" t="e">
        <f>#REF!</f>
        <v>#REF!</v>
      </c>
      <c r="D41" s="122"/>
      <c r="E41" s="167" t="e">
        <f>#REF!</f>
        <v>#REF!</v>
      </c>
      <c r="F41" s="123" t="e">
        <f t="shared" si="5"/>
        <v>#REF!</v>
      </c>
      <c r="G41" s="122"/>
      <c r="H41" s="122"/>
      <c r="I41" s="123" t="e">
        <f>#REF!/#REF!</f>
        <v>#REF!</v>
      </c>
      <c r="K41" s="123"/>
    </row>
    <row r="42" spans="2:11" hidden="1">
      <c r="B42" s="121" t="s">
        <v>33</v>
      </c>
      <c r="C42" s="122" t="e">
        <f>#REF!</f>
        <v>#REF!</v>
      </c>
      <c r="D42" s="122"/>
      <c r="E42" s="167" t="e">
        <f>#REF!</f>
        <v>#REF!</v>
      </c>
      <c r="F42" s="123" t="e">
        <f t="shared" si="5"/>
        <v>#REF!</v>
      </c>
      <c r="G42" s="122"/>
      <c r="H42" s="122"/>
      <c r="I42" s="123" t="e">
        <f>#REF!/#REF!</f>
        <v>#REF!</v>
      </c>
      <c r="K42" s="123"/>
    </row>
    <row r="43" spans="2:11" hidden="1">
      <c r="B43" s="121" t="s">
        <v>0</v>
      </c>
      <c r="C43" s="122" t="e">
        <f>#REF!</f>
        <v>#REF!</v>
      </c>
      <c r="D43" s="122"/>
      <c r="E43" s="167" t="e">
        <f>#REF!</f>
        <v>#REF!</v>
      </c>
      <c r="F43" s="123" t="e">
        <f t="shared" si="5"/>
        <v>#REF!</v>
      </c>
      <c r="G43" s="122"/>
      <c r="H43" s="122"/>
      <c r="I43" s="123"/>
      <c r="K43" s="123"/>
    </row>
    <row r="44" spans="2:11" hidden="1">
      <c r="B44" s="121" t="s">
        <v>41</v>
      </c>
      <c r="C44" s="122" t="e">
        <f>#REF!</f>
        <v>#REF!</v>
      </c>
      <c r="D44" s="122"/>
      <c r="E44" s="167" t="e">
        <f>#REF!</f>
        <v>#REF!</v>
      </c>
      <c r="F44" s="123" t="e">
        <f t="shared" si="5"/>
        <v>#REF!</v>
      </c>
      <c r="G44" s="122"/>
      <c r="H44" s="122"/>
      <c r="I44" s="123" t="e">
        <f>#REF!/#REF!</f>
        <v>#REF!</v>
      </c>
      <c r="K44" s="123"/>
    </row>
    <row r="45" spans="2:11" hidden="1">
      <c r="B45" s="121" t="s">
        <v>42</v>
      </c>
      <c r="C45" s="122" t="e">
        <f>#REF!</f>
        <v>#REF!</v>
      </c>
      <c r="D45" s="122"/>
      <c r="E45" s="167" t="e">
        <f>#REF!</f>
        <v>#REF!</v>
      </c>
      <c r="F45" s="123" t="e">
        <f t="shared" si="5"/>
        <v>#REF!</v>
      </c>
      <c r="G45" s="122"/>
      <c r="H45" s="122"/>
      <c r="I45" s="123" t="e">
        <f>#REF!/#REF!</f>
        <v>#REF!</v>
      </c>
      <c r="K45" s="123"/>
    </row>
    <row r="46" spans="2:11" hidden="1">
      <c r="B46" s="121" t="s">
        <v>1</v>
      </c>
      <c r="C46" s="122" t="e">
        <f>#REF!</f>
        <v>#REF!</v>
      </c>
      <c r="D46" s="122"/>
      <c r="E46" s="167" t="e">
        <f>#REF!</f>
        <v>#REF!</v>
      </c>
      <c r="F46" s="123" t="e">
        <f t="shared" si="5"/>
        <v>#REF!</v>
      </c>
      <c r="G46" s="122"/>
      <c r="H46" s="122"/>
      <c r="I46" s="123" t="e">
        <f>#REF!/#REF!</f>
        <v>#REF!</v>
      </c>
      <c r="K46" s="123"/>
    </row>
    <row r="47" spans="2:11" hidden="1">
      <c r="B47" s="121" t="s">
        <v>12</v>
      </c>
      <c r="C47" s="122" t="e">
        <f>#REF!</f>
        <v>#REF!</v>
      </c>
      <c r="D47" s="122"/>
      <c r="E47" s="167" t="e">
        <f>#REF!</f>
        <v>#REF!</v>
      </c>
      <c r="G47" s="122"/>
      <c r="H47" s="122"/>
      <c r="I47" s="123"/>
      <c r="K47" s="123"/>
    </row>
    <row r="48" spans="2:11" hidden="1"/>
    <row r="49" spans="2:11" hidden="1"/>
    <row r="50" spans="2:11" hidden="1">
      <c r="I50" s="135" t="str">
        <f>date_fy</f>
        <v>2017-18</v>
      </c>
    </row>
    <row r="51" spans="2:11" hidden="1">
      <c r="B51" s="121" t="s">
        <v>45</v>
      </c>
      <c r="C51" s="160" t="e">
        <f>C32</f>
        <v>#NAME?</v>
      </c>
      <c r="D51" s="160"/>
      <c r="E51" s="168">
        <f>E32</f>
        <v>150.87899999999999</v>
      </c>
      <c r="F51" s="123" t="e">
        <f>E51/E$47</f>
        <v>#REF!</v>
      </c>
      <c r="G51" s="160"/>
      <c r="H51" s="160"/>
      <c r="I51" s="123" t="e">
        <f>#REF!/#REF!</f>
        <v>#REF!</v>
      </c>
      <c r="K51" s="123"/>
    </row>
    <row r="52" spans="2:11" hidden="1">
      <c r="B52" s="121" t="s">
        <v>46</v>
      </c>
      <c r="C52" s="160" t="e">
        <f>C34</f>
        <v>#REF!</v>
      </c>
      <c r="D52" s="160"/>
      <c r="E52" s="168" t="e">
        <f>E34</f>
        <v>#REF!</v>
      </c>
      <c r="F52" s="123" t="e">
        <f>E52/E$47</f>
        <v>#REF!</v>
      </c>
      <c r="G52" s="160"/>
      <c r="H52" s="160"/>
      <c r="I52" s="123" t="e">
        <f>#REF!/#REF!</f>
        <v>#REF!</v>
      </c>
      <c r="K52" s="123"/>
    </row>
    <row r="53" spans="2:11" hidden="1">
      <c r="B53" s="121" t="s">
        <v>47</v>
      </c>
      <c r="C53" s="160" t="e">
        <f>C42</f>
        <v>#REF!</v>
      </c>
      <c r="D53" s="160"/>
      <c r="E53" s="168" t="e">
        <f>E42</f>
        <v>#REF!</v>
      </c>
      <c r="F53" s="123" t="e">
        <f>E53/E$47</f>
        <v>#REF!</v>
      </c>
      <c r="G53" s="160"/>
      <c r="H53" s="160"/>
      <c r="I53" s="123" t="e">
        <f>#REF!/#REF!</f>
        <v>#REF!</v>
      </c>
      <c r="K53" s="123"/>
    </row>
    <row r="54" spans="2:11" hidden="1">
      <c r="B54" s="121" t="s">
        <v>48</v>
      </c>
      <c r="C54" s="160" t="e">
        <f>C38</f>
        <v>#REF!</v>
      </c>
      <c r="D54" s="160"/>
      <c r="E54" s="168" t="e">
        <f>E38</f>
        <v>#REF!</v>
      </c>
      <c r="F54" s="123" t="e">
        <f>E54/E$47</f>
        <v>#REF!</v>
      </c>
      <c r="G54" s="160"/>
      <c r="H54" s="160"/>
      <c r="I54" s="123" t="e">
        <f>#REF!/#REF!</f>
        <v>#REF!</v>
      </c>
      <c r="K54" s="123"/>
    </row>
    <row r="55" spans="2:11" hidden="1">
      <c r="B55" s="121" t="s">
        <v>24</v>
      </c>
      <c r="C55" s="160" t="e">
        <f>C37</f>
        <v>#REF!</v>
      </c>
      <c r="D55" s="160"/>
      <c r="E55" s="168" t="e">
        <f>E37</f>
        <v>#REF!</v>
      </c>
      <c r="F55" s="123"/>
      <c r="G55" s="160"/>
      <c r="H55" s="160"/>
      <c r="I55" s="123" t="e">
        <f>#REF!/#REF!</f>
        <v>#REF!</v>
      </c>
      <c r="K55" s="123"/>
    </row>
    <row r="56" spans="2:11" hidden="1">
      <c r="B56" s="121" t="s">
        <v>130</v>
      </c>
      <c r="C56" s="160" t="e">
        <f>SUM(C43:C46,C41,C40,C39,C36,C35,C33)</f>
        <v>#REF!</v>
      </c>
      <c r="D56" s="160"/>
      <c r="E56" s="168" t="e">
        <f>SUM(E43:E46,E41,E40,E39,E36,E35,E33)</f>
        <v>#REF!</v>
      </c>
      <c r="F56" s="123" t="e">
        <f>E56/E$47</f>
        <v>#REF!</v>
      </c>
      <c r="G56" s="160"/>
      <c r="H56" s="160"/>
      <c r="I56" s="123" t="e">
        <f>#REF!/#REF!</f>
        <v>#REF!</v>
      </c>
      <c r="K56" s="123"/>
    </row>
    <row r="57" spans="2:11" hidden="1">
      <c r="B57" s="159" t="s">
        <v>12</v>
      </c>
      <c r="C57" s="160" t="e">
        <f>C47</f>
        <v>#REF!</v>
      </c>
      <c r="D57" s="160"/>
      <c r="E57" s="168" t="e">
        <f>E47</f>
        <v>#REF!</v>
      </c>
      <c r="G57" s="160"/>
      <c r="H57" s="160"/>
    </row>
    <row r="58" spans="2:11" hidden="1"/>
    <row r="59" spans="2:11" hidden="1"/>
    <row r="60" spans="2:11" hidden="1"/>
    <row r="61" spans="2:11" hidden="1"/>
    <row r="62" spans="2:11" hidden="1"/>
    <row r="63" spans="2:11" hidden="1"/>
    <row r="64" spans="2:11" hidden="1"/>
    <row r="65" hidden="1"/>
    <row r="66" hidden="1"/>
    <row r="67" hidden="1"/>
    <row r="68" hidden="1"/>
    <row r="69" hidden="1"/>
    <row r="70" hidden="1"/>
    <row r="71" hidden="1"/>
    <row r="72" hidden="1"/>
    <row r="73" hidden="1"/>
    <row r="74" hidden="1"/>
    <row r="75" hidden="1"/>
    <row r="76" hidden="1"/>
    <row r="77" hidden="1"/>
    <row r="78" hidden="1"/>
    <row r="79" hidden="1"/>
    <row r="80" hidden="1"/>
    <row r="81" spans="9:13" hidden="1"/>
    <row r="82" spans="9:13" hidden="1"/>
    <row r="83" spans="9:13" hidden="1"/>
    <row r="84" spans="9:13" hidden="1"/>
    <row r="85" spans="9:13" hidden="1"/>
    <row r="86" spans="9:13" hidden="1"/>
    <row r="87" spans="9:13" hidden="1"/>
    <row r="88" spans="9:13" hidden="1"/>
    <row r="89" spans="9:13" hidden="1"/>
    <row r="90" spans="9:13" hidden="1"/>
    <row r="91" spans="9:13" hidden="1"/>
    <row r="92" spans="9:13" hidden="1"/>
    <row r="93" spans="9:13" hidden="1"/>
    <row r="94" spans="9:13" hidden="1"/>
    <row r="95" spans="9:13" hidden="1"/>
    <row r="96" spans="9:13" hidden="1">
      <c r="I96"/>
      <c r="J96"/>
      <c r="K96"/>
      <c r="L96"/>
      <c r="M96"/>
    </row>
    <row r="97" spans="9:13" hidden="1">
      <c r="I97"/>
      <c r="J97"/>
      <c r="K97"/>
      <c r="L97"/>
      <c r="M97"/>
    </row>
    <row r="98" spans="9:13" hidden="1">
      <c r="I98"/>
      <c r="J98"/>
      <c r="K98"/>
      <c r="L98"/>
      <c r="M98"/>
    </row>
    <row r="99" spans="9:13" hidden="1">
      <c r="I99"/>
      <c r="J99"/>
      <c r="K99"/>
      <c r="L99"/>
      <c r="M99"/>
    </row>
    <row r="100" spans="9:13" hidden="1">
      <c r="I100"/>
      <c r="J100"/>
      <c r="K100"/>
      <c r="L100"/>
      <c r="M100"/>
    </row>
    <row r="101" spans="9:13" hidden="1">
      <c r="I101"/>
      <c r="J101"/>
      <c r="K101"/>
      <c r="L101"/>
      <c r="M101"/>
    </row>
    <row r="102" spans="9:13" hidden="1">
      <c r="I102"/>
      <c r="J102"/>
      <c r="K102"/>
      <c r="L102"/>
      <c r="M102"/>
    </row>
    <row r="103" spans="9:13" hidden="1">
      <c r="I103"/>
      <c r="J103"/>
      <c r="K103"/>
      <c r="L103"/>
      <c r="M103"/>
    </row>
    <row r="104" spans="9:13" hidden="1">
      <c r="I104"/>
      <c r="J104"/>
      <c r="K104"/>
      <c r="L104"/>
      <c r="M104"/>
    </row>
    <row r="105" spans="9:13">
      <c r="I105"/>
      <c r="J105"/>
      <c r="K105"/>
      <c r="L105"/>
      <c r="M105"/>
    </row>
    <row r="106" spans="9:13">
      <c r="I106"/>
      <c r="J106"/>
      <c r="K106"/>
      <c r="L106"/>
      <c r="M106"/>
    </row>
    <row r="107" spans="9:13">
      <c r="I107"/>
      <c r="J107"/>
      <c r="K107"/>
      <c r="L107"/>
      <c r="M107"/>
    </row>
    <row r="108" spans="9:13">
      <c r="I108"/>
      <c r="J108"/>
      <c r="K108"/>
      <c r="L108"/>
      <c r="M108"/>
    </row>
    <row r="109" spans="9:13">
      <c r="I109"/>
      <c r="J109"/>
      <c r="K109"/>
      <c r="L109"/>
      <c r="M109"/>
    </row>
    <row r="110" spans="9:13">
      <c r="I110"/>
      <c r="J110"/>
      <c r="K110"/>
      <c r="L110"/>
      <c r="M110"/>
    </row>
    <row r="111" spans="9:13">
      <c r="I111"/>
      <c r="J111"/>
      <c r="K111"/>
      <c r="L111"/>
      <c r="M111"/>
    </row>
    <row r="112" spans="9:13">
      <c r="I112"/>
      <c r="J112"/>
      <c r="K112"/>
      <c r="L112"/>
      <c r="M112"/>
    </row>
    <row r="113" spans="9:13">
      <c r="I113"/>
      <c r="J113"/>
      <c r="K113"/>
      <c r="L113"/>
      <c r="M113"/>
    </row>
    <row r="114" spans="9:13">
      <c r="I114"/>
      <c r="J114"/>
      <c r="K114"/>
      <c r="L114"/>
      <c r="M114"/>
    </row>
    <row r="115" spans="9:13">
      <c r="I115"/>
      <c r="J115"/>
      <c r="K115"/>
      <c r="L115"/>
      <c r="M115"/>
    </row>
    <row r="116" spans="9:13">
      <c r="I116"/>
      <c r="J116"/>
      <c r="K116"/>
      <c r="L116"/>
      <c r="M116"/>
    </row>
    <row r="117" spans="9:13">
      <c r="I117"/>
      <c r="J117"/>
      <c r="K117"/>
      <c r="L117"/>
      <c r="M117"/>
    </row>
    <row r="118" spans="9:13">
      <c r="I118"/>
      <c r="J118"/>
      <c r="K118"/>
      <c r="L118"/>
      <c r="M118"/>
    </row>
  </sheetData>
  <mergeCells count="6">
    <mergeCell ref="B19:K19"/>
    <mergeCell ref="B1:L1"/>
    <mergeCell ref="B3:L3"/>
    <mergeCell ref="G6:H6"/>
    <mergeCell ref="I6:J6"/>
    <mergeCell ref="K6:L6"/>
  </mergeCells>
  <pageMargins left="0.19685039370078741" right="0.19685039370078741" top="0.19685039370078741" bottom="0.19685039370078741" header="0.19685039370078741" footer="0.19685039370078741"/>
  <pageSetup paperSize="8" scale="60" orientation="portrait" r:id="rId1"/>
  <headerFooter alignWithMargins="0">
    <oddHeader>&amp;COFFICIAL SENSITIVE</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O51"/>
  <sheetViews>
    <sheetView showGridLines="0" topLeftCell="B1" zoomScaleNormal="100" workbookViewId="0">
      <selection activeCell="F23" sqref="F23"/>
    </sheetView>
  </sheetViews>
  <sheetFormatPr defaultRowHeight="15"/>
  <cols>
    <col min="1" max="1" width="5.5703125" style="1" customWidth="1"/>
    <col min="2" max="2" width="75.5703125" style="1" customWidth="1"/>
    <col min="3" max="3" width="2.28515625" style="1" customWidth="1"/>
    <col min="4" max="4" width="13.85546875" style="1" customWidth="1"/>
    <col min="5" max="5" width="2.28515625" style="1" customWidth="1"/>
    <col min="6" max="8" width="13.85546875" style="1" customWidth="1"/>
    <col min="9" max="9" width="2.28515625" style="1" customWidth="1"/>
    <col min="10" max="10" width="9.140625" style="1"/>
    <col min="11" max="11" width="16.5703125" style="1" customWidth="1"/>
    <col min="12" max="16384" width="9.140625" style="1"/>
  </cols>
  <sheetData>
    <row r="1" spans="1:15" ht="24" customHeight="1" thickBot="1">
      <c r="A1" s="48"/>
      <c r="B1" s="505" t="e">
        <f>"Table 2: Budgeted revenue expenditure by class of authority, England, "&amp;date_fy_prev&amp;" and "&amp;date_fy</f>
        <v>#NAME?</v>
      </c>
      <c r="C1" s="506"/>
      <c r="D1" s="506"/>
      <c r="E1" s="506"/>
      <c r="F1" s="507"/>
      <c r="G1" s="507"/>
      <c r="H1" s="507"/>
      <c r="I1" s="508"/>
      <c r="J1" s="73"/>
    </row>
    <row r="2" spans="1:15" ht="6" customHeight="1">
      <c r="A2" s="48"/>
      <c r="B2" s="9"/>
      <c r="C2" s="10"/>
      <c r="D2" s="10"/>
      <c r="E2" s="10"/>
      <c r="F2" s="11"/>
      <c r="G2" s="11"/>
      <c r="H2" s="11"/>
      <c r="I2" s="12"/>
      <c r="J2" s="73"/>
    </row>
    <row r="3" spans="1:15" ht="18" customHeight="1">
      <c r="A3" s="48"/>
      <c r="B3" s="89"/>
      <c r="C3" s="103"/>
      <c r="D3" s="103"/>
      <c r="E3" s="103"/>
      <c r="G3" s="80" t="s">
        <v>6</v>
      </c>
      <c r="H3" s="80"/>
      <c r="I3" s="81"/>
      <c r="J3" s="73"/>
    </row>
    <row r="4" spans="1:15" ht="6" customHeight="1">
      <c r="A4" s="48"/>
      <c r="B4" s="89"/>
      <c r="C4" s="103"/>
      <c r="D4" s="103"/>
      <c r="E4" s="103"/>
      <c r="F4" s="103"/>
      <c r="G4" s="103"/>
      <c r="H4" s="103"/>
      <c r="I4" s="13"/>
      <c r="J4" s="73"/>
    </row>
    <row r="5" spans="1:15" ht="18" customHeight="1">
      <c r="A5" s="48"/>
      <c r="B5" s="89"/>
      <c r="C5" s="80"/>
      <c r="D5" s="80" t="s">
        <v>57</v>
      </c>
      <c r="E5" s="80"/>
      <c r="F5" s="80" t="s">
        <v>57</v>
      </c>
      <c r="G5" s="80"/>
      <c r="H5" s="80"/>
      <c r="I5" s="78"/>
      <c r="J5" s="73"/>
    </row>
    <row r="6" spans="1:15" ht="18" customHeight="1">
      <c r="A6" s="48"/>
      <c r="B6" s="89"/>
      <c r="C6" s="80"/>
      <c r="D6" s="77" t="s">
        <v>7</v>
      </c>
      <c r="E6" s="77"/>
      <c r="F6" s="77" t="s">
        <v>7</v>
      </c>
      <c r="G6" s="77" t="s">
        <v>8</v>
      </c>
      <c r="H6" s="82" t="s">
        <v>9</v>
      </c>
      <c r="I6" s="78"/>
      <c r="J6" s="73"/>
    </row>
    <row r="7" spans="1:15" ht="18" customHeight="1">
      <c r="A7" s="48"/>
      <c r="B7" s="89"/>
      <c r="C7" s="80"/>
      <c r="D7" s="80" t="e">
        <f>date_fy_prev</f>
        <v>#NAME?</v>
      </c>
      <c r="E7" s="80"/>
      <c r="F7" s="80" t="e">
        <f>date_fy</f>
        <v>#NAME?</v>
      </c>
      <c r="G7" s="80" t="s">
        <v>11</v>
      </c>
      <c r="H7" s="82" t="s">
        <v>11</v>
      </c>
      <c r="I7" s="78"/>
      <c r="J7" s="73"/>
    </row>
    <row r="8" spans="1:15" ht="15.75">
      <c r="A8" s="48"/>
      <c r="B8" s="5"/>
      <c r="C8" s="4"/>
      <c r="D8" s="80"/>
      <c r="E8" s="80"/>
      <c r="F8" s="80"/>
      <c r="G8" s="80"/>
      <c r="H8" s="80"/>
      <c r="I8" s="81"/>
      <c r="J8" s="73"/>
      <c r="K8" s="48" t="s">
        <v>105</v>
      </c>
    </row>
    <row r="9" spans="1:15" ht="21.95" customHeight="1">
      <c r="A9" s="48">
        <v>900</v>
      </c>
      <c r="B9" s="19" t="s">
        <v>82</v>
      </c>
      <c r="C9" s="14"/>
      <c r="D9" s="14" t="e">
        <f>#REF!</f>
        <v>#REF!</v>
      </c>
      <c r="E9" s="14"/>
      <c r="F9" s="14" t="e">
        <f>SUM(F$13:F$23)</f>
        <v>#NAME?</v>
      </c>
      <c r="G9" s="14" t="e">
        <f>F9-D9</f>
        <v>#NAME?</v>
      </c>
      <c r="H9" s="15" t="e">
        <f>(F9-D9)/D9*100</f>
        <v>#NAME?</v>
      </c>
      <c r="I9" s="16"/>
      <c r="J9" s="124"/>
      <c r="K9" s="49" t="e">
        <f>VLOOKUP($A9,RA_data,F$36,0)/(1000)</f>
        <v>#NAME?</v>
      </c>
    </row>
    <row r="10" spans="1:15" ht="6" customHeight="1">
      <c r="A10" s="48"/>
      <c r="B10" s="89"/>
      <c r="C10" s="83"/>
      <c r="D10" s="83"/>
      <c r="E10" s="83"/>
      <c r="F10" s="83"/>
      <c r="G10" s="83"/>
      <c r="H10" s="17"/>
      <c r="I10" s="18"/>
      <c r="J10" s="124"/>
    </row>
    <row r="11" spans="1:15" ht="20.100000000000001" customHeight="1">
      <c r="A11" s="48"/>
      <c r="B11" s="19" t="s">
        <v>99</v>
      </c>
      <c r="C11" s="14"/>
      <c r="D11" s="14"/>
      <c r="E11" s="14"/>
      <c r="F11" s="14"/>
      <c r="G11" s="14"/>
      <c r="H11" s="15"/>
      <c r="I11" s="16"/>
      <c r="J11" s="124"/>
      <c r="M11" s="50"/>
      <c r="N11" s="51"/>
      <c r="O11" s="52"/>
    </row>
    <row r="12" spans="1:15" ht="20.100000000000001" customHeight="1">
      <c r="A12" s="48"/>
      <c r="B12" s="130" t="s">
        <v>144</v>
      </c>
      <c r="C12" s="14"/>
      <c r="D12" s="14"/>
      <c r="E12" s="14"/>
      <c r="F12" s="14"/>
      <c r="G12" s="14"/>
      <c r="H12" s="15"/>
      <c r="I12" s="16"/>
      <c r="J12" s="124"/>
      <c r="M12" s="50"/>
      <c r="N12" s="51"/>
      <c r="O12" s="52"/>
    </row>
    <row r="13" spans="1:15" ht="18" customHeight="1">
      <c r="A13" s="48" t="s">
        <v>89</v>
      </c>
      <c r="B13" s="21" t="s">
        <v>95</v>
      </c>
      <c r="C13" s="26"/>
      <c r="D13" s="6" t="e">
        <f>#REF!</f>
        <v>#REF!</v>
      </c>
      <c r="E13" s="87"/>
      <c r="F13" s="3" t="e">
        <f t="shared" ref="F13:F22" si="0">(SUMIF(class_code,$A13,class_rev_exp))/1000</f>
        <v>#NAME?</v>
      </c>
      <c r="G13" s="6" t="e">
        <f>F13-D13</f>
        <v>#NAME?</v>
      </c>
      <c r="H13" s="28" t="e">
        <f>(F13-D13)/D13*100</f>
        <v>#NAME?</v>
      </c>
      <c r="I13" s="27"/>
      <c r="J13" s="73"/>
      <c r="K13" s="57" t="s">
        <v>106</v>
      </c>
      <c r="M13" s="53"/>
      <c r="N13" s="53"/>
      <c r="O13" s="52"/>
    </row>
    <row r="14" spans="1:15" ht="18" customHeight="1">
      <c r="A14" s="48" t="s">
        <v>88</v>
      </c>
      <c r="B14" s="21" t="s">
        <v>93</v>
      </c>
      <c r="C14" s="26"/>
      <c r="D14" s="6" t="e">
        <f>#REF!</f>
        <v>#REF!</v>
      </c>
      <c r="E14" s="87"/>
      <c r="F14" s="3" t="e">
        <f>(SUMIF(class_code,$A14,class_rev_exp))/1000</f>
        <v>#NAME?</v>
      </c>
      <c r="G14" s="6" t="e">
        <f>F14-D14</f>
        <v>#NAME?</v>
      </c>
      <c r="H14" s="28" t="e">
        <f>(F14-D14)/D14*100</f>
        <v>#NAME?</v>
      </c>
      <c r="I14" s="27"/>
      <c r="J14" s="73"/>
      <c r="K14" s="58" t="s">
        <v>107</v>
      </c>
      <c r="M14" s="53"/>
      <c r="N14" s="53"/>
      <c r="O14" s="52"/>
    </row>
    <row r="15" spans="1:15" ht="18" customHeight="1">
      <c r="A15" s="48" t="s">
        <v>87</v>
      </c>
      <c r="B15" s="21" t="s">
        <v>94</v>
      </c>
      <c r="C15" s="26"/>
      <c r="D15" s="6" t="e">
        <f>#REF!</f>
        <v>#REF!</v>
      </c>
      <c r="E15" s="87"/>
      <c r="F15" s="3" t="e">
        <f t="shared" si="0"/>
        <v>#NAME?</v>
      </c>
      <c r="G15" s="6" t="e">
        <f t="shared" ref="G15:G23" si="1">F15-D15</f>
        <v>#NAME?</v>
      </c>
      <c r="H15" s="28" t="e">
        <f t="shared" ref="H15:H23" si="2">(F15-D15)/D15*100</f>
        <v>#NAME?</v>
      </c>
      <c r="I15" s="27"/>
      <c r="J15" s="73"/>
      <c r="K15" s="61">
        <v>55268067</v>
      </c>
      <c r="M15" s="53"/>
      <c r="N15" s="53"/>
      <c r="O15" s="52"/>
    </row>
    <row r="16" spans="1:15" ht="18" customHeight="1">
      <c r="A16" s="48" t="s">
        <v>91</v>
      </c>
      <c r="B16" s="21" t="s">
        <v>90</v>
      </c>
      <c r="C16" s="22"/>
      <c r="D16" s="3" t="e">
        <f>#REF!</f>
        <v>#REF!</v>
      </c>
      <c r="E16" s="3"/>
      <c r="F16" s="3" t="e">
        <f>(SUMIF(class_code,$A16,class_rev_exp))/1000</f>
        <v>#NAME?</v>
      </c>
      <c r="G16" s="3" t="e">
        <f>F16-D16</f>
        <v>#NAME?</v>
      </c>
      <c r="H16" s="23" t="e">
        <f>(F16-D16)/D16*100</f>
        <v>#NAME?</v>
      </c>
      <c r="I16" s="24"/>
      <c r="J16" s="73"/>
      <c r="M16" s="53"/>
      <c r="N16" s="53"/>
      <c r="O16" s="52"/>
    </row>
    <row r="17" spans="1:15" ht="18" customHeight="1">
      <c r="A17" s="48"/>
      <c r="B17" s="130" t="s">
        <v>142</v>
      </c>
      <c r="C17" s="26"/>
      <c r="D17" s="6"/>
      <c r="E17" s="87"/>
      <c r="F17" s="3"/>
      <c r="G17" s="6"/>
      <c r="H17" s="28"/>
      <c r="I17" s="27"/>
      <c r="J17" s="73"/>
      <c r="K17" s="61"/>
      <c r="M17" s="53"/>
      <c r="N17" s="53"/>
      <c r="O17" s="52"/>
    </row>
    <row r="18" spans="1:15" ht="18" customHeight="1">
      <c r="A18" s="48" t="s">
        <v>86</v>
      </c>
      <c r="B18" s="21" t="s">
        <v>104</v>
      </c>
      <c r="C18" s="26"/>
      <c r="D18" s="3" t="e">
        <f>#REF!</f>
        <v>#REF!</v>
      </c>
      <c r="E18" s="87"/>
      <c r="F18" s="3" t="e">
        <f t="shared" si="0"/>
        <v>#NAME?</v>
      </c>
      <c r="G18" s="3" t="e">
        <f t="shared" si="1"/>
        <v>#NAME?</v>
      </c>
      <c r="H18" s="23" t="e">
        <f t="shared" si="2"/>
        <v>#NAME?</v>
      </c>
      <c r="I18" s="27"/>
      <c r="J18" s="73"/>
      <c r="M18" s="53"/>
      <c r="N18" s="53"/>
      <c r="O18" s="52"/>
    </row>
    <row r="19" spans="1:15" ht="18" customHeight="1">
      <c r="A19" s="48" t="s">
        <v>85</v>
      </c>
      <c r="B19" s="21" t="s">
        <v>96</v>
      </c>
      <c r="C19" s="26"/>
      <c r="D19" s="6" t="e">
        <f>#REF!</f>
        <v>#REF!</v>
      </c>
      <c r="E19" s="87"/>
      <c r="F19" s="3" t="e">
        <f>(SUMIF(class_code,$A19,class_rev_exp))/1000</f>
        <v>#NAME?</v>
      </c>
      <c r="G19" s="6" t="e">
        <f>F19-D19</f>
        <v>#NAME?</v>
      </c>
      <c r="H19" s="28" t="e">
        <f>(F19-D19)/D19*100</f>
        <v>#NAME?</v>
      </c>
      <c r="I19" s="27"/>
      <c r="J19" s="73"/>
      <c r="M19" s="53"/>
      <c r="N19" s="53"/>
      <c r="O19" s="52"/>
    </row>
    <row r="20" spans="1:15" ht="18" customHeight="1">
      <c r="A20" s="48"/>
      <c r="B20" s="130" t="s">
        <v>143</v>
      </c>
      <c r="C20" s="26"/>
      <c r="D20" s="6"/>
      <c r="E20" s="87"/>
      <c r="F20" s="3"/>
      <c r="G20" s="6"/>
      <c r="H20" s="28"/>
      <c r="I20" s="27"/>
      <c r="J20" s="73"/>
      <c r="M20" s="53"/>
      <c r="N20" s="53"/>
      <c r="O20" s="52"/>
    </row>
    <row r="21" spans="1:15" ht="18" customHeight="1">
      <c r="A21" s="48" t="s">
        <v>154</v>
      </c>
      <c r="B21" s="21" t="s">
        <v>97</v>
      </c>
      <c r="C21" s="26"/>
      <c r="D21" s="6" t="e">
        <f>#REF!</f>
        <v>#REF!</v>
      </c>
      <c r="E21" s="87"/>
      <c r="F21" s="3" t="e">
        <f t="shared" si="0"/>
        <v>#NAME?</v>
      </c>
      <c r="G21" s="6" t="e">
        <f t="shared" si="1"/>
        <v>#NAME?</v>
      </c>
      <c r="H21" s="28" t="e">
        <f t="shared" si="2"/>
        <v>#NAME?</v>
      </c>
      <c r="I21" s="27"/>
      <c r="J21" s="73"/>
      <c r="M21" s="53"/>
      <c r="N21" s="53"/>
      <c r="O21" s="52"/>
    </row>
    <row r="22" spans="1:15" ht="18" customHeight="1">
      <c r="A22" s="48" t="s">
        <v>155</v>
      </c>
      <c r="B22" s="21" t="s">
        <v>98</v>
      </c>
      <c r="C22" s="26"/>
      <c r="D22" s="6" t="e">
        <f>#REF!</f>
        <v>#REF!</v>
      </c>
      <c r="E22" s="87"/>
      <c r="F22" s="3" t="e">
        <f t="shared" si="0"/>
        <v>#NAME?</v>
      </c>
      <c r="G22" s="6" t="e">
        <f t="shared" si="1"/>
        <v>#NAME?</v>
      </c>
      <c r="H22" s="28" t="e">
        <f t="shared" si="2"/>
        <v>#NAME?</v>
      </c>
      <c r="I22" s="27"/>
      <c r="J22" s="73"/>
      <c r="M22" s="53"/>
      <c r="N22" s="53"/>
      <c r="O22" s="52"/>
    </row>
    <row r="23" spans="1:15" ht="18" customHeight="1">
      <c r="A23" s="48" t="s">
        <v>92</v>
      </c>
      <c r="B23" s="21" t="s">
        <v>100</v>
      </c>
      <c r="C23" s="26"/>
      <c r="D23" s="6" t="e">
        <f>#REF!</f>
        <v>#REF!</v>
      </c>
      <c r="E23" s="87"/>
      <c r="F23" s="3" t="e">
        <f>SUM(K23:M23)</f>
        <v>#NAME?</v>
      </c>
      <c r="G23" s="6" t="e">
        <f t="shared" si="1"/>
        <v>#NAME?</v>
      </c>
      <c r="H23" s="28" t="e">
        <f t="shared" si="2"/>
        <v>#NAME?</v>
      </c>
      <c r="I23" s="27"/>
      <c r="J23" s="73"/>
      <c r="K23" s="3" t="e">
        <f>(SUMIF(class_code,"Park",class_rev_exp))/1000</f>
        <v>#NAME?</v>
      </c>
      <c r="L23" s="3" t="e">
        <f>(SUMIF(class_code,"Waste",class_rev_exp))/1000</f>
        <v>#NAME?</v>
      </c>
      <c r="M23" s="3" t="e">
        <f>(SUMIF(class_code,"Combined",class_rev_exp))/1000</f>
        <v>#NAME?</v>
      </c>
      <c r="N23" s="54"/>
      <c r="O23" s="52"/>
    </row>
    <row r="24" spans="1:15" ht="6" customHeight="1">
      <c r="A24" s="48"/>
      <c r="B24" s="30"/>
      <c r="C24" s="3"/>
      <c r="D24" s="3"/>
      <c r="E24" s="3"/>
      <c r="F24" s="3"/>
      <c r="G24" s="3"/>
      <c r="H24" s="23"/>
      <c r="I24" s="24"/>
      <c r="J24" s="73"/>
    </row>
    <row r="25" spans="1:15" ht="18" customHeight="1">
      <c r="A25" s="48"/>
      <c r="B25" s="89"/>
      <c r="C25" s="103"/>
      <c r="D25" s="103"/>
      <c r="E25" s="103"/>
      <c r="G25" s="80" t="s">
        <v>103</v>
      </c>
      <c r="H25" s="80"/>
      <c r="I25" s="81"/>
      <c r="J25" s="73"/>
      <c r="M25" s="54"/>
      <c r="N25" s="54"/>
      <c r="O25" s="52"/>
    </row>
    <row r="26" spans="1:15" ht="6" customHeight="1">
      <c r="A26" s="48"/>
      <c r="B26" s="89"/>
      <c r="C26" s="103"/>
      <c r="D26" s="103"/>
      <c r="E26" s="103"/>
      <c r="F26" s="103"/>
      <c r="G26" s="103"/>
      <c r="H26" s="103"/>
      <c r="I26" s="13"/>
      <c r="J26" s="73"/>
    </row>
    <row r="27" spans="1:15" ht="20.100000000000001" customHeight="1">
      <c r="A27" s="48">
        <v>970</v>
      </c>
      <c r="B27" s="19" t="s">
        <v>101</v>
      </c>
      <c r="C27" s="87"/>
      <c r="D27" s="62" t="e">
        <f>#REF!</f>
        <v>#REF!</v>
      </c>
      <c r="E27" s="62"/>
      <c r="F27" s="63" t="e">
        <f>(F$9*1000000)/pop_england</f>
        <v>#NAME?</v>
      </c>
      <c r="G27" s="63" t="e">
        <f>F27-D27</f>
        <v>#NAME?</v>
      </c>
      <c r="H27" s="17" t="e">
        <f>(F27-D27)/D27*100</f>
        <v>#NAME?</v>
      </c>
      <c r="I27" s="18"/>
      <c r="J27" s="29"/>
      <c r="M27" s="55"/>
      <c r="N27" s="55"/>
      <c r="O27" s="56"/>
    </row>
    <row r="28" spans="1:15" ht="6" customHeight="1">
      <c r="A28" s="48"/>
      <c r="B28" s="30"/>
      <c r="C28" s="3"/>
      <c r="D28" s="3"/>
      <c r="E28" s="3"/>
      <c r="F28" s="3"/>
      <c r="G28" s="3"/>
      <c r="H28" s="23"/>
      <c r="I28" s="24"/>
      <c r="J28" s="73"/>
    </row>
    <row r="29" spans="1:15" ht="6" customHeight="1">
      <c r="A29" s="48"/>
      <c r="B29" s="105"/>
      <c r="C29" s="31"/>
      <c r="D29" s="32"/>
      <c r="E29" s="32"/>
      <c r="F29" s="32"/>
      <c r="G29" s="32"/>
      <c r="H29" s="32"/>
      <c r="I29" s="33"/>
      <c r="J29" s="73"/>
    </row>
    <row r="30" spans="1:15" ht="18" customHeight="1">
      <c r="A30" s="48"/>
      <c r="B30" s="34" t="s">
        <v>102</v>
      </c>
      <c r="C30" s="47"/>
      <c r="D30" s="36"/>
      <c r="E30" s="36"/>
      <c r="F30" s="36"/>
      <c r="G30" s="36"/>
      <c r="H30" s="36"/>
      <c r="I30" s="37"/>
      <c r="J30" s="73"/>
    </row>
    <row r="31" spans="1:15" ht="18" customHeight="1">
      <c r="A31" s="48"/>
      <c r="B31" s="44" t="s">
        <v>140</v>
      </c>
      <c r="C31" s="35"/>
      <c r="D31" s="45"/>
      <c r="E31" s="45"/>
      <c r="F31" s="45"/>
      <c r="G31" s="45"/>
      <c r="H31" s="45"/>
      <c r="I31" s="46"/>
      <c r="J31" s="73"/>
    </row>
    <row r="32" spans="1:15" ht="15.75">
      <c r="A32" s="48"/>
      <c r="B32" s="509" t="s">
        <v>141</v>
      </c>
      <c r="C32" s="510"/>
      <c r="D32" s="510"/>
      <c r="E32" s="510"/>
      <c r="F32" s="510"/>
      <c r="G32" s="510"/>
      <c r="H32" s="510"/>
      <c r="I32" s="511"/>
      <c r="J32" s="73"/>
    </row>
    <row r="33" spans="1:10" ht="6" customHeight="1">
      <c r="A33" s="48"/>
      <c r="B33" s="512"/>
      <c r="C33" s="510"/>
      <c r="D33" s="510"/>
      <c r="E33" s="510"/>
      <c r="F33" s="510"/>
      <c r="G33" s="510"/>
      <c r="H33" s="510"/>
      <c r="I33" s="511"/>
      <c r="J33" s="73"/>
    </row>
    <row r="34" spans="1:10" ht="6" customHeight="1">
      <c r="A34" s="48"/>
      <c r="B34" s="513"/>
      <c r="C34" s="514"/>
      <c r="D34" s="514"/>
      <c r="E34" s="129"/>
      <c r="F34" s="129"/>
      <c r="G34" s="129"/>
      <c r="H34" s="129"/>
      <c r="I34" s="38"/>
      <c r="J34" s="73"/>
    </row>
    <row r="36" spans="1:10">
      <c r="F36" s="1">
        <v>2</v>
      </c>
    </row>
    <row r="38" spans="1:10">
      <c r="B38" s="121"/>
      <c r="C38" s="7"/>
      <c r="D38" s="8"/>
      <c r="E38" s="123"/>
      <c r="F38" s="8"/>
      <c r="G38" s="123"/>
    </row>
    <row r="39" spans="1:10">
      <c r="B39" s="121"/>
      <c r="C39" s="7"/>
      <c r="D39" s="8"/>
      <c r="E39" s="123"/>
      <c r="F39" s="8"/>
      <c r="G39" s="123"/>
    </row>
    <row r="40" spans="1:10" ht="15.75">
      <c r="B40"/>
      <c r="C40"/>
      <c r="D40"/>
      <c r="E40"/>
      <c r="F40"/>
      <c r="G40" s="123"/>
    </row>
    <row r="41" spans="1:10" ht="15.75">
      <c r="B41"/>
      <c r="C41"/>
      <c r="D41"/>
      <c r="E41"/>
      <c r="F41"/>
    </row>
    <row r="42" spans="1:10" ht="15.75">
      <c r="B42"/>
      <c r="C42"/>
      <c r="D42"/>
      <c r="E42"/>
      <c r="F42"/>
    </row>
    <row r="43" spans="1:10" ht="15.75">
      <c r="B43"/>
      <c r="C43"/>
      <c r="D43"/>
      <c r="E43"/>
      <c r="F43"/>
    </row>
    <row r="44" spans="1:10" ht="15.75">
      <c r="B44"/>
      <c r="C44"/>
      <c r="D44"/>
      <c r="E44"/>
      <c r="F44"/>
    </row>
    <row r="45" spans="1:10" ht="15.75">
      <c r="B45"/>
      <c r="C45"/>
      <c r="D45"/>
      <c r="E45"/>
      <c r="F45"/>
    </row>
    <row r="46" spans="1:10" ht="15.75">
      <c r="B46"/>
      <c r="C46"/>
      <c r="D46"/>
      <c r="E46"/>
      <c r="F46"/>
    </row>
    <row r="47" spans="1:10" ht="15.75">
      <c r="B47"/>
      <c r="C47"/>
      <c r="D47"/>
      <c r="E47"/>
      <c r="F47"/>
    </row>
    <row r="48" spans="1:10" ht="15.75">
      <c r="B48"/>
      <c r="C48"/>
      <c r="D48"/>
      <c r="E48"/>
      <c r="F48"/>
    </row>
    <row r="49" spans="2:6" ht="15.75">
      <c r="B49"/>
      <c r="C49"/>
      <c r="D49"/>
      <c r="E49"/>
      <c r="F49"/>
    </row>
    <row r="50" spans="2:6" ht="15.75">
      <c r="B50"/>
      <c r="C50"/>
      <c r="D50"/>
      <c r="E50"/>
      <c r="F50"/>
    </row>
    <row r="51" spans="2:6" ht="15.75">
      <c r="B51"/>
      <c r="C51"/>
      <c r="D51"/>
      <c r="E51"/>
      <c r="F51"/>
    </row>
  </sheetData>
  <mergeCells count="3">
    <mergeCell ref="B1:I1"/>
    <mergeCell ref="B32:I33"/>
    <mergeCell ref="B34:D34"/>
  </mergeCells>
  <hyperlinks>
    <hyperlink ref="K14" r:id="rId1" xr:uid="{00000000-0004-0000-0400-000000000000}"/>
    <hyperlink ref="B32:I33" r:id="rId2" display="http://www.ons.gov.uk/peoplepopulationandcommunity/populationandmigration/populationestimates/bulletins/annualmidyearpopulationestimates" xr:uid="{00000000-0004-0000-0400-000001000000}"/>
  </hyperlinks>
  <pageMargins left="0.35433070866141736" right="0.35433070866141736" top="0.59055118110236227" bottom="0.59055118110236227" header="0.51181102362204722" footer="0.51181102362204722"/>
  <pageSetup paperSize="9" scale="32"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9F516-ADC7-4DD3-8482-5FA440A8A19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B71B4-271D-4FDE-8CA1-266AE54316F2}">
  <dimension ref="A3:H10"/>
  <sheetViews>
    <sheetView workbookViewId="0">
      <selection activeCell="F17" sqref="F17"/>
    </sheetView>
  </sheetViews>
  <sheetFormatPr defaultRowHeight="15"/>
  <cols>
    <col min="5" max="5" width="11.7109375" customWidth="1"/>
  </cols>
  <sheetData>
    <row r="3" spans="1:8">
      <c r="F3" t="s">
        <v>153</v>
      </c>
      <c r="G3" t="s">
        <v>145</v>
      </c>
      <c r="H3" t="s">
        <v>131</v>
      </c>
    </row>
    <row r="4" spans="1:8">
      <c r="A4">
        <v>110</v>
      </c>
      <c r="B4" t="s">
        <v>158</v>
      </c>
      <c r="F4" t="e">
        <f>GETPIVOTDATA("Amount",#REF!,"Row_no",110)/1000</f>
        <v>#REF!</v>
      </c>
      <c r="G4">
        <v>3595.0819999999999</v>
      </c>
      <c r="H4">
        <v>3277.9290921064608</v>
      </c>
    </row>
    <row r="5" spans="1:8">
      <c r="A5">
        <v>120</v>
      </c>
      <c r="B5" t="s">
        <v>160</v>
      </c>
      <c r="F5" t="e">
        <f>GETPIVOTDATA("Amount",#REF!,"Row_no",120)/1000</f>
        <v>#REF!</v>
      </c>
      <c r="G5">
        <v>16288.513000000001</v>
      </c>
      <c r="H5">
        <v>16500.99000506556</v>
      </c>
    </row>
    <row r="6" spans="1:8">
      <c r="A6">
        <v>130</v>
      </c>
      <c r="B6" t="s">
        <v>159</v>
      </c>
      <c r="F6" t="e">
        <f>GETPIVOTDATA("Amount",#REF!,"Row_no",130)/1000</f>
        <v>#REF!</v>
      </c>
      <c r="G6">
        <v>6958.12</v>
      </c>
      <c r="H6">
        <v>6892.5941577391159</v>
      </c>
    </row>
    <row r="7" spans="1:8">
      <c r="A7">
        <v>140</v>
      </c>
      <c r="B7" t="s">
        <v>161</v>
      </c>
      <c r="F7" t="e">
        <f>GETPIVOTDATA("Amount",#REF!,"Row_no",140)/1000</f>
        <v>#REF!</v>
      </c>
      <c r="G7">
        <v>3650.9650000000001</v>
      </c>
      <c r="H7">
        <v>3339.2894671092972</v>
      </c>
    </row>
    <row r="8" spans="1:8">
      <c r="A8">
        <v>145</v>
      </c>
      <c r="B8" t="s">
        <v>162</v>
      </c>
      <c r="F8" t="e">
        <f>GETPIVOTDATA("Amount",#REF!,"Row_no",145)/1000</f>
        <v>#REF!</v>
      </c>
      <c r="G8">
        <v>498.02699999999999</v>
      </c>
      <c r="H8">
        <v>527.0554205673991</v>
      </c>
    </row>
    <row r="9" spans="1:8">
      <c r="A9">
        <v>165</v>
      </c>
      <c r="B9" t="s">
        <v>163</v>
      </c>
      <c r="F9" t="e">
        <f>GETPIVOTDATA("Amount",#REF!,"Row_no",165)/1000</f>
        <v>#REF!</v>
      </c>
      <c r="G9">
        <v>2871.72</v>
      </c>
      <c r="H9">
        <v>2804.8996761208391</v>
      </c>
    </row>
    <row r="10" spans="1:8">
      <c r="A10">
        <v>190</v>
      </c>
      <c r="B10" t="s">
        <v>157</v>
      </c>
      <c r="F10" t="e">
        <f>GETPIVOTDATA("Amount",#REF!,"Row_no",190)/1000</f>
        <v>#REF!</v>
      </c>
      <c r="G10">
        <v>33862.427000000003</v>
      </c>
      <c r="H10">
        <v>33342.757818708676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133EC-F86A-4448-A924-74F826CF7CB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8A89-D312-475F-808A-521732F46D00}">
  <sheetPr>
    <tabColor rgb="FF00B050"/>
  </sheetPr>
  <dimension ref="A1:AE153"/>
  <sheetViews>
    <sheetView zoomScale="80" zoomScaleNormal="80" workbookViewId="0">
      <selection activeCell="G90" sqref="G90"/>
    </sheetView>
  </sheetViews>
  <sheetFormatPr defaultRowHeight="15"/>
  <cols>
    <col min="1" max="1" width="6.85546875" style="135" customWidth="1"/>
    <col min="2" max="2" width="75.5703125" style="135" customWidth="1"/>
    <col min="3" max="3" width="20" style="135" hidden="1" customWidth="1"/>
    <col min="4" max="4" width="2" style="135" hidden="1" customWidth="1"/>
    <col min="5" max="5" width="18.7109375" style="135" customWidth="1"/>
    <col min="6" max="6" width="14.5703125" style="135" hidden="1" customWidth="1"/>
    <col min="7" max="7" width="18.7109375" style="135" customWidth="1"/>
    <col min="8" max="8" width="13.7109375" style="135" customWidth="1"/>
    <col min="9" max="9" width="15.42578125" style="135" customWidth="1"/>
    <col min="10" max="11" width="13.85546875" style="135" hidden="1" customWidth="1"/>
    <col min="12" max="12" width="2.28515625" style="135" customWidth="1"/>
    <col min="13" max="13" width="13" style="312" customWidth="1"/>
    <col min="14" max="14" width="9.140625" style="153"/>
    <col min="15" max="15" width="9.5703125" style="153" bestFit="1" customWidth="1"/>
    <col min="16" max="16" width="9.140625" style="153"/>
    <col min="17" max="17" width="12.5703125" style="153" customWidth="1"/>
    <col min="18" max="18" width="18.5703125" style="153" customWidth="1"/>
    <col min="19" max="19" width="11" style="153" customWidth="1"/>
    <col min="20" max="20" width="13.42578125" style="153" bestFit="1" customWidth="1"/>
    <col min="21" max="21" width="17.28515625" style="153" customWidth="1"/>
    <col min="22" max="31" width="9.140625" style="153"/>
    <col min="32" max="16384" width="9.140625" style="135"/>
  </cols>
  <sheetData>
    <row r="1" spans="1:26" ht="35.25" customHeight="1" thickBot="1">
      <c r="B1" s="453" t="s">
        <v>232</v>
      </c>
      <c r="C1" s="454"/>
      <c r="D1" s="454"/>
      <c r="E1" s="454"/>
      <c r="F1" s="454"/>
      <c r="G1" s="454"/>
      <c r="H1" s="454"/>
      <c r="I1" s="454"/>
      <c r="J1" s="454"/>
      <c r="K1" s="455"/>
      <c r="L1" s="456"/>
      <c r="M1" s="364"/>
      <c r="N1" s="125"/>
    </row>
    <row r="2" spans="1:26" ht="6" customHeight="1">
      <c r="B2" s="74"/>
      <c r="C2" s="367"/>
      <c r="D2" s="367"/>
      <c r="E2" s="367"/>
      <c r="F2" s="367"/>
      <c r="G2" s="367"/>
      <c r="H2" s="367"/>
      <c r="I2" s="367"/>
      <c r="J2" s="367"/>
      <c r="K2" s="368"/>
      <c r="L2" s="75"/>
      <c r="M2" s="364"/>
      <c r="N2" s="125"/>
    </row>
    <row r="3" spans="1:26" ht="18" customHeight="1">
      <c r="B3" s="76"/>
      <c r="C3" s="306"/>
      <c r="D3" s="306"/>
      <c r="E3" s="306"/>
      <c r="F3" s="306"/>
      <c r="G3" s="306"/>
      <c r="H3" s="361" t="s">
        <v>6</v>
      </c>
      <c r="I3" s="306"/>
      <c r="J3" s="361" t="s">
        <v>6</v>
      </c>
      <c r="K3" s="306"/>
      <c r="L3" s="78"/>
      <c r="M3" s="245"/>
      <c r="N3" s="126"/>
    </row>
    <row r="4" spans="1:26" ht="6" customHeight="1">
      <c r="B4" s="74"/>
      <c r="C4" s="367"/>
      <c r="D4" s="367"/>
      <c r="E4" s="367"/>
      <c r="F4" s="367"/>
      <c r="G4" s="367"/>
      <c r="H4" s="366"/>
      <c r="I4" s="365"/>
      <c r="J4" s="366"/>
      <c r="K4" s="365"/>
      <c r="L4" s="79"/>
      <c r="M4" s="364"/>
      <c r="N4" s="125"/>
    </row>
    <row r="5" spans="1:26" ht="18" customHeight="1">
      <c r="B5" s="254"/>
      <c r="C5" s="273"/>
      <c r="D5" s="273"/>
      <c r="E5" s="273"/>
      <c r="F5" s="273"/>
      <c r="G5" s="273"/>
      <c r="H5" s="363" t="s">
        <v>214</v>
      </c>
      <c r="I5" s="273" t="s">
        <v>214</v>
      </c>
      <c r="J5" s="363" t="s">
        <v>153</v>
      </c>
      <c r="K5" s="273" t="s">
        <v>153</v>
      </c>
      <c r="L5" s="81"/>
      <c r="M5" s="245"/>
      <c r="N5" s="126"/>
    </row>
    <row r="6" spans="1:26" ht="48" customHeight="1">
      <c r="B6" s="360"/>
      <c r="C6" s="362" t="s">
        <v>5</v>
      </c>
      <c r="D6" s="306"/>
      <c r="E6" s="362" t="s">
        <v>5</v>
      </c>
      <c r="F6" s="362"/>
      <c r="G6" s="362" t="s">
        <v>5</v>
      </c>
      <c r="H6" s="361" t="s">
        <v>8</v>
      </c>
      <c r="I6" s="274" t="s">
        <v>9</v>
      </c>
      <c r="J6" s="361" t="s">
        <v>8</v>
      </c>
      <c r="K6" s="274" t="s">
        <v>9</v>
      </c>
      <c r="L6" s="81"/>
      <c r="M6" s="245"/>
      <c r="N6" s="126"/>
      <c r="P6" s="312"/>
    </row>
    <row r="7" spans="1:26" ht="18" customHeight="1">
      <c r="B7" s="360"/>
      <c r="C7" s="273" t="s">
        <v>145</v>
      </c>
      <c r="D7" s="273"/>
      <c r="E7" s="273" t="s">
        <v>153</v>
      </c>
      <c r="F7" s="273"/>
      <c r="G7" s="273" t="s">
        <v>214</v>
      </c>
      <c r="H7" s="273" t="s">
        <v>11</v>
      </c>
      <c r="I7" s="274" t="s">
        <v>11</v>
      </c>
      <c r="J7" s="273" t="s">
        <v>11</v>
      </c>
      <c r="K7" s="274" t="s">
        <v>11</v>
      </c>
      <c r="L7" s="81"/>
      <c r="M7" s="245"/>
      <c r="N7" s="126"/>
    </row>
    <row r="8" spans="1:26" ht="15.75">
      <c r="B8" s="360"/>
      <c r="C8" s="273"/>
      <c r="D8" s="273"/>
      <c r="E8" s="273"/>
      <c r="F8" s="273"/>
      <c r="G8" s="273"/>
      <c r="H8" s="273"/>
      <c r="I8" s="273"/>
      <c r="J8" s="273"/>
      <c r="K8" s="273"/>
      <c r="L8" s="81"/>
      <c r="M8" s="245"/>
      <c r="N8" s="126"/>
    </row>
    <row r="9" spans="1:26" ht="20.100000000000001" customHeight="1">
      <c r="A9" s="135">
        <v>190</v>
      </c>
      <c r="B9" s="212" t="s">
        <v>16</v>
      </c>
      <c r="C9" s="279">
        <v>33862.427000000003</v>
      </c>
      <c r="D9" s="279" t="s">
        <v>17</v>
      </c>
      <c r="E9" s="279" t="e">
        <f>VLOOKUP($A9,RA_201920_Pre_covid,2,FALSE)/1000</f>
        <v>#NAME?</v>
      </c>
      <c r="F9" s="279">
        <v>34375.372000000003</v>
      </c>
      <c r="G9" s="279" t="e">
        <f>VLOOKUP($A9,RA_202021_Pre_Covid,2,FALSE)/1000</f>
        <v>#NAME?</v>
      </c>
      <c r="H9" s="279" t="e">
        <f t="shared" ref="H9:H14" si="0">G9-E9</f>
        <v>#NAME?</v>
      </c>
      <c r="I9" s="424" t="e">
        <f t="shared" ref="I9:I14" si="1">H9/E9</f>
        <v>#NAME?</v>
      </c>
      <c r="J9" s="279">
        <v>433.92499999999563</v>
      </c>
      <c r="K9" s="85">
        <v>1.2814350253158038</v>
      </c>
      <c r="L9" s="345"/>
      <c r="M9" s="245"/>
      <c r="N9" s="126"/>
      <c r="O9" s="355"/>
      <c r="P9" s="333"/>
      <c r="R9" s="320"/>
      <c r="S9" s="320"/>
      <c r="T9" s="359"/>
      <c r="U9" s="318"/>
      <c r="V9" s="318"/>
      <c r="W9" s="318"/>
      <c r="X9" s="320"/>
      <c r="Z9" s="320"/>
    </row>
    <row r="10" spans="1:26" ht="20.100000000000001" customHeight="1">
      <c r="A10" s="135">
        <v>290</v>
      </c>
      <c r="B10" s="281" t="s">
        <v>18</v>
      </c>
      <c r="C10" s="279">
        <v>4251.3031869999995</v>
      </c>
      <c r="D10" s="279"/>
      <c r="E10" s="279" t="e">
        <f>VLOOKUP($A10,RA_201920_Pre_covid,2,FALSE)/1000</f>
        <v>#NAME?</v>
      </c>
      <c r="F10" s="279">
        <v>3913.174</v>
      </c>
      <c r="G10" s="279" t="e">
        <f t="shared" ref="G10:G14" si="2">VLOOKUP($A10,RA_202021_Pre_Covid,2,FALSE)/1000</f>
        <v>#NAME?</v>
      </c>
      <c r="H10" s="279" t="e">
        <f t="shared" si="0"/>
        <v>#NAME?</v>
      </c>
      <c r="I10" s="424" t="e">
        <f t="shared" si="1"/>
        <v>#NAME?</v>
      </c>
      <c r="J10" s="279">
        <v>612.72881300000063</v>
      </c>
      <c r="K10" s="85">
        <v>14.412729133825493</v>
      </c>
      <c r="L10" s="345"/>
      <c r="M10" s="245"/>
      <c r="N10" s="126"/>
      <c r="O10" s="355"/>
      <c r="P10" s="333"/>
      <c r="R10" s="320"/>
      <c r="T10" s="359"/>
      <c r="U10" s="318"/>
      <c r="V10" s="318"/>
      <c r="W10" s="318"/>
      <c r="X10" s="320"/>
      <c r="Z10" s="320"/>
    </row>
    <row r="11" spans="1:26" ht="20.100000000000001" hidden="1" customHeight="1">
      <c r="B11" s="212" t="s">
        <v>19</v>
      </c>
      <c r="C11" s="358">
        <v>24689.179</v>
      </c>
      <c r="D11" s="358"/>
      <c r="E11" s="358">
        <v>24689.179</v>
      </c>
      <c r="F11" s="358" t="e">
        <v>#N/A</v>
      </c>
      <c r="G11" s="279" t="e">
        <f t="shared" si="2"/>
        <v>#NAME?</v>
      </c>
      <c r="H11" s="279" t="e">
        <f t="shared" si="0"/>
        <v>#NAME?</v>
      </c>
      <c r="I11" s="424" t="e">
        <f t="shared" si="1"/>
        <v>#NAME?</v>
      </c>
      <c r="J11" s="279">
        <v>0</v>
      </c>
      <c r="K11" s="85">
        <v>0</v>
      </c>
      <c r="L11" s="345"/>
      <c r="M11" s="245"/>
      <c r="N11" s="126"/>
      <c r="O11" s="355"/>
      <c r="P11" s="333"/>
      <c r="R11" s="320"/>
      <c r="Z11" s="320"/>
    </row>
    <row r="12" spans="1:26" ht="18" hidden="1" customHeight="1">
      <c r="B12" s="86" t="s">
        <v>20</v>
      </c>
      <c r="C12" s="279"/>
      <c r="D12" s="279"/>
      <c r="E12" s="279"/>
      <c r="F12" s="279" t="e">
        <v>#N/A</v>
      </c>
      <c r="G12" s="279" t="e">
        <f t="shared" si="2"/>
        <v>#NAME?</v>
      </c>
      <c r="H12" s="279" t="e">
        <f t="shared" si="0"/>
        <v>#NAME?</v>
      </c>
      <c r="I12" s="424" t="e">
        <f t="shared" si="1"/>
        <v>#NAME?</v>
      </c>
      <c r="J12" s="279">
        <v>0</v>
      </c>
      <c r="K12" s="85" t="e">
        <v>#DIV/0!</v>
      </c>
      <c r="L12" s="345"/>
      <c r="M12" s="245"/>
      <c r="N12" s="126"/>
      <c r="O12" s="355"/>
      <c r="P12" s="333"/>
      <c r="T12" s="318"/>
      <c r="Z12" s="320"/>
    </row>
    <row r="13" spans="1:26" ht="18" customHeight="1">
      <c r="A13" s="135">
        <v>330</v>
      </c>
      <c r="B13" s="212" t="s">
        <v>138</v>
      </c>
      <c r="C13" s="279">
        <v>8570.0400000000009</v>
      </c>
      <c r="D13" s="279"/>
      <c r="E13" s="279" t="e">
        <f>VLOOKUP($A13,RA_201920_Pre_covid,2,FALSE)/1000</f>
        <v>#NAME?</v>
      </c>
      <c r="F13" s="279">
        <v>9778.77</v>
      </c>
      <c r="G13" s="279" t="e">
        <f t="shared" si="2"/>
        <v>#NAME?</v>
      </c>
      <c r="H13" s="279" t="e">
        <f t="shared" si="0"/>
        <v>#NAME?</v>
      </c>
      <c r="I13" s="424" t="e">
        <f t="shared" si="1"/>
        <v>#NAME?</v>
      </c>
      <c r="J13" s="279">
        <v>534.96099999999933</v>
      </c>
      <c r="K13" s="85">
        <v>6.2422229067775561</v>
      </c>
      <c r="L13" s="345"/>
      <c r="M13" s="245"/>
      <c r="N13" s="126"/>
      <c r="O13" s="355"/>
      <c r="P13" s="333"/>
      <c r="R13" s="320"/>
      <c r="T13" s="318"/>
      <c r="Z13" s="320"/>
    </row>
    <row r="14" spans="1:26" ht="18" customHeight="1">
      <c r="A14" s="135">
        <v>360</v>
      </c>
      <c r="B14" s="212" t="s">
        <v>21</v>
      </c>
      <c r="C14" s="279">
        <v>16119.138999999999</v>
      </c>
      <c r="D14" s="279"/>
      <c r="E14" s="279" t="e">
        <f>VLOOKUP($A14,RA_201920_Pre_covid,2,FALSE)/1000</f>
        <v>#NAME?</v>
      </c>
      <c r="F14" s="279">
        <v>17670.437999999998</v>
      </c>
      <c r="G14" s="279" t="e">
        <f t="shared" si="2"/>
        <v>#NAME?</v>
      </c>
      <c r="H14" s="279" t="e">
        <f t="shared" si="0"/>
        <v>#NAME?</v>
      </c>
      <c r="I14" s="424" t="e">
        <f t="shared" si="1"/>
        <v>#NAME?</v>
      </c>
      <c r="J14" s="279">
        <v>667.99599999999919</v>
      </c>
      <c r="K14" s="85">
        <v>4.1441171268514969</v>
      </c>
      <c r="L14" s="345"/>
      <c r="M14" s="245"/>
      <c r="N14" s="126"/>
      <c r="O14" s="355"/>
      <c r="P14" s="333"/>
      <c r="R14" s="320"/>
      <c r="Z14" s="320"/>
    </row>
    <row r="15" spans="1:26" ht="2.25" customHeight="1">
      <c r="B15" s="212"/>
      <c r="C15" s="279"/>
      <c r="D15" s="279"/>
      <c r="E15" s="279"/>
      <c r="F15" s="279"/>
      <c r="G15" s="279"/>
      <c r="H15" s="279"/>
      <c r="I15" s="424"/>
      <c r="J15" s="279"/>
      <c r="K15" s="85"/>
      <c r="L15" s="345"/>
      <c r="M15" s="245"/>
      <c r="N15" s="126"/>
      <c r="O15" s="355"/>
      <c r="P15" s="333"/>
      <c r="Z15" s="320"/>
    </row>
    <row r="16" spans="1:26" ht="14.25" customHeight="1">
      <c r="A16" s="135">
        <v>390</v>
      </c>
      <c r="B16" s="212" t="s">
        <v>22</v>
      </c>
      <c r="C16" s="279">
        <v>3314.0410000000002</v>
      </c>
      <c r="D16" s="279"/>
      <c r="E16" s="279" t="e">
        <f>VLOOKUP($A16,RA_201920_Pre_covid,2,FALSE)/1000</f>
        <v>#NAME?</v>
      </c>
      <c r="F16" s="279">
        <v>3305.56</v>
      </c>
      <c r="G16" s="279" t="e">
        <f>VLOOKUP($A16,RA_202021_Pre_Covid,2,FALSE)/1000</f>
        <v>#NAME?</v>
      </c>
      <c r="H16" s="279" t="e">
        <f>G16-E16</f>
        <v>#NAME?</v>
      </c>
      <c r="I16" s="424" t="e">
        <f>H16/E16</f>
        <v>#NAME?</v>
      </c>
      <c r="J16" s="279">
        <v>-72.498000000000047</v>
      </c>
      <c r="K16" s="85">
        <v>-2.1876011793457004</v>
      </c>
      <c r="L16" s="345"/>
      <c r="M16" s="245"/>
      <c r="N16" s="126"/>
      <c r="O16" s="355"/>
      <c r="P16" s="333"/>
      <c r="R16" s="320"/>
      <c r="Z16" s="320"/>
    </row>
    <row r="17" spans="1:26" ht="20.100000000000001" customHeight="1">
      <c r="A17" s="135">
        <v>490</v>
      </c>
      <c r="B17" s="212" t="s">
        <v>23</v>
      </c>
      <c r="C17" s="279">
        <v>1575.3320100000001</v>
      </c>
      <c r="D17" s="279"/>
      <c r="E17" s="279" t="e">
        <f>VLOOKUP($A17,RA_201920_Pre_covid,2,FALSE)/1000</f>
        <v>#NAME?</v>
      </c>
      <c r="F17" s="279">
        <v>1812.69</v>
      </c>
      <c r="G17" s="279" t="e">
        <f>VLOOKUP($A17,RA_202021_Pre_Covid,2,FALSE)/1000</f>
        <v>#NAME?</v>
      </c>
      <c r="H17" s="279" t="e">
        <f>G17-E17</f>
        <v>#NAME?</v>
      </c>
      <c r="I17" s="424" t="e">
        <f>H17/E17</f>
        <v>#NAME?</v>
      </c>
      <c r="J17" s="279">
        <v>104.57598999999982</v>
      </c>
      <c r="K17" s="85">
        <v>6.6383460334815281</v>
      </c>
      <c r="L17" s="345"/>
      <c r="M17" s="245"/>
      <c r="N17" s="126"/>
      <c r="O17" s="355"/>
      <c r="P17" s="333"/>
      <c r="R17" s="320"/>
      <c r="Z17" s="320"/>
    </row>
    <row r="18" spans="1:26" ht="20.100000000000001" customHeight="1">
      <c r="B18" s="212" t="s">
        <v>24</v>
      </c>
      <c r="C18" s="279">
        <v>8258.4531040000002</v>
      </c>
      <c r="D18" s="279"/>
      <c r="E18" s="279" t="e">
        <f>SUM(E20:E22)</f>
        <v>#NAME?</v>
      </c>
      <c r="F18" s="279">
        <v>8982.8610000000008</v>
      </c>
      <c r="G18" s="279" t="e">
        <f>SUM(G20:G22)</f>
        <v>#NAME?</v>
      </c>
      <c r="H18" s="279" t="e">
        <f t="shared" ref="H18" si="3">G18-E18</f>
        <v>#NAME?</v>
      </c>
      <c r="I18" s="424" t="e">
        <f t="shared" ref="I18" si="4">H18/E18</f>
        <v>#NAME?</v>
      </c>
      <c r="J18" s="279">
        <v>292.48789600000055</v>
      </c>
      <c r="K18" s="85">
        <v>3.541678959929353</v>
      </c>
      <c r="L18" s="345"/>
      <c r="M18" s="245"/>
      <c r="N18" s="126"/>
      <c r="O18" s="355"/>
      <c r="P18" s="333"/>
      <c r="R18" s="320"/>
      <c r="Z18" s="320"/>
    </row>
    <row r="19" spans="1:26" ht="18" customHeight="1">
      <c r="B19" s="86" t="s">
        <v>20</v>
      </c>
      <c r="C19" s="279"/>
      <c r="D19" s="279"/>
      <c r="E19" s="279"/>
      <c r="F19" s="279"/>
      <c r="G19" s="279"/>
      <c r="H19" s="279"/>
      <c r="I19" s="279"/>
      <c r="J19" s="279"/>
      <c r="K19" s="85"/>
      <c r="L19" s="345"/>
      <c r="M19" s="357"/>
      <c r="N19" s="127"/>
      <c r="O19" s="355"/>
      <c r="P19" s="333"/>
      <c r="Z19" s="320"/>
    </row>
    <row r="20" spans="1:26" ht="18" customHeight="1">
      <c r="A20" s="135">
        <v>509</v>
      </c>
      <c r="B20" s="212" t="s">
        <v>25</v>
      </c>
      <c r="C20" s="279">
        <v>2137.0657040000001</v>
      </c>
      <c r="D20" s="279"/>
      <c r="E20" s="279" t="e">
        <f>VLOOKUP($A20,RA_201920_Pre_covid,2,FALSE)/1000</f>
        <v>#NAME?</v>
      </c>
      <c r="F20" s="279">
        <v>2191.6799999999998</v>
      </c>
      <c r="G20" s="279" t="e">
        <f>VLOOKUP($A20,RA_202021_Pre_Covid,2,FALSE)/1000</f>
        <v>#NAME?</v>
      </c>
      <c r="H20" s="279" t="e">
        <f t="shared" ref="H20:H22" si="5">G20-E20</f>
        <v>#NAME?</v>
      </c>
      <c r="I20" s="424" t="e">
        <f t="shared" ref="I20:I22" si="6">H20/E20</f>
        <v>#NAME?</v>
      </c>
      <c r="J20" s="279">
        <v>-9.4177039999999579</v>
      </c>
      <c r="K20" s="85">
        <v>-0.44068387707371859</v>
      </c>
      <c r="L20" s="88"/>
      <c r="M20" s="357"/>
      <c r="N20" s="127"/>
      <c r="O20" s="355"/>
      <c r="P20" s="333"/>
      <c r="R20" s="320"/>
      <c r="Z20" s="320"/>
    </row>
    <row r="21" spans="1:26" ht="18" customHeight="1">
      <c r="A21" s="135">
        <v>590</v>
      </c>
      <c r="B21" s="212" t="s">
        <v>26</v>
      </c>
      <c r="C21" s="279">
        <v>5047.3345020000006</v>
      </c>
      <c r="D21" s="279"/>
      <c r="E21" s="279" t="e">
        <f>VLOOKUP($A21,RA_201920_Pre_covid,2,FALSE)/1000</f>
        <v>#NAME?</v>
      </c>
      <c r="F21" s="279">
        <v>5415.0339999999997</v>
      </c>
      <c r="G21" s="279" t="e">
        <f>VLOOKUP($A21,RA_202021_Pre_Covid,2,FALSE)/1000</f>
        <v>#NAME?</v>
      </c>
      <c r="H21" s="279" t="e">
        <f t="shared" si="5"/>
        <v>#NAME?</v>
      </c>
      <c r="I21" s="424" t="e">
        <f t="shared" si="6"/>
        <v>#NAME?</v>
      </c>
      <c r="J21" s="279">
        <v>125.16449799999918</v>
      </c>
      <c r="K21" s="85">
        <v>2.4798138096534497</v>
      </c>
      <c r="L21" s="88"/>
      <c r="M21" s="357"/>
      <c r="N21" s="127"/>
      <c r="O21" s="355"/>
      <c r="P21" s="333"/>
      <c r="R21" s="320"/>
      <c r="Z21" s="320"/>
    </row>
    <row r="22" spans="1:26" ht="18" customHeight="1">
      <c r="A22" s="135">
        <v>599</v>
      </c>
      <c r="B22" s="212" t="s">
        <v>27</v>
      </c>
      <c r="C22" s="279">
        <v>1074.0528980000001</v>
      </c>
      <c r="D22" s="279"/>
      <c r="E22" s="279" t="e">
        <f>VLOOKUP($A22,RA_201920_Pre_covid,2,FALSE)/1000</f>
        <v>#NAME?</v>
      </c>
      <c r="F22" s="279">
        <v>1376.1469999999999</v>
      </c>
      <c r="G22" s="279" t="e">
        <f>VLOOKUP($A22,RA_202021_Pre_Covid,2,FALSE)/1000</f>
        <v>#NAME?</v>
      </c>
      <c r="H22" s="279" t="e">
        <f t="shared" si="5"/>
        <v>#NAME?</v>
      </c>
      <c r="I22" s="424" t="e">
        <f t="shared" si="6"/>
        <v>#NAME?</v>
      </c>
      <c r="J22" s="279">
        <v>176.74110199999996</v>
      </c>
      <c r="K22" s="85">
        <v>16.455530479840476</v>
      </c>
      <c r="L22" s="88"/>
      <c r="M22" s="357"/>
      <c r="N22" s="127"/>
      <c r="O22" s="355"/>
      <c r="P22" s="333"/>
      <c r="R22" s="320"/>
      <c r="Z22" s="320"/>
    </row>
    <row r="23" spans="1:26" ht="3" hidden="1" customHeight="1">
      <c r="B23" s="84"/>
      <c r="C23" s="279"/>
      <c r="D23" s="279"/>
      <c r="E23" s="279"/>
      <c r="F23" s="279"/>
      <c r="G23" s="279"/>
      <c r="H23" s="279"/>
      <c r="I23" s="279"/>
      <c r="J23" s="279">
        <v>0</v>
      </c>
      <c r="K23" s="85" t="e">
        <v>#DIV/0!</v>
      </c>
      <c r="L23" s="345"/>
      <c r="M23" s="357"/>
      <c r="N23" s="127"/>
      <c r="O23" s="355"/>
      <c r="P23" s="333"/>
      <c r="Z23" s="320"/>
    </row>
    <row r="24" spans="1:26" ht="20.100000000000001" customHeight="1">
      <c r="A24" s="135">
        <v>601</v>
      </c>
      <c r="B24" s="281" t="s">
        <v>28</v>
      </c>
      <c r="C24" s="279">
        <v>11373.67</v>
      </c>
      <c r="D24" s="279"/>
      <c r="E24" s="279" t="e">
        <f>VLOOKUP($A24,RA_201920_Pre_covid,2,FALSE)/1000</f>
        <v>#NAME?</v>
      </c>
      <c r="F24" s="279">
        <v>12988.414000000001</v>
      </c>
      <c r="G24" s="279" t="e">
        <f>VLOOKUP($A24,RA_202021_Pre_Covid,2,FALSE)/1000</f>
        <v>#NAME?</v>
      </c>
      <c r="H24" s="279" t="e">
        <f t="shared" ref="H24:H27" si="7">G24-E24</f>
        <v>#NAME?</v>
      </c>
      <c r="I24" s="424" t="e">
        <f t="shared" ref="I24:I27" si="8">H24/E24</f>
        <v>#NAME?</v>
      </c>
      <c r="J24" s="279">
        <v>756.4380000000001</v>
      </c>
      <c r="K24" s="85">
        <v>6.650782025502763</v>
      </c>
      <c r="L24" s="345"/>
      <c r="M24" s="245"/>
      <c r="N24" s="126"/>
      <c r="O24" s="355"/>
      <c r="P24" s="333"/>
      <c r="R24" s="320"/>
      <c r="Z24" s="320"/>
    </row>
    <row r="25" spans="1:26" ht="20.100000000000001" customHeight="1">
      <c r="A25" s="135">
        <v>602</v>
      </c>
      <c r="B25" s="281" t="s">
        <v>29</v>
      </c>
      <c r="C25" s="279">
        <v>2080.7779999999998</v>
      </c>
      <c r="D25" s="279"/>
      <c r="E25" s="279" t="e">
        <f>VLOOKUP($A25,RA_201920_Pre_covid,2,FALSE)/1000</f>
        <v>#NAME?</v>
      </c>
      <c r="F25" s="279">
        <v>2285.1410000000001</v>
      </c>
      <c r="G25" s="279" t="e">
        <f>VLOOKUP($A25,RA_202021_Pre_Covid,2,FALSE)/1000</f>
        <v>#NAME?</v>
      </c>
      <c r="H25" s="279" t="e">
        <f t="shared" si="7"/>
        <v>#NAME?</v>
      </c>
      <c r="I25" s="424" t="e">
        <f t="shared" si="8"/>
        <v>#NAME?</v>
      </c>
      <c r="J25" s="279">
        <v>107.55000000000018</v>
      </c>
      <c r="K25" s="85">
        <v>5.1687397694516282</v>
      </c>
      <c r="L25" s="345"/>
      <c r="M25" s="245"/>
      <c r="N25" s="126"/>
      <c r="O25" s="355"/>
      <c r="P25" s="333"/>
      <c r="R25" s="320"/>
      <c r="Z25" s="320"/>
    </row>
    <row r="26" spans="1:26" ht="20.100000000000001" customHeight="1">
      <c r="A26" s="135">
        <v>690</v>
      </c>
      <c r="B26" s="281" t="s">
        <v>30</v>
      </c>
      <c r="C26" s="279">
        <v>2874.5447089999998</v>
      </c>
      <c r="D26" s="279"/>
      <c r="E26" s="279" t="e">
        <f>VLOOKUP($A26,RA_201920_Pre_covid,2,FALSE)/1000</f>
        <v>#NAME?</v>
      </c>
      <c r="F26" s="279">
        <v>3061.5459999999998</v>
      </c>
      <c r="G26" s="279" t="e">
        <f>VLOOKUP($A26,RA_202021_Pre_Covid,2,FALSE)/1000</f>
        <v>#NAME?</v>
      </c>
      <c r="H26" s="279" t="e">
        <f t="shared" si="7"/>
        <v>#NAME?</v>
      </c>
      <c r="I26" s="424" t="e">
        <f t="shared" si="8"/>
        <v>#NAME?</v>
      </c>
      <c r="J26" s="279">
        <v>94.295291000000361</v>
      </c>
      <c r="K26" s="85">
        <v>3.280355692669116</v>
      </c>
      <c r="L26" s="345"/>
      <c r="M26" s="245"/>
      <c r="N26" s="126"/>
      <c r="O26" s="355"/>
      <c r="P26" s="333"/>
      <c r="R26" s="320"/>
      <c r="Z26" s="320"/>
    </row>
    <row r="27" spans="1:26" ht="20.100000000000001" customHeight="1">
      <c r="A27" s="135">
        <v>698</v>
      </c>
      <c r="B27" s="281" t="s">
        <v>31</v>
      </c>
      <c r="C27" s="279">
        <v>319.46800000000002</v>
      </c>
      <c r="D27" s="279"/>
      <c r="E27" s="279" t="e">
        <f>VLOOKUP($A27,RA_201920_Pre_covid,2,FALSE)/1000</f>
        <v>#NAME?</v>
      </c>
      <c r="F27" s="279">
        <v>535.053</v>
      </c>
      <c r="G27" s="279" t="e">
        <f>VLOOKUP($A27,RA_202021_Pre_Covid,2,FALSE)/1000</f>
        <v>#NAME?</v>
      </c>
      <c r="H27" s="279" t="e">
        <f t="shared" si="7"/>
        <v>#NAME?</v>
      </c>
      <c r="I27" s="424" t="e">
        <f t="shared" si="8"/>
        <v>#NAME?</v>
      </c>
      <c r="J27" s="279">
        <v>20.149999999999977</v>
      </c>
      <c r="K27" s="85">
        <v>6.307360987641947</v>
      </c>
      <c r="L27" s="90"/>
      <c r="M27" s="245"/>
      <c r="N27" s="126"/>
      <c r="O27" s="355"/>
      <c r="P27" s="333"/>
      <c r="R27" s="320"/>
      <c r="S27" s="333"/>
      <c r="T27" s="333"/>
      <c r="U27" s="354"/>
      <c r="Z27" s="320"/>
    </row>
    <row r="28" spans="1:26" ht="6" customHeight="1">
      <c r="B28" s="356"/>
      <c r="C28" s="279"/>
      <c r="D28" s="279"/>
      <c r="E28" s="279"/>
      <c r="F28" s="279"/>
      <c r="G28" s="279"/>
      <c r="H28" s="279"/>
      <c r="I28" s="279"/>
      <c r="J28" s="279"/>
      <c r="K28" s="85"/>
      <c r="L28" s="345"/>
      <c r="M28" s="245"/>
      <c r="N28" s="126"/>
      <c r="P28" s="333"/>
      <c r="S28" s="333"/>
      <c r="T28" s="333"/>
      <c r="U28" s="354"/>
      <c r="Z28" s="320"/>
    </row>
    <row r="29" spans="1:26" ht="24" customHeight="1">
      <c r="A29" s="135">
        <v>799</v>
      </c>
      <c r="B29" s="91" t="s">
        <v>32</v>
      </c>
      <c r="C29" s="336">
        <v>92599.196009999985</v>
      </c>
      <c r="D29" s="336"/>
      <c r="E29" s="334" t="e">
        <f>VLOOKUP($A29,RA_201920_Pre_covid,2,FALSE)/1000</f>
        <v>#NAME?</v>
      </c>
      <c r="F29" s="335">
        <v>98709.02</v>
      </c>
      <c r="G29" s="334" t="e">
        <f>VLOOKUP($A29,RA_202021_Pre_Covid,2,FALSE)/1000</f>
        <v>#NAME?</v>
      </c>
      <c r="H29" s="279" t="e">
        <f t="shared" ref="H29" si="9">G29-E29</f>
        <v>#NAME?</v>
      </c>
      <c r="I29" s="424" t="e">
        <f t="shared" ref="I29" si="10">H29/E29</f>
        <v>#NAME?</v>
      </c>
      <c r="J29" s="334">
        <v>3552.6099900000117</v>
      </c>
      <c r="K29" s="101">
        <v>3.8365451786604687</v>
      </c>
      <c r="L29" s="347"/>
      <c r="M29" s="353"/>
      <c r="N29" s="126"/>
      <c r="P29" s="333"/>
      <c r="R29" s="320"/>
      <c r="S29" s="331"/>
      <c r="T29" s="331"/>
      <c r="U29" s="331"/>
      <c r="W29" s="319"/>
      <c r="Z29" s="320"/>
    </row>
    <row r="30" spans="1:26" ht="6" customHeight="1">
      <c r="B30" s="356"/>
      <c r="C30" s="279"/>
      <c r="D30" s="279"/>
      <c r="E30" s="279"/>
      <c r="F30" s="279"/>
      <c r="G30" s="279"/>
      <c r="H30" s="279"/>
      <c r="I30" s="279"/>
      <c r="J30" s="279"/>
      <c r="K30" s="85"/>
      <c r="L30" s="345"/>
      <c r="M30" s="245"/>
      <c r="N30" s="126"/>
      <c r="P30" s="333"/>
      <c r="S30" s="354"/>
      <c r="T30" s="354"/>
      <c r="U30" s="354"/>
    </row>
    <row r="31" spans="1:26" ht="18" hidden="1" customHeight="1">
      <c r="B31" s="92"/>
      <c r="C31" s="298"/>
      <c r="D31" s="298"/>
      <c r="E31" s="298"/>
      <c r="F31" s="298"/>
      <c r="G31" s="298"/>
      <c r="H31" s="298"/>
      <c r="I31" s="298"/>
      <c r="J31" s="279">
        <v>0</v>
      </c>
      <c r="K31" s="85" t="e">
        <v>#DIV/0!</v>
      </c>
      <c r="L31" s="90"/>
      <c r="M31" s="245"/>
      <c r="N31" s="126"/>
      <c r="P31" s="246"/>
      <c r="R31" s="126"/>
      <c r="S31" s="354"/>
      <c r="T31" s="354"/>
      <c r="U31" s="354"/>
    </row>
    <row r="32" spans="1:26" ht="3" hidden="1" customHeight="1">
      <c r="B32" s="93"/>
      <c r="C32" s="298"/>
      <c r="D32" s="298"/>
      <c r="E32" s="298"/>
      <c r="F32" s="298"/>
      <c r="G32" s="298"/>
      <c r="H32" s="298"/>
      <c r="I32" s="298"/>
      <c r="J32" s="279">
        <v>0</v>
      </c>
      <c r="K32" s="85" t="e">
        <v>#DIV/0!</v>
      </c>
      <c r="L32" s="90"/>
      <c r="M32" s="245"/>
      <c r="N32" s="126"/>
      <c r="P32" s="246"/>
      <c r="R32" s="126"/>
      <c r="S32" s="354"/>
      <c r="T32" s="354"/>
      <c r="U32" s="354"/>
    </row>
    <row r="33" spans="1:21" ht="18" customHeight="1">
      <c r="B33" s="281" t="s">
        <v>134</v>
      </c>
      <c r="C33" s="279">
        <v>19286.403300000002</v>
      </c>
      <c r="D33" s="279"/>
      <c r="E33" s="279" t="e">
        <f>E35+E40</f>
        <v>#NAME?</v>
      </c>
      <c r="F33" s="279">
        <v>15981.383000000002</v>
      </c>
      <c r="G33" s="279" t="e">
        <f>G35+G40</f>
        <v>#NAME?</v>
      </c>
      <c r="H33" s="279" t="e">
        <f t="shared" ref="H33" si="11">G33-E33</f>
        <v>#NAME?</v>
      </c>
      <c r="I33" s="424" t="e">
        <f t="shared" ref="I33" si="12">H33/E33</f>
        <v>#NAME?</v>
      </c>
      <c r="J33" s="279">
        <v>-1458.0513000000028</v>
      </c>
      <c r="K33" s="85">
        <v>-7.5599959065462592</v>
      </c>
      <c r="L33" s="345"/>
      <c r="M33" s="245"/>
      <c r="N33" s="126"/>
      <c r="O33" s="355"/>
      <c r="P33" s="333"/>
      <c r="R33" s="320"/>
      <c r="S33" s="354"/>
      <c r="T33" s="354"/>
      <c r="U33" s="354"/>
    </row>
    <row r="34" spans="1:21" ht="18" customHeight="1">
      <c r="B34" s="70" t="s">
        <v>20</v>
      </c>
      <c r="C34" s="338"/>
      <c r="D34" s="338"/>
      <c r="E34" s="338"/>
      <c r="F34" s="338"/>
      <c r="G34" s="338"/>
      <c r="H34" s="338"/>
      <c r="I34" s="338"/>
      <c r="J34" s="279"/>
      <c r="K34" s="85"/>
      <c r="L34" s="347"/>
      <c r="M34" s="245"/>
      <c r="N34" s="126"/>
      <c r="P34" s="333"/>
    </row>
    <row r="35" spans="1:21" ht="18" customHeight="1">
      <c r="B35" s="352" t="s">
        <v>34</v>
      </c>
      <c r="C35" s="338">
        <v>19286.810300000001</v>
      </c>
      <c r="D35" s="338"/>
      <c r="E35" s="338" t="e">
        <f>SUM(E36:E38)</f>
        <v>#NAME?</v>
      </c>
      <c r="F35" s="338">
        <v>15997.736000000001</v>
      </c>
      <c r="G35" s="338" t="e">
        <f>SUM(G36:G38)</f>
        <v>#NAME?</v>
      </c>
      <c r="H35" s="279" t="e">
        <f t="shared" ref="H35" si="13">G35-E35</f>
        <v>#NAME?</v>
      </c>
      <c r="I35" s="424" t="e">
        <f t="shared" ref="I35" si="14">H35/E35</f>
        <v>#NAME?</v>
      </c>
      <c r="J35" s="279">
        <v>-1443.0763000000006</v>
      </c>
      <c r="K35" s="85">
        <v>-7.4821926360731634</v>
      </c>
      <c r="L35" s="347"/>
      <c r="M35" s="245"/>
      <c r="N35" s="126"/>
      <c r="P35" s="333"/>
    </row>
    <row r="36" spans="1:21" ht="18" customHeight="1">
      <c r="A36" s="135">
        <v>811</v>
      </c>
      <c r="B36" s="128" t="s">
        <v>35</v>
      </c>
      <c r="C36" s="346">
        <v>14815.409300000001</v>
      </c>
      <c r="D36" s="346"/>
      <c r="E36" s="279" t="e">
        <f>VLOOKUP($A36,RA_201920_Pre_covid,2,FALSE)/1000</f>
        <v>#NAME?</v>
      </c>
      <c r="F36" s="279" t="e">
        <f>VLOOKUP($A36,RA_201920_Pre_covid,2,FALSE)/1000</f>
        <v>#NAME?</v>
      </c>
      <c r="G36" s="279" t="e">
        <f>VLOOKUP($A36,RA_202021_Pre_Covid,2,FALSE)/1000</f>
        <v>#NAME?</v>
      </c>
      <c r="H36" s="279" t="e">
        <f t="shared" ref="H36:H40" si="15">G36-E36</f>
        <v>#NAME?</v>
      </c>
      <c r="I36" s="424" t="e">
        <f t="shared" ref="I36:I38" si="16">H36/E36</f>
        <v>#NAME?</v>
      </c>
      <c r="J36" s="279">
        <v>-1186.1383000000005</v>
      </c>
      <c r="K36" s="85">
        <v>-8.0061122577288533</v>
      </c>
      <c r="L36" s="96"/>
      <c r="M36" s="245"/>
      <c r="N36" s="126"/>
      <c r="P36" s="333"/>
    </row>
    <row r="37" spans="1:21" ht="18" customHeight="1">
      <c r="A37" s="135">
        <v>812</v>
      </c>
      <c r="B37" s="128" t="s">
        <v>36</v>
      </c>
      <c r="C37" s="346">
        <v>688.11900000000003</v>
      </c>
      <c r="D37" s="346"/>
      <c r="E37" s="279" t="e">
        <f>VLOOKUP($A37,RA_201920_Pre_covid,2,FALSE)/1000</f>
        <v>#NAME?</v>
      </c>
      <c r="F37" s="346">
        <v>669.83399999999995</v>
      </c>
      <c r="G37" s="279" t="e">
        <f>VLOOKUP($A37,RA_202021_Pre_Covid,2,FALSE)/1000</f>
        <v>#NAME?</v>
      </c>
      <c r="H37" s="279" t="e">
        <f t="shared" si="15"/>
        <v>#NAME?</v>
      </c>
      <c r="I37" s="424" t="e">
        <f t="shared" si="16"/>
        <v>#NAME?</v>
      </c>
      <c r="J37" s="279">
        <v>45.096000000000004</v>
      </c>
      <c r="K37" s="85">
        <v>6.5535176328512952</v>
      </c>
      <c r="L37" s="96"/>
      <c r="M37" s="245"/>
      <c r="N37" s="126"/>
      <c r="P37" s="333"/>
    </row>
    <row r="38" spans="1:21" ht="18" customHeight="1">
      <c r="A38" s="135">
        <v>813</v>
      </c>
      <c r="B38" s="128" t="s">
        <v>37</v>
      </c>
      <c r="C38" s="346">
        <v>3783.2820000000002</v>
      </c>
      <c r="D38" s="346"/>
      <c r="E38" s="279" t="e">
        <f>VLOOKUP($A38,RA_201920_Pre_covid,2,FALSE)/1000</f>
        <v>#NAME?</v>
      </c>
      <c r="F38" s="346">
        <v>3207.067</v>
      </c>
      <c r="G38" s="279" t="e">
        <f>VLOOKUP($A38,RA_202021_Pre_Covid,2,FALSE)/1000</f>
        <v>#NAME?</v>
      </c>
      <c r="H38" s="279" t="e">
        <f t="shared" si="15"/>
        <v>#NAME?</v>
      </c>
      <c r="I38" s="424" t="e">
        <f t="shared" si="16"/>
        <v>#NAME?</v>
      </c>
      <c r="J38" s="279">
        <v>-302.03400000000011</v>
      </c>
      <c r="K38" s="85">
        <v>-7.9833858538697369</v>
      </c>
      <c r="L38" s="96"/>
      <c r="M38" s="353"/>
      <c r="N38" s="189"/>
      <c r="P38" s="333"/>
    </row>
    <row r="39" spans="1:21" ht="3" customHeight="1">
      <c r="B39" s="128"/>
      <c r="C39" s="346"/>
      <c r="D39" s="346"/>
      <c r="E39" s="346"/>
      <c r="F39" s="346"/>
      <c r="G39" s="346"/>
      <c r="H39" s="346"/>
      <c r="I39" s="346"/>
      <c r="J39" s="279"/>
      <c r="K39" s="85"/>
      <c r="L39" s="96"/>
      <c r="M39" s="245"/>
      <c r="N39" s="126"/>
      <c r="P39" s="333"/>
    </row>
    <row r="40" spans="1:21" ht="21.75" customHeight="1">
      <c r="B40" s="352" t="s">
        <v>199</v>
      </c>
      <c r="C40" s="338">
        <v>-0.40700000000000003</v>
      </c>
      <c r="D40" s="338"/>
      <c r="E40" s="338" t="e">
        <f>(VLOOKUP($A41,RA_201920_Pre_covid,2,FALSE)+VLOOKUP($A42,RA_201920_Pre_covid,2,FALSE))/1000</f>
        <v>#NAME?</v>
      </c>
      <c r="F40" s="338">
        <v>-16.353000000000002</v>
      </c>
      <c r="G40" s="338" t="e">
        <f>(VLOOKUP($A41,RA_202021_Pre_Covid,2,FALSE)+VLOOKUP($A42,RA_202021_Pre_Covid,2,FALSE))/1000</f>
        <v>#NAME?</v>
      </c>
      <c r="H40" s="279" t="e">
        <f t="shared" si="15"/>
        <v>#NAME?</v>
      </c>
      <c r="I40" s="338"/>
      <c r="J40" s="279">
        <v>-14.975</v>
      </c>
      <c r="K40" s="351" t="s">
        <v>74</v>
      </c>
      <c r="L40" s="347"/>
      <c r="M40" s="245"/>
      <c r="N40" s="126"/>
      <c r="P40" s="333"/>
    </row>
    <row r="41" spans="1:21" ht="30.75" hidden="1" customHeight="1">
      <c r="A41" s="135">
        <v>814</v>
      </c>
      <c r="B41" s="426"/>
      <c r="C41" s="346"/>
      <c r="D41" s="346"/>
      <c r="E41" s="346"/>
      <c r="F41" s="346"/>
      <c r="G41" s="346"/>
      <c r="H41" s="346"/>
      <c r="I41" s="346"/>
      <c r="J41" s="338"/>
      <c r="K41" s="95"/>
      <c r="L41" s="98"/>
      <c r="M41" s="245"/>
      <c r="N41" s="126"/>
      <c r="P41" s="333"/>
    </row>
    <row r="42" spans="1:21" ht="30.75" hidden="1" customHeight="1">
      <c r="A42" s="135">
        <v>818</v>
      </c>
      <c r="B42" s="426"/>
      <c r="C42" s="346"/>
      <c r="D42" s="346"/>
      <c r="E42" s="346"/>
      <c r="F42" s="346"/>
      <c r="G42" s="346"/>
      <c r="H42" s="346"/>
      <c r="I42" s="346"/>
      <c r="J42" s="338"/>
      <c r="K42" s="95"/>
      <c r="L42" s="98"/>
      <c r="M42" s="245"/>
      <c r="N42" s="126"/>
      <c r="P42" s="333"/>
    </row>
    <row r="43" spans="1:21" ht="3" customHeight="1">
      <c r="B43" s="94"/>
      <c r="C43" s="338"/>
      <c r="D43" s="338"/>
      <c r="E43" s="338"/>
      <c r="F43" s="338"/>
      <c r="G43" s="338"/>
      <c r="H43" s="338"/>
      <c r="I43" s="338"/>
      <c r="J43" s="279"/>
      <c r="K43" s="85"/>
      <c r="L43" s="347"/>
      <c r="M43" s="245"/>
      <c r="N43" s="126"/>
      <c r="P43" s="333"/>
    </row>
    <row r="44" spans="1:21" ht="18" customHeight="1">
      <c r="A44" s="135">
        <v>821</v>
      </c>
      <c r="B44" s="339" t="s">
        <v>0</v>
      </c>
      <c r="C44" s="338">
        <v>514.94228799999996</v>
      </c>
      <c r="D44" s="338"/>
      <c r="E44" s="279" t="e">
        <f>VLOOKUP($A44,RA_201920_Pre_covid,2,FALSE)/1000</f>
        <v>#NAME?</v>
      </c>
      <c r="F44" s="338">
        <v>579.81500000000005</v>
      </c>
      <c r="G44" s="279" t="e">
        <f>VLOOKUP($A44,RA_202021_Pre_Covid,2,FALSE)/1000</f>
        <v>#NAME?</v>
      </c>
      <c r="H44" s="279" t="e">
        <f t="shared" ref="H44:H46" si="17">G44-E44</f>
        <v>#NAME?</v>
      </c>
      <c r="I44" s="424" t="e">
        <f t="shared" ref="I44:I46" si="18">H44/E44</f>
        <v>#NAME?</v>
      </c>
      <c r="J44" s="279">
        <v>37.52271200000007</v>
      </c>
      <c r="K44" s="85">
        <v>7.2867800672839804</v>
      </c>
      <c r="L44" s="99"/>
      <c r="M44" s="245"/>
      <c r="N44" s="126"/>
      <c r="P44" s="246"/>
      <c r="R44" s="349"/>
    </row>
    <row r="45" spans="1:21" ht="3" customHeight="1">
      <c r="B45" s="94"/>
      <c r="C45" s="338"/>
      <c r="D45" s="338"/>
      <c r="E45" s="338"/>
      <c r="F45" s="338"/>
      <c r="G45" s="338"/>
      <c r="H45" s="338"/>
      <c r="I45" s="338"/>
      <c r="J45" s="338"/>
      <c r="K45" s="338"/>
      <c r="L45" s="347"/>
      <c r="M45" s="245"/>
      <c r="N45" s="126"/>
      <c r="P45" s="333"/>
    </row>
    <row r="46" spans="1:21" ht="26.25" customHeight="1">
      <c r="B46" s="350" t="s">
        <v>132</v>
      </c>
      <c r="C46" s="338">
        <v>97.710999999999999</v>
      </c>
      <c r="D46" s="338"/>
      <c r="E46" s="338" t="e">
        <f>(VLOOKUP($A47,RA_201920_Pre_covid,2,FALSE)+VLOOKUP($A48,RA_201920_Pre_covid,2,FALSE)+VLOOKUP($A49,RA_201920_Pre_covid,2,FALSE)+VLOOKUP($A50,RA_201920_Pre_covid,2,FALSE))/1000</f>
        <v>#NAME?</v>
      </c>
      <c r="F46" s="338">
        <v>31.762</v>
      </c>
      <c r="G46" s="338" t="e">
        <f>(VLOOKUP($A47,RA_202021_Pre_Covid,2,FALSE)+VLOOKUP($A48,RA_202021_Pre_Covid,2,FALSE)+VLOOKUP($A49,RA_202021_Pre_Covid,2,FALSE)+VLOOKUP($A50,RA_202021_Pre_Covid,2,FALSE))/1000</f>
        <v>#NAME?</v>
      </c>
      <c r="H46" s="279" t="e">
        <f t="shared" si="17"/>
        <v>#NAME?</v>
      </c>
      <c r="I46" s="424" t="e">
        <f t="shared" si="18"/>
        <v>#NAME?</v>
      </c>
      <c r="J46" s="338">
        <v>-25.951999999999998</v>
      </c>
      <c r="K46" s="95">
        <v>-26.559957425468983</v>
      </c>
      <c r="L46" s="347"/>
      <c r="M46" s="245"/>
      <c r="N46" s="126"/>
      <c r="P46" s="246"/>
      <c r="R46" s="349"/>
    </row>
    <row r="47" spans="1:21" ht="26.25" hidden="1" customHeight="1">
      <c r="A47" s="135">
        <v>822</v>
      </c>
      <c r="B47" s="350"/>
      <c r="C47" s="338"/>
      <c r="D47" s="338"/>
      <c r="E47" s="338"/>
      <c r="F47" s="338"/>
      <c r="G47" s="338"/>
      <c r="H47" s="279">
        <f t="shared" ref="H47:H51" si="19">G47-E47</f>
        <v>0</v>
      </c>
      <c r="I47" s="424" t="e">
        <f t="shared" ref="I47:I51" si="20">H47/E47</f>
        <v>#DIV/0!</v>
      </c>
      <c r="J47" s="338"/>
      <c r="K47" s="95"/>
      <c r="L47" s="347"/>
      <c r="M47" s="245"/>
      <c r="N47" s="126"/>
      <c r="P47" s="246"/>
      <c r="R47" s="349"/>
    </row>
    <row r="48" spans="1:21" ht="26.25" hidden="1" customHeight="1">
      <c r="A48" s="135">
        <v>824</v>
      </c>
      <c r="B48" s="350"/>
      <c r="C48" s="338"/>
      <c r="D48" s="338"/>
      <c r="E48" s="338"/>
      <c r="F48" s="338"/>
      <c r="G48" s="338"/>
      <c r="H48" s="279">
        <f t="shared" si="19"/>
        <v>0</v>
      </c>
      <c r="I48" s="424" t="e">
        <f t="shared" si="20"/>
        <v>#DIV/0!</v>
      </c>
      <c r="J48" s="338"/>
      <c r="K48" s="95"/>
      <c r="L48" s="347"/>
      <c r="M48" s="245"/>
      <c r="N48" s="126"/>
      <c r="P48" s="246"/>
      <c r="R48" s="349"/>
    </row>
    <row r="49" spans="1:18" ht="15" hidden="1" customHeight="1">
      <c r="A49" s="135">
        <v>827</v>
      </c>
      <c r="B49" s="348"/>
      <c r="C49" s="338"/>
      <c r="D49" s="338"/>
      <c r="E49" s="338"/>
      <c r="F49" s="338"/>
      <c r="G49" s="338"/>
      <c r="H49" s="279">
        <f t="shared" si="19"/>
        <v>0</v>
      </c>
      <c r="I49" s="424" t="e">
        <f t="shared" si="20"/>
        <v>#DIV/0!</v>
      </c>
      <c r="J49" s="338"/>
      <c r="K49" s="95"/>
      <c r="L49" s="347"/>
      <c r="M49" s="245"/>
      <c r="N49" s="126"/>
      <c r="P49" s="333"/>
    </row>
    <row r="50" spans="1:18" ht="15" hidden="1" customHeight="1">
      <c r="A50" s="135">
        <v>828</v>
      </c>
      <c r="B50" s="348"/>
      <c r="C50" s="338"/>
      <c r="D50" s="338"/>
      <c r="E50" s="338"/>
      <c r="F50" s="338"/>
      <c r="G50" s="338"/>
      <c r="H50" s="279">
        <f t="shared" si="19"/>
        <v>0</v>
      </c>
      <c r="I50" s="424" t="e">
        <f t="shared" si="20"/>
        <v>#DIV/0!</v>
      </c>
      <c r="J50" s="338"/>
      <c r="K50" s="95"/>
      <c r="L50" s="347"/>
      <c r="M50" s="245"/>
      <c r="N50" s="126"/>
      <c r="P50" s="333"/>
    </row>
    <row r="51" spans="1:18" ht="26.25" customHeight="1">
      <c r="B51" s="348" t="s">
        <v>124</v>
      </c>
      <c r="C51" s="289">
        <v>-475.82736659</v>
      </c>
      <c r="D51" s="289"/>
      <c r="E51" s="338" t="e">
        <f>(VLOOKUP($A52,RA_201920_Pre_covid,2,FALSE)+VLOOKUP($A53,RA_201920_Pre_covid,2,FALSE)+VLOOKUP($A54,RA_201920_Pre_covid,2,FALSE)+VLOOKUP($A55,RA_201920_Pre_covid,2,FALSE)+VLOOKUP($A56,RA_201920_Pre_covid,2,FALSE)+VLOOKUP($A57,RA_201920_Pre_covid,2,FALSE))/1000</f>
        <v>#NAME?</v>
      </c>
      <c r="F51" s="338">
        <v>-567.03800000000001</v>
      </c>
      <c r="G51" s="338" t="e">
        <f>(VLOOKUP($A52,RA_202021_Pre_Covid,2,FALSE)+VLOOKUP($A53,RA_202021_Pre_Covid,2,FALSE)+VLOOKUP($A54,RA_202021_Pre_Covid,2,FALSE)+VLOOKUP($A55,RA_202021_Pre_Covid,2,FALSE)+VLOOKUP($A56,RA_202021_Pre_Covid,2,FALSE)+VLOOKUP($A57,RA_202021_Pre_Covid,2,FALSE))/1000</f>
        <v>#NAME?</v>
      </c>
      <c r="H51" s="279" t="e">
        <f t="shared" si="19"/>
        <v>#NAME?</v>
      </c>
      <c r="I51" s="424" t="e">
        <f t="shared" si="20"/>
        <v>#NAME?</v>
      </c>
      <c r="J51" s="279">
        <v>-58.618633410000029</v>
      </c>
      <c r="K51" s="85">
        <v>12.319306859142717</v>
      </c>
      <c r="L51" s="347"/>
      <c r="M51" s="245"/>
      <c r="N51" s="126"/>
      <c r="P51" s="333"/>
      <c r="R51" s="320"/>
    </row>
    <row r="52" spans="1:18" ht="26.25" hidden="1" customHeight="1">
      <c r="A52" s="135">
        <v>831</v>
      </c>
      <c r="B52" s="348"/>
      <c r="C52" s="289"/>
      <c r="D52" s="289"/>
      <c r="E52" s="338"/>
      <c r="F52" s="338"/>
      <c r="G52" s="338"/>
      <c r="H52" s="338"/>
      <c r="I52" s="338"/>
      <c r="J52" s="279"/>
      <c r="K52" s="85"/>
      <c r="L52" s="347"/>
      <c r="M52" s="245"/>
      <c r="N52" s="126"/>
      <c r="P52" s="333"/>
      <c r="R52" s="320"/>
    </row>
    <row r="53" spans="1:18" ht="26.25" hidden="1" customHeight="1">
      <c r="A53" s="135">
        <v>832</v>
      </c>
      <c r="B53" s="348"/>
      <c r="C53" s="289"/>
      <c r="D53" s="289"/>
      <c r="E53" s="338"/>
      <c r="F53" s="338"/>
      <c r="G53" s="338"/>
      <c r="H53" s="338"/>
      <c r="I53" s="338"/>
      <c r="J53" s="279"/>
      <c r="K53" s="85"/>
      <c r="L53" s="347"/>
      <c r="M53" s="245"/>
      <c r="N53" s="126"/>
      <c r="P53" s="333"/>
      <c r="R53" s="320"/>
    </row>
    <row r="54" spans="1:18" ht="26.25" hidden="1" customHeight="1">
      <c r="A54" s="135">
        <v>841</v>
      </c>
      <c r="B54" s="348"/>
      <c r="C54" s="289"/>
      <c r="D54" s="289"/>
      <c r="E54" s="338"/>
      <c r="F54" s="338"/>
      <c r="G54" s="338"/>
      <c r="H54" s="338"/>
      <c r="I54" s="338"/>
      <c r="J54" s="279"/>
      <c r="K54" s="85"/>
      <c r="L54" s="347"/>
      <c r="M54" s="245"/>
      <c r="N54" s="126"/>
      <c r="P54" s="333"/>
      <c r="R54" s="320"/>
    </row>
    <row r="55" spans="1:18" ht="26.25" hidden="1" customHeight="1">
      <c r="A55" s="135">
        <v>842</v>
      </c>
      <c r="B55" s="348"/>
      <c r="C55" s="289"/>
      <c r="D55" s="289"/>
      <c r="E55" s="338"/>
      <c r="F55" s="338"/>
      <c r="G55" s="338"/>
      <c r="H55" s="338"/>
      <c r="I55" s="338"/>
      <c r="J55" s="279"/>
      <c r="K55" s="85"/>
      <c r="L55" s="347"/>
      <c r="M55" s="245"/>
      <c r="N55" s="126"/>
      <c r="P55" s="333"/>
      <c r="R55" s="320"/>
    </row>
    <row r="56" spans="1:18" ht="26.25" hidden="1" customHeight="1">
      <c r="A56" s="135">
        <v>847</v>
      </c>
      <c r="B56" s="348"/>
      <c r="C56" s="289"/>
      <c r="D56" s="289"/>
      <c r="E56" s="338"/>
      <c r="F56" s="338"/>
      <c r="G56" s="338"/>
      <c r="H56" s="338"/>
      <c r="I56" s="338"/>
      <c r="J56" s="279"/>
      <c r="K56" s="85"/>
      <c r="L56" s="347"/>
      <c r="M56" s="245"/>
      <c r="N56" s="126"/>
      <c r="P56" s="333"/>
      <c r="R56" s="320"/>
    </row>
    <row r="57" spans="1:18" ht="26.25" hidden="1" customHeight="1">
      <c r="A57" s="135">
        <v>848</v>
      </c>
      <c r="B57" s="348"/>
      <c r="C57" s="289"/>
      <c r="D57" s="289"/>
      <c r="E57" s="338"/>
      <c r="F57" s="338"/>
      <c r="G57" s="338"/>
      <c r="H57" s="338"/>
      <c r="I57" s="338"/>
      <c r="J57" s="279"/>
      <c r="K57" s="85"/>
      <c r="L57" s="347"/>
      <c r="M57" s="245"/>
      <c r="N57" s="126"/>
      <c r="P57" s="333"/>
      <c r="R57" s="320"/>
    </row>
    <row r="58" spans="1:18" ht="3.75" customHeight="1">
      <c r="B58" s="94"/>
      <c r="C58" s="346"/>
      <c r="D58" s="346"/>
      <c r="E58" s="346"/>
      <c r="F58" s="346"/>
      <c r="G58" s="346"/>
      <c r="H58" s="346"/>
      <c r="I58" s="346"/>
      <c r="J58" s="279"/>
      <c r="K58" s="85"/>
      <c r="L58" s="96"/>
      <c r="M58" s="245"/>
      <c r="N58" s="126"/>
      <c r="P58" s="246"/>
      <c r="R58" s="126"/>
    </row>
    <row r="59" spans="1:18" ht="16.5" customHeight="1">
      <c r="B59" s="339" t="s">
        <v>135</v>
      </c>
      <c r="C59" s="289">
        <v>-20452.642961999998</v>
      </c>
      <c r="D59" s="289"/>
      <c r="E59" s="338" t="e">
        <f>(VLOOKUP($A60,RA_201920_Pre_covid,2,FALSE)+VLOOKUP($A61,RA_201920_Pre_covid,2,FALSE)+VLOOKUP($A62,RA_201920_Pre_covid,2,FALSE)+VLOOKUP($A63,RA_201920_Pre_covid,2,FALSE)+VLOOKUP($A64,RA_201920_Pre_covid,2,FALSE)+VLOOKUP($A65,RA_201920_Pre_covid,2,FALSE)+VLOOKUP($A66,RA_201920_Pre_covid,2,FALSE)+VLOOKUP($A67,RA_201920_Pre_covid,2,FALSE)+VLOOKUP($A68,RA_201920_Pre_covid,2,FALSE)+VLOOKUP($A69,RA_201920_Pre_covid,2,FALSE)+VLOOKUP($A70,RA_201920_Pre_covid,2,FALSE)+VLOOKUP($A71,RA_201920_Pre_covid,2,FALSE)+VLOOKUP($A72,RA_201920_Pre_covid,2,FALSE)+VLOOKUP($A73,RA_201920_Pre_covid,2,FALSE))/1000</f>
        <v>#NAME?</v>
      </c>
      <c r="F59" s="338">
        <v>-17343.398000000001</v>
      </c>
      <c r="G59" s="338" t="e">
        <f>(VLOOKUP($A60,RA_202021_Pre_Covid,2,FALSE)+VLOOKUP($A61,RA_202021_Pre_Covid,2,FALSE)+VLOOKUP($A62,RA_202021_Pre_Covid,2,FALSE)+VLOOKUP($A63,RA_202021_Pre_Covid,2,FALSE)+VLOOKUP($A64,RA_202021_Pre_Covid,2,FALSE)+VLOOKUP($A65,RA_202021_Pre_Covid,2,FALSE)+VLOOKUP($A66,RA_202021_Pre_Covid,2,FALSE)+VLOOKUP($A67,RA_202021_Pre_Covid,2,FALSE)+VLOOKUP($A68,RA_202021_Pre_Covid,2,FALSE)+VLOOKUP($A69,RA_202021_Pre_Covid,2,FALSE)+VLOOKUP($A70,RA_202021_Pre_Covid,2,FALSE)+VLOOKUP($A71,RA_202021_Pre_Covid,2,FALSE)+VLOOKUP($A72,RA_202021_Pre_Covid,2,FALSE)+VLOOKUP($A73,RA_202021_Pre_Covid,2,FALSE))/1000</f>
        <v>#NAME?</v>
      </c>
      <c r="H59" s="279" t="e">
        <f t="shared" ref="H59" si="21">G59-E59</f>
        <v>#NAME?</v>
      </c>
      <c r="I59" s="424" t="e">
        <f t="shared" ref="I59" si="22">H59/E59</f>
        <v>#NAME?</v>
      </c>
      <c r="J59" s="279" t="e">
        <f>E59-C59</f>
        <v>#NAME?</v>
      </c>
      <c r="K59" s="337" t="e">
        <f>(E59-C59)*100/C59</f>
        <v>#NAME?</v>
      </c>
      <c r="L59" s="345"/>
      <c r="M59" s="245"/>
      <c r="N59" s="126"/>
      <c r="O59" s="126"/>
      <c r="P59" s="246"/>
    </row>
    <row r="60" spans="1:18" ht="21" hidden="1" customHeight="1">
      <c r="A60" s="135">
        <v>859</v>
      </c>
      <c r="B60" s="93"/>
      <c r="C60" s="344"/>
      <c r="D60" s="344"/>
      <c r="E60" s="298"/>
      <c r="F60" s="298"/>
      <c r="G60" s="279"/>
      <c r="H60" s="298"/>
      <c r="I60" s="298"/>
      <c r="J60" s="279"/>
      <c r="K60" s="337"/>
      <c r="L60" s="90"/>
      <c r="M60" s="245"/>
      <c r="N60" s="126"/>
      <c r="O60" s="126"/>
      <c r="P60" s="246"/>
    </row>
    <row r="61" spans="1:18" ht="21" hidden="1" customHeight="1">
      <c r="A61" s="135">
        <v>865</v>
      </c>
      <c r="B61" s="93"/>
      <c r="C61" s="344"/>
      <c r="D61" s="344"/>
      <c r="E61" s="298"/>
      <c r="F61" s="298"/>
      <c r="G61" s="279"/>
      <c r="H61" s="298"/>
      <c r="I61" s="298"/>
      <c r="J61" s="279"/>
      <c r="K61" s="337"/>
      <c r="L61" s="90"/>
      <c r="M61" s="245"/>
      <c r="N61" s="126"/>
      <c r="O61" s="126"/>
      <c r="P61" s="246"/>
    </row>
    <row r="62" spans="1:18" ht="21" hidden="1" customHeight="1">
      <c r="A62" s="135">
        <v>866</v>
      </c>
      <c r="B62" s="93"/>
      <c r="C62" s="344"/>
      <c r="D62" s="344"/>
      <c r="E62" s="298"/>
      <c r="F62" s="298"/>
      <c r="G62" s="279"/>
      <c r="H62" s="298"/>
      <c r="I62" s="298"/>
      <c r="J62" s="279"/>
      <c r="K62" s="337"/>
      <c r="L62" s="90"/>
      <c r="M62" s="245"/>
      <c r="N62" s="126"/>
      <c r="O62" s="126"/>
      <c r="P62" s="246"/>
    </row>
    <row r="63" spans="1:18" ht="21" hidden="1" customHeight="1">
      <c r="A63" s="135">
        <v>867</v>
      </c>
      <c r="B63" s="93"/>
      <c r="C63" s="344"/>
      <c r="D63" s="344"/>
      <c r="E63" s="298"/>
      <c r="F63" s="298"/>
      <c r="G63" s="279"/>
      <c r="H63" s="298"/>
      <c r="I63" s="298"/>
      <c r="J63" s="279"/>
      <c r="K63" s="337"/>
      <c r="L63" s="90"/>
      <c r="M63" s="245"/>
      <c r="N63" s="126"/>
      <c r="O63" s="126"/>
      <c r="P63" s="246"/>
    </row>
    <row r="64" spans="1:18" ht="21" hidden="1" customHeight="1">
      <c r="A64" s="135">
        <v>871</v>
      </c>
      <c r="B64" s="93"/>
      <c r="C64" s="344"/>
      <c r="D64" s="344"/>
      <c r="E64" s="298"/>
      <c r="F64" s="298"/>
      <c r="G64" s="279"/>
      <c r="H64" s="298"/>
      <c r="I64" s="298"/>
      <c r="J64" s="279"/>
      <c r="K64" s="337"/>
      <c r="L64" s="90"/>
      <c r="M64" s="245"/>
      <c r="N64" s="126"/>
      <c r="O64" s="126"/>
      <c r="P64" s="246"/>
    </row>
    <row r="65" spans="1:20" ht="21" hidden="1" customHeight="1">
      <c r="A65" s="135">
        <v>888</v>
      </c>
      <c r="B65" s="93"/>
      <c r="C65" s="344"/>
      <c r="D65" s="344"/>
      <c r="E65" s="298"/>
      <c r="F65" s="298"/>
      <c r="G65" s="279"/>
      <c r="H65" s="298"/>
      <c r="I65" s="298"/>
      <c r="J65" s="279"/>
      <c r="K65" s="337"/>
      <c r="L65" s="90"/>
      <c r="M65" s="245"/>
      <c r="N65" s="126"/>
      <c r="O65" s="126"/>
      <c r="P65" s="246"/>
    </row>
    <row r="66" spans="1:20" ht="21" hidden="1" customHeight="1">
      <c r="A66" s="135">
        <v>889</v>
      </c>
      <c r="B66" s="93"/>
      <c r="C66" s="344"/>
      <c r="D66" s="344"/>
      <c r="E66" s="298"/>
      <c r="F66" s="298"/>
      <c r="G66" s="279"/>
      <c r="H66" s="298"/>
      <c r="I66" s="298"/>
      <c r="J66" s="279"/>
      <c r="K66" s="337"/>
      <c r="L66" s="90"/>
      <c r="M66" s="245"/>
      <c r="N66" s="126"/>
      <c r="O66" s="126"/>
      <c r="P66" s="246"/>
    </row>
    <row r="67" spans="1:20" ht="21" hidden="1" customHeight="1">
      <c r="A67" s="135">
        <v>890</v>
      </c>
      <c r="B67" s="93"/>
      <c r="C67" s="344"/>
      <c r="D67" s="344"/>
      <c r="E67" s="298"/>
      <c r="F67" s="298"/>
      <c r="G67" s="279"/>
      <c r="H67" s="298"/>
      <c r="I67" s="298"/>
      <c r="J67" s="279"/>
      <c r="K67" s="337"/>
      <c r="L67" s="90"/>
      <c r="M67" s="245"/>
      <c r="N67" s="126"/>
      <c r="O67" s="126"/>
      <c r="P67" s="246"/>
    </row>
    <row r="68" spans="1:20" ht="21" hidden="1" customHeight="1">
      <c r="A68" s="135">
        <v>886</v>
      </c>
      <c r="B68" s="93"/>
      <c r="C68" s="344"/>
      <c r="D68" s="344"/>
      <c r="E68" s="298"/>
      <c r="F68" s="298"/>
      <c r="G68" s="279"/>
      <c r="H68" s="298"/>
      <c r="I68" s="298"/>
      <c r="J68" s="279"/>
      <c r="K68" s="337"/>
      <c r="L68" s="90"/>
      <c r="M68" s="245"/>
      <c r="N68" s="126"/>
      <c r="O68" s="126"/>
      <c r="P68" s="246"/>
    </row>
    <row r="69" spans="1:20" ht="21" hidden="1" customHeight="1">
      <c r="A69" s="135">
        <v>891</v>
      </c>
      <c r="B69" s="93"/>
      <c r="C69" s="344"/>
      <c r="D69" s="344"/>
      <c r="E69" s="298"/>
      <c r="F69" s="298"/>
      <c r="G69" s="279"/>
      <c r="H69" s="298"/>
      <c r="I69" s="298"/>
      <c r="J69" s="279"/>
      <c r="K69" s="337"/>
      <c r="L69" s="90"/>
      <c r="M69" s="245"/>
      <c r="N69" s="126"/>
      <c r="O69" s="126"/>
      <c r="P69" s="246"/>
    </row>
    <row r="70" spans="1:20" ht="21" hidden="1" customHeight="1">
      <c r="A70" s="135">
        <v>893</v>
      </c>
      <c r="B70" s="93"/>
      <c r="C70" s="344"/>
      <c r="D70" s="344"/>
      <c r="E70" s="298"/>
      <c r="F70" s="298"/>
      <c r="G70" s="279"/>
      <c r="H70" s="298"/>
      <c r="I70" s="298"/>
      <c r="J70" s="279"/>
      <c r="K70" s="337"/>
      <c r="L70" s="90"/>
      <c r="M70" s="245"/>
      <c r="N70" s="126"/>
      <c r="O70" s="126"/>
      <c r="P70" s="246"/>
    </row>
    <row r="71" spans="1:20" ht="21" hidden="1" customHeight="1">
      <c r="A71" s="135">
        <v>894</v>
      </c>
      <c r="B71" s="93"/>
      <c r="C71" s="344"/>
      <c r="D71" s="344"/>
      <c r="E71" s="298"/>
      <c r="F71" s="298"/>
      <c r="G71" s="279"/>
      <c r="H71" s="298"/>
      <c r="I71" s="298"/>
      <c r="J71" s="279"/>
      <c r="K71" s="337"/>
      <c r="L71" s="90"/>
      <c r="M71" s="245"/>
      <c r="N71" s="126"/>
      <c r="O71" s="126"/>
      <c r="P71" s="246"/>
    </row>
    <row r="72" spans="1:20" ht="21" hidden="1" customHeight="1">
      <c r="A72" s="135">
        <v>895</v>
      </c>
      <c r="B72" s="93"/>
      <c r="C72" s="344"/>
      <c r="D72" s="344"/>
      <c r="E72" s="298"/>
      <c r="F72" s="298"/>
      <c r="G72" s="279"/>
      <c r="H72" s="298"/>
      <c r="I72" s="298"/>
      <c r="J72" s="279"/>
      <c r="K72" s="337"/>
      <c r="L72" s="90"/>
      <c r="M72" s="245"/>
      <c r="N72" s="126"/>
      <c r="O72" s="126"/>
      <c r="P72" s="246"/>
    </row>
    <row r="73" spans="1:20" ht="21" hidden="1" customHeight="1">
      <c r="A73" s="135">
        <v>896</v>
      </c>
      <c r="B73" s="93"/>
      <c r="C73" s="344"/>
      <c r="D73" s="344"/>
      <c r="E73" s="298"/>
      <c r="F73" s="298"/>
      <c r="G73" s="279"/>
      <c r="H73" s="298"/>
      <c r="I73" s="298"/>
      <c r="J73" s="279"/>
      <c r="K73" s="337"/>
      <c r="L73" s="90"/>
      <c r="M73" s="245"/>
      <c r="N73" s="126"/>
      <c r="O73" s="126"/>
      <c r="P73" s="246"/>
    </row>
    <row r="74" spans="1:20" ht="20.100000000000001" customHeight="1">
      <c r="B74" s="104" t="s">
        <v>20</v>
      </c>
      <c r="C74" s="342"/>
      <c r="D74" s="342"/>
      <c r="E74" s="341"/>
      <c r="F74" s="341"/>
      <c r="G74" s="341"/>
      <c r="H74" s="341"/>
      <c r="I74" s="341"/>
      <c r="J74" s="279"/>
      <c r="K74" s="337"/>
      <c r="L74" s="90"/>
      <c r="P74" s="333"/>
      <c r="T74" s="320"/>
    </row>
    <row r="75" spans="1:20" ht="14.25" customHeight="1">
      <c r="B75" s="104"/>
      <c r="C75" s="342"/>
      <c r="D75" s="342"/>
      <c r="E75" s="341"/>
      <c r="F75" s="341"/>
      <c r="G75" s="341"/>
      <c r="H75" s="341"/>
      <c r="I75" s="341"/>
      <c r="J75" s="279"/>
      <c r="K75" s="337"/>
      <c r="L75" s="90"/>
      <c r="P75" s="333"/>
      <c r="T75" s="320"/>
    </row>
    <row r="76" spans="1:20" ht="18" customHeight="1">
      <c r="B76" s="25" t="s">
        <v>147</v>
      </c>
      <c r="C76" s="340">
        <v>1508.5520000000001</v>
      </c>
      <c r="D76" s="340"/>
      <c r="E76" s="338" t="e">
        <f>(VLOOKUP($A77,RA_201920_Pre_covid,2,FALSE)+VLOOKUP($A78,RA_201920_Pre_covid,2,FALSE))/1000</f>
        <v>#NAME?</v>
      </c>
      <c r="F76" s="280">
        <v>1654.1669999999999</v>
      </c>
      <c r="G76" s="338" t="e">
        <f>(VLOOKUP($A77,RA_202021_Pre_Covid,2,FALSE)+VLOOKUP($A78,RA_202021_Pre_Covid,2,FALSE))/1000</f>
        <v>#NAME?</v>
      </c>
      <c r="H76" s="279" t="e">
        <f t="shared" ref="H76" si="23">G76-E76</f>
        <v>#NAME?</v>
      </c>
      <c r="I76" s="424" t="e">
        <f t="shared" ref="I76" si="24">H76/E76</f>
        <v>#NAME?</v>
      </c>
      <c r="J76" s="279" t="e">
        <f>E76-C76</f>
        <v>#NAME?</v>
      </c>
      <c r="K76" s="337" t="e">
        <f>(E76-C76)*100/C76</f>
        <v>#NAME?</v>
      </c>
      <c r="L76" s="90"/>
      <c r="M76" s="245"/>
      <c r="N76" s="126"/>
      <c r="O76" s="126"/>
      <c r="P76" s="246"/>
      <c r="T76" s="320"/>
    </row>
    <row r="77" spans="1:20" ht="18" hidden="1" customHeight="1">
      <c r="A77" s="135">
        <v>865</v>
      </c>
      <c r="B77" s="25"/>
      <c r="C77" s="340"/>
      <c r="D77" s="340"/>
      <c r="E77" s="280"/>
      <c r="F77" s="280"/>
      <c r="G77" s="280"/>
      <c r="H77" s="280"/>
      <c r="I77" s="280"/>
      <c r="J77" s="279"/>
      <c r="K77" s="337"/>
      <c r="L77" s="90"/>
      <c r="M77" s="245"/>
      <c r="N77" s="126"/>
      <c r="O77" s="126"/>
      <c r="P77" s="246"/>
      <c r="T77" s="320"/>
    </row>
    <row r="78" spans="1:20" ht="15" hidden="1" customHeight="1">
      <c r="A78" s="135">
        <v>866</v>
      </c>
      <c r="B78" s="68"/>
      <c r="C78" s="342"/>
      <c r="D78" s="342"/>
      <c r="E78" s="343"/>
      <c r="F78" s="343"/>
      <c r="G78" s="343"/>
      <c r="H78" s="343"/>
      <c r="I78" s="343"/>
      <c r="J78" s="279"/>
      <c r="K78" s="337"/>
      <c r="L78" s="99"/>
      <c r="P78" s="333"/>
      <c r="T78" s="320"/>
    </row>
    <row r="79" spans="1:20" ht="20.100000000000001" customHeight="1">
      <c r="B79" s="69" t="s">
        <v>137</v>
      </c>
      <c r="C79" s="342">
        <v>-19104.579000000002</v>
      </c>
      <c r="D79" s="342"/>
      <c r="E79" s="338" t="e">
        <f>(VLOOKUP($A80,SG_201920_Pre_covid,2,FALSE)+VLOOKUP($A81,SG_201920_Pre_covid,2,FALSE)+VLOOKUP($A82,SG_201920_Pre_covid,2,FALSE))/-1000</f>
        <v>#NAME?</v>
      </c>
      <c r="F79" s="341">
        <v>-13985.007</v>
      </c>
      <c r="G79" s="338" t="e">
        <f>(VLOOKUP($A80,SG_202021_Pre_covid,2,FALSE)+VLOOKUP($A81,SG_202021_Pre_covid,2,FALSE)+VLOOKUP($A82,SG_202021_Pre_covid,2,FALSE))/-1000</f>
        <v>#NAME?</v>
      </c>
      <c r="H79" s="279" t="e">
        <f t="shared" ref="H79" si="25">G79-E79</f>
        <v>#NAME?</v>
      </c>
      <c r="I79" s="424" t="e">
        <f t="shared" ref="I79" si="26">H79/E79</f>
        <v>#NAME?</v>
      </c>
      <c r="J79" s="279" t="e">
        <f>E79-C79</f>
        <v>#NAME?</v>
      </c>
      <c r="K79" s="337" t="e">
        <f>(E79-C79)*100/C79</f>
        <v>#NAME?</v>
      </c>
      <c r="L79" s="90"/>
      <c r="P79" s="333"/>
      <c r="T79" s="320"/>
    </row>
    <row r="80" spans="1:20" ht="20.100000000000001" hidden="1" customHeight="1">
      <c r="A80" s="135">
        <v>745</v>
      </c>
      <c r="B80" s="69"/>
      <c r="C80" s="342"/>
      <c r="D80" s="342"/>
      <c r="E80" s="341"/>
      <c r="F80" s="341"/>
      <c r="G80" s="341"/>
      <c r="H80" s="341"/>
      <c r="I80" s="341"/>
      <c r="J80" s="279"/>
      <c r="K80" s="337"/>
      <c r="L80" s="90"/>
      <c r="P80" s="333"/>
      <c r="T80" s="320"/>
    </row>
    <row r="81" spans="1:21" ht="20.100000000000001" hidden="1" customHeight="1">
      <c r="A81" s="135">
        <v>746</v>
      </c>
      <c r="B81" s="69"/>
      <c r="C81" s="342"/>
      <c r="D81" s="342"/>
      <c r="E81" s="341"/>
      <c r="F81" s="341"/>
      <c r="G81" s="341"/>
      <c r="H81" s="341"/>
      <c r="I81" s="341"/>
      <c r="J81" s="279"/>
      <c r="K81" s="337"/>
      <c r="L81" s="90"/>
      <c r="P81" s="333"/>
      <c r="T81" s="320"/>
    </row>
    <row r="82" spans="1:21" ht="20.100000000000001" hidden="1" customHeight="1">
      <c r="A82" s="135">
        <v>747</v>
      </c>
      <c r="B82" s="69"/>
      <c r="C82" s="342"/>
      <c r="D82" s="342"/>
      <c r="E82" s="341"/>
      <c r="F82" s="341"/>
      <c r="G82" s="341"/>
      <c r="H82" s="341"/>
      <c r="I82" s="341"/>
      <c r="J82" s="279"/>
      <c r="K82" s="337"/>
      <c r="L82" s="90"/>
      <c r="P82" s="333"/>
      <c r="T82" s="320"/>
    </row>
    <row r="83" spans="1:21" ht="20.100000000000001" customHeight="1">
      <c r="A83" s="135">
        <v>894</v>
      </c>
      <c r="B83" s="69" t="s">
        <v>136</v>
      </c>
      <c r="C83" s="340">
        <v>-129.12100000000001</v>
      </c>
      <c r="D83" s="340"/>
      <c r="E83" s="279" t="e">
        <f>VLOOKUP($A83,RA_201920_Pre_covid,2,FALSE)/1000</f>
        <v>#NAME?</v>
      </c>
      <c r="F83" s="280">
        <v>-120.82599999999999</v>
      </c>
      <c r="G83" s="279" t="e">
        <f>VLOOKUP($A83,RA_202021_Pre_Covid,2,FALSE)/1000</f>
        <v>#NAME?</v>
      </c>
      <c r="H83" s="279" t="e">
        <f t="shared" ref="H83" si="27">G83-E83</f>
        <v>#NAME?</v>
      </c>
      <c r="I83" s="280"/>
      <c r="J83" s="279" t="e">
        <f>E83-C83</f>
        <v>#NAME?</v>
      </c>
      <c r="K83" s="337" t="e">
        <f>(E83-C83)*100/C83</f>
        <v>#NAME?</v>
      </c>
      <c r="L83" s="90"/>
      <c r="P83" s="333"/>
      <c r="T83" s="320"/>
    </row>
    <row r="84" spans="1:21" ht="14.25" customHeight="1">
      <c r="B84" s="69"/>
      <c r="C84" s="340"/>
      <c r="D84" s="340"/>
      <c r="E84" s="280"/>
      <c r="F84" s="280"/>
      <c r="G84" s="280"/>
      <c r="H84" s="280"/>
      <c r="I84" s="280"/>
      <c r="J84" s="279"/>
      <c r="K84" s="337"/>
      <c r="L84" s="90"/>
      <c r="P84" s="333"/>
      <c r="T84" s="320"/>
    </row>
    <row r="85" spans="1:21" ht="18.75" customHeight="1">
      <c r="B85" s="339" t="s">
        <v>148</v>
      </c>
      <c r="C85" s="289">
        <v>4370.4142921000002</v>
      </c>
      <c r="D85" s="289"/>
      <c r="E85" s="338" t="e">
        <f>(VLOOKUP($A86,RA_201920_Pre_covid,2,FALSE)+VLOOKUP($A87,RA_201920_Pre_covid,2,FALSE)+VLOOKUP($A88,RA_201920_Pre_covid,2,FALSE)+VLOOKUP($A89,RA_201920_Pre_covid,2,FALSE))/1000</f>
        <v>#NAME?</v>
      </c>
      <c r="F85" s="338">
        <v>4880.1009999999997</v>
      </c>
      <c r="G85" s="338" t="e">
        <f>(VLOOKUP($A86,RA_202021_Pre_Covid,2,FALSE)+VLOOKUP($A87,RA_202021_Pre_Covid,2,FALSE)+VLOOKUP($A88,RA_202021_Pre_Covid,2,FALSE)+VLOOKUP($A89,RA_202021_Pre_Covid,2,FALSE))/1000</f>
        <v>#NAME?</v>
      </c>
      <c r="H85" s="279" t="e">
        <f t="shared" ref="H85" si="28">G85-E85</f>
        <v>#NAME?</v>
      </c>
      <c r="I85" s="424" t="e">
        <f t="shared" ref="I85" si="29">H85/E85</f>
        <v>#NAME?</v>
      </c>
      <c r="J85" s="279" t="e">
        <f>E85-C85</f>
        <v>#NAME?</v>
      </c>
      <c r="K85" s="337" t="e">
        <f>(E85-C85)*100/C85</f>
        <v>#NAME?</v>
      </c>
      <c r="L85" s="90"/>
      <c r="M85" s="245"/>
      <c r="N85" s="126"/>
      <c r="O85" s="126"/>
      <c r="P85" s="246"/>
      <c r="T85" s="320"/>
    </row>
    <row r="86" spans="1:21" ht="18.75" hidden="1" customHeight="1">
      <c r="A86" s="135">
        <v>873</v>
      </c>
      <c r="B86" s="339"/>
      <c r="C86" s="289"/>
      <c r="D86" s="289"/>
      <c r="E86" s="338"/>
      <c r="F86" s="338"/>
      <c r="G86" s="338"/>
      <c r="H86" s="338"/>
      <c r="I86" s="338"/>
      <c r="J86" s="279"/>
      <c r="K86" s="337"/>
      <c r="L86" s="90"/>
      <c r="M86" s="245"/>
      <c r="N86" s="126"/>
      <c r="O86" s="126"/>
      <c r="P86" s="246"/>
      <c r="T86" s="320"/>
    </row>
    <row r="87" spans="1:21" ht="18.75" hidden="1" customHeight="1">
      <c r="A87" s="135">
        <v>876</v>
      </c>
      <c r="B87" s="339"/>
      <c r="C87" s="289"/>
      <c r="D87" s="289"/>
      <c r="E87" s="338"/>
      <c r="F87" s="338"/>
      <c r="G87" s="338"/>
      <c r="H87" s="338"/>
      <c r="I87" s="338"/>
      <c r="J87" s="279"/>
      <c r="K87" s="337"/>
      <c r="L87" s="90"/>
      <c r="M87" s="245"/>
      <c r="N87" s="126"/>
      <c r="O87" s="126"/>
      <c r="P87" s="246"/>
      <c r="T87" s="320"/>
    </row>
    <row r="88" spans="1:21" ht="18.75" hidden="1" customHeight="1">
      <c r="A88" s="135">
        <v>881</v>
      </c>
      <c r="B88" s="339"/>
      <c r="C88" s="289"/>
      <c r="D88" s="289"/>
      <c r="E88" s="338"/>
      <c r="F88" s="338"/>
      <c r="G88" s="338"/>
      <c r="H88" s="338"/>
      <c r="I88" s="338"/>
      <c r="J88" s="279"/>
      <c r="K88" s="337"/>
      <c r="L88" s="90"/>
      <c r="M88" s="245"/>
      <c r="N88" s="126"/>
      <c r="O88" s="126"/>
      <c r="P88" s="246"/>
      <c r="T88" s="320"/>
    </row>
    <row r="89" spans="1:21" ht="18.75" hidden="1" customHeight="1">
      <c r="A89" s="135">
        <v>883</v>
      </c>
      <c r="B89" s="339"/>
      <c r="C89" s="289"/>
      <c r="D89" s="289"/>
      <c r="E89" s="338"/>
      <c r="F89" s="338"/>
      <c r="G89" s="338"/>
      <c r="H89" s="338"/>
      <c r="I89" s="338"/>
      <c r="J89" s="279"/>
      <c r="K89" s="337"/>
      <c r="L89" s="90"/>
      <c r="M89" s="245"/>
      <c r="N89" s="126"/>
      <c r="O89" s="126"/>
      <c r="P89" s="246"/>
      <c r="T89" s="320"/>
    </row>
    <row r="90" spans="1:21" ht="33.75" customHeight="1">
      <c r="A90" s="135">
        <v>900</v>
      </c>
      <c r="B90" s="100" t="s">
        <v>50</v>
      </c>
      <c r="C90" s="336">
        <v>95940.196561509991</v>
      </c>
      <c r="D90" s="336"/>
      <c r="E90" s="334" t="e">
        <f>VLOOKUP($A90,RA_201920_Pre_covid,2,FALSE)/1000</f>
        <v>#NAME?</v>
      </c>
      <c r="F90" s="335">
        <v>102271.636</v>
      </c>
      <c r="G90" s="334" t="e">
        <f>VLOOKUP($A90,RA_202021_Pre_Covid,2,FALSE)/1000</f>
        <v>#NAME?</v>
      </c>
      <c r="H90" s="334" t="e">
        <f t="shared" ref="H90" si="30">G90-E90</f>
        <v>#NAME?</v>
      </c>
      <c r="I90" s="425" t="e">
        <f t="shared" ref="I90" si="31">H90/E90</f>
        <v>#NAME?</v>
      </c>
      <c r="J90" s="334">
        <v>3250.9934384900116</v>
      </c>
      <c r="K90" s="101">
        <v>3.3885624117996329</v>
      </c>
      <c r="L90" s="102"/>
      <c r="P90" s="333"/>
      <c r="S90" s="318"/>
      <c r="T90" s="318"/>
      <c r="U90" s="320"/>
    </row>
    <row r="91" spans="1:21" ht="6" customHeight="1">
      <c r="B91" s="105"/>
      <c r="C91" s="106"/>
      <c r="D91" s="106"/>
      <c r="E91" s="106"/>
      <c r="F91" s="106"/>
      <c r="G91" s="106"/>
      <c r="H91" s="106"/>
      <c r="I91" s="106"/>
      <c r="J91" s="106"/>
      <c r="K91" s="107"/>
      <c r="L91" s="108"/>
    </row>
    <row r="92" spans="1:21" ht="15.95" customHeight="1">
      <c r="B92" s="457" t="s">
        <v>133</v>
      </c>
      <c r="C92" s="458"/>
      <c r="D92" s="458"/>
      <c r="E92" s="458"/>
      <c r="F92" s="458"/>
      <c r="G92" s="458"/>
      <c r="H92" s="458"/>
      <c r="I92" s="458"/>
      <c r="J92" s="458"/>
      <c r="K92" s="458"/>
      <c r="L92" s="459"/>
    </row>
    <row r="93" spans="1:21" ht="15.95" customHeight="1">
      <c r="B93" s="460" t="s">
        <v>39</v>
      </c>
      <c r="C93" s="461"/>
      <c r="D93" s="461"/>
      <c r="E93" s="461"/>
      <c r="F93" s="461"/>
      <c r="G93" s="461"/>
      <c r="H93" s="461"/>
      <c r="I93" s="461"/>
      <c r="J93" s="461"/>
      <c r="K93" s="461"/>
      <c r="L93" s="462"/>
      <c r="S93" s="318"/>
    </row>
    <row r="94" spans="1:21" ht="15.95" customHeight="1">
      <c r="B94" s="460" t="s">
        <v>123</v>
      </c>
      <c r="C94" s="461"/>
      <c r="D94" s="461"/>
      <c r="E94" s="461"/>
      <c r="F94" s="461"/>
      <c r="G94" s="461"/>
      <c r="H94" s="461"/>
      <c r="I94" s="461"/>
      <c r="J94" s="461"/>
      <c r="K94" s="461"/>
      <c r="L94" s="462"/>
    </row>
    <row r="95" spans="1:21" ht="15.95" customHeight="1">
      <c r="B95" s="460"/>
      <c r="C95" s="461"/>
      <c r="D95" s="461"/>
      <c r="E95" s="461"/>
      <c r="F95" s="461"/>
      <c r="G95" s="461"/>
      <c r="H95" s="461"/>
      <c r="I95" s="461"/>
      <c r="J95" s="461"/>
      <c r="K95" s="461"/>
      <c r="L95" s="462"/>
      <c r="S95" s="333"/>
    </row>
    <row r="96" spans="1:21" ht="18" customHeight="1">
      <c r="B96" s="109" t="s">
        <v>146</v>
      </c>
      <c r="C96" s="332"/>
      <c r="D96" s="332"/>
      <c r="E96" s="332"/>
      <c r="F96" s="332"/>
      <c r="G96" s="332"/>
      <c r="H96" s="332"/>
      <c r="I96" s="332"/>
      <c r="J96" s="332"/>
      <c r="K96" s="110"/>
      <c r="L96" s="111"/>
      <c r="S96" s="331"/>
      <c r="T96" s="331"/>
      <c r="U96" s="331"/>
    </row>
    <row r="97" spans="2:30" ht="6" customHeight="1">
      <c r="B97" s="330"/>
      <c r="C97" s="113"/>
      <c r="D97" s="113"/>
      <c r="E97" s="113"/>
      <c r="F97" s="113"/>
      <c r="G97" s="113"/>
      <c r="H97" s="113"/>
      <c r="I97" s="113"/>
      <c r="J97" s="113"/>
      <c r="K97" s="114"/>
      <c r="L97" s="115"/>
    </row>
    <row r="98" spans="2:30">
      <c r="C98" s="329"/>
      <c r="D98" s="329"/>
      <c r="E98" s="329"/>
      <c r="F98" s="329"/>
      <c r="G98" s="329"/>
      <c r="H98" s="329"/>
      <c r="I98" s="329"/>
      <c r="J98" s="329"/>
      <c r="K98" s="328"/>
      <c r="L98" s="328"/>
    </row>
    <row r="99" spans="2:30" ht="15.75">
      <c r="B99" s="327"/>
      <c r="C99" s="326"/>
      <c r="D99" s="326"/>
      <c r="E99" s="326"/>
      <c r="F99" s="326"/>
      <c r="G99" s="326"/>
      <c r="H99" s="326"/>
      <c r="I99" s="326"/>
      <c r="J99" s="326"/>
      <c r="K99" s="324"/>
      <c r="L99" s="324"/>
    </row>
    <row r="100" spans="2:30" ht="15.75">
      <c r="B100" s="327"/>
      <c r="C100" s="326"/>
      <c r="D100" s="326"/>
      <c r="E100" s="326"/>
      <c r="F100" s="326"/>
      <c r="G100" s="326"/>
      <c r="H100" s="326"/>
      <c r="I100" s="326"/>
      <c r="J100" s="326"/>
      <c r="K100" s="321"/>
      <c r="L100" s="324"/>
    </row>
    <row r="101" spans="2:30" ht="15.75">
      <c r="B101" s="324"/>
      <c r="C101" s="325"/>
      <c r="D101" s="325"/>
      <c r="E101" s="325"/>
      <c r="F101" s="325"/>
      <c r="G101" s="325"/>
      <c r="H101" s="325"/>
      <c r="I101" s="325"/>
      <c r="J101" s="324"/>
      <c r="K101" s="325"/>
      <c r="L101" s="324"/>
      <c r="M101" s="323"/>
      <c r="N101" s="20"/>
      <c r="P101" s="318"/>
      <c r="Q101" s="322"/>
    </row>
    <row r="102" spans="2:30">
      <c r="C102" s="158"/>
      <c r="D102" s="158"/>
      <c r="E102" s="158"/>
      <c r="F102" s="158"/>
      <c r="G102" s="158"/>
      <c r="H102" s="158"/>
      <c r="I102" s="158"/>
    </row>
    <row r="103" spans="2:30" ht="15.75">
      <c r="K103" s="321"/>
      <c r="AB103" s="317"/>
      <c r="AC103" s="317"/>
      <c r="AD103" s="316"/>
    </row>
    <row r="104" spans="2:30" ht="15.75">
      <c r="K104" s="158"/>
      <c r="M104" s="319"/>
      <c r="N104" s="318"/>
      <c r="P104" s="318"/>
      <c r="Q104" s="320"/>
      <c r="AB104" s="317"/>
      <c r="AC104" s="317"/>
      <c r="AD104" s="316"/>
    </row>
    <row r="105" spans="2:30" ht="15.75">
      <c r="K105" s="158"/>
      <c r="L105" s="158"/>
      <c r="M105" s="319"/>
      <c r="N105" s="318"/>
      <c r="AB105" s="317"/>
      <c r="AC105" s="317"/>
      <c r="AD105" s="316"/>
    </row>
    <row r="106" spans="2:30" ht="15.75">
      <c r="B106" s="120"/>
      <c r="AB106" s="317"/>
      <c r="AC106" s="317"/>
      <c r="AD106" s="316"/>
    </row>
    <row r="107" spans="2:30" ht="15.75">
      <c r="B107" s="314"/>
      <c r="AB107" s="317"/>
      <c r="AC107" s="317"/>
      <c r="AD107" s="316"/>
    </row>
    <row r="108" spans="2:30" ht="15.75">
      <c r="B108" s="314"/>
      <c r="C108" s="315"/>
      <c r="D108" s="315"/>
      <c r="E108" s="315"/>
      <c r="F108" s="315"/>
      <c r="G108" s="315"/>
      <c r="H108" s="315"/>
      <c r="I108" s="315"/>
      <c r="J108" s="313"/>
      <c r="AB108" s="317"/>
      <c r="AC108" s="317"/>
      <c r="AD108" s="316"/>
    </row>
    <row r="109" spans="2:30" ht="15.75">
      <c r="B109" s="314"/>
      <c r="C109" s="315"/>
      <c r="D109" s="315"/>
      <c r="E109" s="315"/>
      <c r="F109" s="315"/>
      <c r="G109" s="315"/>
      <c r="H109" s="315"/>
      <c r="I109" s="315"/>
      <c r="J109" s="313"/>
      <c r="AB109" s="317"/>
      <c r="AC109" s="317"/>
      <c r="AD109" s="316"/>
    </row>
    <row r="110" spans="2:30" ht="15.75">
      <c r="B110" s="314"/>
      <c r="C110" s="315"/>
      <c r="D110" s="315"/>
      <c r="E110" s="315"/>
      <c r="F110" s="315"/>
      <c r="G110" s="315"/>
      <c r="H110" s="315"/>
      <c r="I110" s="315"/>
      <c r="J110" s="313"/>
      <c r="AB110" s="317"/>
      <c r="AC110" s="317"/>
      <c r="AD110" s="316"/>
    </row>
    <row r="111" spans="2:30">
      <c r="B111" s="314"/>
      <c r="C111" s="315"/>
      <c r="D111" s="315"/>
      <c r="E111" s="315"/>
      <c r="F111" s="315"/>
      <c r="G111" s="315"/>
      <c r="H111" s="315"/>
      <c r="I111" s="315"/>
      <c r="J111" s="313"/>
    </row>
    <row r="112" spans="2:30">
      <c r="B112" s="314"/>
      <c r="C112" s="315"/>
      <c r="D112" s="315"/>
      <c r="E112" s="315"/>
      <c r="F112" s="315"/>
      <c r="G112" s="315"/>
      <c r="H112" s="315"/>
      <c r="I112" s="315"/>
      <c r="J112" s="313"/>
    </row>
    <row r="113" spans="2:10">
      <c r="B113" s="314"/>
      <c r="C113" s="315"/>
      <c r="D113" s="315"/>
      <c r="E113" s="315"/>
      <c r="F113" s="315"/>
      <c r="G113" s="315"/>
      <c r="H113" s="315"/>
      <c r="I113" s="315"/>
      <c r="J113" s="313"/>
    </row>
    <row r="114" spans="2:10">
      <c r="B114" s="314"/>
      <c r="C114" s="315"/>
      <c r="D114" s="315"/>
      <c r="E114" s="315"/>
      <c r="F114" s="315"/>
      <c r="G114" s="315"/>
      <c r="H114" s="315"/>
      <c r="I114" s="315"/>
      <c r="J114" s="313"/>
    </row>
    <row r="115" spans="2:10">
      <c r="B115" s="314"/>
      <c r="C115" s="315"/>
      <c r="D115" s="315"/>
      <c r="E115" s="315"/>
      <c r="F115" s="315"/>
      <c r="G115" s="315"/>
      <c r="H115" s="315"/>
      <c r="I115" s="315"/>
      <c r="J115" s="313"/>
    </row>
    <row r="116" spans="2:10">
      <c r="B116" s="314"/>
      <c r="C116" s="315"/>
      <c r="D116" s="315"/>
      <c r="E116" s="315"/>
      <c r="F116" s="315"/>
      <c r="G116" s="315"/>
      <c r="H116" s="315"/>
      <c r="I116" s="315"/>
      <c r="J116" s="313"/>
    </row>
    <row r="117" spans="2:10">
      <c r="B117" s="314"/>
      <c r="C117" s="315"/>
      <c r="D117" s="315"/>
      <c r="E117" s="315"/>
      <c r="F117" s="315"/>
      <c r="G117" s="315"/>
      <c r="H117" s="315"/>
      <c r="I117" s="315"/>
      <c r="J117" s="313"/>
    </row>
    <row r="118" spans="2:10">
      <c r="B118" s="314"/>
      <c r="C118" s="315"/>
      <c r="D118" s="315"/>
      <c r="E118" s="315"/>
      <c r="F118" s="315"/>
      <c r="G118" s="315"/>
      <c r="H118" s="315"/>
      <c r="I118" s="315"/>
      <c r="J118" s="313"/>
    </row>
    <row r="119" spans="2:10">
      <c r="B119" s="314"/>
      <c r="C119" s="315"/>
      <c r="D119" s="315"/>
      <c r="E119" s="315"/>
      <c r="F119" s="315"/>
      <c r="G119" s="315"/>
      <c r="H119" s="315"/>
      <c r="I119" s="315"/>
      <c r="J119" s="313"/>
    </row>
    <row r="120" spans="2:10">
      <c r="B120" s="314"/>
      <c r="C120" s="315"/>
      <c r="D120" s="315"/>
      <c r="E120" s="315"/>
      <c r="F120" s="315"/>
      <c r="G120" s="315"/>
      <c r="H120" s="315"/>
      <c r="I120" s="315"/>
      <c r="J120" s="313"/>
    </row>
    <row r="121" spans="2:10">
      <c r="B121" s="314"/>
      <c r="C121" s="315"/>
      <c r="D121" s="315"/>
      <c r="E121" s="315"/>
      <c r="F121" s="315"/>
      <c r="G121" s="315"/>
      <c r="H121" s="315"/>
      <c r="I121" s="315"/>
      <c r="J121" s="313"/>
    </row>
    <row r="122" spans="2:10">
      <c r="B122" s="314"/>
      <c r="C122" s="315"/>
      <c r="D122" s="315"/>
      <c r="E122" s="315"/>
      <c r="F122" s="315"/>
      <c r="G122" s="315"/>
      <c r="H122" s="315"/>
      <c r="I122" s="315"/>
      <c r="J122" s="313"/>
    </row>
    <row r="123" spans="2:10">
      <c r="B123" s="314"/>
      <c r="C123" s="315"/>
      <c r="D123" s="315"/>
      <c r="E123" s="315"/>
      <c r="F123" s="315"/>
      <c r="G123" s="315"/>
      <c r="H123" s="315"/>
      <c r="I123" s="315"/>
      <c r="J123" s="313"/>
    </row>
    <row r="127" spans="2:10">
      <c r="B127" s="314"/>
      <c r="C127" s="160"/>
      <c r="D127" s="160"/>
      <c r="E127" s="160"/>
      <c r="F127" s="160"/>
      <c r="G127" s="160"/>
      <c r="H127" s="160"/>
      <c r="I127" s="160"/>
      <c r="J127" s="313"/>
    </row>
    <row r="128" spans="2:10">
      <c r="B128" s="314"/>
      <c r="C128" s="160"/>
      <c r="D128" s="160"/>
      <c r="E128" s="160"/>
      <c r="F128" s="160"/>
      <c r="G128" s="160"/>
      <c r="H128" s="160"/>
      <c r="I128" s="160"/>
      <c r="J128" s="313"/>
    </row>
    <row r="129" spans="2:10">
      <c r="B129" s="314"/>
      <c r="C129" s="160"/>
      <c r="D129" s="160"/>
      <c r="E129" s="160"/>
      <c r="F129" s="160"/>
      <c r="G129" s="160"/>
      <c r="H129" s="160"/>
      <c r="I129" s="160"/>
      <c r="J129" s="313"/>
    </row>
    <row r="130" spans="2:10">
      <c r="B130" s="314"/>
      <c r="C130" s="160"/>
      <c r="D130" s="160"/>
      <c r="E130" s="160"/>
      <c r="F130" s="160"/>
      <c r="G130" s="160"/>
      <c r="H130" s="160"/>
      <c r="I130" s="160"/>
      <c r="J130" s="313"/>
    </row>
    <row r="131" spans="2:10">
      <c r="B131" s="314"/>
      <c r="C131" s="160"/>
      <c r="D131" s="160"/>
      <c r="E131" s="160"/>
      <c r="F131" s="160"/>
      <c r="G131" s="160"/>
      <c r="H131" s="160"/>
      <c r="I131" s="160"/>
      <c r="J131" s="313"/>
    </row>
    <row r="132" spans="2:10">
      <c r="B132" s="314"/>
      <c r="C132" s="160"/>
      <c r="D132" s="160"/>
      <c r="E132" s="160"/>
      <c r="F132" s="160"/>
      <c r="G132" s="160"/>
      <c r="H132" s="160"/>
      <c r="I132" s="160"/>
      <c r="J132" s="313"/>
    </row>
    <row r="133" spans="2:10">
      <c r="B133" s="159"/>
      <c r="C133" s="160"/>
      <c r="D133" s="160"/>
      <c r="E133" s="160"/>
      <c r="F133" s="160"/>
      <c r="G133" s="160"/>
      <c r="H133" s="160"/>
      <c r="I133" s="160"/>
    </row>
    <row r="136" spans="2:10">
      <c r="B136" s="314"/>
      <c r="C136" s="160"/>
      <c r="D136" s="160"/>
      <c r="E136" s="160"/>
      <c r="F136" s="160"/>
      <c r="G136" s="160"/>
      <c r="H136" s="160"/>
      <c r="I136" s="160"/>
      <c r="J136" s="313"/>
    </row>
    <row r="137" spans="2:10">
      <c r="B137" s="314"/>
      <c r="C137" s="160"/>
      <c r="D137" s="160"/>
      <c r="E137" s="160"/>
      <c r="F137" s="160"/>
      <c r="G137" s="160"/>
      <c r="H137" s="160"/>
      <c r="I137" s="160"/>
      <c r="J137" s="313"/>
    </row>
    <row r="138" spans="2:10">
      <c r="B138" s="314"/>
      <c r="C138" s="160"/>
      <c r="D138" s="160"/>
      <c r="E138" s="160"/>
      <c r="F138" s="160"/>
      <c r="G138" s="160"/>
      <c r="H138" s="160"/>
      <c r="I138" s="160"/>
      <c r="J138" s="313"/>
    </row>
    <row r="139" spans="2:10">
      <c r="B139" s="314"/>
      <c r="C139" s="160"/>
      <c r="D139" s="160"/>
      <c r="E139" s="160"/>
      <c r="F139" s="160"/>
      <c r="G139" s="160"/>
      <c r="H139" s="160"/>
      <c r="I139" s="160"/>
      <c r="J139" s="313"/>
    </row>
    <row r="140" spans="2:10">
      <c r="B140" s="314"/>
      <c r="C140" s="160"/>
      <c r="D140" s="160"/>
      <c r="E140" s="160"/>
      <c r="F140" s="160"/>
      <c r="G140" s="160"/>
      <c r="H140" s="160"/>
      <c r="I140" s="160"/>
      <c r="J140" s="313"/>
    </row>
    <row r="141" spans="2:10">
      <c r="B141" s="314"/>
      <c r="C141" s="160"/>
      <c r="D141" s="160"/>
      <c r="E141" s="160"/>
      <c r="F141" s="160"/>
      <c r="G141" s="160"/>
      <c r="H141" s="160"/>
      <c r="I141" s="160"/>
      <c r="J141" s="313"/>
    </row>
    <row r="142" spans="2:10">
      <c r="B142" s="314"/>
      <c r="C142" s="160"/>
      <c r="D142" s="160"/>
      <c r="E142" s="160"/>
      <c r="F142" s="160"/>
      <c r="G142" s="160"/>
      <c r="H142" s="160"/>
      <c r="I142" s="160"/>
      <c r="J142" s="313"/>
    </row>
    <row r="143" spans="2:10">
      <c r="B143" s="314"/>
      <c r="C143" s="160"/>
      <c r="D143" s="160"/>
      <c r="E143" s="160"/>
      <c r="F143" s="160"/>
      <c r="G143" s="160"/>
      <c r="H143" s="160"/>
      <c r="I143" s="160"/>
      <c r="J143" s="313"/>
    </row>
    <row r="144" spans="2:10">
      <c r="B144" s="314"/>
      <c r="C144" s="160"/>
      <c r="D144" s="160"/>
      <c r="E144" s="160"/>
      <c r="F144" s="160"/>
      <c r="G144" s="160"/>
      <c r="H144" s="160"/>
      <c r="I144" s="160"/>
      <c r="J144" s="313"/>
    </row>
    <row r="145" spans="2:10">
      <c r="B145" s="314"/>
      <c r="C145" s="160"/>
      <c r="D145" s="160"/>
      <c r="E145" s="160"/>
      <c r="F145" s="160"/>
      <c r="G145" s="160"/>
      <c r="H145" s="160"/>
      <c r="I145" s="160"/>
      <c r="J145" s="313"/>
    </row>
    <row r="146" spans="2:10">
      <c r="B146" s="314"/>
      <c r="C146" s="160"/>
      <c r="D146" s="160"/>
      <c r="E146" s="160"/>
      <c r="F146" s="160"/>
      <c r="G146" s="160"/>
      <c r="H146" s="160"/>
      <c r="I146" s="160"/>
      <c r="J146" s="313"/>
    </row>
    <row r="147" spans="2:10">
      <c r="C147" s="160"/>
      <c r="D147" s="160"/>
      <c r="E147" s="160"/>
      <c r="F147" s="160"/>
      <c r="G147" s="160"/>
      <c r="H147" s="160"/>
      <c r="I147" s="160"/>
    </row>
    <row r="149" spans="2:10">
      <c r="B149" s="314"/>
      <c r="C149" s="160"/>
      <c r="D149" s="160"/>
      <c r="E149" s="160"/>
      <c r="F149" s="160"/>
      <c r="G149" s="160"/>
      <c r="H149" s="160"/>
      <c r="I149" s="160"/>
      <c r="J149" s="313"/>
    </row>
    <row r="150" spans="2:10">
      <c r="B150" s="314"/>
      <c r="C150" s="160"/>
      <c r="D150" s="160"/>
      <c r="E150" s="160"/>
      <c r="F150" s="160"/>
      <c r="G150" s="160"/>
      <c r="H150" s="160"/>
      <c r="I150" s="160"/>
      <c r="J150" s="313"/>
    </row>
    <row r="151" spans="2:10">
      <c r="B151" s="314"/>
      <c r="C151" s="160"/>
      <c r="D151" s="160"/>
      <c r="E151" s="160"/>
      <c r="F151" s="160"/>
      <c r="G151" s="160"/>
      <c r="H151" s="160"/>
      <c r="I151" s="160"/>
      <c r="J151" s="313"/>
    </row>
    <row r="152" spans="2:10">
      <c r="B152" s="314"/>
      <c r="C152" s="160"/>
      <c r="D152" s="160"/>
      <c r="E152" s="160"/>
      <c r="F152" s="160"/>
      <c r="G152" s="160"/>
      <c r="H152" s="160"/>
      <c r="I152" s="160"/>
      <c r="J152" s="313"/>
    </row>
    <row r="153" spans="2:10">
      <c r="B153" s="314"/>
      <c r="C153" s="160"/>
      <c r="D153" s="160"/>
      <c r="E153" s="160"/>
      <c r="F153" s="160"/>
      <c r="G153" s="160"/>
      <c r="H153" s="160"/>
      <c r="I153" s="160"/>
      <c r="J153" s="313"/>
    </row>
  </sheetData>
  <mergeCells count="4">
    <mergeCell ref="B1:L1"/>
    <mergeCell ref="B92:L92"/>
    <mergeCell ref="B93:L93"/>
    <mergeCell ref="B94:L9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1FBF-14EB-488C-BC8D-773485B656EE}">
  <sheetPr>
    <tabColor rgb="FF00B050"/>
  </sheetPr>
  <dimension ref="A1:AE153"/>
  <sheetViews>
    <sheetView zoomScale="80" zoomScaleNormal="80" workbookViewId="0">
      <selection activeCell="I90" sqref="I90"/>
    </sheetView>
  </sheetViews>
  <sheetFormatPr defaultRowHeight="15"/>
  <cols>
    <col min="1" max="1" width="6.85546875" style="135" customWidth="1"/>
    <col min="2" max="2" width="75.5703125" style="135" customWidth="1"/>
    <col min="3" max="3" width="20" style="135" hidden="1" customWidth="1"/>
    <col min="4" max="4" width="2" style="135" hidden="1" customWidth="1"/>
    <col min="5" max="5" width="18.7109375" style="135" customWidth="1"/>
    <col min="6" max="6" width="14.5703125" style="135" hidden="1" customWidth="1"/>
    <col min="7" max="7" width="18.7109375" style="135" customWidth="1"/>
    <col min="8" max="8" width="13.7109375" style="135" customWidth="1"/>
    <col min="9" max="9" width="15.42578125" style="135" customWidth="1"/>
    <col min="10" max="11" width="13.85546875" style="135" hidden="1" customWidth="1"/>
    <col min="12" max="12" width="2.28515625" style="135" customWidth="1"/>
    <col min="13" max="13" width="13" style="312" customWidth="1"/>
    <col min="14" max="14" width="9.140625" style="153"/>
    <col min="15" max="15" width="9.5703125" style="153" bestFit="1" customWidth="1"/>
    <col min="16" max="16" width="9.140625" style="153"/>
    <col min="17" max="17" width="12.5703125" style="153" customWidth="1"/>
    <col min="18" max="18" width="18.5703125" style="153" customWidth="1"/>
    <col min="19" max="19" width="11" style="153" customWidth="1"/>
    <col min="20" max="20" width="13.42578125" style="153" bestFit="1" customWidth="1"/>
    <col min="21" max="21" width="17.28515625" style="153" customWidth="1"/>
    <col min="22" max="31" width="9.140625" style="153"/>
    <col min="32" max="16384" width="9.140625" style="135"/>
  </cols>
  <sheetData>
    <row r="1" spans="1:26" ht="35.25" customHeight="1" thickBot="1">
      <c r="B1" s="453" t="s">
        <v>233</v>
      </c>
      <c r="C1" s="454"/>
      <c r="D1" s="454"/>
      <c r="E1" s="454"/>
      <c r="F1" s="454"/>
      <c r="G1" s="454"/>
      <c r="H1" s="454"/>
      <c r="I1" s="454"/>
      <c r="J1" s="454"/>
      <c r="K1" s="455"/>
      <c r="L1" s="456"/>
      <c r="M1" s="364"/>
      <c r="N1" s="125"/>
    </row>
    <row r="2" spans="1:26" ht="6" customHeight="1">
      <c r="B2" s="74"/>
      <c r="C2" s="367"/>
      <c r="D2" s="367"/>
      <c r="E2" s="367"/>
      <c r="F2" s="367"/>
      <c r="G2" s="367"/>
      <c r="H2" s="367"/>
      <c r="I2" s="367"/>
      <c r="J2" s="367"/>
      <c r="K2" s="368"/>
      <c r="L2" s="75"/>
      <c r="M2" s="364"/>
      <c r="N2" s="125"/>
    </row>
    <row r="3" spans="1:26" ht="18" customHeight="1">
      <c r="B3" s="76"/>
      <c r="C3" s="306"/>
      <c r="D3" s="306"/>
      <c r="E3" s="306"/>
      <c r="F3" s="306"/>
      <c r="G3" s="306"/>
      <c r="H3" s="361" t="s">
        <v>6</v>
      </c>
      <c r="I3" s="306"/>
      <c r="J3" s="361" t="s">
        <v>6</v>
      </c>
      <c r="K3" s="306"/>
      <c r="L3" s="78"/>
      <c r="M3" s="245"/>
      <c r="N3" s="126"/>
    </row>
    <row r="4" spans="1:26" ht="6" customHeight="1">
      <c r="B4" s="74"/>
      <c r="C4" s="367"/>
      <c r="D4" s="367"/>
      <c r="E4" s="367"/>
      <c r="F4" s="367"/>
      <c r="G4" s="367"/>
      <c r="H4" s="366"/>
      <c r="I4" s="365"/>
      <c r="J4" s="366"/>
      <c r="K4" s="365"/>
      <c r="L4" s="79"/>
      <c r="M4" s="364"/>
      <c r="N4" s="125"/>
    </row>
    <row r="5" spans="1:26" ht="18" customHeight="1">
      <c r="B5" s="254"/>
      <c r="C5" s="273"/>
      <c r="D5" s="273"/>
      <c r="E5" s="273"/>
      <c r="F5" s="273"/>
      <c r="G5" s="273"/>
      <c r="H5" s="363" t="s">
        <v>214</v>
      </c>
      <c r="I5" s="273" t="s">
        <v>214</v>
      </c>
      <c r="J5" s="363" t="s">
        <v>153</v>
      </c>
      <c r="K5" s="273" t="s">
        <v>153</v>
      </c>
      <c r="L5" s="81"/>
      <c r="M5" s="245"/>
      <c r="N5" s="126"/>
    </row>
    <row r="6" spans="1:26" ht="48" customHeight="1">
      <c r="B6" s="360"/>
      <c r="C6" s="362" t="s">
        <v>5</v>
      </c>
      <c r="D6" s="306"/>
      <c r="E6" s="362" t="s">
        <v>5</v>
      </c>
      <c r="F6" s="362"/>
      <c r="G6" s="362" t="s">
        <v>5</v>
      </c>
      <c r="H6" s="361" t="s">
        <v>8</v>
      </c>
      <c r="I6" s="274" t="s">
        <v>9</v>
      </c>
      <c r="J6" s="361" t="s">
        <v>8</v>
      </c>
      <c r="K6" s="274" t="s">
        <v>9</v>
      </c>
      <c r="L6" s="81"/>
      <c r="M6" s="245"/>
      <c r="N6" s="126"/>
      <c r="P6" s="312"/>
    </row>
    <row r="7" spans="1:26" ht="18" customHeight="1">
      <c r="B7" s="360"/>
      <c r="C7" s="273" t="s">
        <v>145</v>
      </c>
      <c r="D7" s="273"/>
      <c r="E7" s="273" t="s">
        <v>153</v>
      </c>
      <c r="F7" s="273"/>
      <c r="G7" s="273" t="s">
        <v>214</v>
      </c>
      <c r="H7" s="273" t="s">
        <v>11</v>
      </c>
      <c r="I7" s="274" t="s">
        <v>11</v>
      </c>
      <c r="J7" s="273" t="s">
        <v>11</v>
      </c>
      <c r="K7" s="274" t="s">
        <v>11</v>
      </c>
      <c r="L7" s="81"/>
      <c r="M7" s="245"/>
      <c r="N7" s="126"/>
    </row>
    <row r="8" spans="1:26" ht="15.75">
      <c r="B8" s="360"/>
      <c r="C8" s="273"/>
      <c r="D8" s="273"/>
      <c r="E8" s="273"/>
      <c r="F8" s="273"/>
      <c r="G8" s="273"/>
      <c r="H8" s="273"/>
      <c r="I8" s="273"/>
      <c r="J8" s="273"/>
      <c r="K8" s="273"/>
      <c r="L8" s="81"/>
      <c r="M8" s="245"/>
      <c r="N8" s="126"/>
    </row>
    <row r="9" spans="1:26" ht="20.100000000000001" customHeight="1">
      <c r="A9" s="135">
        <v>190</v>
      </c>
      <c r="B9" s="212" t="s">
        <v>16</v>
      </c>
      <c r="C9" s="279">
        <v>33862.427000000003</v>
      </c>
      <c r="D9" s="279" t="s">
        <v>17</v>
      </c>
      <c r="E9" s="279" t="e">
        <f t="shared" ref="E9:E14" si="0">VLOOKUP($A9,RA_201920_Post_covid,2,FALSE)/1000</f>
        <v>#NAME?</v>
      </c>
      <c r="F9" s="279">
        <v>34375.372000000003</v>
      </c>
      <c r="G9" s="279" t="e">
        <f>VLOOKUP($A9,RA_202021_Post_covid,2,FALSE)/1000</f>
        <v>#NAME?</v>
      </c>
      <c r="H9" s="279" t="e">
        <f t="shared" ref="H9:H14" si="1">G9-E9</f>
        <v>#NAME?</v>
      </c>
      <c r="I9" s="424" t="e">
        <f t="shared" ref="I9:I14" si="2">H9/E9</f>
        <v>#NAME?</v>
      </c>
      <c r="J9" s="279">
        <v>433.92499999999563</v>
      </c>
      <c r="K9" s="85">
        <v>1.2814350253158038</v>
      </c>
      <c r="L9" s="345"/>
      <c r="M9" s="245"/>
      <c r="N9" s="126"/>
      <c r="O9" s="355"/>
      <c r="P9" s="333"/>
      <c r="R9" s="320"/>
      <c r="S9" s="320"/>
      <c r="T9" s="359"/>
      <c r="U9" s="318"/>
      <c r="V9" s="318"/>
      <c r="W9" s="318"/>
      <c r="X9" s="320"/>
      <c r="Z9" s="320"/>
    </row>
    <row r="10" spans="1:26" ht="20.100000000000001" customHeight="1">
      <c r="A10" s="135">
        <v>290</v>
      </c>
      <c r="B10" s="281" t="s">
        <v>18</v>
      </c>
      <c r="C10" s="279">
        <v>4251.3031869999995</v>
      </c>
      <c r="D10" s="279"/>
      <c r="E10" s="279" t="e">
        <f t="shared" si="0"/>
        <v>#NAME?</v>
      </c>
      <c r="F10" s="279">
        <v>3913.174</v>
      </c>
      <c r="G10" s="279" t="e">
        <f>VLOOKUP($A10,RA_202021_Post_covid,2,FALSE)/1000</f>
        <v>#NAME?</v>
      </c>
      <c r="H10" s="279" t="e">
        <f t="shared" si="1"/>
        <v>#NAME?</v>
      </c>
      <c r="I10" s="424" t="e">
        <f t="shared" si="2"/>
        <v>#NAME?</v>
      </c>
      <c r="J10" s="279">
        <v>612.72881300000063</v>
      </c>
      <c r="K10" s="85">
        <v>14.412729133825493</v>
      </c>
      <c r="L10" s="345"/>
      <c r="M10" s="245"/>
      <c r="N10" s="126"/>
      <c r="O10" s="355"/>
      <c r="P10" s="333"/>
      <c r="R10" s="320"/>
      <c r="T10" s="359"/>
      <c r="U10" s="318"/>
      <c r="V10" s="318"/>
      <c r="W10" s="318"/>
      <c r="X10" s="320"/>
      <c r="Z10" s="320"/>
    </row>
    <row r="11" spans="1:26" ht="20.100000000000001" hidden="1" customHeight="1">
      <c r="B11" s="212" t="s">
        <v>19</v>
      </c>
      <c r="C11" s="358">
        <v>24689.179</v>
      </c>
      <c r="D11" s="358"/>
      <c r="E11" s="279" t="e">
        <f t="shared" si="0"/>
        <v>#NAME?</v>
      </c>
      <c r="F11" s="358" t="e">
        <v>#N/A</v>
      </c>
      <c r="G11" s="279" t="e">
        <f t="shared" ref="G11:G12" si="3">VLOOKUP($A11,RA_202021,2,FALSE)/1000</f>
        <v>#NAME?</v>
      </c>
      <c r="H11" s="279" t="e">
        <f t="shared" si="1"/>
        <v>#NAME?</v>
      </c>
      <c r="I11" s="424" t="e">
        <f t="shared" si="2"/>
        <v>#NAME?</v>
      </c>
      <c r="J11" s="279">
        <v>0</v>
      </c>
      <c r="K11" s="85">
        <v>0</v>
      </c>
      <c r="L11" s="345"/>
      <c r="M11" s="245"/>
      <c r="N11" s="126"/>
      <c r="O11" s="355"/>
      <c r="P11" s="333"/>
      <c r="R11" s="320"/>
      <c r="Z11" s="320"/>
    </row>
    <row r="12" spans="1:26" ht="18" hidden="1" customHeight="1">
      <c r="B12" s="86" t="s">
        <v>20</v>
      </c>
      <c r="C12" s="279"/>
      <c r="D12" s="279"/>
      <c r="E12" s="279" t="e">
        <f t="shared" si="0"/>
        <v>#NAME?</v>
      </c>
      <c r="F12" s="279" t="e">
        <v>#N/A</v>
      </c>
      <c r="G12" s="279" t="e">
        <f t="shared" si="3"/>
        <v>#NAME?</v>
      </c>
      <c r="H12" s="279" t="e">
        <f t="shared" si="1"/>
        <v>#NAME?</v>
      </c>
      <c r="I12" s="424" t="e">
        <f t="shared" si="2"/>
        <v>#NAME?</v>
      </c>
      <c r="J12" s="279">
        <v>0</v>
      </c>
      <c r="K12" s="85" t="e">
        <v>#DIV/0!</v>
      </c>
      <c r="L12" s="345"/>
      <c r="M12" s="245"/>
      <c r="N12" s="126"/>
      <c r="O12" s="355"/>
      <c r="P12" s="333"/>
      <c r="T12" s="318"/>
      <c r="Z12" s="320"/>
    </row>
    <row r="13" spans="1:26" ht="18" customHeight="1">
      <c r="A13" s="135">
        <v>330</v>
      </c>
      <c r="B13" s="212" t="s">
        <v>138</v>
      </c>
      <c r="C13" s="279">
        <v>8570.0400000000009</v>
      </c>
      <c r="D13" s="279"/>
      <c r="E13" s="279" t="e">
        <f t="shared" si="0"/>
        <v>#NAME?</v>
      </c>
      <c r="F13" s="279">
        <v>9778.77</v>
      </c>
      <c r="G13" s="279" t="e">
        <f>VLOOKUP($A13,RA_202021_Post_covid,2,FALSE)/1000</f>
        <v>#NAME?</v>
      </c>
      <c r="H13" s="279" t="e">
        <f t="shared" si="1"/>
        <v>#NAME?</v>
      </c>
      <c r="I13" s="424" t="e">
        <f t="shared" si="2"/>
        <v>#NAME?</v>
      </c>
      <c r="J13" s="279">
        <v>534.96099999999933</v>
      </c>
      <c r="K13" s="85">
        <v>6.2422229067775561</v>
      </c>
      <c r="L13" s="345"/>
      <c r="M13" s="245"/>
      <c r="N13" s="126"/>
      <c r="O13" s="355"/>
      <c r="P13" s="333"/>
      <c r="R13" s="320"/>
      <c r="T13" s="318"/>
      <c r="Z13" s="320"/>
    </row>
    <row r="14" spans="1:26" ht="18" customHeight="1">
      <c r="A14" s="135">
        <v>360</v>
      </c>
      <c r="B14" s="212" t="s">
        <v>21</v>
      </c>
      <c r="C14" s="279">
        <v>16119.138999999999</v>
      </c>
      <c r="D14" s="279"/>
      <c r="E14" s="279" t="e">
        <f t="shared" si="0"/>
        <v>#NAME?</v>
      </c>
      <c r="F14" s="279">
        <v>17670.437999999998</v>
      </c>
      <c r="G14" s="279" t="e">
        <f>VLOOKUP($A14,RA_202021_Post_covid,2,FALSE)/1000</f>
        <v>#NAME?</v>
      </c>
      <c r="H14" s="279" t="e">
        <f t="shared" si="1"/>
        <v>#NAME?</v>
      </c>
      <c r="I14" s="424" t="e">
        <f t="shared" si="2"/>
        <v>#NAME?</v>
      </c>
      <c r="J14" s="279">
        <v>667.99599999999919</v>
      </c>
      <c r="K14" s="85">
        <v>4.1441171268514969</v>
      </c>
      <c r="L14" s="345"/>
      <c r="M14" s="245"/>
      <c r="N14" s="126"/>
      <c r="O14" s="355"/>
      <c r="P14" s="333"/>
      <c r="R14" s="320"/>
      <c r="Z14" s="320"/>
    </row>
    <row r="15" spans="1:26" ht="2.25" customHeight="1">
      <c r="B15" s="212"/>
      <c r="C15" s="279"/>
      <c r="D15" s="279"/>
      <c r="E15" s="279"/>
      <c r="F15" s="279"/>
      <c r="G15" s="279"/>
      <c r="H15" s="279"/>
      <c r="I15" s="424"/>
      <c r="J15" s="279"/>
      <c r="K15" s="85"/>
      <c r="L15" s="345"/>
      <c r="M15" s="245"/>
      <c r="N15" s="126"/>
      <c r="O15" s="355"/>
      <c r="P15" s="333"/>
      <c r="Z15" s="320"/>
    </row>
    <row r="16" spans="1:26" ht="14.25" customHeight="1">
      <c r="A16" s="135">
        <v>390</v>
      </c>
      <c r="B16" s="212" t="s">
        <v>22</v>
      </c>
      <c r="C16" s="279">
        <v>3314.0410000000002</v>
      </c>
      <c r="D16" s="279"/>
      <c r="E16" s="279" t="e">
        <f>VLOOKUP($A16,RA_201920_Pre_covid,2,FALSE)/1000</f>
        <v>#NAME?</v>
      </c>
      <c r="F16" s="279">
        <v>3305.56</v>
      </c>
      <c r="G16" s="279" t="e">
        <f>VLOOKUP($A16,RA_202021_Post_covid,2,FALSE)/1000</f>
        <v>#NAME?</v>
      </c>
      <c r="H16" s="279" t="e">
        <f>G16-E16</f>
        <v>#NAME?</v>
      </c>
      <c r="I16" s="424" t="e">
        <f>H16/E16</f>
        <v>#NAME?</v>
      </c>
      <c r="J16" s="279">
        <v>-72.498000000000047</v>
      </c>
      <c r="K16" s="85">
        <v>-2.1876011793457004</v>
      </c>
      <c r="L16" s="345"/>
      <c r="M16" s="245"/>
      <c r="N16" s="126"/>
      <c r="O16" s="355"/>
      <c r="P16" s="333"/>
      <c r="R16" s="320"/>
      <c r="Z16" s="320"/>
    </row>
    <row r="17" spans="1:26" ht="20.100000000000001" customHeight="1">
      <c r="A17" s="135">
        <v>490</v>
      </c>
      <c r="B17" s="212" t="s">
        <v>23</v>
      </c>
      <c r="C17" s="279">
        <v>1575.3320100000001</v>
      </c>
      <c r="D17" s="279"/>
      <c r="E17" s="279" t="e">
        <f>VLOOKUP($A17,RA_201920_Pre_covid,2,FALSE)/1000</f>
        <v>#NAME?</v>
      </c>
      <c r="F17" s="279">
        <v>1812.69</v>
      </c>
      <c r="G17" s="279" t="e">
        <f>VLOOKUP($A17,RA_202021_Post_covid,2,FALSE)/1000</f>
        <v>#NAME?</v>
      </c>
      <c r="H17" s="279" t="e">
        <f>G17-E17</f>
        <v>#NAME?</v>
      </c>
      <c r="I17" s="424" t="e">
        <f>H17/E17</f>
        <v>#NAME?</v>
      </c>
      <c r="J17" s="279">
        <v>104.57598999999982</v>
      </c>
      <c r="K17" s="85">
        <v>6.6383460334815281</v>
      </c>
      <c r="L17" s="345"/>
      <c r="M17" s="245"/>
      <c r="N17" s="126"/>
      <c r="O17" s="355"/>
      <c r="P17" s="333"/>
      <c r="R17" s="320"/>
      <c r="Z17" s="320"/>
    </row>
    <row r="18" spans="1:26" ht="20.100000000000001" customHeight="1">
      <c r="B18" s="212" t="s">
        <v>24</v>
      </c>
      <c r="C18" s="279">
        <v>8258.4531040000002</v>
      </c>
      <c r="D18" s="279"/>
      <c r="E18" s="279" t="e">
        <f>SUM(E20:E22)</f>
        <v>#NAME?</v>
      </c>
      <c r="F18" s="279">
        <v>8982.8610000000008</v>
      </c>
      <c r="G18" s="279" t="e">
        <f>SUM(G20:G22)</f>
        <v>#NAME?</v>
      </c>
      <c r="H18" s="279" t="e">
        <f t="shared" ref="H18" si="4">G18-E18</f>
        <v>#NAME?</v>
      </c>
      <c r="I18" s="424" t="e">
        <f t="shared" ref="I18" si="5">H18/E18</f>
        <v>#NAME?</v>
      </c>
      <c r="J18" s="279">
        <v>292.48789600000055</v>
      </c>
      <c r="K18" s="85">
        <v>3.541678959929353</v>
      </c>
      <c r="L18" s="345"/>
      <c r="M18" s="245"/>
      <c r="N18" s="126"/>
      <c r="O18" s="355"/>
      <c r="P18" s="333"/>
      <c r="R18" s="320"/>
      <c r="Z18" s="320"/>
    </row>
    <row r="19" spans="1:26" ht="18" customHeight="1">
      <c r="B19" s="86" t="s">
        <v>20</v>
      </c>
      <c r="C19" s="279"/>
      <c r="D19" s="279"/>
      <c r="E19" s="279"/>
      <c r="F19" s="279"/>
      <c r="G19" s="279"/>
      <c r="H19" s="279"/>
      <c r="I19" s="279"/>
      <c r="J19" s="279"/>
      <c r="K19" s="85"/>
      <c r="L19" s="345"/>
      <c r="M19" s="357"/>
      <c r="N19" s="127"/>
      <c r="O19" s="355"/>
      <c r="P19" s="333"/>
      <c r="Z19" s="320"/>
    </row>
    <row r="20" spans="1:26" ht="18" customHeight="1">
      <c r="A20" s="135">
        <v>509</v>
      </c>
      <c r="B20" s="212" t="s">
        <v>25</v>
      </c>
      <c r="C20" s="279">
        <v>2137.0657040000001</v>
      </c>
      <c r="D20" s="279"/>
      <c r="E20" s="279" t="e">
        <f>VLOOKUP($A20,RA_201920_Post_covid,2,FALSE)/1000</f>
        <v>#NAME?</v>
      </c>
      <c r="F20" s="279">
        <v>2191.6799999999998</v>
      </c>
      <c r="G20" s="279" t="e">
        <f>VLOOKUP($A20,RA_202021_Post_covid,2,FALSE)/1000</f>
        <v>#NAME?</v>
      </c>
      <c r="H20" s="279" t="e">
        <f t="shared" ref="H20:H22" si="6">G20-E20</f>
        <v>#NAME?</v>
      </c>
      <c r="I20" s="424" t="e">
        <f t="shared" ref="I20:I22" si="7">H20/E20</f>
        <v>#NAME?</v>
      </c>
      <c r="J20" s="279">
        <v>-9.4177039999999579</v>
      </c>
      <c r="K20" s="85">
        <v>-0.44068387707371859</v>
      </c>
      <c r="L20" s="88"/>
      <c r="M20" s="357"/>
      <c r="N20" s="127"/>
      <c r="O20" s="355"/>
      <c r="P20" s="333"/>
      <c r="R20" s="320"/>
      <c r="Z20" s="320"/>
    </row>
    <row r="21" spans="1:26" ht="18" customHeight="1">
      <c r="A21" s="135">
        <v>590</v>
      </c>
      <c r="B21" s="212" t="s">
        <v>26</v>
      </c>
      <c r="C21" s="279">
        <v>5047.3345020000006</v>
      </c>
      <c r="D21" s="279"/>
      <c r="E21" s="279" t="e">
        <f>VLOOKUP($A21,RA_201920_Post_covid,2,FALSE)/1000</f>
        <v>#NAME?</v>
      </c>
      <c r="F21" s="279">
        <v>5415.0339999999997</v>
      </c>
      <c r="G21" s="279" t="e">
        <f>VLOOKUP($A21,RA_202021_Post_covid,2,FALSE)/1000</f>
        <v>#NAME?</v>
      </c>
      <c r="H21" s="279" t="e">
        <f t="shared" si="6"/>
        <v>#NAME?</v>
      </c>
      <c r="I21" s="424" t="e">
        <f t="shared" si="7"/>
        <v>#NAME?</v>
      </c>
      <c r="J21" s="279">
        <v>125.16449799999918</v>
      </c>
      <c r="K21" s="85">
        <v>2.4798138096534497</v>
      </c>
      <c r="L21" s="88"/>
      <c r="M21" s="357"/>
      <c r="N21" s="127"/>
      <c r="O21" s="355"/>
      <c r="P21" s="333"/>
      <c r="R21" s="320"/>
      <c r="Z21" s="320"/>
    </row>
    <row r="22" spans="1:26" ht="18" customHeight="1">
      <c r="A22" s="135">
        <v>599</v>
      </c>
      <c r="B22" s="212" t="s">
        <v>27</v>
      </c>
      <c r="C22" s="279">
        <v>1074.0528980000001</v>
      </c>
      <c r="D22" s="279"/>
      <c r="E22" s="279" t="e">
        <f>VLOOKUP($A22,RA_201920_Post_covid,2,FALSE)/1000</f>
        <v>#NAME?</v>
      </c>
      <c r="F22" s="279">
        <v>1376.1469999999999</v>
      </c>
      <c r="G22" s="279" t="e">
        <f>VLOOKUP($A22,RA_202021_Post_covid,2,FALSE)/1000</f>
        <v>#NAME?</v>
      </c>
      <c r="H22" s="279" t="e">
        <f t="shared" si="6"/>
        <v>#NAME?</v>
      </c>
      <c r="I22" s="424" t="e">
        <f t="shared" si="7"/>
        <v>#NAME?</v>
      </c>
      <c r="J22" s="279">
        <v>176.74110199999996</v>
      </c>
      <c r="K22" s="85">
        <v>16.455530479840476</v>
      </c>
      <c r="L22" s="88"/>
      <c r="M22" s="357"/>
      <c r="N22" s="127"/>
      <c r="O22" s="355"/>
      <c r="P22" s="333"/>
      <c r="R22" s="320"/>
      <c r="Z22" s="320"/>
    </row>
    <row r="23" spans="1:26" ht="3" hidden="1" customHeight="1">
      <c r="B23" s="84"/>
      <c r="C23" s="279"/>
      <c r="D23" s="279"/>
      <c r="E23" s="279"/>
      <c r="F23" s="279"/>
      <c r="G23" s="279"/>
      <c r="H23" s="279"/>
      <c r="I23" s="279"/>
      <c r="J23" s="279">
        <v>0</v>
      </c>
      <c r="K23" s="85" t="e">
        <v>#DIV/0!</v>
      </c>
      <c r="L23" s="345"/>
      <c r="M23" s="357"/>
      <c r="N23" s="127"/>
      <c r="O23" s="355"/>
      <c r="P23" s="333"/>
      <c r="Z23" s="320"/>
    </row>
    <row r="24" spans="1:26" ht="20.100000000000001" customHeight="1">
      <c r="A24" s="135">
        <v>601</v>
      </c>
      <c r="B24" s="281" t="s">
        <v>28</v>
      </c>
      <c r="C24" s="279">
        <v>11373.67</v>
      </c>
      <c r="D24" s="279"/>
      <c r="E24" s="279" t="e">
        <f>VLOOKUP($A24,RA_201920_Post_covid,2,FALSE)/1000</f>
        <v>#NAME?</v>
      </c>
      <c r="F24" s="279">
        <v>12988.414000000001</v>
      </c>
      <c r="G24" s="279" t="e">
        <f>VLOOKUP($A24,RA_202021_Post_covid,2,FALSE)/1000</f>
        <v>#NAME?</v>
      </c>
      <c r="H24" s="279" t="e">
        <f t="shared" ref="H24:H27" si="8">G24-E24</f>
        <v>#NAME?</v>
      </c>
      <c r="I24" s="424" t="e">
        <f t="shared" ref="I24:I27" si="9">H24/E24</f>
        <v>#NAME?</v>
      </c>
      <c r="J24" s="279">
        <v>756.4380000000001</v>
      </c>
      <c r="K24" s="85">
        <v>6.650782025502763</v>
      </c>
      <c r="L24" s="345"/>
      <c r="M24" s="245"/>
      <c r="N24" s="126"/>
      <c r="O24" s="355"/>
      <c r="P24" s="333"/>
      <c r="R24" s="320"/>
      <c r="Z24" s="320"/>
    </row>
    <row r="25" spans="1:26" ht="20.100000000000001" customHeight="1">
      <c r="A25" s="135">
        <v>602</v>
      </c>
      <c r="B25" s="281" t="s">
        <v>29</v>
      </c>
      <c r="C25" s="279">
        <v>2080.7779999999998</v>
      </c>
      <c r="D25" s="279"/>
      <c r="E25" s="279" t="e">
        <f>VLOOKUP($A25,RA_201920_Post_covid,2,FALSE)/1000</f>
        <v>#NAME?</v>
      </c>
      <c r="F25" s="279">
        <v>2285.1410000000001</v>
      </c>
      <c r="G25" s="279" t="e">
        <f>VLOOKUP($A25,RA_202021_Post_covid,2,FALSE)/1000</f>
        <v>#NAME?</v>
      </c>
      <c r="H25" s="279" t="e">
        <f t="shared" si="8"/>
        <v>#NAME?</v>
      </c>
      <c r="I25" s="424" t="e">
        <f t="shared" si="9"/>
        <v>#NAME?</v>
      </c>
      <c r="J25" s="279">
        <v>107.55000000000018</v>
      </c>
      <c r="K25" s="85">
        <v>5.1687397694516282</v>
      </c>
      <c r="L25" s="345"/>
      <c r="M25" s="245"/>
      <c r="N25" s="126"/>
      <c r="O25" s="355"/>
      <c r="P25" s="333"/>
      <c r="R25" s="320"/>
      <c r="Z25" s="320"/>
    </row>
    <row r="26" spans="1:26" ht="20.100000000000001" customHeight="1">
      <c r="A26" s="135">
        <v>690</v>
      </c>
      <c r="B26" s="281" t="s">
        <v>30</v>
      </c>
      <c r="C26" s="279">
        <v>2874.5447089999998</v>
      </c>
      <c r="D26" s="279"/>
      <c r="E26" s="279" t="e">
        <f>VLOOKUP($A26,RA_201920_Post_covid,2,FALSE)/1000</f>
        <v>#NAME?</v>
      </c>
      <c r="F26" s="279">
        <v>3061.5459999999998</v>
      </c>
      <c r="G26" s="279" t="e">
        <f>VLOOKUP($A26,RA_202021_Post_covid,2,FALSE)/1000</f>
        <v>#NAME?</v>
      </c>
      <c r="H26" s="279" t="e">
        <f t="shared" si="8"/>
        <v>#NAME?</v>
      </c>
      <c r="I26" s="424" t="e">
        <f t="shared" si="9"/>
        <v>#NAME?</v>
      </c>
      <c r="J26" s="279">
        <v>94.295291000000361</v>
      </c>
      <c r="K26" s="85">
        <v>3.280355692669116</v>
      </c>
      <c r="L26" s="345"/>
      <c r="M26" s="245"/>
      <c r="N26" s="126"/>
      <c r="O26" s="355"/>
      <c r="P26" s="333"/>
      <c r="R26" s="320"/>
      <c r="Z26" s="320"/>
    </row>
    <row r="27" spans="1:26" ht="20.100000000000001" customHeight="1">
      <c r="A27" s="135">
        <v>698</v>
      </c>
      <c r="B27" s="281" t="s">
        <v>31</v>
      </c>
      <c r="C27" s="279">
        <v>319.46800000000002</v>
      </c>
      <c r="D27" s="279"/>
      <c r="E27" s="279" t="e">
        <f>VLOOKUP($A27,RA_201920_Post_covid,2,FALSE)/1000</f>
        <v>#NAME?</v>
      </c>
      <c r="F27" s="279">
        <v>535.053</v>
      </c>
      <c r="G27" s="279" t="e">
        <f>VLOOKUP($A27,RA_202021_Post_covid,2,FALSE)/1000</f>
        <v>#NAME?</v>
      </c>
      <c r="H27" s="279" t="e">
        <f t="shared" si="8"/>
        <v>#NAME?</v>
      </c>
      <c r="I27" s="424" t="e">
        <f t="shared" si="9"/>
        <v>#NAME?</v>
      </c>
      <c r="J27" s="279">
        <v>20.149999999999977</v>
      </c>
      <c r="K27" s="85">
        <v>6.307360987641947</v>
      </c>
      <c r="L27" s="90"/>
      <c r="M27" s="245"/>
      <c r="N27" s="126"/>
      <c r="O27" s="355"/>
      <c r="P27" s="333"/>
      <c r="R27" s="320"/>
      <c r="S27" s="333"/>
      <c r="T27" s="333"/>
      <c r="U27" s="354"/>
      <c r="Z27" s="320"/>
    </row>
    <row r="28" spans="1:26" ht="6" customHeight="1">
      <c r="B28" s="356"/>
      <c r="C28" s="279"/>
      <c r="D28" s="279"/>
      <c r="E28" s="279"/>
      <c r="F28" s="279"/>
      <c r="G28" s="279"/>
      <c r="H28" s="279"/>
      <c r="I28" s="279"/>
      <c r="J28" s="279"/>
      <c r="K28" s="85"/>
      <c r="L28" s="345"/>
      <c r="M28" s="245"/>
      <c r="N28" s="126"/>
      <c r="P28" s="333"/>
      <c r="S28" s="333"/>
      <c r="T28" s="333"/>
      <c r="U28" s="354"/>
      <c r="Z28" s="320"/>
    </row>
    <row r="29" spans="1:26" ht="24" customHeight="1">
      <c r="A29" s="135">
        <v>799</v>
      </c>
      <c r="B29" s="91" t="s">
        <v>32</v>
      </c>
      <c r="C29" s="336">
        <v>92599.196009999985</v>
      </c>
      <c r="D29" s="336"/>
      <c r="E29" s="334" t="e">
        <f>VLOOKUP($A29,RA_201920_Post_covid,2,FALSE)/1000</f>
        <v>#NAME?</v>
      </c>
      <c r="F29" s="335">
        <v>98709.02</v>
      </c>
      <c r="G29" s="334" t="e">
        <f>VLOOKUP($A29,RA_202021_Post_covid,2,FALSE)/1000</f>
        <v>#NAME?</v>
      </c>
      <c r="H29" s="279" t="e">
        <f t="shared" ref="H29" si="10">G29-E29</f>
        <v>#NAME?</v>
      </c>
      <c r="I29" s="424" t="e">
        <f t="shared" ref="I29" si="11">H29/E29</f>
        <v>#NAME?</v>
      </c>
      <c r="J29" s="334">
        <v>3552.6099900000117</v>
      </c>
      <c r="K29" s="101">
        <v>3.8365451786604687</v>
      </c>
      <c r="L29" s="347"/>
      <c r="M29" s="353"/>
      <c r="N29" s="126"/>
      <c r="P29" s="333"/>
      <c r="R29" s="320"/>
      <c r="S29" s="331"/>
      <c r="T29" s="331"/>
      <c r="U29" s="331"/>
      <c r="W29" s="319"/>
      <c r="Z29" s="320"/>
    </row>
    <row r="30" spans="1:26" ht="6" customHeight="1">
      <c r="B30" s="356"/>
      <c r="C30" s="279"/>
      <c r="D30" s="279"/>
      <c r="E30" s="279"/>
      <c r="F30" s="279"/>
      <c r="G30" s="279"/>
      <c r="H30" s="279"/>
      <c r="I30" s="279"/>
      <c r="J30" s="279"/>
      <c r="K30" s="85"/>
      <c r="L30" s="345"/>
      <c r="M30" s="245"/>
      <c r="N30" s="126"/>
      <c r="P30" s="333"/>
      <c r="S30" s="354"/>
      <c r="T30" s="354"/>
      <c r="U30" s="354"/>
    </row>
    <row r="31" spans="1:26" ht="18" hidden="1" customHeight="1">
      <c r="B31" s="92"/>
      <c r="C31" s="298"/>
      <c r="D31" s="298"/>
      <c r="E31" s="298"/>
      <c r="F31" s="298"/>
      <c r="G31" s="298"/>
      <c r="H31" s="298"/>
      <c r="I31" s="298"/>
      <c r="J31" s="279">
        <v>0</v>
      </c>
      <c r="K31" s="85" t="e">
        <v>#DIV/0!</v>
      </c>
      <c r="L31" s="90"/>
      <c r="M31" s="245"/>
      <c r="N31" s="126"/>
      <c r="P31" s="246"/>
      <c r="R31" s="126"/>
      <c r="S31" s="354"/>
      <c r="T31" s="354"/>
      <c r="U31" s="354"/>
    </row>
    <row r="32" spans="1:26" ht="3" hidden="1" customHeight="1">
      <c r="B32" s="93"/>
      <c r="C32" s="298"/>
      <c r="D32" s="298"/>
      <c r="E32" s="298"/>
      <c r="F32" s="298"/>
      <c r="G32" s="298"/>
      <c r="H32" s="298"/>
      <c r="I32" s="298"/>
      <c r="J32" s="279">
        <v>0</v>
      </c>
      <c r="K32" s="85" t="e">
        <v>#DIV/0!</v>
      </c>
      <c r="L32" s="90"/>
      <c r="M32" s="245"/>
      <c r="N32" s="126"/>
      <c r="P32" s="246"/>
      <c r="R32" s="126"/>
      <c r="S32" s="354"/>
      <c r="T32" s="354"/>
      <c r="U32" s="354"/>
    </row>
    <row r="33" spans="1:21" ht="18" customHeight="1">
      <c r="B33" s="281" t="s">
        <v>134</v>
      </c>
      <c r="C33" s="279">
        <v>19286.403300000002</v>
      </c>
      <c r="D33" s="279"/>
      <c r="E33" s="279" t="e">
        <f>E35+E40</f>
        <v>#NAME?</v>
      </c>
      <c r="F33" s="279">
        <v>15981.383000000002</v>
      </c>
      <c r="G33" s="279" t="e">
        <f>G35+G40</f>
        <v>#NAME?</v>
      </c>
      <c r="H33" s="279" t="e">
        <f t="shared" ref="H33" si="12">G33-E33</f>
        <v>#NAME?</v>
      </c>
      <c r="I33" s="424" t="e">
        <f t="shared" ref="I33" si="13">H33/E33</f>
        <v>#NAME?</v>
      </c>
      <c r="J33" s="279">
        <v>-1458.0513000000028</v>
      </c>
      <c r="K33" s="85">
        <v>-7.5599959065462592</v>
      </c>
      <c r="L33" s="345"/>
      <c r="M33" s="245"/>
      <c r="N33" s="126"/>
      <c r="O33" s="355"/>
      <c r="P33" s="333"/>
      <c r="R33" s="320"/>
      <c r="S33" s="354"/>
      <c r="T33" s="354"/>
      <c r="U33" s="354"/>
    </row>
    <row r="34" spans="1:21" ht="18" customHeight="1">
      <c r="B34" s="70" t="s">
        <v>20</v>
      </c>
      <c r="C34" s="338"/>
      <c r="D34" s="338"/>
      <c r="E34" s="338"/>
      <c r="F34" s="338"/>
      <c r="G34" s="338"/>
      <c r="H34" s="338"/>
      <c r="I34" s="338"/>
      <c r="J34" s="279"/>
      <c r="K34" s="85"/>
      <c r="L34" s="347"/>
      <c r="M34" s="245"/>
      <c r="N34" s="126"/>
      <c r="P34" s="333"/>
    </row>
    <row r="35" spans="1:21" ht="18" customHeight="1">
      <c r="B35" s="352" t="s">
        <v>34</v>
      </c>
      <c r="C35" s="338">
        <v>19286.810300000001</v>
      </c>
      <c r="D35" s="338"/>
      <c r="E35" s="338" t="e">
        <f>SUM(E36:E38)</f>
        <v>#NAME?</v>
      </c>
      <c r="F35" s="338">
        <v>15997.736000000001</v>
      </c>
      <c r="G35" s="338" t="e">
        <f>SUM(G36:G38)</f>
        <v>#NAME?</v>
      </c>
      <c r="H35" s="279" t="e">
        <f t="shared" ref="H35:H40" si="14">G35-E35</f>
        <v>#NAME?</v>
      </c>
      <c r="I35" s="424" t="e">
        <f t="shared" ref="I35:I38" si="15">H35/E35</f>
        <v>#NAME?</v>
      </c>
      <c r="J35" s="279">
        <v>-1443.0763000000006</v>
      </c>
      <c r="K35" s="85">
        <v>-7.4821926360731634</v>
      </c>
      <c r="L35" s="347"/>
      <c r="M35" s="245"/>
      <c r="N35" s="126"/>
      <c r="P35" s="333"/>
    </row>
    <row r="36" spans="1:21" ht="18" customHeight="1">
      <c r="A36" s="135">
        <v>811</v>
      </c>
      <c r="B36" s="128" t="s">
        <v>35</v>
      </c>
      <c r="C36" s="346">
        <v>14815.409300000001</v>
      </c>
      <c r="D36" s="346"/>
      <c r="E36" s="279" t="e">
        <f>VLOOKUP($A36,RA_201920_Post_covid,2,FALSE)/1000</f>
        <v>#NAME?</v>
      </c>
      <c r="F36" s="346">
        <v>12120.834999999999</v>
      </c>
      <c r="G36" s="279" t="e">
        <f>VLOOKUP($A36,RA_202021_Post_covid,2,FALSE)/1000</f>
        <v>#NAME?</v>
      </c>
      <c r="H36" s="279" t="e">
        <f t="shared" si="14"/>
        <v>#NAME?</v>
      </c>
      <c r="I36" s="424" t="e">
        <f t="shared" si="15"/>
        <v>#NAME?</v>
      </c>
      <c r="J36" s="279">
        <v>-1186.1383000000005</v>
      </c>
      <c r="K36" s="85">
        <v>-8.0061122577288533</v>
      </c>
      <c r="L36" s="96"/>
      <c r="M36" s="245"/>
      <c r="N36" s="126"/>
      <c r="P36" s="333"/>
    </row>
    <row r="37" spans="1:21" ht="18" customHeight="1">
      <c r="A37" s="135">
        <v>812</v>
      </c>
      <c r="B37" s="128" t="s">
        <v>36</v>
      </c>
      <c r="C37" s="346">
        <v>688.11900000000003</v>
      </c>
      <c r="D37" s="346"/>
      <c r="E37" s="279" t="e">
        <f>VLOOKUP($A37,RA_201920_Post_covid,2,FALSE)/1000</f>
        <v>#NAME?</v>
      </c>
      <c r="F37" s="346">
        <v>669.83399999999995</v>
      </c>
      <c r="G37" s="279" t="e">
        <f>VLOOKUP($A37,RA_202021_Post_covid,2,FALSE)/1000</f>
        <v>#NAME?</v>
      </c>
      <c r="H37" s="279" t="e">
        <f t="shared" si="14"/>
        <v>#NAME?</v>
      </c>
      <c r="I37" s="424" t="e">
        <f t="shared" si="15"/>
        <v>#NAME?</v>
      </c>
      <c r="J37" s="279">
        <v>45.096000000000004</v>
      </c>
      <c r="K37" s="85">
        <v>6.5535176328512952</v>
      </c>
      <c r="L37" s="96"/>
      <c r="M37" s="245"/>
      <c r="N37" s="126"/>
      <c r="P37" s="333"/>
    </row>
    <row r="38" spans="1:21" ht="18" customHeight="1">
      <c r="A38" s="135">
        <v>813</v>
      </c>
      <c r="B38" s="128" t="s">
        <v>37</v>
      </c>
      <c r="C38" s="346">
        <v>3783.2820000000002</v>
      </c>
      <c r="D38" s="346"/>
      <c r="E38" s="279" t="e">
        <f>VLOOKUP($A38,RA_201920_Post_covid,2,FALSE)/1000</f>
        <v>#NAME?</v>
      </c>
      <c r="F38" s="346">
        <v>3207.067</v>
      </c>
      <c r="G38" s="279" t="e">
        <f>VLOOKUP($A38,RA_202021_Post_covid,2,FALSE)/1000</f>
        <v>#NAME?</v>
      </c>
      <c r="H38" s="279" t="e">
        <f t="shared" si="14"/>
        <v>#NAME?</v>
      </c>
      <c r="I38" s="424" t="e">
        <f t="shared" si="15"/>
        <v>#NAME?</v>
      </c>
      <c r="J38" s="279">
        <v>-302.03400000000011</v>
      </c>
      <c r="K38" s="85">
        <v>-7.9833858538697369</v>
      </c>
      <c r="L38" s="96"/>
      <c r="M38" s="353"/>
      <c r="N38" s="189"/>
      <c r="P38" s="333"/>
    </row>
    <row r="39" spans="1:21" ht="3" customHeight="1">
      <c r="B39" s="128"/>
      <c r="C39" s="346"/>
      <c r="D39" s="346"/>
      <c r="E39" s="346"/>
      <c r="F39" s="346"/>
      <c r="G39" s="346"/>
      <c r="H39" s="346"/>
      <c r="I39" s="346"/>
      <c r="J39" s="279"/>
      <c r="K39" s="85"/>
      <c r="L39" s="96"/>
      <c r="M39" s="245"/>
      <c r="N39" s="126"/>
      <c r="P39" s="333"/>
    </row>
    <row r="40" spans="1:21" ht="21.75" customHeight="1">
      <c r="B40" s="352" t="s">
        <v>199</v>
      </c>
      <c r="C40" s="338">
        <v>-0.40700000000000003</v>
      </c>
      <c r="D40" s="338"/>
      <c r="E40" s="338" t="e">
        <f>(VLOOKUP($A41,RA_201920_Post_covid,2,FALSE)+VLOOKUP($A42,RA_201920_Post_covid,2,FALSE))/1000</f>
        <v>#NAME?</v>
      </c>
      <c r="F40" s="338">
        <v>-16.353000000000002</v>
      </c>
      <c r="G40" s="338" t="e">
        <f>(VLOOKUP($A41,RA_202021_Post_covid,2,FALSE)+VLOOKUP($A42,RA_202021_Post_covid,2,FALSE))/1000</f>
        <v>#NAME?</v>
      </c>
      <c r="H40" s="279" t="e">
        <f t="shared" si="14"/>
        <v>#NAME?</v>
      </c>
      <c r="I40" s="338"/>
      <c r="J40" s="279">
        <v>-14.975</v>
      </c>
      <c r="K40" s="351" t="s">
        <v>74</v>
      </c>
      <c r="L40" s="347"/>
      <c r="M40" s="245"/>
      <c r="N40" s="126"/>
      <c r="P40" s="333"/>
    </row>
    <row r="41" spans="1:21" ht="30.75" hidden="1" customHeight="1">
      <c r="A41" s="135">
        <v>814</v>
      </c>
      <c r="B41" s="426"/>
      <c r="C41" s="346"/>
      <c r="D41" s="346"/>
      <c r="E41" s="346"/>
      <c r="F41" s="346"/>
      <c r="G41" s="346"/>
      <c r="H41" s="346"/>
      <c r="I41" s="346"/>
      <c r="J41" s="338"/>
      <c r="K41" s="95"/>
      <c r="L41" s="98"/>
      <c r="M41" s="245"/>
      <c r="N41" s="126"/>
      <c r="P41" s="333"/>
    </row>
    <row r="42" spans="1:21" ht="30.75" hidden="1" customHeight="1">
      <c r="A42" s="135">
        <v>818</v>
      </c>
      <c r="B42" s="426"/>
      <c r="C42" s="346"/>
      <c r="D42" s="346"/>
      <c r="E42" s="346"/>
      <c r="F42" s="346"/>
      <c r="G42" s="346"/>
      <c r="H42" s="346"/>
      <c r="I42" s="346"/>
      <c r="J42" s="338"/>
      <c r="K42" s="95"/>
      <c r="L42" s="98"/>
      <c r="M42" s="245"/>
      <c r="N42" s="126"/>
      <c r="P42" s="333"/>
    </row>
    <row r="43" spans="1:21" ht="3" customHeight="1">
      <c r="B43" s="94"/>
      <c r="C43" s="338"/>
      <c r="D43" s="338"/>
      <c r="E43" s="338"/>
      <c r="F43" s="338"/>
      <c r="G43" s="338"/>
      <c r="H43" s="338"/>
      <c r="I43" s="338"/>
      <c r="J43" s="279"/>
      <c r="K43" s="85"/>
      <c r="L43" s="347"/>
      <c r="M43" s="245"/>
      <c r="N43" s="126"/>
      <c r="P43" s="333"/>
    </row>
    <row r="44" spans="1:21" ht="18" customHeight="1">
      <c r="A44" s="135">
        <v>821</v>
      </c>
      <c r="B44" s="339" t="s">
        <v>0</v>
      </c>
      <c r="C44" s="338">
        <v>514.94228799999996</v>
      </c>
      <c r="D44" s="338"/>
      <c r="E44" s="279" t="e">
        <f>VLOOKUP($A44,RA_201920_Post_covid,2,FALSE)/1000</f>
        <v>#NAME?</v>
      </c>
      <c r="F44" s="338">
        <v>579.81500000000005</v>
      </c>
      <c r="G44" s="279" t="e">
        <f>VLOOKUP($A44,RA_202021_Post_covid,2,FALSE)/1000</f>
        <v>#NAME?</v>
      </c>
      <c r="H44" s="279" t="e">
        <f t="shared" ref="H44:H51" si="16">G44-E44</f>
        <v>#NAME?</v>
      </c>
      <c r="I44" s="424" t="e">
        <f t="shared" ref="I44:I51" si="17">H44/E44</f>
        <v>#NAME?</v>
      </c>
      <c r="J44" s="279">
        <v>37.52271200000007</v>
      </c>
      <c r="K44" s="85">
        <v>7.2867800672839804</v>
      </c>
      <c r="L44" s="99"/>
      <c r="M44" s="245"/>
      <c r="N44" s="126"/>
      <c r="P44" s="246"/>
      <c r="R44" s="349"/>
    </row>
    <row r="45" spans="1:21" ht="3" customHeight="1">
      <c r="B45" s="94"/>
      <c r="C45" s="338"/>
      <c r="D45" s="338"/>
      <c r="E45" s="338"/>
      <c r="F45" s="338"/>
      <c r="G45" s="338"/>
      <c r="H45" s="338"/>
      <c r="I45" s="338"/>
      <c r="J45" s="338"/>
      <c r="K45" s="338"/>
      <c r="L45" s="347"/>
      <c r="M45" s="245"/>
      <c r="N45" s="126"/>
      <c r="P45" s="333"/>
    </row>
    <row r="46" spans="1:21" ht="26.25" customHeight="1">
      <c r="B46" s="350" t="s">
        <v>132</v>
      </c>
      <c r="C46" s="338">
        <v>97.710999999999999</v>
      </c>
      <c r="D46" s="338"/>
      <c r="E46" s="338" t="e">
        <f>(VLOOKUP($A47,RA_201920_Post_covid,2,FALSE)+VLOOKUP($A48,RA_201920_Post_covid,2,FALSE)+VLOOKUP($A49,RA_201920_Post_covid,2,FALSE)+VLOOKUP($A50,RA_201920_Post_covid,2,FALSE))/1000</f>
        <v>#NAME?</v>
      </c>
      <c r="F46" s="338">
        <v>31.762</v>
      </c>
      <c r="G46" s="338" t="e">
        <f>(VLOOKUP($A47,RA_202021_Post_covid,2,FALSE)+VLOOKUP($A48,RA_202021_Post_covid,2,FALSE)+VLOOKUP($A49,RA_202021_Post_covid,2,FALSE)+VLOOKUP($A50,RA_202021_Post_covid,2,FALSE))/1000</f>
        <v>#NAME?</v>
      </c>
      <c r="H46" s="279" t="e">
        <f t="shared" si="16"/>
        <v>#NAME?</v>
      </c>
      <c r="I46" s="424" t="e">
        <f t="shared" si="17"/>
        <v>#NAME?</v>
      </c>
      <c r="J46" s="338">
        <v>-25.951999999999998</v>
      </c>
      <c r="K46" s="95">
        <v>-26.559957425468983</v>
      </c>
      <c r="L46" s="347"/>
      <c r="M46" s="245"/>
      <c r="N46" s="126"/>
      <c r="P46" s="246"/>
      <c r="R46" s="349"/>
    </row>
    <row r="47" spans="1:21" ht="26.25" hidden="1" customHeight="1">
      <c r="A47" s="135">
        <v>822</v>
      </c>
      <c r="B47" s="350"/>
      <c r="C47" s="338"/>
      <c r="D47" s="338"/>
      <c r="E47" s="338"/>
      <c r="F47" s="338"/>
      <c r="G47" s="338"/>
      <c r="H47" s="279">
        <f t="shared" si="16"/>
        <v>0</v>
      </c>
      <c r="I47" s="424" t="e">
        <f t="shared" si="17"/>
        <v>#DIV/0!</v>
      </c>
      <c r="J47" s="338"/>
      <c r="K47" s="95"/>
      <c r="L47" s="347"/>
      <c r="M47" s="245"/>
      <c r="N47" s="126"/>
      <c r="P47" s="246"/>
      <c r="R47" s="349"/>
    </row>
    <row r="48" spans="1:21" ht="26.25" hidden="1" customHeight="1">
      <c r="A48" s="135">
        <v>824</v>
      </c>
      <c r="B48" s="350"/>
      <c r="C48" s="338"/>
      <c r="D48" s="338"/>
      <c r="E48" s="338"/>
      <c r="F48" s="338"/>
      <c r="G48" s="338"/>
      <c r="H48" s="279">
        <f t="shared" si="16"/>
        <v>0</v>
      </c>
      <c r="I48" s="424" t="e">
        <f t="shared" si="17"/>
        <v>#DIV/0!</v>
      </c>
      <c r="J48" s="338"/>
      <c r="K48" s="95"/>
      <c r="L48" s="347"/>
      <c r="M48" s="245"/>
      <c r="N48" s="126"/>
      <c r="P48" s="246"/>
      <c r="R48" s="349"/>
    </row>
    <row r="49" spans="1:18" ht="15" hidden="1" customHeight="1">
      <c r="A49" s="135">
        <v>827</v>
      </c>
      <c r="B49" s="348"/>
      <c r="C49" s="338"/>
      <c r="D49" s="338"/>
      <c r="E49" s="338"/>
      <c r="F49" s="338"/>
      <c r="G49" s="338"/>
      <c r="H49" s="279">
        <f t="shared" si="16"/>
        <v>0</v>
      </c>
      <c r="I49" s="424" t="e">
        <f t="shared" si="17"/>
        <v>#DIV/0!</v>
      </c>
      <c r="J49" s="338"/>
      <c r="K49" s="95"/>
      <c r="L49" s="347"/>
      <c r="M49" s="245"/>
      <c r="N49" s="126"/>
      <c r="P49" s="333"/>
    </row>
    <row r="50" spans="1:18" ht="15" hidden="1" customHeight="1">
      <c r="A50" s="135">
        <v>828</v>
      </c>
      <c r="B50" s="348"/>
      <c r="C50" s="338"/>
      <c r="D50" s="338"/>
      <c r="E50" s="338"/>
      <c r="F50" s="338"/>
      <c r="G50" s="338"/>
      <c r="H50" s="279">
        <f t="shared" si="16"/>
        <v>0</v>
      </c>
      <c r="I50" s="424" t="e">
        <f t="shared" si="17"/>
        <v>#DIV/0!</v>
      </c>
      <c r="J50" s="338"/>
      <c r="K50" s="95"/>
      <c r="L50" s="347"/>
      <c r="M50" s="245"/>
      <c r="N50" s="126"/>
      <c r="P50" s="333"/>
    </row>
    <row r="51" spans="1:18" ht="26.25" customHeight="1">
      <c r="B51" s="348" t="s">
        <v>124</v>
      </c>
      <c r="C51" s="289">
        <v>-475.82736659</v>
      </c>
      <c r="D51" s="289"/>
      <c r="E51" s="338" t="e">
        <f>(VLOOKUP($A52,RA_201920_Post_covid,2,FALSE)+VLOOKUP($A53,RA_201920_Post_covid,2,FALSE)+VLOOKUP($A54,RA_201920_Post_covid,2,FALSE)+VLOOKUP($A55,RA_201920_Post_covid,2,FALSE)+VLOOKUP($A56,RA_201920_Post_covid,2,FALSE)+VLOOKUP($A57,RA_201920_Post_covid,2,FALSE))/1000</f>
        <v>#NAME?</v>
      </c>
      <c r="F51" s="338">
        <v>-567.03800000000001</v>
      </c>
      <c r="G51" s="338" t="e">
        <f>(VLOOKUP($A52,RA_202021_Post_covid,2,FALSE)+VLOOKUP($A53,RA_202021_Post_covid,2,FALSE)+VLOOKUP($A54,RA_202021_Post_covid,2,FALSE)+VLOOKUP($A55,RA_202021_Post_covid,2,FALSE)+VLOOKUP($A56,RA_202021_Post_covid,2,FALSE)+VLOOKUP($A57,RA_202021_Post_covid,2,FALSE))/1000</f>
        <v>#NAME?</v>
      </c>
      <c r="H51" s="279" t="e">
        <f t="shared" si="16"/>
        <v>#NAME?</v>
      </c>
      <c r="I51" s="424" t="e">
        <f t="shared" si="17"/>
        <v>#NAME?</v>
      </c>
      <c r="J51" s="279">
        <v>-58.618633410000029</v>
      </c>
      <c r="K51" s="85">
        <v>12.319306859142717</v>
      </c>
      <c r="L51" s="347"/>
      <c r="M51" s="245"/>
      <c r="N51" s="126"/>
      <c r="P51" s="333"/>
      <c r="R51" s="320"/>
    </row>
    <row r="52" spans="1:18" ht="26.25" hidden="1" customHeight="1">
      <c r="A52" s="135">
        <v>831</v>
      </c>
      <c r="B52" s="348"/>
      <c r="C52" s="289"/>
      <c r="D52" s="289"/>
      <c r="E52" s="338"/>
      <c r="F52" s="338"/>
      <c r="G52" s="338"/>
      <c r="H52" s="338"/>
      <c r="I52" s="338"/>
      <c r="J52" s="279"/>
      <c r="K52" s="85"/>
      <c r="L52" s="347"/>
      <c r="M52" s="245"/>
      <c r="N52" s="126"/>
      <c r="P52" s="333"/>
      <c r="R52" s="320"/>
    </row>
    <row r="53" spans="1:18" ht="26.25" hidden="1" customHeight="1">
      <c r="A53" s="135">
        <v>832</v>
      </c>
      <c r="B53" s="348"/>
      <c r="C53" s="289"/>
      <c r="D53" s="289"/>
      <c r="E53" s="338"/>
      <c r="F53" s="338"/>
      <c r="G53" s="338"/>
      <c r="H53" s="338"/>
      <c r="I53" s="338"/>
      <c r="J53" s="279"/>
      <c r="K53" s="85"/>
      <c r="L53" s="347"/>
      <c r="M53" s="245"/>
      <c r="N53" s="126"/>
      <c r="P53" s="333"/>
      <c r="R53" s="320"/>
    </row>
    <row r="54" spans="1:18" ht="26.25" hidden="1" customHeight="1">
      <c r="A54" s="135">
        <v>841</v>
      </c>
      <c r="B54" s="348"/>
      <c r="C54" s="289"/>
      <c r="D54" s="289"/>
      <c r="E54" s="338"/>
      <c r="F54" s="338"/>
      <c r="G54" s="338"/>
      <c r="H54" s="338"/>
      <c r="I54" s="338"/>
      <c r="J54" s="279"/>
      <c r="K54" s="85"/>
      <c r="L54" s="347"/>
      <c r="M54" s="245"/>
      <c r="N54" s="126"/>
      <c r="P54" s="333"/>
      <c r="R54" s="320"/>
    </row>
    <row r="55" spans="1:18" ht="26.25" hidden="1" customHeight="1">
      <c r="A55" s="135">
        <v>842</v>
      </c>
      <c r="B55" s="348"/>
      <c r="C55" s="289"/>
      <c r="D55" s="289"/>
      <c r="E55" s="338"/>
      <c r="F55" s="338"/>
      <c r="G55" s="338"/>
      <c r="H55" s="338"/>
      <c r="I55" s="338"/>
      <c r="J55" s="279"/>
      <c r="K55" s="85"/>
      <c r="L55" s="347"/>
      <c r="M55" s="245"/>
      <c r="N55" s="126"/>
      <c r="P55" s="333"/>
      <c r="R55" s="320"/>
    </row>
    <row r="56" spans="1:18" ht="26.25" hidden="1" customHeight="1">
      <c r="A56" s="135">
        <v>847</v>
      </c>
      <c r="B56" s="348"/>
      <c r="C56" s="289"/>
      <c r="D56" s="289"/>
      <c r="E56" s="338"/>
      <c r="F56" s="338"/>
      <c r="G56" s="338"/>
      <c r="H56" s="338"/>
      <c r="I56" s="338"/>
      <c r="J56" s="279"/>
      <c r="K56" s="85"/>
      <c r="L56" s="347"/>
      <c r="M56" s="245"/>
      <c r="N56" s="126"/>
      <c r="P56" s="333"/>
      <c r="R56" s="320"/>
    </row>
    <row r="57" spans="1:18" ht="26.25" hidden="1" customHeight="1">
      <c r="A57" s="135">
        <v>848</v>
      </c>
      <c r="B57" s="348"/>
      <c r="C57" s="289"/>
      <c r="D57" s="289"/>
      <c r="E57" s="338"/>
      <c r="F57" s="338"/>
      <c r="G57" s="338"/>
      <c r="H57" s="338"/>
      <c r="I57" s="338"/>
      <c r="J57" s="279"/>
      <c r="K57" s="85"/>
      <c r="L57" s="347"/>
      <c r="M57" s="245"/>
      <c r="N57" s="126"/>
      <c r="P57" s="333"/>
      <c r="R57" s="320"/>
    </row>
    <row r="58" spans="1:18" ht="3.75" customHeight="1">
      <c r="B58" s="94"/>
      <c r="C58" s="346"/>
      <c r="D58" s="346"/>
      <c r="E58" s="346"/>
      <c r="F58" s="346"/>
      <c r="G58" s="346"/>
      <c r="H58" s="346"/>
      <c r="I58" s="346"/>
      <c r="J58" s="279"/>
      <c r="K58" s="85"/>
      <c r="L58" s="96"/>
      <c r="M58" s="245"/>
      <c r="N58" s="126"/>
      <c r="P58" s="246"/>
      <c r="R58" s="126"/>
    </row>
    <row r="59" spans="1:18" ht="16.5" customHeight="1">
      <c r="B59" s="339" t="s">
        <v>135</v>
      </c>
      <c r="C59" s="289">
        <v>-20452.642961999998</v>
      </c>
      <c r="D59" s="289"/>
      <c r="E59" s="338" t="e">
        <f>(VLOOKUP($A60,RA_201920_Post_covid,2,FALSE)+VLOOKUP($A61,RA_201920_Post_covid,2,FALSE)+VLOOKUP($A62,RA_201920_Post_covid,2,FALSE)+VLOOKUP($A63,RA_201920_Post_covid,2,FALSE)+VLOOKUP($A64,RA_201920_Post_covid,2,FALSE)+VLOOKUP($A65,RA_201920_Post_covid,2,FALSE)+VLOOKUP($A66,RA_201920_Post_covid,2,FALSE)+VLOOKUP($A67,RA_201920_Post_covid,2,FALSE)+VLOOKUP($A68,RA_201920_Post_covid,2,FALSE)+VLOOKUP($A69,RA_201920_Post_covid,2,FALSE)+VLOOKUP($A70,RA_201920_Post_covid,2,FALSE)+VLOOKUP($A71,RA_201920_Post_covid,2,FALSE)+VLOOKUP($A72,RA_201920_Post_covid,2,FALSE)+VLOOKUP($A73,RA_201920_Post_covid,2,FALSE))/1000</f>
        <v>#NAME?</v>
      </c>
      <c r="F59" s="338">
        <v>-17343.398000000001</v>
      </c>
      <c r="G59" s="338" t="e">
        <f>(VLOOKUP($A60,RA_202021_Post_covid,2,FALSE)+VLOOKUP($A61,RA_202021_Post_covid,2,FALSE)+VLOOKUP($A62,RA_202021_Post_covid,2,FALSE)+VLOOKUP($A63,RA_202021_Post_covid,2,FALSE)+VLOOKUP($A64,RA_202021_Post_covid,2,FALSE)+VLOOKUP($A65,RA_202021_Post_covid,2,FALSE)+VLOOKUP($A66,RA_202021_Post_covid,2,FALSE)+VLOOKUP($A67,RA_202021_Post_covid,2,FALSE)+VLOOKUP($A68,RA_202021_Post_covid,2,FALSE)+VLOOKUP($A69,RA_202021_Post_covid,2,FALSE)+VLOOKUP($A70,RA_202021_Post_covid,2,FALSE)+VLOOKUP($A71,RA_202021_Post_covid,2,FALSE)+VLOOKUP($A72,RA_202021_Post_covid,2,FALSE)+VLOOKUP($A73,RA_202021_Post_covid,2,FALSE))/1000</f>
        <v>#NAME?</v>
      </c>
      <c r="H59" s="279" t="e">
        <f t="shared" ref="H59" si="18">G59-E59</f>
        <v>#NAME?</v>
      </c>
      <c r="I59" s="424" t="e">
        <f t="shared" ref="I59" si="19">H59/E59</f>
        <v>#NAME?</v>
      </c>
      <c r="J59" s="279" t="e">
        <f>E59-C59</f>
        <v>#NAME?</v>
      </c>
      <c r="K59" s="337" t="e">
        <f>(E59-C59)*100/C59</f>
        <v>#NAME?</v>
      </c>
      <c r="L59" s="345"/>
      <c r="M59" s="245"/>
      <c r="N59" s="126"/>
      <c r="O59" s="126"/>
      <c r="P59" s="246"/>
    </row>
    <row r="60" spans="1:18" ht="21" hidden="1" customHeight="1">
      <c r="A60" s="135">
        <v>859</v>
      </c>
      <c r="B60" s="93"/>
      <c r="C60" s="344"/>
      <c r="D60" s="344"/>
      <c r="E60" s="298"/>
      <c r="F60" s="298"/>
      <c r="G60" s="279"/>
      <c r="H60" s="298"/>
      <c r="I60" s="298"/>
      <c r="J60" s="279"/>
      <c r="K60" s="337"/>
      <c r="L60" s="90"/>
      <c r="M60" s="245"/>
      <c r="N60" s="126"/>
      <c r="O60" s="126"/>
      <c r="P60" s="246"/>
    </row>
    <row r="61" spans="1:18" ht="21" hidden="1" customHeight="1">
      <c r="A61" s="135">
        <v>865</v>
      </c>
      <c r="B61" s="93"/>
      <c r="C61" s="344"/>
      <c r="D61" s="344"/>
      <c r="E61" s="298"/>
      <c r="F61" s="298"/>
      <c r="G61" s="279"/>
      <c r="H61" s="298"/>
      <c r="I61" s="298"/>
      <c r="J61" s="279"/>
      <c r="K61" s="337"/>
      <c r="L61" s="90"/>
      <c r="M61" s="245"/>
      <c r="N61" s="126"/>
      <c r="O61" s="126"/>
      <c r="P61" s="246"/>
    </row>
    <row r="62" spans="1:18" ht="21" hidden="1" customHeight="1">
      <c r="A62" s="135">
        <v>866</v>
      </c>
      <c r="B62" s="93"/>
      <c r="C62" s="344"/>
      <c r="D62" s="344"/>
      <c r="E62" s="298"/>
      <c r="F62" s="298"/>
      <c r="G62" s="279"/>
      <c r="H62" s="298"/>
      <c r="I62" s="298"/>
      <c r="J62" s="279"/>
      <c r="K62" s="337"/>
      <c r="L62" s="90"/>
      <c r="M62" s="245"/>
      <c r="N62" s="126"/>
      <c r="O62" s="126"/>
      <c r="P62" s="246"/>
    </row>
    <row r="63" spans="1:18" ht="21" hidden="1" customHeight="1">
      <c r="A63" s="135">
        <v>867</v>
      </c>
      <c r="B63" s="93"/>
      <c r="C63" s="344"/>
      <c r="D63" s="344"/>
      <c r="E63" s="298"/>
      <c r="F63" s="298"/>
      <c r="G63" s="279"/>
      <c r="H63" s="298"/>
      <c r="I63" s="298"/>
      <c r="J63" s="279"/>
      <c r="K63" s="337"/>
      <c r="L63" s="90"/>
      <c r="M63" s="245"/>
      <c r="N63" s="126"/>
      <c r="O63" s="126"/>
      <c r="P63" s="246"/>
    </row>
    <row r="64" spans="1:18" ht="21" hidden="1" customHeight="1">
      <c r="A64" s="135">
        <v>871</v>
      </c>
      <c r="B64" s="93"/>
      <c r="C64" s="344"/>
      <c r="D64" s="344"/>
      <c r="E64" s="298"/>
      <c r="F64" s="298"/>
      <c r="G64" s="279"/>
      <c r="H64" s="298"/>
      <c r="I64" s="298"/>
      <c r="J64" s="279"/>
      <c r="K64" s="337"/>
      <c r="L64" s="90"/>
      <c r="M64" s="245"/>
      <c r="N64" s="126"/>
      <c r="O64" s="126"/>
      <c r="P64" s="246"/>
    </row>
    <row r="65" spans="1:20" ht="21" hidden="1" customHeight="1">
      <c r="A65" s="135">
        <v>888</v>
      </c>
      <c r="B65" s="93"/>
      <c r="C65" s="344"/>
      <c r="D65" s="344"/>
      <c r="E65" s="298"/>
      <c r="F65" s="298"/>
      <c r="G65" s="279"/>
      <c r="H65" s="298"/>
      <c r="I65" s="298"/>
      <c r="J65" s="279"/>
      <c r="K65" s="337"/>
      <c r="L65" s="90"/>
      <c r="M65" s="245"/>
      <c r="N65" s="126"/>
      <c r="O65" s="126"/>
      <c r="P65" s="246"/>
    </row>
    <row r="66" spans="1:20" ht="21" hidden="1" customHeight="1">
      <c r="A66" s="135">
        <v>889</v>
      </c>
      <c r="B66" s="93"/>
      <c r="C66" s="344"/>
      <c r="D66" s="344"/>
      <c r="E66" s="298"/>
      <c r="F66" s="298"/>
      <c r="G66" s="279"/>
      <c r="H66" s="298"/>
      <c r="I66" s="298"/>
      <c r="J66" s="279"/>
      <c r="K66" s="337"/>
      <c r="L66" s="90"/>
      <c r="M66" s="245"/>
      <c r="N66" s="126"/>
      <c r="O66" s="126"/>
      <c r="P66" s="246"/>
    </row>
    <row r="67" spans="1:20" ht="21" hidden="1" customHeight="1">
      <c r="A67" s="135">
        <v>890</v>
      </c>
      <c r="B67" s="93"/>
      <c r="C67" s="344"/>
      <c r="D67" s="344"/>
      <c r="E67" s="298"/>
      <c r="F67" s="298"/>
      <c r="G67" s="279"/>
      <c r="H67" s="298"/>
      <c r="I67" s="298"/>
      <c r="J67" s="279"/>
      <c r="K67" s="337"/>
      <c r="L67" s="90"/>
      <c r="M67" s="245"/>
      <c r="N67" s="126"/>
      <c r="O67" s="126"/>
      <c r="P67" s="246"/>
    </row>
    <row r="68" spans="1:20" ht="21" hidden="1" customHeight="1">
      <c r="A68" s="135">
        <v>886</v>
      </c>
      <c r="B68" s="93"/>
      <c r="C68" s="344"/>
      <c r="D68" s="344"/>
      <c r="E68" s="298"/>
      <c r="F68" s="298"/>
      <c r="G68" s="279"/>
      <c r="H68" s="298"/>
      <c r="I68" s="298"/>
      <c r="J68" s="279"/>
      <c r="K68" s="337"/>
      <c r="L68" s="90"/>
      <c r="M68" s="245"/>
      <c r="N68" s="126"/>
      <c r="O68" s="126"/>
      <c r="P68" s="246"/>
    </row>
    <row r="69" spans="1:20" ht="21" hidden="1" customHeight="1">
      <c r="A69" s="135">
        <v>891</v>
      </c>
      <c r="B69" s="93"/>
      <c r="C69" s="344"/>
      <c r="D69" s="344"/>
      <c r="E69" s="298"/>
      <c r="F69" s="298"/>
      <c r="G69" s="279"/>
      <c r="H69" s="298"/>
      <c r="I69" s="298"/>
      <c r="J69" s="279"/>
      <c r="K69" s="337"/>
      <c r="L69" s="90"/>
      <c r="M69" s="245"/>
      <c r="N69" s="126"/>
      <c r="O69" s="126"/>
      <c r="P69" s="246"/>
    </row>
    <row r="70" spans="1:20" ht="21" hidden="1" customHeight="1">
      <c r="A70" s="135">
        <v>893</v>
      </c>
      <c r="B70" s="93"/>
      <c r="C70" s="344"/>
      <c r="D70" s="344"/>
      <c r="E70" s="298"/>
      <c r="F70" s="298"/>
      <c r="G70" s="279"/>
      <c r="H70" s="298"/>
      <c r="I70" s="298"/>
      <c r="J70" s="279"/>
      <c r="K70" s="337"/>
      <c r="L70" s="90"/>
      <c r="M70" s="245"/>
      <c r="N70" s="126"/>
      <c r="O70" s="126"/>
      <c r="P70" s="246"/>
    </row>
    <row r="71" spans="1:20" ht="21" hidden="1" customHeight="1">
      <c r="A71" s="135">
        <v>894</v>
      </c>
      <c r="B71" s="93"/>
      <c r="C71" s="344"/>
      <c r="D71" s="344"/>
      <c r="E71" s="298"/>
      <c r="F71" s="298"/>
      <c r="G71" s="279"/>
      <c r="H71" s="298"/>
      <c r="I71" s="298"/>
      <c r="J71" s="279"/>
      <c r="K71" s="337"/>
      <c r="L71" s="90"/>
      <c r="M71" s="245"/>
      <c r="N71" s="126"/>
      <c r="O71" s="126"/>
      <c r="P71" s="246"/>
    </row>
    <row r="72" spans="1:20" ht="21" hidden="1" customHeight="1">
      <c r="A72" s="135">
        <v>895</v>
      </c>
      <c r="B72" s="93"/>
      <c r="C72" s="344"/>
      <c r="D72" s="344"/>
      <c r="E72" s="298"/>
      <c r="F72" s="298"/>
      <c r="G72" s="279"/>
      <c r="H72" s="298"/>
      <c r="I72" s="298"/>
      <c r="J72" s="279"/>
      <c r="K72" s="337"/>
      <c r="L72" s="90"/>
      <c r="M72" s="245"/>
      <c r="N72" s="126"/>
      <c r="O72" s="126"/>
      <c r="P72" s="246"/>
    </row>
    <row r="73" spans="1:20" ht="21" hidden="1" customHeight="1">
      <c r="A73" s="135">
        <v>896</v>
      </c>
      <c r="B73" s="93"/>
      <c r="C73" s="344"/>
      <c r="D73" s="344"/>
      <c r="E73" s="298"/>
      <c r="F73" s="298"/>
      <c r="G73" s="279"/>
      <c r="H73" s="298"/>
      <c r="I73" s="298"/>
      <c r="J73" s="279"/>
      <c r="K73" s="337"/>
      <c r="L73" s="90"/>
      <c r="M73" s="245"/>
      <c r="N73" s="126"/>
      <c r="O73" s="126"/>
      <c r="P73" s="246"/>
    </row>
    <row r="74" spans="1:20" ht="20.100000000000001" customHeight="1">
      <c r="B74" s="104" t="s">
        <v>20</v>
      </c>
      <c r="C74" s="342"/>
      <c r="D74" s="342"/>
      <c r="E74" s="341"/>
      <c r="F74" s="341"/>
      <c r="G74" s="341"/>
      <c r="H74" s="341"/>
      <c r="I74" s="341"/>
      <c r="J74" s="279"/>
      <c r="K74" s="337"/>
      <c r="L74" s="90"/>
      <c r="P74" s="333"/>
      <c r="T74" s="320"/>
    </row>
    <row r="75" spans="1:20" ht="14.25" customHeight="1">
      <c r="B75" s="104"/>
      <c r="C75" s="342"/>
      <c r="D75" s="342"/>
      <c r="E75" s="341"/>
      <c r="F75" s="341"/>
      <c r="G75" s="341"/>
      <c r="H75" s="341"/>
      <c r="I75" s="341"/>
      <c r="J75" s="279"/>
      <c r="K75" s="337"/>
      <c r="L75" s="90"/>
      <c r="P75" s="333"/>
      <c r="T75" s="320"/>
    </row>
    <row r="76" spans="1:20" ht="18" customHeight="1">
      <c r="B76" s="25" t="s">
        <v>147</v>
      </c>
      <c r="C76" s="340">
        <v>1508.5520000000001</v>
      </c>
      <c r="D76" s="340"/>
      <c r="E76" s="338" t="e">
        <f>(VLOOKUP($A77,RA_201920_Post_covid,2,FALSE)+VLOOKUP($A78,RA_201920_Post_covid,2,FALSE))/1000</f>
        <v>#NAME?</v>
      </c>
      <c r="F76" s="280">
        <v>1654.1669999999999</v>
      </c>
      <c r="G76" s="338" t="e">
        <f>(VLOOKUP($A77,RA_202021_Post_covid,2,FALSE)+VLOOKUP($A78,RA_202021_Post_covid,2,FALSE))/1000</f>
        <v>#NAME?</v>
      </c>
      <c r="H76" s="279" t="e">
        <f t="shared" ref="H76" si="20">G76-E76</f>
        <v>#NAME?</v>
      </c>
      <c r="I76" s="424" t="e">
        <f t="shared" ref="I76" si="21">H76/E76</f>
        <v>#NAME?</v>
      </c>
      <c r="J76" s="279" t="e">
        <f>E76-C76</f>
        <v>#NAME?</v>
      </c>
      <c r="K76" s="337" t="e">
        <f>(E76-C76)*100/C76</f>
        <v>#NAME?</v>
      </c>
      <c r="L76" s="90"/>
      <c r="M76" s="245"/>
      <c r="N76" s="126"/>
      <c r="O76" s="126"/>
      <c r="P76" s="246"/>
      <c r="T76" s="320"/>
    </row>
    <row r="77" spans="1:20" ht="18" hidden="1" customHeight="1">
      <c r="A77" s="135">
        <v>865</v>
      </c>
      <c r="B77" s="25"/>
      <c r="C77" s="340"/>
      <c r="D77" s="340"/>
      <c r="E77" s="280"/>
      <c r="F77" s="280"/>
      <c r="G77" s="280"/>
      <c r="H77" s="280"/>
      <c r="I77" s="280"/>
      <c r="J77" s="279"/>
      <c r="K77" s="337"/>
      <c r="L77" s="90"/>
      <c r="M77" s="245"/>
      <c r="N77" s="126"/>
      <c r="O77" s="126"/>
      <c r="P77" s="246"/>
      <c r="T77" s="320"/>
    </row>
    <row r="78" spans="1:20" ht="15" hidden="1" customHeight="1">
      <c r="A78" s="135">
        <v>866</v>
      </c>
      <c r="B78" s="68"/>
      <c r="C78" s="342"/>
      <c r="D78" s="342"/>
      <c r="E78" s="343"/>
      <c r="F78" s="343"/>
      <c r="G78" s="343"/>
      <c r="H78" s="343"/>
      <c r="I78" s="343"/>
      <c r="J78" s="279"/>
      <c r="K78" s="337"/>
      <c r="L78" s="99"/>
      <c r="P78" s="333"/>
      <c r="T78" s="320"/>
    </row>
    <row r="79" spans="1:20" ht="20.100000000000001" customHeight="1">
      <c r="B79" s="69" t="s">
        <v>137</v>
      </c>
      <c r="C79" s="342">
        <v>-19104.579000000002</v>
      </c>
      <c r="D79" s="342"/>
      <c r="E79" s="338" t="e">
        <f>(VLOOKUP($A80,SG_201920_Post_covid,2,FALSE)+VLOOKUP($A81,SG_201920_Post_covid,2,FALSE)+VLOOKUP($A82,SG_201920_Post_covid,2,FALSE))/-1000</f>
        <v>#NAME?</v>
      </c>
      <c r="F79" s="341">
        <v>-13985.007</v>
      </c>
      <c r="G79" s="338" t="e">
        <f>(VLOOKUP($A80,SG_202021_post_covid,2,FALSE)+VLOOKUP($A81,SG_202021_post_covid,2,FALSE)+VLOOKUP($A82,SG_202021_post_covid,2,FALSE))/-1000</f>
        <v>#NAME?</v>
      </c>
      <c r="H79" s="279" t="e">
        <f t="shared" ref="H79" si="22">G79-E79</f>
        <v>#NAME?</v>
      </c>
      <c r="I79" s="424" t="e">
        <f t="shared" ref="I79" si="23">H79/E79</f>
        <v>#NAME?</v>
      </c>
      <c r="J79" s="279" t="e">
        <f>E79-C79</f>
        <v>#NAME?</v>
      </c>
      <c r="K79" s="337" t="e">
        <f>(E79-C79)*100/C79</f>
        <v>#NAME?</v>
      </c>
      <c r="L79" s="90"/>
      <c r="P79" s="333"/>
      <c r="T79" s="320"/>
    </row>
    <row r="80" spans="1:20" ht="20.100000000000001" hidden="1" customHeight="1">
      <c r="A80" s="135">
        <v>745</v>
      </c>
      <c r="B80" s="69"/>
      <c r="C80" s="342"/>
      <c r="D80" s="342"/>
      <c r="E80" s="341"/>
      <c r="F80" s="341"/>
      <c r="G80" s="341"/>
      <c r="H80" s="341"/>
      <c r="I80" s="341"/>
      <c r="J80" s="279"/>
      <c r="K80" s="337"/>
      <c r="L80" s="90"/>
      <c r="P80" s="333"/>
      <c r="T80" s="320"/>
    </row>
    <row r="81" spans="1:21" ht="20.100000000000001" hidden="1" customHeight="1">
      <c r="A81" s="135">
        <v>746</v>
      </c>
      <c r="B81" s="69"/>
      <c r="C81" s="342"/>
      <c r="D81" s="342"/>
      <c r="E81" s="341"/>
      <c r="F81" s="341"/>
      <c r="G81" s="341"/>
      <c r="H81" s="341"/>
      <c r="I81" s="341"/>
      <c r="J81" s="279"/>
      <c r="K81" s="337"/>
      <c r="L81" s="90"/>
      <c r="P81" s="333"/>
      <c r="T81" s="320"/>
    </row>
    <row r="82" spans="1:21" ht="20.100000000000001" hidden="1" customHeight="1">
      <c r="A82" s="135">
        <v>747</v>
      </c>
      <c r="B82" s="69"/>
      <c r="C82" s="342"/>
      <c r="D82" s="342"/>
      <c r="E82" s="341"/>
      <c r="F82" s="341"/>
      <c r="G82" s="341"/>
      <c r="H82" s="341"/>
      <c r="I82" s="341"/>
      <c r="J82" s="279"/>
      <c r="K82" s="337"/>
      <c r="L82" s="90"/>
      <c r="P82" s="333"/>
      <c r="T82" s="320"/>
    </row>
    <row r="83" spans="1:21" ht="20.100000000000001" customHeight="1">
      <c r="A83" s="135">
        <v>894</v>
      </c>
      <c r="B83" s="69" t="s">
        <v>136</v>
      </c>
      <c r="C83" s="340">
        <v>-129.12100000000001</v>
      </c>
      <c r="D83" s="340"/>
      <c r="E83" s="279" t="e">
        <f>VLOOKUP($A83,RA_201920_Post_covid,2,FALSE)/1000</f>
        <v>#NAME?</v>
      </c>
      <c r="F83" s="280">
        <v>-120.82599999999999</v>
      </c>
      <c r="G83" s="279" t="e">
        <f>VLOOKUP($A83,RA_202021_Post_covid,2,FALSE)/1000</f>
        <v>#NAME?</v>
      </c>
      <c r="H83" s="279" t="e">
        <f t="shared" ref="H83" si="24">G83-E83</f>
        <v>#NAME?</v>
      </c>
      <c r="I83" s="280"/>
      <c r="J83" s="279" t="e">
        <f>E83-C83</f>
        <v>#NAME?</v>
      </c>
      <c r="K83" s="337" t="e">
        <f>(E83-C83)*100/C83</f>
        <v>#NAME?</v>
      </c>
      <c r="L83" s="90"/>
      <c r="P83" s="333"/>
      <c r="T83" s="320"/>
    </row>
    <row r="84" spans="1:21" ht="14.25" customHeight="1">
      <c r="B84" s="69"/>
      <c r="C84" s="340"/>
      <c r="D84" s="340"/>
      <c r="E84" s="280"/>
      <c r="F84" s="280"/>
      <c r="G84" s="280"/>
      <c r="H84" s="280"/>
      <c r="I84" s="280"/>
      <c r="J84" s="279"/>
      <c r="K84" s="337"/>
      <c r="L84" s="90"/>
      <c r="P84" s="333"/>
      <c r="T84" s="320"/>
    </row>
    <row r="85" spans="1:21" ht="18.75" customHeight="1">
      <c r="B85" s="339" t="s">
        <v>148</v>
      </c>
      <c r="C85" s="289">
        <v>4370.4142921000002</v>
      </c>
      <c r="D85" s="289"/>
      <c r="E85" s="338" t="e">
        <f>(VLOOKUP($A86,RA_201920_Post_covid,2,FALSE)+VLOOKUP($A87,RA_201920_Post_covid,2,FALSE)+VLOOKUP($A88,RA_201920_Post_covid,2,FALSE)+VLOOKUP($A89,RA_201920_Post_covid,2,FALSE))/1000</f>
        <v>#NAME?</v>
      </c>
      <c r="F85" s="338">
        <v>4880.1009999999997</v>
      </c>
      <c r="G85" s="338" t="e">
        <f>(VLOOKUP($A86,RA_202021_Post_covid,2,FALSE)+VLOOKUP($A87,RA_202021_Post_covid,2,FALSE)+VLOOKUP($A88,RA_202021_Post_covid,2,FALSE)+VLOOKUP($A89,RA_202021_Post_covid,2,FALSE))/1000</f>
        <v>#NAME?</v>
      </c>
      <c r="H85" s="279" t="e">
        <f t="shared" ref="H85" si="25">G85-E85</f>
        <v>#NAME?</v>
      </c>
      <c r="I85" s="424" t="e">
        <f t="shared" ref="I85" si="26">H85/E85</f>
        <v>#NAME?</v>
      </c>
      <c r="J85" s="279" t="e">
        <f>E85-C85</f>
        <v>#NAME?</v>
      </c>
      <c r="K85" s="337" t="e">
        <f>(E85-C85)*100/C85</f>
        <v>#NAME?</v>
      </c>
      <c r="L85" s="90"/>
      <c r="M85" s="245"/>
      <c r="N85" s="126"/>
      <c r="O85" s="126"/>
      <c r="P85" s="246"/>
      <c r="T85" s="320"/>
    </row>
    <row r="86" spans="1:21" ht="18.75" hidden="1" customHeight="1">
      <c r="A86" s="135">
        <v>873</v>
      </c>
      <c r="B86" s="339"/>
      <c r="C86" s="289"/>
      <c r="D86" s="289"/>
      <c r="E86" s="338"/>
      <c r="F86" s="338"/>
      <c r="G86" s="338"/>
      <c r="H86" s="338"/>
      <c r="I86" s="338"/>
      <c r="J86" s="279"/>
      <c r="K86" s="337"/>
      <c r="L86" s="90"/>
      <c r="M86" s="245"/>
      <c r="N86" s="126"/>
      <c r="O86" s="126"/>
      <c r="P86" s="246"/>
      <c r="T86" s="320"/>
    </row>
    <row r="87" spans="1:21" ht="18.75" hidden="1" customHeight="1">
      <c r="A87" s="135">
        <v>876</v>
      </c>
      <c r="B87" s="339"/>
      <c r="C87" s="289"/>
      <c r="D87" s="289"/>
      <c r="E87" s="338"/>
      <c r="F87" s="338"/>
      <c r="G87" s="338"/>
      <c r="H87" s="338"/>
      <c r="I87" s="338"/>
      <c r="J87" s="279"/>
      <c r="K87" s="337"/>
      <c r="L87" s="90"/>
      <c r="M87" s="245"/>
      <c r="N87" s="126"/>
      <c r="O87" s="126"/>
      <c r="P87" s="246"/>
      <c r="T87" s="320"/>
    </row>
    <row r="88" spans="1:21" ht="18.75" hidden="1" customHeight="1">
      <c r="A88" s="135">
        <v>881</v>
      </c>
      <c r="B88" s="339"/>
      <c r="C88" s="289"/>
      <c r="D88" s="289"/>
      <c r="E88" s="338"/>
      <c r="F88" s="338"/>
      <c r="G88" s="338"/>
      <c r="H88" s="338"/>
      <c r="I88" s="338"/>
      <c r="J88" s="279"/>
      <c r="K88" s="337"/>
      <c r="L88" s="90"/>
      <c r="M88" s="245"/>
      <c r="N88" s="126"/>
      <c r="O88" s="126"/>
      <c r="P88" s="246"/>
      <c r="T88" s="320"/>
    </row>
    <row r="89" spans="1:21" ht="18.75" hidden="1" customHeight="1">
      <c r="A89" s="135">
        <v>883</v>
      </c>
      <c r="B89" s="339"/>
      <c r="C89" s="289"/>
      <c r="D89" s="289"/>
      <c r="E89" s="338"/>
      <c r="F89" s="338"/>
      <c r="G89" s="338"/>
      <c r="H89" s="338"/>
      <c r="I89" s="338"/>
      <c r="J89" s="279"/>
      <c r="K89" s="337"/>
      <c r="L89" s="90"/>
      <c r="M89" s="245"/>
      <c r="N89" s="126"/>
      <c r="O89" s="126"/>
      <c r="P89" s="246"/>
      <c r="T89" s="320"/>
    </row>
    <row r="90" spans="1:21" ht="33.75" customHeight="1">
      <c r="A90" s="135">
        <v>900</v>
      </c>
      <c r="B90" s="100" t="s">
        <v>50</v>
      </c>
      <c r="C90" s="336">
        <v>95940.196561509991</v>
      </c>
      <c r="D90" s="336"/>
      <c r="E90" s="334" t="e">
        <f>VLOOKUP($A90,RA_201920_Post_covid,2,FALSE)/1000</f>
        <v>#NAME?</v>
      </c>
      <c r="F90" s="335">
        <v>102271.636</v>
      </c>
      <c r="G90" s="334" t="e">
        <f>VLOOKUP($A90,RA_202021_Post_covid,2,FALSE)/1000</f>
        <v>#NAME?</v>
      </c>
      <c r="H90" s="334" t="e">
        <f t="shared" ref="H90" si="27">G90-E90</f>
        <v>#NAME?</v>
      </c>
      <c r="I90" s="425" t="e">
        <f t="shared" ref="I90" si="28">H90/E90</f>
        <v>#NAME?</v>
      </c>
      <c r="J90" s="334">
        <v>3250.9934384900116</v>
      </c>
      <c r="K90" s="101">
        <v>3.3885624117996329</v>
      </c>
      <c r="L90" s="102"/>
      <c r="P90" s="333"/>
      <c r="S90" s="318"/>
      <c r="T90" s="318"/>
      <c r="U90" s="320"/>
    </row>
    <row r="91" spans="1:21" ht="6" customHeight="1">
      <c r="B91" s="105"/>
      <c r="C91" s="106"/>
      <c r="D91" s="106"/>
      <c r="E91" s="106"/>
      <c r="F91" s="106"/>
      <c r="G91" s="106"/>
      <c r="H91" s="106"/>
      <c r="I91" s="106"/>
      <c r="J91" s="106"/>
      <c r="K91" s="107"/>
      <c r="L91" s="108"/>
    </row>
    <row r="92" spans="1:21" ht="15.95" customHeight="1">
      <c r="B92" s="457" t="s">
        <v>133</v>
      </c>
      <c r="C92" s="458"/>
      <c r="D92" s="458"/>
      <c r="E92" s="458"/>
      <c r="F92" s="458"/>
      <c r="G92" s="458"/>
      <c r="H92" s="458"/>
      <c r="I92" s="458"/>
      <c r="J92" s="458"/>
      <c r="K92" s="458"/>
      <c r="L92" s="459"/>
    </row>
    <row r="93" spans="1:21" ht="15.95" customHeight="1">
      <c r="B93" s="460" t="s">
        <v>39</v>
      </c>
      <c r="C93" s="461"/>
      <c r="D93" s="461"/>
      <c r="E93" s="461"/>
      <c r="F93" s="461"/>
      <c r="G93" s="461"/>
      <c r="H93" s="461"/>
      <c r="I93" s="461"/>
      <c r="J93" s="461"/>
      <c r="K93" s="461"/>
      <c r="L93" s="462"/>
      <c r="S93" s="318"/>
    </row>
    <row r="94" spans="1:21" ht="15.95" customHeight="1">
      <c r="B94" s="460" t="s">
        <v>123</v>
      </c>
      <c r="C94" s="461"/>
      <c r="D94" s="461"/>
      <c r="E94" s="461"/>
      <c r="F94" s="461"/>
      <c r="G94" s="461"/>
      <c r="H94" s="461"/>
      <c r="I94" s="461"/>
      <c r="J94" s="461"/>
      <c r="K94" s="461"/>
      <c r="L94" s="462"/>
    </row>
    <row r="95" spans="1:21" ht="15.95" customHeight="1">
      <c r="B95" s="460"/>
      <c r="C95" s="461"/>
      <c r="D95" s="461"/>
      <c r="E95" s="461"/>
      <c r="F95" s="461"/>
      <c r="G95" s="461"/>
      <c r="H95" s="461"/>
      <c r="I95" s="461"/>
      <c r="J95" s="461"/>
      <c r="K95" s="461"/>
      <c r="L95" s="462"/>
      <c r="S95" s="333"/>
    </row>
    <row r="96" spans="1:21" ht="18" customHeight="1">
      <c r="B96" s="109" t="s">
        <v>146</v>
      </c>
      <c r="C96" s="332"/>
      <c r="D96" s="332"/>
      <c r="E96" s="332"/>
      <c r="F96" s="332"/>
      <c r="G96" s="332"/>
      <c r="H96" s="332"/>
      <c r="I96" s="332"/>
      <c r="J96" s="332"/>
      <c r="K96" s="110"/>
      <c r="L96" s="111"/>
      <c r="S96" s="331"/>
      <c r="T96" s="331"/>
      <c r="U96" s="331"/>
    </row>
    <row r="97" spans="2:30" ht="6" customHeight="1">
      <c r="B97" s="330"/>
      <c r="C97" s="113"/>
      <c r="D97" s="113"/>
      <c r="E97" s="113"/>
      <c r="F97" s="113"/>
      <c r="G97" s="113"/>
      <c r="H97" s="113"/>
      <c r="I97" s="113"/>
      <c r="J97" s="113"/>
      <c r="K97" s="114"/>
      <c r="L97" s="115"/>
    </row>
    <row r="98" spans="2:30">
      <c r="C98" s="329"/>
      <c r="D98" s="329"/>
      <c r="E98" s="329"/>
      <c r="F98" s="329"/>
      <c r="G98" s="329"/>
      <c r="H98" s="329"/>
      <c r="I98" s="329"/>
      <c r="J98" s="329"/>
      <c r="K98" s="328"/>
      <c r="L98" s="328"/>
    </row>
    <row r="99" spans="2:30" ht="15.75">
      <c r="B99" s="327"/>
      <c r="C99" s="326"/>
      <c r="D99" s="326"/>
      <c r="E99" s="326"/>
      <c r="F99" s="326"/>
      <c r="G99" s="326"/>
      <c r="H99" s="326"/>
      <c r="I99" s="326"/>
      <c r="J99" s="326"/>
      <c r="K99" s="324"/>
      <c r="L99" s="324"/>
    </row>
    <row r="100" spans="2:30" ht="15.75">
      <c r="B100" s="327"/>
      <c r="C100" s="326"/>
      <c r="D100" s="326"/>
      <c r="E100" s="326"/>
      <c r="F100" s="326"/>
      <c r="G100" s="326"/>
      <c r="H100" s="326"/>
      <c r="I100" s="326"/>
      <c r="J100" s="326"/>
      <c r="K100" s="321"/>
      <c r="L100" s="324"/>
    </row>
    <row r="101" spans="2:30" ht="15.75">
      <c r="B101" s="324"/>
      <c r="C101" s="325"/>
      <c r="D101" s="325"/>
      <c r="E101" s="325"/>
      <c r="F101" s="325"/>
      <c r="G101" s="325"/>
      <c r="H101" s="325"/>
      <c r="I101" s="325"/>
      <c r="J101" s="324"/>
      <c r="K101" s="325"/>
      <c r="L101" s="324"/>
      <c r="M101" s="323"/>
      <c r="N101" s="20"/>
      <c r="P101" s="318"/>
      <c r="Q101" s="322"/>
    </row>
    <row r="102" spans="2:30">
      <c r="C102" s="158"/>
      <c r="D102" s="158"/>
      <c r="E102" s="158"/>
      <c r="F102" s="158"/>
      <c r="G102" s="158"/>
      <c r="H102" s="158"/>
      <c r="I102" s="158"/>
    </row>
    <row r="103" spans="2:30" ht="15.75">
      <c r="K103" s="321"/>
      <c r="AB103" s="317"/>
      <c r="AC103" s="317"/>
      <c r="AD103" s="316"/>
    </row>
    <row r="104" spans="2:30" ht="15.75">
      <c r="K104" s="158"/>
      <c r="M104" s="319"/>
      <c r="N104" s="318"/>
      <c r="P104" s="318"/>
      <c r="Q104" s="320"/>
      <c r="AB104" s="317"/>
      <c r="AC104" s="317"/>
      <c r="AD104" s="316"/>
    </row>
    <row r="105" spans="2:30" ht="15.75">
      <c r="K105" s="158"/>
      <c r="L105" s="158"/>
      <c r="M105" s="319"/>
      <c r="N105" s="318"/>
      <c r="AB105" s="317"/>
      <c r="AC105" s="317"/>
      <c r="AD105" s="316"/>
    </row>
    <row r="106" spans="2:30" ht="15.75">
      <c r="B106" s="120"/>
      <c r="AB106" s="317"/>
      <c r="AC106" s="317"/>
      <c r="AD106" s="316"/>
    </row>
    <row r="107" spans="2:30" ht="15.75">
      <c r="B107" s="314"/>
      <c r="AB107" s="317"/>
      <c r="AC107" s="317"/>
      <c r="AD107" s="316"/>
    </row>
    <row r="108" spans="2:30" ht="15.75">
      <c r="B108" s="314"/>
      <c r="C108" s="315"/>
      <c r="D108" s="315"/>
      <c r="E108" s="315"/>
      <c r="F108" s="315"/>
      <c r="G108" s="315"/>
      <c r="H108" s="315"/>
      <c r="I108" s="315"/>
      <c r="J108" s="313"/>
      <c r="AB108" s="317"/>
      <c r="AC108" s="317"/>
      <c r="AD108" s="316"/>
    </row>
    <row r="109" spans="2:30" ht="15.75">
      <c r="B109" s="314"/>
      <c r="C109" s="315"/>
      <c r="D109" s="315"/>
      <c r="E109" s="315"/>
      <c r="F109" s="315"/>
      <c r="G109" s="315"/>
      <c r="H109" s="315"/>
      <c r="I109" s="315"/>
      <c r="J109" s="313"/>
      <c r="AB109" s="317"/>
      <c r="AC109" s="317"/>
      <c r="AD109" s="316"/>
    </row>
    <row r="110" spans="2:30" ht="15.75">
      <c r="B110" s="314"/>
      <c r="C110" s="315"/>
      <c r="D110" s="315"/>
      <c r="E110" s="315"/>
      <c r="F110" s="315"/>
      <c r="G110" s="315"/>
      <c r="H110" s="315"/>
      <c r="I110" s="315"/>
      <c r="J110" s="313"/>
      <c r="AB110" s="317"/>
      <c r="AC110" s="317"/>
      <c r="AD110" s="316"/>
    </row>
    <row r="111" spans="2:30">
      <c r="B111" s="314"/>
      <c r="C111" s="315"/>
      <c r="D111" s="315"/>
      <c r="E111" s="315"/>
      <c r="F111" s="315"/>
      <c r="G111" s="315"/>
      <c r="H111" s="315"/>
      <c r="I111" s="315"/>
      <c r="J111" s="313"/>
    </row>
    <row r="112" spans="2:30">
      <c r="B112" s="314"/>
      <c r="C112" s="315"/>
      <c r="D112" s="315"/>
      <c r="E112" s="315"/>
      <c r="F112" s="315"/>
      <c r="G112" s="315"/>
      <c r="H112" s="315"/>
      <c r="I112" s="315"/>
      <c r="J112" s="313"/>
    </row>
    <row r="113" spans="2:10">
      <c r="B113" s="314"/>
      <c r="C113" s="315"/>
      <c r="D113" s="315"/>
      <c r="E113" s="315"/>
      <c r="F113" s="315"/>
      <c r="G113" s="315"/>
      <c r="H113" s="315"/>
      <c r="I113" s="315"/>
      <c r="J113" s="313"/>
    </row>
    <row r="114" spans="2:10">
      <c r="B114" s="314"/>
      <c r="C114" s="315"/>
      <c r="D114" s="315"/>
      <c r="E114" s="315"/>
      <c r="F114" s="315"/>
      <c r="G114" s="315"/>
      <c r="H114" s="315"/>
      <c r="I114" s="315"/>
      <c r="J114" s="313"/>
    </row>
    <row r="115" spans="2:10">
      <c r="B115" s="314"/>
      <c r="C115" s="315"/>
      <c r="D115" s="315"/>
      <c r="E115" s="315"/>
      <c r="F115" s="315"/>
      <c r="G115" s="315"/>
      <c r="H115" s="315"/>
      <c r="I115" s="315"/>
      <c r="J115" s="313"/>
    </row>
    <row r="116" spans="2:10">
      <c r="B116" s="314"/>
      <c r="C116" s="315"/>
      <c r="D116" s="315"/>
      <c r="E116" s="315"/>
      <c r="F116" s="315"/>
      <c r="G116" s="315"/>
      <c r="H116" s="315"/>
      <c r="I116" s="315"/>
      <c r="J116" s="313"/>
    </row>
    <row r="117" spans="2:10">
      <c r="B117" s="314"/>
      <c r="C117" s="315"/>
      <c r="D117" s="315"/>
      <c r="E117" s="315"/>
      <c r="F117" s="315"/>
      <c r="G117" s="315"/>
      <c r="H117" s="315"/>
      <c r="I117" s="315"/>
      <c r="J117" s="313"/>
    </row>
    <row r="118" spans="2:10">
      <c r="B118" s="314"/>
      <c r="C118" s="315"/>
      <c r="D118" s="315"/>
      <c r="E118" s="315"/>
      <c r="F118" s="315"/>
      <c r="G118" s="315"/>
      <c r="H118" s="315"/>
      <c r="I118" s="315"/>
      <c r="J118" s="313"/>
    </row>
    <row r="119" spans="2:10">
      <c r="B119" s="314"/>
      <c r="C119" s="315"/>
      <c r="D119" s="315"/>
      <c r="E119" s="315"/>
      <c r="F119" s="315"/>
      <c r="G119" s="315"/>
      <c r="H119" s="315"/>
      <c r="I119" s="315"/>
      <c r="J119" s="313"/>
    </row>
    <row r="120" spans="2:10">
      <c r="B120" s="314"/>
      <c r="C120" s="315"/>
      <c r="D120" s="315"/>
      <c r="E120" s="315"/>
      <c r="F120" s="315"/>
      <c r="G120" s="315"/>
      <c r="H120" s="315"/>
      <c r="I120" s="315"/>
      <c r="J120" s="313"/>
    </row>
    <row r="121" spans="2:10">
      <c r="B121" s="314"/>
      <c r="C121" s="315"/>
      <c r="D121" s="315"/>
      <c r="E121" s="315"/>
      <c r="F121" s="315"/>
      <c r="G121" s="315"/>
      <c r="H121" s="315"/>
      <c r="I121" s="315"/>
      <c r="J121" s="313"/>
    </row>
    <row r="122" spans="2:10">
      <c r="B122" s="314"/>
      <c r="C122" s="315"/>
      <c r="D122" s="315"/>
      <c r="E122" s="315"/>
      <c r="F122" s="315"/>
      <c r="G122" s="315"/>
      <c r="H122" s="315"/>
      <c r="I122" s="315"/>
      <c r="J122" s="313"/>
    </row>
    <row r="123" spans="2:10">
      <c r="B123" s="314"/>
      <c r="C123" s="315"/>
      <c r="D123" s="315"/>
      <c r="E123" s="315"/>
      <c r="F123" s="315"/>
      <c r="G123" s="315"/>
      <c r="H123" s="315"/>
      <c r="I123" s="315"/>
      <c r="J123" s="313"/>
    </row>
    <row r="127" spans="2:10">
      <c r="B127" s="314"/>
      <c r="C127" s="160"/>
      <c r="D127" s="160"/>
      <c r="E127" s="160"/>
      <c r="F127" s="160"/>
      <c r="G127" s="160"/>
      <c r="H127" s="160"/>
      <c r="I127" s="160"/>
      <c r="J127" s="313"/>
    </row>
    <row r="128" spans="2:10">
      <c r="B128" s="314"/>
      <c r="C128" s="160"/>
      <c r="D128" s="160"/>
      <c r="E128" s="160"/>
      <c r="F128" s="160"/>
      <c r="G128" s="160"/>
      <c r="H128" s="160"/>
      <c r="I128" s="160"/>
      <c r="J128" s="313"/>
    </row>
    <row r="129" spans="2:10">
      <c r="B129" s="314"/>
      <c r="C129" s="160"/>
      <c r="D129" s="160"/>
      <c r="E129" s="160"/>
      <c r="F129" s="160"/>
      <c r="G129" s="160"/>
      <c r="H129" s="160"/>
      <c r="I129" s="160"/>
      <c r="J129" s="313"/>
    </row>
    <row r="130" spans="2:10">
      <c r="B130" s="314"/>
      <c r="C130" s="160"/>
      <c r="D130" s="160"/>
      <c r="E130" s="160"/>
      <c r="F130" s="160"/>
      <c r="G130" s="160"/>
      <c r="H130" s="160"/>
      <c r="I130" s="160"/>
      <c r="J130" s="313"/>
    </row>
    <row r="131" spans="2:10">
      <c r="B131" s="314"/>
      <c r="C131" s="160"/>
      <c r="D131" s="160"/>
      <c r="E131" s="160"/>
      <c r="F131" s="160"/>
      <c r="G131" s="160"/>
      <c r="H131" s="160"/>
      <c r="I131" s="160"/>
      <c r="J131" s="313"/>
    </row>
    <row r="132" spans="2:10">
      <c r="B132" s="314"/>
      <c r="C132" s="160"/>
      <c r="D132" s="160"/>
      <c r="E132" s="160"/>
      <c r="F132" s="160"/>
      <c r="G132" s="160"/>
      <c r="H132" s="160"/>
      <c r="I132" s="160"/>
      <c r="J132" s="313"/>
    </row>
    <row r="133" spans="2:10">
      <c r="B133" s="159"/>
      <c r="C133" s="160"/>
      <c r="D133" s="160"/>
      <c r="E133" s="160"/>
      <c r="F133" s="160"/>
      <c r="G133" s="160"/>
      <c r="H133" s="160"/>
      <c r="I133" s="160"/>
    </row>
    <row r="136" spans="2:10">
      <c r="B136" s="314"/>
      <c r="C136" s="160"/>
      <c r="D136" s="160"/>
      <c r="E136" s="160"/>
      <c r="F136" s="160"/>
      <c r="G136" s="160"/>
      <c r="H136" s="160"/>
      <c r="I136" s="160"/>
      <c r="J136" s="313"/>
    </row>
    <row r="137" spans="2:10">
      <c r="B137" s="314"/>
      <c r="C137" s="160"/>
      <c r="D137" s="160"/>
      <c r="E137" s="160"/>
      <c r="F137" s="160"/>
      <c r="G137" s="160"/>
      <c r="H137" s="160"/>
      <c r="I137" s="160"/>
      <c r="J137" s="313"/>
    </row>
    <row r="138" spans="2:10">
      <c r="B138" s="314"/>
      <c r="C138" s="160"/>
      <c r="D138" s="160"/>
      <c r="E138" s="160"/>
      <c r="F138" s="160"/>
      <c r="G138" s="160"/>
      <c r="H138" s="160"/>
      <c r="I138" s="160"/>
      <c r="J138" s="313"/>
    </row>
    <row r="139" spans="2:10">
      <c r="B139" s="314"/>
      <c r="C139" s="160"/>
      <c r="D139" s="160"/>
      <c r="E139" s="160"/>
      <c r="F139" s="160"/>
      <c r="G139" s="160"/>
      <c r="H139" s="160"/>
      <c r="I139" s="160"/>
      <c r="J139" s="313"/>
    </row>
    <row r="140" spans="2:10">
      <c r="B140" s="314"/>
      <c r="C140" s="160"/>
      <c r="D140" s="160"/>
      <c r="E140" s="160"/>
      <c r="F140" s="160"/>
      <c r="G140" s="160"/>
      <c r="H140" s="160"/>
      <c r="I140" s="160"/>
      <c r="J140" s="313"/>
    </row>
    <row r="141" spans="2:10">
      <c r="B141" s="314"/>
      <c r="C141" s="160"/>
      <c r="D141" s="160"/>
      <c r="E141" s="160"/>
      <c r="F141" s="160"/>
      <c r="G141" s="160"/>
      <c r="H141" s="160"/>
      <c r="I141" s="160"/>
      <c r="J141" s="313"/>
    </row>
    <row r="142" spans="2:10">
      <c r="B142" s="314"/>
      <c r="C142" s="160"/>
      <c r="D142" s="160"/>
      <c r="E142" s="160"/>
      <c r="F142" s="160"/>
      <c r="G142" s="160"/>
      <c r="H142" s="160"/>
      <c r="I142" s="160"/>
      <c r="J142" s="313"/>
    </row>
    <row r="143" spans="2:10">
      <c r="B143" s="314"/>
      <c r="C143" s="160"/>
      <c r="D143" s="160"/>
      <c r="E143" s="160"/>
      <c r="F143" s="160"/>
      <c r="G143" s="160"/>
      <c r="H143" s="160"/>
      <c r="I143" s="160"/>
      <c r="J143" s="313"/>
    </row>
    <row r="144" spans="2:10">
      <c r="B144" s="314"/>
      <c r="C144" s="160"/>
      <c r="D144" s="160"/>
      <c r="E144" s="160"/>
      <c r="F144" s="160"/>
      <c r="G144" s="160"/>
      <c r="H144" s="160"/>
      <c r="I144" s="160"/>
      <c r="J144" s="313"/>
    </row>
    <row r="145" spans="2:10">
      <c r="B145" s="314"/>
      <c r="C145" s="160"/>
      <c r="D145" s="160"/>
      <c r="E145" s="160"/>
      <c r="F145" s="160"/>
      <c r="G145" s="160"/>
      <c r="H145" s="160"/>
      <c r="I145" s="160"/>
      <c r="J145" s="313"/>
    </row>
    <row r="146" spans="2:10">
      <c r="B146" s="314"/>
      <c r="C146" s="160"/>
      <c r="D146" s="160"/>
      <c r="E146" s="160"/>
      <c r="F146" s="160"/>
      <c r="G146" s="160"/>
      <c r="H146" s="160"/>
      <c r="I146" s="160"/>
      <c r="J146" s="313"/>
    </row>
    <row r="147" spans="2:10">
      <c r="C147" s="160"/>
      <c r="D147" s="160"/>
      <c r="E147" s="160"/>
      <c r="F147" s="160"/>
      <c r="G147" s="160"/>
      <c r="H147" s="160"/>
      <c r="I147" s="160"/>
    </row>
    <row r="149" spans="2:10">
      <c r="B149" s="314"/>
      <c r="C149" s="160"/>
      <c r="D149" s="160"/>
      <c r="E149" s="160"/>
      <c r="F149" s="160"/>
      <c r="G149" s="160"/>
      <c r="H149" s="160"/>
      <c r="I149" s="160"/>
      <c r="J149" s="313"/>
    </row>
    <row r="150" spans="2:10">
      <c r="B150" s="314"/>
      <c r="C150" s="160"/>
      <c r="D150" s="160"/>
      <c r="E150" s="160"/>
      <c r="F150" s="160"/>
      <c r="G150" s="160"/>
      <c r="H150" s="160"/>
      <c r="I150" s="160"/>
      <c r="J150" s="313"/>
    </row>
    <row r="151" spans="2:10">
      <c r="B151" s="314"/>
      <c r="C151" s="160"/>
      <c r="D151" s="160"/>
      <c r="E151" s="160"/>
      <c r="F151" s="160"/>
      <c r="G151" s="160"/>
      <c r="H151" s="160"/>
      <c r="I151" s="160"/>
      <c r="J151" s="313"/>
    </row>
    <row r="152" spans="2:10">
      <c r="B152" s="314"/>
      <c r="C152" s="160"/>
      <c r="D152" s="160"/>
      <c r="E152" s="160"/>
      <c r="F152" s="160"/>
      <c r="G152" s="160"/>
      <c r="H152" s="160"/>
      <c r="I152" s="160"/>
      <c r="J152" s="313"/>
    </row>
    <row r="153" spans="2:10">
      <c r="B153" s="314"/>
      <c r="C153" s="160"/>
      <c r="D153" s="160"/>
      <c r="E153" s="160"/>
      <c r="F153" s="160"/>
      <c r="G153" s="160"/>
      <c r="H153" s="160"/>
      <c r="I153" s="160"/>
      <c r="J153" s="313"/>
    </row>
  </sheetData>
  <mergeCells count="4">
    <mergeCell ref="B1:L1"/>
    <mergeCell ref="B92:L92"/>
    <mergeCell ref="B93:L93"/>
    <mergeCell ref="B94:L9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F6D5F-B25E-4317-99C1-F5AA98385B98}">
  <sheetPr>
    <tabColor rgb="FF2F75B5"/>
  </sheetPr>
  <dimension ref="A1:T28"/>
  <sheetViews>
    <sheetView tabSelected="1" workbookViewId="0">
      <selection activeCell="P16" sqref="P16"/>
    </sheetView>
  </sheetViews>
  <sheetFormatPr defaultColWidth="11.42578125" defaultRowHeight="12.75"/>
  <cols>
    <col min="1" max="1" width="6" style="248" customWidth="1"/>
    <col min="2" max="2" width="11.42578125" style="248"/>
    <col min="3" max="3" width="34.85546875" style="248" customWidth="1"/>
    <col min="4" max="4" width="2" style="248" bestFit="1" customWidth="1"/>
    <col min="5" max="5" width="8.85546875" style="248" bestFit="1" customWidth="1"/>
    <col min="6" max="6" width="2" style="248" bestFit="1" customWidth="1"/>
    <col min="7" max="7" width="8.85546875" style="248" bestFit="1" customWidth="1"/>
    <col min="8" max="8" width="2" style="248" bestFit="1" customWidth="1"/>
    <col min="9" max="9" width="8.85546875" style="248" bestFit="1" customWidth="1"/>
    <col min="10" max="10" width="2.28515625" style="248" customWidth="1"/>
    <col min="11" max="11" width="9.42578125" style="248" customWidth="1"/>
    <col min="12" max="12" width="3.28515625" style="248" customWidth="1"/>
    <col min="13" max="13" width="9.42578125" style="248" customWidth="1"/>
    <col min="14" max="14" width="3.7109375" style="248" customWidth="1"/>
    <col min="15" max="16" width="9.42578125" style="248" customWidth="1"/>
    <col min="17" max="18" width="2.28515625" style="248" customWidth="1"/>
    <col min="19" max="16384" width="11.42578125" style="248"/>
  </cols>
  <sheetData>
    <row r="1" spans="1:20" ht="13.5" thickBot="1">
      <c r="A1" s="226"/>
      <c r="B1" s="463" t="s">
        <v>239</v>
      </c>
      <c r="C1" s="464"/>
      <c r="D1" s="464"/>
      <c r="E1" s="465"/>
      <c r="F1" s="465"/>
      <c r="G1" s="465"/>
      <c r="H1" s="465"/>
      <c r="I1" s="465"/>
      <c r="J1" s="465"/>
      <c r="K1" s="465"/>
      <c r="L1" s="465"/>
      <c r="M1" s="465"/>
      <c r="N1" s="465"/>
      <c r="O1" s="465"/>
      <c r="P1" s="465"/>
      <c r="Q1" s="466"/>
      <c r="R1" s="370"/>
    </row>
    <row r="2" spans="1:20" ht="14.25">
      <c r="A2" s="226"/>
      <c r="B2" s="214"/>
      <c r="C2" s="369" t="s">
        <v>203</v>
      </c>
      <c r="D2" s="215"/>
      <c r="E2" s="215"/>
      <c r="F2" s="215"/>
      <c r="G2" s="215"/>
      <c r="H2" s="215"/>
      <c r="I2" s="215"/>
      <c r="J2" s="215"/>
      <c r="K2" s="215"/>
      <c r="L2" s="215"/>
      <c r="M2" s="215"/>
      <c r="N2" s="215"/>
      <c r="O2" s="215"/>
      <c r="P2" s="215"/>
      <c r="Q2" s="216"/>
      <c r="R2" s="215"/>
    </row>
    <row r="3" spans="1:20" ht="25.5">
      <c r="A3" s="226"/>
      <c r="B3" s="217"/>
      <c r="C3" s="218"/>
      <c r="D3" s="251"/>
      <c r="E3" s="252" t="s">
        <v>183</v>
      </c>
      <c r="F3" s="251"/>
      <c r="G3" s="252" t="s">
        <v>184</v>
      </c>
      <c r="H3" s="251"/>
      <c r="I3" s="252" t="s">
        <v>185</v>
      </c>
      <c r="J3" s="251"/>
      <c r="K3" s="252" t="s">
        <v>182</v>
      </c>
      <c r="L3" s="252"/>
      <c r="M3" s="252" t="s">
        <v>215</v>
      </c>
      <c r="N3" s="252"/>
      <c r="O3" s="255" t="s">
        <v>175</v>
      </c>
      <c r="P3" s="255" t="s">
        <v>216</v>
      </c>
      <c r="Q3" s="216"/>
      <c r="R3" s="215"/>
    </row>
    <row r="4" spans="1:20">
      <c r="A4" s="226"/>
      <c r="B4" s="217"/>
      <c r="C4" s="218"/>
      <c r="D4" s="215"/>
      <c r="E4" s="215"/>
      <c r="F4" s="215"/>
      <c r="G4" s="215"/>
      <c r="H4" s="215"/>
      <c r="I4" s="215"/>
      <c r="J4" s="215"/>
      <c r="K4" s="215"/>
      <c r="L4" s="215"/>
      <c r="M4" s="215"/>
      <c r="N4" s="250"/>
      <c r="O4" s="250"/>
      <c r="P4" s="250"/>
      <c r="Q4" s="216"/>
      <c r="R4" s="215"/>
    </row>
    <row r="5" spans="1:20">
      <c r="A5" s="226"/>
      <c r="B5" s="217"/>
      <c r="C5" s="218"/>
      <c r="D5" s="219"/>
      <c r="E5" s="219"/>
      <c r="F5" s="219"/>
      <c r="G5" s="219"/>
      <c r="H5" s="219"/>
      <c r="I5" s="219"/>
      <c r="J5" s="219"/>
      <c r="K5" s="219"/>
      <c r="L5" s="219"/>
      <c r="M5" s="219"/>
      <c r="N5" s="219"/>
      <c r="O5" s="219"/>
      <c r="P5" s="219"/>
      <c r="Q5" s="220"/>
      <c r="R5" s="219"/>
    </row>
    <row r="6" spans="1:20" ht="14.25">
      <c r="A6" s="226"/>
      <c r="B6" s="221" t="s">
        <v>202</v>
      </c>
      <c r="C6" s="222"/>
      <c r="D6" s="223"/>
      <c r="E6" s="223">
        <v>34477.275999999998</v>
      </c>
      <c r="F6" s="223" t="s">
        <v>17</v>
      </c>
      <c r="G6" s="223">
        <v>34135.65302704263</v>
      </c>
      <c r="H6" s="223" t="s">
        <v>17</v>
      </c>
      <c r="I6" s="223">
        <v>33382.235198886665</v>
      </c>
      <c r="J6" s="223" t="s">
        <v>17</v>
      </c>
      <c r="K6" s="247">
        <v>32264.578299278641</v>
      </c>
      <c r="L6" s="223" t="s">
        <v>17</v>
      </c>
      <c r="M6" s="247">
        <v>32233.413709554021</v>
      </c>
      <c r="N6" s="223" t="s">
        <v>17</v>
      </c>
      <c r="O6" s="247">
        <v>34296.351999999999</v>
      </c>
      <c r="P6" s="247">
        <v>34348.718000000001</v>
      </c>
      <c r="Q6" s="224"/>
      <c r="R6" s="225"/>
    </row>
    <row r="7" spans="1:20" ht="14.25">
      <c r="A7" s="226"/>
      <c r="B7" s="437" t="s">
        <v>238</v>
      </c>
      <c r="C7" s="218"/>
      <c r="D7" s="247"/>
      <c r="E7" s="247">
        <v>3318.5650000000005</v>
      </c>
      <c r="F7" s="247"/>
      <c r="G7" s="247">
        <v>3047.8525541077197</v>
      </c>
      <c r="H7" s="247"/>
      <c r="I7" s="247">
        <v>2818.1260900349666</v>
      </c>
      <c r="J7" s="247"/>
      <c r="K7" s="247">
        <v>2728.1772050492114</v>
      </c>
      <c r="L7" s="247"/>
      <c r="M7" s="247">
        <v>2630.045623559115</v>
      </c>
      <c r="N7" s="247"/>
      <c r="O7" s="247">
        <v>2852.5320000000002</v>
      </c>
      <c r="P7" s="247">
        <v>2817.8779999999997</v>
      </c>
      <c r="Q7" s="436"/>
      <c r="R7" s="225"/>
    </row>
    <row r="8" spans="1:20" ht="14.25">
      <c r="A8" s="226"/>
      <c r="B8" s="437" t="s">
        <v>237</v>
      </c>
      <c r="C8" s="218"/>
      <c r="D8" s="225"/>
      <c r="E8" s="223">
        <v>1218.816</v>
      </c>
      <c r="F8" s="226"/>
      <c r="G8" s="223">
        <v>1282.8620000000001</v>
      </c>
      <c r="H8" s="223"/>
      <c r="I8" s="223">
        <v>1194.6990000000001</v>
      </c>
      <c r="K8" s="247">
        <v>1269.1199999999999</v>
      </c>
      <c r="L8" s="247"/>
      <c r="M8" s="247">
        <v>1227.3998236500001</v>
      </c>
      <c r="N8" s="223"/>
      <c r="O8" s="247">
        <v>2011.5</v>
      </c>
      <c r="P8" s="247">
        <v>1097.3040000000001</v>
      </c>
      <c r="Q8" s="436"/>
      <c r="R8" s="225"/>
      <c r="T8" s="438"/>
    </row>
    <row r="9" spans="1:20" ht="14.25">
      <c r="A9" s="226"/>
      <c r="B9" s="221" t="s">
        <v>46</v>
      </c>
      <c r="C9" s="222"/>
      <c r="D9" s="225"/>
      <c r="E9" s="223">
        <v>22587.248</v>
      </c>
      <c r="F9" s="226"/>
      <c r="G9" s="223">
        <v>22701.56298159725</v>
      </c>
      <c r="H9" s="223"/>
      <c r="I9" s="223">
        <v>23390.3074598889</v>
      </c>
      <c r="K9" s="247">
        <v>24163.865352421722</v>
      </c>
      <c r="L9" s="247"/>
      <c r="M9" s="247">
        <v>25451.687497120336</v>
      </c>
      <c r="N9" s="223"/>
      <c r="O9" s="247">
        <v>25892.135999999999</v>
      </c>
      <c r="P9" s="247">
        <v>27499.680999999997</v>
      </c>
      <c r="Q9" s="224"/>
      <c r="R9" s="225"/>
    </row>
    <row r="10" spans="1:20" ht="14.25">
      <c r="A10" s="226"/>
      <c r="B10" s="227" t="s">
        <v>20</v>
      </c>
      <c r="C10" s="218"/>
      <c r="D10" s="225"/>
      <c r="E10" s="223"/>
      <c r="F10" s="226"/>
      <c r="G10" s="223"/>
      <c r="H10" s="223"/>
      <c r="K10" s="247"/>
      <c r="L10" s="247"/>
      <c r="M10" s="247"/>
      <c r="N10" s="223"/>
      <c r="O10" s="247"/>
      <c r="P10" s="247"/>
      <c r="Q10" s="224"/>
      <c r="R10" s="225"/>
    </row>
    <row r="11" spans="1:20" ht="14.25">
      <c r="A11" s="226"/>
      <c r="B11" s="228" t="s">
        <v>171</v>
      </c>
      <c r="C11" s="218"/>
      <c r="D11" s="229"/>
      <c r="E11" s="230">
        <v>8091.3459999999995</v>
      </c>
      <c r="F11" s="231"/>
      <c r="G11" s="230">
        <v>8302.5347188560409</v>
      </c>
      <c r="H11" s="230"/>
      <c r="I11" s="232">
        <v>8476.0392606174501</v>
      </c>
      <c r="K11" s="232">
        <v>8833.7363035223734</v>
      </c>
      <c r="L11" s="232"/>
      <c r="M11" s="232">
        <v>9375.4281834470585</v>
      </c>
      <c r="N11" s="223"/>
      <c r="O11" s="232">
        <v>9105.0010000000002</v>
      </c>
      <c r="P11" s="247">
        <v>9813.8670000000002</v>
      </c>
      <c r="Q11" s="224"/>
      <c r="R11" s="225"/>
    </row>
    <row r="12" spans="1:20" ht="14.25">
      <c r="A12" s="226"/>
      <c r="B12" s="228" t="s">
        <v>201</v>
      </c>
      <c r="C12" s="218"/>
      <c r="D12" s="229"/>
      <c r="E12" s="230">
        <v>14495.902</v>
      </c>
      <c r="F12" s="231"/>
      <c r="G12" s="230">
        <v>14399.028262741207</v>
      </c>
      <c r="H12" s="230"/>
      <c r="I12" s="232">
        <v>14914.268199271448</v>
      </c>
      <c r="K12" s="232">
        <v>15330.129048899347</v>
      </c>
      <c r="L12" s="232"/>
      <c r="M12" s="232">
        <v>16076.259313673278</v>
      </c>
      <c r="N12" s="223"/>
      <c r="O12" s="232">
        <v>16787.134999999998</v>
      </c>
      <c r="P12" s="247">
        <v>17685.813999999998</v>
      </c>
      <c r="Q12" s="224"/>
      <c r="R12" s="225"/>
    </row>
    <row r="13" spans="1:20" ht="14.25">
      <c r="A13" s="226"/>
      <c r="B13" s="221" t="s">
        <v>200</v>
      </c>
      <c r="C13" s="218"/>
      <c r="D13" s="233"/>
      <c r="E13" s="223">
        <v>2736.8519999999999</v>
      </c>
      <c r="F13" s="226"/>
      <c r="G13" s="223">
        <v>3152.11766967317</v>
      </c>
      <c r="H13" s="223"/>
      <c r="I13" s="223">
        <v>3480.0076029075731</v>
      </c>
      <c r="K13" s="232">
        <v>3365.4359075339967</v>
      </c>
      <c r="L13" s="232"/>
      <c r="M13" s="232">
        <v>3278.2437008465522</v>
      </c>
      <c r="N13" s="223"/>
      <c r="O13" s="247">
        <v>3241.5430000000001</v>
      </c>
      <c r="P13" s="247">
        <v>3312.509</v>
      </c>
      <c r="Q13" s="224"/>
      <c r="R13" s="225"/>
    </row>
    <row r="14" spans="1:20" ht="14.25">
      <c r="A14" s="226"/>
      <c r="B14" s="221" t="s">
        <v>172</v>
      </c>
      <c r="C14" s="218"/>
      <c r="D14" s="225"/>
      <c r="E14" s="223">
        <v>1851.7929999999999</v>
      </c>
      <c r="F14" s="226"/>
      <c r="G14" s="223">
        <v>1608.2024133471855</v>
      </c>
      <c r="H14" s="223"/>
      <c r="I14" s="223">
        <v>1507.981631180061</v>
      </c>
      <c r="K14" s="232">
        <v>1535.5286183717533</v>
      </c>
      <c r="L14" s="232"/>
      <c r="M14" s="232">
        <v>1672.535897681865</v>
      </c>
      <c r="N14" s="223"/>
      <c r="O14" s="247">
        <v>1679.9079999999999</v>
      </c>
      <c r="P14" s="247">
        <v>1863.769</v>
      </c>
      <c r="Q14" s="224"/>
      <c r="R14" s="225"/>
    </row>
    <row r="15" spans="1:20" ht="14.25">
      <c r="A15" s="226"/>
      <c r="B15" s="221" t="s">
        <v>173</v>
      </c>
      <c r="C15" s="218"/>
      <c r="D15" s="225"/>
      <c r="E15" s="223">
        <v>8914.7109999999993</v>
      </c>
      <c r="F15" s="234"/>
      <c r="G15" s="223">
        <v>8698.271748254223</v>
      </c>
      <c r="H15" s="223"/>
      <c r="I15" s="223">
        <v>8444.7897404272971</v>
      </c>
      <c r="K15" s="247">
        <v>8293.01825894799</v>
      </c>
      <c r="L15" s="247"/>
      <c r="M15" s="232">
        <v>8434.8624559517011</v>
      </c>
      <c r="N15" s="223"/>
      <c r="O15" s="247">
        <v>8550.9410000000007</v>
      </c>
      <c r="P15" s="247">
        <v>8980.82</v>
      </c>
      <c r="Q15" s="224"/>
      <c r="R15" s="225"/>
    </row>
    <row r="16" spans="1:20" ht="14.25">
      <c r="A16" s="226"/>
      <c r="B16" s="221" t="s">
        <v>48</v>
      </c>
      <c r="C16" s="218"/>
      <c r="D16" s="225"/>
      <c r="E16" s="223">
        <v>10888.938</v>
      </c>
      <c r="F16" s="226"/>
      <c r="G16" s="223">
        <v>10932.15432442</v>
      </c>
      <c r="H16" s="223"/>
      <c r="I16" s="223">
        <v>11049.602513410087</v>
      </c>
      <c r="K16" s="247">
        <v>11164.757519500001</v>
      </c>
      <c r="L16" s="247"/>
      <c r="M16" s="232">
        <v>11425.683393899999</v>
      </c>
      <c r="N16" s="223"/>
      <c r="O16" s="247">
        <v>12130.108</v>
      </c>
      <c r="P16" s="247">
        <v>12986.115</v>
      </c>
      <c r="Q16" s="224"/>
      <c r="R16" s="225"/>
    </row>
    <row r="17" spans="1:19" ht="14.25">
      <c r="A17" s="226"/>
      <c r="B17" s="221" t="s">
        <v>174</v>
      </c>
      <c r="C17" s="218"/>
      <c r="D17" s="225"/>
      <c r="E17" s="223">
        <v>2045.047</v>
      </c>
      <c r="F17" s="226"/>
      <c r="G17" s="223">
        <v>1983.54667165</v>
      </c>
      <c r="H17" s="223"/>
      <c r="I17" s="223">
        <v>1961.1490130326317</v>
      </c>
      <c r="K17" s="247">
        <v>1972.39856682</v>
      </c>
      <c r="L17" s="247"/>
      <c r="M17" s="232">
        <v>2004.8015818890001</v>
      </c>
      <c r="N17" s="223"/>
      <c r="O17" s="247">
        <v>2188.328</v>
      </c>
      <c r="P17" s="247">
        <v>2283.855</v>
      </c>
      <c r="Q17" s="224"/>
      <c r="R17" s="225"/>
    </row>
    <row r="18" spans="1:19" ht="14.25">
      <c r="A18" s="226"/>
      <c r="B18" s="221" t="s">
        <v>30</v>
      </c>
      <c r="C18" s="218"/>
      <c r="D18" s="234"/>
      <c r="E18" s="223">
        <v>3067.518</v>
      </c>
      <c r="F18" s="234"/>
      <c r="G18" s="223">
        <v>3021.5820612167026</v>
      </c>
      <c r="H18" s="223"/>
      <c r="I18" s="223">
        <v>3159.0461317291506</v>
      </c>
      <c r="K18" s="247">
        <v>3065.4457892894011</v>
      </c>
      <c r="L18" s="247"/>
      <c r="M18" s="232">
        <v>3010.5563468104651</v>
      </c>
      <c r="N18" s="223"/>
      <c r="O18" s="247">
        <v>2968.84</v>
      </c>
      <c r="P18" s="247">
        <v>3065.8069999999998</v>
      </c>
      <c r="Q18" s="224"/>
      <c r="R18" s="225"/>
    </row>
    <row r="19" spans="1:19" ht="14.25">
      <c r="A19" s="226"/>
      <c r="B19" s="235" t="s">
        <v>31</v>
      </c>
      <c r="C19" s="218"/>
      <c r="D19" s="234"/>
      <c r="E19" s="223">
        <v>91.915999999999997</v>
      </c>
      <c r="F19" s="234"/>
      <c r="G19" s="223">
        <v>69.807750501885991</v>
      </c>
      <c r="H19" s="223"/>
      <c r="I19" s="223">
        <v>55.558327840000004</v>
      </c>
      <c r="K19" s="247">
        <v>-19.459547371199999</v>
      </c>
      <c r="L19" s="247"/>
      <c r="M19" s="232">
        <v>47.531398843692052</v>
      </c>
      <c r="N19" s="223"/>
      <c r="O19" s="247">
        <v>339.61799999999999</v>
      </c>
      <c r="P19" s="247">
        <v>525.34199999999998</v>
      </c>
      <c r="Q19" s="224"/>
      <c r="R19" s="225"/>
    </row>
    <row r="20" spans="1:19" ht="14.25">
      <c r="A20" s="226"/>
      <c r="B20" s="236"/>
      <c r="C20" s="218"/>
      <c r="D20" s="225"/>
      <c r="E20" s="233"/>
      <c r="F20" s="226"/>
      <c r="G20" s="223"/>
      <c r="H20" s="223"/>
      <c r="I20" s="223"/>
      <c r="K20" s="249"/>
      <c r="L20" s="249"/>
      <c r="M20" s="249"/>
      <c r="N20" s="223"/>
      <c r="O20" s="249"/>
      <c r="P20" s="249"/>
      <c r="Q20" s="224"/>
      <c r="R20" s="225"/>
    </row>
    <row r="21" spans="1:19" ht="14.25">
      <c r="A21" s="226"/>
      <c r="B21" s="237" t="s">
        <v>32</v>
      </c>
      <c r="C21" s="218"/>
      <c r="D21" s="225"/>
      <c r="E21" s="238">
        <v>91198.68</v>
      </c>
      <c r="F21" s="226"/>
      <c r="G21" s="238">
        <v>90633.613201810775</v>
      </c>
      <c r="H21" s="223"/>
      <c r="I21" s="238">
        <v>90443.502709337321</v>
      </c>
      <c r="K21" s="238">
        <v>89802.865969841558</v>
      </c>
      <c r="L21" s="238"/>
      <c r="M21" s="238">
        <v>91416.761429806735</v>
      </c>
      <c r="N21" s="223"/>
      <c r="O21" s="238">
        <v>96151.805999999997</v>
      </c>
      <c r="P21" s="427">
        <v>98781.792000000001</v>
      </c>
      <c r="Q21" s="224"/>
      <c r="R21" s="225"/>
    </row>
    <row r="22" spans="1:19">
      <c r="A22" s="226"/>
      <c r="B22" s="239" t="s">
        <v>236</v>
      </c>
      <c r="C22" s="240"/>
      <c r="D22" s="240"/>
      <c r="E22" s="240"/>
      <c r="F22" s="240"/>
      <c r="G22" s="240"/>
      <c r="H22" s="240"/>
      <c r="I22" s="240"/>
      <c r="J22" s="240"/>
      <c r="K22" s="240"/>
      <c r="L22" s="240"/>
      <c r="M22" s="240"/>
      <c r="N22" s="240"/>
      <c r="O22" s="240"/>
      <c r="P22" s="240"/>
      <c r="Q22" s="241"/>
      <c r="R22" s="243"/>
    </row>
    <row r="23" spans="1:19" ht="13.5" customHeight="1">
      <c r="A23" s="226"/>
      <c r="B23" s="236" t="s">
        <v>240</v>
      </c>
      <c r="C23" s="243"/>
      <c r="D23" s="243"/>
      <c r="E23" s="243"/>
      <c r="F23" s="243"/>
      <c r="G23" s="243"/>
      <c r="H23" s="243"/>
      <c r="I23" s="243"/>
      <c r="J23" s="243"/>
      <c r="K23" s="243"/>
      <c r="L23" s="243"/>
      <c r="M23" s="243"/>
      <c r="N23" s="243"/>
      <c r="O23" s="243"/>
      <c r="P23" s="243"/>
      <c r="Q23" s="242"/>
      <c r="R23" s="243"/>
    </row>
    <row r="24" spans="1:19" ht="28.5" customHeight="1">
      <c r="A24" s="226"/>
      <c r="B24" s="470" t="s">
        <v>242</v>
      </c>
      <c r="C24" s="471"/>
      <c r="D24" s="471"/>
      <c r="E24" s="471"/>
      <c r="F24" s="471"/>
      <c r="G24" s="471"/>
      <c r="H24" s="471"/>
      <c r="I24" s="471"/>
      <c r="J24" s="471"/>
      <c r="K24" s="471"/>
      <c r="L24" s="471"/>
      <c r="M24" s="471"/>
      <c r="N24" s="471"/>
      <c r="O24" s="471"/>
      <c r="P24" s="471"/>
      <c r="Q24" s="242"/>
      <c r="R24" s="243"/>
      <c r="S24" s="249"/>
    </row>
    <row r="25" spans="1:19">
      <c r="A25" s="226"/>
      <c r="B25" s="236" t="s">
        <v>241</v>
      </c>
      <c r="C25" s="244"/>
      <c r="D25" s="244"/>
      <c r="E25" s="244"/>
      <c r="F25" s="244"/>
      <c r="G25" s="244"/>
      <c r="H25" s="244"/>
      <c r="I25" s="244"/>
      <c r="J25" s="243"/>
      <c r="K25" s="243"/>
      <c r="L25" s="243"/>
      <c r="M25" s="243"/>
      <c r="N25" s="243"/>
      <c r="O25" s="243"/>
      <c r="P25" s="243"/>
      <c r="Q25" s="242"/>
      <c r="R25" s="243"/>
    </row>
    <row r="26" spans="1:19" ht="29.25" customHeight="1">
      <c r="A26" s="226"/>
      <c r="B26" s="470" t="s">
        <v>243</v>
      </c>
      <c r="C26" s="471"/>
      <c r="D26" s="471"/>
      <c r="E26" s="471"/>
      <c r="F26" s="471"/>
      <c r="G26" s="471"/>
      <c r="H26" s="471"/>
      <c r="I26" s="471"/>
      <c r="J26" s="471"/>
      <c r="K26" s="471"/>
      <c r="L26" s="471"/>
      <c r="M26" s="471"/>
      <c r="N26" s="471"/>
      <c r="O26" s="471"/>
      <c r="P26" s="471"/>
      <c r="Q26" s="242"/>
      <c r="R26" s="243"/>
    </row>
    <row r="27" spans="1:19" ht="6.75" customHeight="1">
      <c r="A27" s="226"/>
      <c r="B27" s="467"/>
      <c r="C27" s="468"/>
      <c r="D27" s="468"/>
      <c r="E27" s="468"/>
      <c r="F27" s="468"/>
      <c r="G27" s="468"/>
      <c r="H27" s="468"/>
      <c r="I27" s="468"/>
      <c r="J27" s="468"/>
      <c r="K27" s="468"/>
      <c r="L27" s="468"/>
      <c r="M27" s="468"/>
      <c r="N27" s="468"/>
      <c r="O27" s="468"/>
      <c r="P27" s="468"/>
      <c r="Q27" s="469"/>
      <c r="R27" s="243"/>
    </row>
    <row r="28" spans="1:19">
      <c r="B28" s="226"/>
      <c r="C28" s="226"/>
      <c r="D28" s="226"/>
      <c r="E28" s="226"/>
      <c r="F28" s="226"/>
      <c r="G28" s="226"/>
      <c r="H28" s="226"/>
      <c r="I28" s="226"/>
      <c r="J28" s="226"/>
      <c r="K28" s="226"/>
      <c r="L28" s="226"/>
      <c r="M28" s="226"/>
      <c r="N28" s="226"/>
      <c r="O28" s="226"/>
      <c r="P28" s="226"/>
      <c r="Q28" s="226"/>
      <c r="R28" s="226"/>
    </row>
  </sheetData>
  <mergeCells count="4">
    <mergeCell ref="B1:Q1"/>
    <mergeCell ref="B27:Q27"/>
    <mergeCell ref="B24:P24"/>
    <mergeCell ref="B26:P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C32E0-5000-4ACE-8884-5E486B1A90E8}">
  <sheetPr>
    <tabColor rgb="FF00B050"/>
  </sheetPr>
  <dimension ref="A1:V38"/>
  <sheetViews>
    <sheetView zoomScale="80" zoomScaleNormal="80" workbookViewId="0"/>
  </sheetViews>
  <sheetFormatPr defaultRowHeight="15"/>
  <cols>
    <col min="1" max="1" width="7.5703125" style="257" customWidth="1"/>
    <col min="2" max="2" width="9.140625" style="257"/>
    <col min="3" max="3" width="36" style="257" customWidth="1"/>
    <col min="4" max="4" width="19.140625" style="258" hidden="1" customWidth="1"/>
    <col min="5" max="5" width="18.85546875" style="257" hidden="1" customWidth="1"/>
    <col min="6" max="6" width="0" style="257" hidden="1" customWidth="1"/>
    <col min="7" max="7" width="18.140625" style="258" customWidth="1"/>
    <col min="8" max="8" width="20.42578125" style="257" customWidth="1"/>
    <col min="9" max="9" width="7.42578125" style="257" customWidth="1"/>
    <col min="10" max="11" width="20.42578125" style="257" customWidth="1"/>
    <col min="12" max="12" width="17.85546875" style="257" customWidth="1"/>
    <col min="13" max="13" width="16.7109375" style="257" customWidth="1"/>
    <col min="14" max="14" width="15.85546875" style="257" hidden="1" customWidth="1"/>
    <col min="15" max="15" width="12.42578125" style="257" hidden="1" customWidth="1"/>
    <col min="16" max="16" width="2.85546875" style="257" customWidth="1"/>
    <col min="17" max="17" width="4.140625" style="257" customWidth="1"/>
    <col min="18" max="16384" width="9.140625" style="257"/>
  </cols>
  <sheetData>
    <row r="1" spans="1:21" ht="16.5" thickBot="1">
      <c r="B1" s="474" t="s">
        <v>227</v>
      </c>
      <c r="C1" s="475"/>
      <c r="D1" s="475"/>
      <c r="E1" s="475"/>
      <c r="F1" s="475"/>
      <c r="G1" s="475"/>
      <c r="H1" s="476"/>
      <c r="I1" s="476"/>
      <c r="J1" s="476"/>
      <c r="K1" s="476"/>
      <c r="L1" s="476"/>
      <c r="M1" s="476"/>
      <c r="N1" s="476"/>
      <c r="O1" s="476"/>
      <c r="P1" s="477"/>
    </row>
    <row r="2" spans="1:21" ht="15.75">
      <c r="B2" s="9"/>
      <c r="C2" s="311"/>
      <c r="D2" s="310"/>
      <c r="E2" s="311"/>
      <c r="F2" s="311"/>
      <c r="G2" s="310"/>
      <c r="H2" s="309"/>
      <c r="I2" s="309"/>
      <c r="J2" s="309"/>
      <c r="K2" s="309"/>
      <c r="L2" s="309"/>
      <c r="M2" s="309"/>
      <c r="N2" s="309"/>
      <c r="O2" s="309"/>
      <c r="P2" s="308"/>
    </row>
    <row r="3" spans="1:21" ht="15.75">
      <c r="B3" s="89"/>
      <c r="C3" s="307" t="s">
        <v>6</v>
      </c>
      <c r="D3" s="285"/>
      <c r="E3" s="284"/>
      <c r="F3" s="284"/>
      <c r="G3" s="285"/>
      <c r="H3" s="135"/>
      <c r="I3" s="135"/>
      <c r="J3" s="135"/>
      <c r="K3" s="135"/>
      <c r="L3" s="135"/>
      <c r="M3" s="135"/>
      <c r="O3" s="273"/>
      <c r="P3" s="81"/>
    </row>
    <row r="4" spans="1:21" ht="15.75">
      <c r="B4" s="89"/>
      <c r="C4" s="284"/>
      <c r="D4" s="285"/>
      <c r="E4" s="284"/>
      <c r="F4" s="284"/>
      <c r="G4" s="285"/>
      <c r="H4" s="284"/>
      <c r="I4" s="284"/>
      <c r="J4" s="284"/>
      <c r="K4" s="284"/>
      <c r="L4" s="284"/>
      <c r="M4" s="284"/>
      <c r="N4" s="284"/>
      <c r="O4" s="284"/>
      <c r="P4" s="13"/>
    </row>
    <row r="5" spans="1:21" ht="15.75">
      <c r="B5" s="89"/>
      <c r="C5" s="273"/>
      <c r="E5" s="273"/>
      <c r="F5" s="273"/>
      <c r="G5" s="274"/>
      <c r="H5" s="273"/>
      <c r="I5" s="273"/>
      <c r="J5" s="273"/>
      <c r="K5" s="273"/>
      <c r="L5" s="273" t="s">
        <v>214</v>
      </c>
      <c r="M5" s="273" t="s">
        <v>214</v>
      </c>
      <c r="N5" s="273" t="s">
        <v>153</v>
      </c>
      <c r="O5" s="273" t="s">
        <v>153</v>
      </c>
      <c r="P5" s="78"/>
    </row>
    <row r="6" spans="1:21" ht="15.75">
      <c r="B6" s="89"/>
      <c r="C6" s="273"/>
      <c r="D6" s="478" t="s">
        <v>145</v>
      </c>
      <c r="E6" s="479"/>
      <c r="F6" s="306"/>
      <c r="G6" s="478" t="s">
        <v>153</v>
      </c>
      <c r="H6" s="479"/>
      <c r="I6" s="429"/>
      <c r="J6" s="478" t="s">
        <v>214</v>
      </c>
      <c r="K6" s="479"/>
      <c r="L6" s="306" t="s">
        <v>181</v>
      </c>
      <c r="M6" s="274" t="s">
        <v>9</v>
      </c>
      <c r="N6" s="306" t="s">
        <v>181</v>
      </c>
      <c r="O6" s="274" t="s">
        <v>9</v>
      </c>
      <c r="P6" s="78"/>
    </row>
    <row r="7" spans="1:21" ht="33">
      <c r="B7" s="105"/>
      <c r="C7" s="32"/>
      <c r="D7" s="305" t="s">
        <v>198</v>
      </c>
      <c r="E7" s="304" t="s">
        <v>13</v>
      </c>
      <c r="F7" s="32"/>
      <c r="G7" s="305" t="s">
        <v>198</v>
      </c>
      <c r="H7" s="304" t="s">
        <v>13</v>
      </c>
      <c r="I7" s="304"/>
      <c r="J7" s="305" t="s">
        <v>198</v>
      </c>
      <c r="K7" s="304" t="s">
        <v>13</v>
      </c>
      <c r="L7" s="32" t="s">
        <v>11</v>
      </c>
      <c r="M7" s="303" t="s">
        <v>11</v>
      </c>
      <c r="N7" s="32" t="s">
        <v>11</v>
      </c>
      <c r="O7" s="303" t="s">
        <v>11</v>
      </c>
      <c r="P7" s="302"/>
    </row>
    <row r="8" spans="1:21" ht="15.75">
      <c r="B8" s="213"/>
      <c r="C8" s="301"/>
      <c r="D8" s="300"/>
      <c r="E8" s="273"/>
      <c r="F8" s="273"/>
      <c r="G8" s="274"/>
      <c r="H8" s="273"/>
      <c r="I8" s="273"/>
      <c r="J8" s="273"/>
      <c r="K8" s="273"/>
      <c r="L8" s="273"/>
      <c r="M8" s="273"/>
      <c r="N8" s="273"/>
      <c r="O8" s="273"/>
      <c r="P8" s="81"/>
      <c r="S8" s="257" t="s">
        <v>225</v>
      </c>
    </row>
    <row r="9" spans="1:21" ht="16.5">
      <c r="A9" s="257">
        <v>900</v>
      </c>
      <c r="B9" s="19" t="s">
        <v>82</v>
      </c>
      <c r="C9" s="296"/>
      <c r="D9" s="297"/>
      <c r="E9" s="296">
        <v>95940.196603999997</v>
      </c>
      <c r="F9" s="296"/>
      <c r="G9" s="297"/>
      <c r="H9" s="296">
        <v>99191.189999999988</v>
      </c>
      <c r="I9" s="296"/>
      <c r="J9" s="296"/>
      <c r="K9" s="296" t="e">
        <f>VLOOKUP($A9,RA_202021,2,FALSE)/1000</f>
        <v>#NAME?</v>
      </c>
      <c r="L9" s="296" t="e">
        <f>K9-H9</f>
        <v>#NAME?</v>
      </c>
      <c r="M9" s="430" t="e">
        <f>100*(L9/H9)</f>
        <v>#NAME?</v>
      </c>
      <c r="N9" s="296">
        <v>3250.9933959999908</v>
      </c>
      <c r="O9" s="295">
        <v>3.3885623660108783</v>
      </c>
      <c r="P9" s="16"/>
      <c r="S9" s="431" t="s">
        <v>226</v>
      </c>
    </row>
    <row r="10" spans="1:21" ht="15.75">
      <c r="B10" s="89"/>
      <c r="C10" s="298"/>
      <c r="D10" s="299"/>
      <c r="E10" s="298"/>
      <c r="F10" s="298"/>
      <c r="G10" s="299"/>
      <c r="H10" s="298"/>
      <c r="I10" s="298"/>
      <c r="J10" s="298"/>
      <c r="K10" s="298"/>
      <c r="L10" s="298"/>
      <c r="M10" s="298"/>
      <c r="N10" s="298"/>
      <c r="O10" s="282"/>
      <c r="P10" s="18"/>
    </row>
    <row r="11" spans="1:21" ht="16.5">
      <c r="B11" s="19" t="s">
        <v>99</v>
      </c>
      <c r="C11" s="296"/>
      <c r="D11" s="297"/>
      <c r="E11" s="296"/>
      <c r="F11" s="296"/>
      <c r="G11" s="297"/>
      <c r="H11" s="296"/>
      <c r="I11" s="296"/>
      <c r="J11" s="296"/>
      <c r="K11" s="296"/>
      <c r="L11" s="296"/>
      <c r="M11" s="296"/>
      <c r="N11" s="296"/>
      <c r="O11" s="295"/>
      <c r="P11" s="16"/>
    </row>
    <row r="12" spans="1:21" ht="18">
      <c r="A12" s="257" t="s">
        <v>89</v>
      </c>
      <c r="B12" s="131" t="s">
        <v>197</v>
      </c>
      <c r="C12" s="290"/>
      <c r="D12" s="290">
        <v>27</v>
      </c>
      <c r="E12" s="289">
        <v>26525.813999999998</v>
      </c>
      <c r="F12" s="223" t="s">
        <v>17</v>
      </c>
      <c r="G12" s="288">
        <v>26</v>
      </c>
      <c r="H12" s="279">
        <v>26888</v>
      </c>
      <c r="I12" s="223" t="s">
        <v>17</v>
      </c>
      <c r="J12" s="279">
        <v>25</v>
      </c>
      <c r="K12" s="371" t="e">
        <f t="shared" ref="K12:K19" si="0">VLOOKUP($A12,RA_202021_class,182,FALSE)/1000</f>
        <v>#NAME?</v>
      </c>
      <c r="L12" s="434" t="e">
        <f t="shared" ref="L12:L19" si="1">K12-H12</f>
        <v>#NAME?</v>
      </c>
      <c r="M12" s="435" t="e">
        <f t="shared" ref="M12:M19" si="2">100*(L12/H12)</f>
        <v>#NAME?</v>
      </c>
      <c r="N12" s="287" t="s">
        <v>74</v>
      </c>
      <c r="O12" s="286" t="s">
        <v>74</v>
      </c>
      <c r="P12" s="27"/>
      <c r="S12" s="257">
        <v>2019</v>
      </c>
      <c r="U12" s="257">
        <v>55977178</v>
      </c>
    </row>
    <row r="13" spans="1:21" ht="16.5">
      <c r="A13" s="257" t="s">
        <v>87</v>
      </c>
      <c r="B13" s="131" t="s">
        <v>196</v>
      </c>
      <c r="C13" s="290"/>
      <c r="D13" s="290">
        <v>36</v>
      </c>
      <c r="E13" s="289">
        <v>18462.287</v>
      </c>
      <c r="F13" s="280"/>
      <c r="G13" s="280">
        <v>36</v>
      </c>
      <c r="H13" s="279">
        <v>18803.34</v>
      </c>
      <c r="I13" s="280"/>
      <c r="J13" s="279">
        <v>36</v>
      </c>
      <c r="K13" s="371" t="e">
        <f t="shared" si="0"/>
        <v>#NAME?</v>
      </c>
      <c r="L13" s="296" t="e">
        <f t="shared" si="1"/>
        <v>#NAME?</v>
      </c>
      <c r="M13" s="430" t="e">
        <f t="shared" si="2"/>
        <v>#NAME?</v>
      </c>
      <c r="N13" s="294">
        <v>341.05299999999988</v>
      </c>
      <c r="O13" s="292">
        <v>1.8472955165305351</v>
      </c>
      <c r="P13" s="27"/>
      <c r="S13" s="257">
        <v>2018</v>
      </c>
      <c r="U13" s="257">
        <v>55619430</v>
      </c>
    </row>
    <row r="14" spans="1:21" ht="18">
      <c r="A14" s="257" t="s">
        <v>88</v>
      </c>
      <c r="B14" s="131" t="s">
        <v>195</v>
      </c>
      <c r="C14" s="290"/>
      <c r="D14" s="290">
        <v>56</v>
      </c>
      <c r="E14" s="289">
        <v>17348.760999999999</v>
      </c>
      <c r="F14" s="223" t="s">
        <v>17</v>
      </c>
      <c r="G14" s="288">
        <v>56</v>
      </c>
      <c r="H14" s="279">
        <v>18188.756000000001</v>
      </c>
      <c r="I14" s="223" t="s">
        <v>17</v>
      </c>
      <c r="J14" s="279">
        <v>57</v>
      </c>
      <c r="K14" s="371" t="e">
        <f t="shared" si="0"/>
        <v>#NAME?</v>
      </c>
      <c r="L14" s="434" t="e">
        <f t="shared" si="1"/>
        <v>#NAME?</v>
      </c>
      <c r="M14" s="435" t="e">
        <f t="shared" si="2"/>
        <v>#NAME?</v>
      </c>
      <c r="N14" s="287" t="s">
        <v>74</v>
      </c>
      <c r="O14" s="286" t="s">
        <v>74</v>
      </c>
      <c r="P14" s="27"/>
    </row>
    <row r="15" spans="1:21" ht="16.5">
      <c r="A15" s="257" t="s">
        <v>217</v>
      </c>
      <c r="B15" s="131" t="s">
        <v>194</v>
      </c>
      <c r="C15" s="290"/>
      <c r="D15" s="290">
        <v>33</v>
      </c>
      <c r="E15" s="289">
        <v>14271.777</v>
      </c>
      <c r="F15" s="280"/>
      <c r="G15" s="280">
        <v>33</v>
      </c>
      <c r="H15" s="279">
        <v>14253.555</v>
      </c>
      <c r="I15" s="280"/>
      <c r="J15" s="279">
        <v>33</v>
      </c>
      <c r="K15" s="371" t="e">
        <f t="shared" si="0"/>
        <v>#NAME?</v>
      </c>
      <c r="L15" s="296" t="e">
        <f t="shared" si="1"/>
        <v>#NAME?</v>
      </c>
      <c r="M15" s="430" t="e">
        <f t="shared" si="2"/>
        <v>#NAME?</v>
      </c>
      <c r="N15" s="279">
        <v>-18.221999999999753</v>
      </c>
      <c r="O15" s="278">
        <v>-0.12767856448429479</v>
      </c>
      <c r="P15" s="27"/>
    </row>
    <row r="16" spans="1:21" ht="18">
      <c r="A16" s="257" t="s">
        <v>85</v>
      </c>
      <c r="B16" s="131" t="s">
        <v>193</v>
      </c>
      <c r="C16" s="290"/>
      <c r="D16" s="290">
        <v>201</v>
      </c>
      <c r="E16" s="289">
        <v>3026.2016039999999</v>
      </c>
      <c r="F16" s="223" t="s">
        <v>17</v>
      </c>
      <c r="G16" s="288">
        <v>192</v>
      </c>
      <c r="H16" s="279">
        <v>3159.45</v>
      </c>
      <c r="I16" s="223" t="s">
        <v>17</v>
      </c>
      <c r="J16" s="279">
        <v>188</v>
      </c>
      <c r="K16" s="371" t="e">
        <f t="shared" si="0"/>
        <v>#NAME?</v>
      </c>
      <c r="L16" s="434" t="e">
        <f t="shared" si="1"/>
        <v>#NAME?</v>
      </c>
      <c r="M16" s="435" t="e">
        <f t="shared" si="2"/>
        <v>#NAME?</v>
      </c>
      <c r="N16" s="287" t="s">
        <v>74</v>
      </c>
      <c r="O16" s="286" t="s">
        <v>74</v>
      </c>
      <c r="P16" s="27"/>
      <c r="R16" s="291"/>
    </row>
    <row r="17" spans="1:22" ht="16.5">
      <c r="A17" s="257" t="s">
        <v>91</v>
      </c>
      <c r="B17" s="131" t="s">
        <v>90</v>
      </c>
      <c r="C17" s="293"/>
      <c r="D17" s="290">
        <v>1</v>
      </c>
      <c r="E17" s="289">
        <v>5860.3289999999997</v>
      </c>
      <c r="F17" s="279"/>
      <c r="G17" s="280">
        <v>1</v>
      </c>
      <c r="H17" s="279">
        <v>6763.6279999999997</v>
      </c>
      <c r="I17" s="279"/>
      <c r="J17" s="279">
        <v>1</v>
      </c>
      <c r="K17" s="371" t="e">
        <f t="shared" si="0"/>
        <v>#NAME?</v>
      </c>
      <c r="L17" s="296" t="e">
        <f t="shared" si="1"/>
        <v>#NAME?</v>
      </c>
      <c r="M17" s="430" t="e">
        <f t="shared" si="2"/>
        <v>#NAME?</v>
      </c>
      <c r="N17" s="279">
        <v>903.29899999999998</v>
      </c>
      <c r="O17" s="278">
        <v>15.413793321159956</v>
      </c>
      <c r="P17" s="277"/>
    </row>
    <row r="18" spans="1:22" ht="18">
      <c r="A18" s="257" t="s">
        <v>218</v>
      </c>
      <c r="B18" s="131" t="s">
        <v>192</v>
      </c>
      <c r="C18" s="290"/>
      <c r="D18" s="290">
        <v>36</v>
      </c>
      <c r="E18" s="289">
        <v>7959.4759999999997</v>
      </c>
      <c r="F18" s="223"/>
      <c r="G18" s="288">
        <v>36</v>
      </c>
      <c r="H18" s="279">
        <v>8432.9619999999995</v>
      </c>
      <c r="I18" s="279"/>
      <c r="J18" s="279">
        <v>36</v>
      </c>
      <c r="K18" s="371" t="e">
        <f t="shared" si="0"/>
        <v>#NAME?</v>
      </c>
      <c r="L18" s="296" t="e">
        <f t="shared" si="1"/>
        <v>#NAME?</v>
      </c>
      <c r="M18" s="430" t="e">
        <f t="shared" si="2"/>
        <v>#NAME?</v>
      </c>
      <c r="N18" s="287">
        <v>473</v>
      </c>
      <c r="O18" s="292">
        <v>6</v>
      </c>
      <c r="P18" s="27"/>
      <c r="R18" s="291"/>
      <c r="V18" s="291"/>
    </row>
    <row r="19" spans="1:22" ht="18">
      <c r="A19" s="257" t="s">
        <v>220</v>
      </c>
      <c r="B19" s="131" t="s">
        <v>191</v>
      </c>
      <c r="C19" s="290"/>
      <c r="D19" s="290">
        <v>28</v>
      </c>
      <c r="E19" s="289">
        <v>1389.191</v>
      </c>
      <c r="F19" s="223" t="s">
        <v>17</v>
      </c>
      <c r="G19" s="288">
        <v>29</v>
      </c>
      <c r="H19" s="279">
        <v>1468.0340000000001</v>
      </c>
      <c r="I19" s="279"/>
      <c r="J19" s="279">
        <v>29</v>
      </c>
      <c r="K19" s="371" t="e">
        <f t="shared" si="0"/>
        <v>#NAME?</v>
      </c>
      <c r="L19" s="296" t="e">
        <f t="shared" si="1"/>
        <v>#NAME?</v>
      </c>
      <c r="M19" s="430" t="e">
        <f t="shared" si="2"/>
        <v>#NAME?</v>
      </c>
      <c r="N19" s="287" t="s">
        <v>74</v>
      </c>
      <c r="O19" s="286" t="s">
        <v>74</v>
      </c>
      <c r="P19" s="27"/>
    </row>
    <row r="20" spans="1:22" ht="16.5">
      <c r="B20" s="131" t="s">
        <v>229</v>
      </c>
      <c r="C20" s="290"/>
      <c r="D20" s="290">
        <v>9</v>
      </c>
      <c r="E20" s="289">
        <v>16</v>
      </c>
      <c r="F20" s="223"/>
      <c r="G20" s="288">
        <v>10</v>
      </c>
      <c r="H20" s="279">
        <v>1174</v>
      </c>
      <c r="I20" s="279"/>
      <c r="J20" s="279">
        <v>10</v>
      </c>
      <c r="K20" s="371" t="e">
        <f>(VLOOKUP($A22,RA_202021_class,182,FALSE)+VLOOKUP($A23,RA_202021_class,182,FALSE))/1000</f>
        <v>#NAME?</v>
      </c>
      <c r="L20" s="296" t="e">
        <f t="shared" ref="L20:L21" si="3">K20-H20</f>
        <v>#NAME?</v>
      </c>
      <c r="M20" s="430" t="e">
        <f t="shared" ref="M20:M21" si="4">100*(L20/H20)</f>
        <v>#NAME?</v>
      </c>
      <c r="N20" s="287"/>
      <c r="O20" s="286"/>
      <c r="P20" s="27"/>
    </row>
    <row r="21" spans="1:22" ht="18">
      <c r="B21" s="131" t="s">
        <v>190</v>
      </c>
      <c r="C21" s="290"/>
      <c r="D21" s="290">
        <v>25</v>
      </c>
      <c r="E21" s="289">
        <v>76</v>
      </c>
      <c r="F21" s="223" t="s">
        <v>17</v>
      </c>
      <c r="G21" s="288">
        <v>16</v>
      </c>
      <c r="H21" s="279">
        <v>59</v>
      </c>
      <c r="I21" s="279"/>
      <c r="J21" s="279">
        <v>16</v>
      </c>
      <c r="K21" s="371" t="e">
        <f>(VLOOKUP($A24,RA_202021_class,182,FALSE)+VLOOKUP($A25,RA_202021_class,182,FALSE))/1000</f>
        <v>#NAME?</v>
      </c>
      <c r="L21" s="296" t="e">
        <f t="shared" si="3"/>
        <v>#NAME?</v>
      </c>
      <c r="M21" s="430" t="e">
        <f t="shared" si="4"/>
        <v>#NAME?</v>
      </c>
      <c r="N21" s="287" t="s">
        <v>74</v>
      </c>
      <c r="O21" s="286" t="s">
        <v>74</v>
      </c>
      <c r="P21" s="27"/>
    </row>
    <row r="22" spans="1:22">
      <c r="A22" s="257" t="s">
        <v>223</v>
      </c>
      <c r="B22" s="131"/>
      <c r="C22" s="290"/>
      <c r="D22" s="290"/>
      <c r="E22" s="289"/>
      <c r="F22" s="223"/>
      <c r="G22" s="288"/>
      <c r="H22" s="279"/>
      <c r="I22" s="279"/>
      <c r="J22" s="279"/>
      <c r="K22" s="279"/>
      <c r="L22" s="279"/>
      <c r="M22" s="279"/>
      <c r="N22" s="287"/>
      <c r="O22" s="286"/>
      <c r="P22" s="27"/>
    </row>
    <row r="23" spans="1:22">
      <c r="A23" s="257" t="s">
        <v>224</v>
      </c>
      <c r="B23" s="131"/>
      <c r="C23" s="290"/>
      <c r="D23" s="290"/>
      <c r="E23" s="289"/>
      <c r="F23" s="223"/>
      <c r="G23" s="288"/>
      <c r="H23" s="279"/>
      <c r="I23" s="279"/>
      <c r="J23" s="279"/>
      <c r="K23" s="279"/>
      <c r="L23" s="279"/>
      <c r="M23" s="279"/>
      <c r="N23" s="287"/>
      <c r="O23" s="286"/>
      <c r="P23" s="27"/>
    </row>
    <row r="24" spans="1:22">
      <c r="A24" s="257" t="s">
        <v>219</v>
      </c>
      <c r="B24" s="281"/>
      <c r="C24" s="279"/>
      <c r="D24" s="280"/>
      <c r="E24" s="279"/>
      <c r="F24" s="279"/>
      <c r="G24" s="280"/>
      <c r="H24" s="279"/>
      <c r="I24" s="279"/>
      <c r="J24" s="279"/>
      <c r="K24" s="279"/>
      <c r="L24" s="279"/>
      <c r="M24" s="279"/>
      <c r="N24" s="279"/>
      <c r="O24" s="278"/>
      <c r="P24" s="277"/>
    </row>
    <row r="25" spans="1:22" ht="15.75">
      <c r="A25" s="257" t="s">
        <v>222</v>
      </c>
      <c r="B25" s="89"/>
      <c r="C25" s="284"/>
      <c r="D25" s="285"/>
      <c r="E25" s="284"/>
      <c r="F25" s="284"/>
      <c r="G25" s="285"/>
      <c r="H25" s="135"/>
      <c r="I25" s="135"/>
      <c r="J25" s="135"/>
      <c r="K25" s="135"/>
      <c r="L25" s="135"/>
      <c r="M25" s="135"/>
      <c r="N25" s="273" t="s">
        <v>103</v>
      </c>
      <c r="O25" s="273"/>
      <c r="P25" s="81"/>
    </row>
    <row r="26" spans="1:22" ht="15.75" hidden="1">
      <c r="B26" s="89"/>
      <c r="C26" s="284"/>
      <c r="D26" s="285"/>
      <c r="E26" s="284"/>
      <c r="F26" s="284"/>
      <c r="G26" s="285"/>
      <c r="H26" s="284"/>
      <c r="I26" s="284"/>
      <c r="J26" s="284"/>
      <c r="K26" s="284"/>
      <c r="L26" s="284"/>
      <c r="M26" s="284"/>
      <c r="N26" s="284"/>
      <c r="O26" s="284"/>
      <c r="P26" s="13"/>
    </row>
    <row r="27" spans="1:22" ht="19.5">
      <c r="A27" s="257">
        <v>900</v>
      </c>
      <c r="B27" s="19" t="s">
        <v>189</v>
      </c>
      <c r="C27" s="280"/>
      <c r="D27" s="280"/>
      <c r="E27" s="283">
        <v>1724.9403060045743</v>
      </c>
      <c r="F27" s="283"/>
      <c r="H27" s="283">
        <f>H9*1000000/$U$12</f>
        <v>1771.9934005962214</v>
      </c>
      <c r="I27" s="283"/>
      <c r="J27" s="283"/>
      <c r="K27" s="283" t="e">
        <f>K9*1000000/$U$12</f>
        <v>#NAME?</v>
      </c>
      <c r="L27" s="433" t="e">
        <f t="shared" ref="L27" si="5">K27-H27</f>
        <v>#NAME?</v>
      </c>
      <c r="M27" s="430" t="e">
        <f t="shared" ref="M27" si="6">100*(L27/H27)</f>
        <v>#NAME?</v>
      </c>
      <c r="N27" s="283">
        <v>48.220445083979939</v>
      </c>
      <c r="O27" s="282">
        <v>2.7790032161746092</v>
      </c>
      <c r="P27" s="18"/>
    </row>
    <row r="28" spans="1:22">
      <c r="B28" s="281"/>
      <c r="C28" s="279"/>
      <c r="D28" s="280"/>
      <c r="E28" s="279"/>
      <c r="F28" s="279"/>
      <c r="G28" s="280"/>
      <c r="H28" s="432">
        <v>1783.390984049998</v>
      </c>
      <c r="I28" s="279"/>
      <c r="J28" s="279"/>
      <c r="K28" s="279"/>
      <c r="L28" s="279"/>
      <c r="M28" s="279"/>
      <c r="N28" s="279"/>
      <c r="O28" s="278"/>
      <c r="P28" s="277"/>
    </row>
    <row r="29" spans="1:22" ht="15.75">
      <c r="B29" s="89"/>
      <c r="C29" s="276"/>
      <c r="D29" s="275"/>
      <c r="E29" s="273"/>
      <c r="F29" s="273"/>
      <c r="G29" s="274"/>
      <c r="H29" s="273"/>
      <c r="I29" s="273"/>
      <c r="J29" s="273"/>
      <c r="K29" s="273"/>
      <c r="L29" s="273"/>
      <c r="M29" s="273"/>
      <c r="N29" s="273"/>
      <c r="O29" s="273"/>
      <c r="P29" s="81"/>
    </row>
    <row r="30" spans="1:22">
      <c r="B30" s="272" t="s">
        <v>188</v>
      </c>
      <c r="C30" s="271"/>
      <c r="D30" s="270"/>
      <c r="E30" s="268"/>
      <c r="F30" s="268"/>
      <c r="G30" s="269"/>
      <c r="H30" s="268"/>
      <c r="I30" s="268"/>
      <c r="J30" s="268"/>
      <c r="K30" s="268"/>
      <c r="L30" s="268"/>
      <c r="M30" s="268"/>
      <c r="N30" s="268"/>
      <c r="O30" s="268"/>
      <c r="P30" s="267"/>
    </row>
    <row r="31" spans="1:22" ht="15.75">
      <c r="B31" s="480" t="s">
        <v>234</v>
      </c>
      <c r="C31" s="481"/>
      <c r="D31" s="481"/>
      <c r="E31" s="481"/>
      <c r="F31" s="481"/>
      <c r="G31" s="481"/>
      <c r="H31" s="481"/>
      <c r="I31" s="481"/>
      <c r="J31" s="481"/>
      <c r="K31" s="481"/>
      <c r="L31" s="481"/>
      <c r="M31" s="481"/>
      <c r="N31" s="481"/>
      <c r="O31" s="481"/>
      <c r="P31" s="482"/>
    </row>
    <row r="32" spans="1:22" ht="15.75">
      <c r="B32" s="213" t="s">
        <v>180</v>
      </c>
      <c r="C32" s="266"/>
      <c r="D32" s="265"/>
      <c r="E32" s="263"/>
      <c r="F32" s="263"/>
      <c r="G32" s="264"/>
      <c r="H32" s="263"/>
      <c r="I32" s="263"/>
      <c r="J32" s="263"/>
      <c r="K32" s="263"/>
      <c r="L32" s="263"/>
      <c r="M32" s="263"/>
      <c r="N32" s="263"/>
      <c r="O32" s="263"/>
      <c r="P32" s="262"/>
    </row>
    <row r="33" spans="2:16" ht="15.75">
      <c r="B33" s="213" t="s">
        <v>187</v>
      </c>
      <c r="C33" s="266"/>
      <c r="D33" s="265"/>
      <c r="E33" s="263"/>
      <c r="F33" s="263"/>
      <c r="G33" s="264"/>
      <c r="H33" s="263"/>
      <c r="I33" s="263"/>
      <c r="J33" s="263"/>
      <c r="K33" s="263"/>
      <c r="L33" s="263"/>
      <c r="M33" s="263"/>
      <c r="N33" s="263"/>
      <c r="O33" s="263"/>
      <c r="P33" s="262"/>
    </row>
    <row r="34" spans="2:16" ht="15.75">
      <c r="B34" s="213" t="s">
        <v>228</v>
      </c>
      <c r="C34" s="266"/>
      <c r="D34" s="265"/>
      <c r="E34" s="263"/>
      <c r="F34" s="263"/>
      <c r="G34" s="264"/>
      <c r="H34" s="263"/>
      <c r="I34" s="263"/>
      <c r="J34" s="263"/>
      <c r="K34" s="263"/>
      <c r="L34" s="263"/>
      <c r="M34" s="263"/>
      <c r="N34" s="263"/>
      <c r="O34" s="263"/>
      <c r="P34" s="262"/>
    </row>
    <row r="35" spans="2:16" ht="15.75">
      <c r="B35" s="213" t="s">
        <v>235</v>
      </c>
      <c r="C35" s="266"/>
      <c r="D35" s="265"/>
      <c r="E35" s="263"/>
      <c r="F35" s="263"/>
      <c r="G35" s="264"/>
      <c r="H35" s="263"/>
      <c r="I35" s="263"/>
      <c r="J35" s="263"/>
      <c r="K35" s="263"/>
      <c r="L35" s="263"/>
      <c r="M35" s="263"/>
      <c r="N35" s="263"/>
      <c r="O35" s="263"/>
      <c r="P35" s="262"/>
    </row>
    <row r="36" spans="2:16">
      <c r="B36" s="483" t="s">
        <v>226</v>
      </c>
      <c r="C36" s="484"/>
      <c r="D36" s="484"/>
      <c r="E36" s="484"/>
      <c r="F36" s="484"/>
      <c r="G36" s="484"/>
      <c r="H36" s="484"/>
      <c r="I36" s="484"/>
      <c r="J36" s="484"/>
      <c r="K36" s="484"/>
      <c r="L36" s="484"/>
      <c r="M36" s="484"/>
      <c r="N36" s="484"/>
      <c r="O36" s="484"/>
      <c r="P36" s="485"/>
    </row>
    <row r="37" spans="2:16">
      <c r="B37" s="486"/>
      <c r="C37" s="484"/>
      <c r="D37" s="484"/>
      <c r="E37" s="484"/>
      <c r="F37" s="484"/>
      <c r="G37" s="484"/>
      <c r="H37" s="484"/>
      <c r="I37" s="484"/>
      <c r="J37" s="484"/>
      <c r="K37" s="484"/>
      <c r="L37" s="484"/>
      <c r="M37" s="484"/>
      <c r="N37" s="484"/>
      <c r="O37" s="484"/>
      <c r="P37" s="485"/>
    </row>
    <row r="38" spans="2:16" ht="15.75">
      <c r="B38" s="472"/>
      <c r="C38" s="473"/>
      <c r="D38" s="473"/>
      <c r="E38" s="473"/>
      <c r="F38" s="260"/>
      <c r="G38" s="261"/>
      <c r="H38" s="260"/>
      <c r="I38" s="428"/>
      <c r="J38" s="428"/>
      <c r="K38" s="428"/>
      <c r="L38" s="428"/>
      <c r="M38" s="428"/>
      <c r="N38" s="260"/>
      <c r="O38" s="260"/>
      <c r="P38" s="259"/>
    </row>
  </sheetData>
  <mergeCells count="7">
    <mergeCell ref="B38:E38"/>
    <mergeCell ref="B1:P1"/>
    <mergeCell ref="D6:E6"/>
    <mergeCell ref="G6:H6"/>
    <mergeCell ref="B31:P31"/>
    <mergeCell ref="B36:P37"/>
    <mergeCell ref="J6:K6"/>
  </mergeCells>
  <hyperlinks>
    <hyperlink ref="S9" r:id="rId1" display="https://www.ons.gov.uk/file?uri=%2fpeoplepopulationandcommunity%2fpopulationandmigration%2fpopulationestimates%2fdatasets%2fpopulationestimatesforukenglandandwalesscotlandandnorthernireland%2fmid2019april2020localauthoritydistrictcodes/ukmidyearestimates20192020ladcodes.xls" xr:uid="{6983C920-B40E-492B-9AAB-E64251C98C3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C07D1-DBA0-4C66-870A-A672B9A3B7E5}">
  <sheetPr>
    <tabColor rgb="FF00B050"/>
  </sheetPr>
  <dimension ref="A1:AA61"/>
  <sheetViews>
    <sheetView workbookViewId="0">
      <selection activeCell="V24" sqref="V24"/>
    </sheetView>
  </sheetViews>
  <sheetFormatPr defaultRowHeight="15"/>
  <cols>
    <col min="1" max="1" width="3.5703125" style="324" customWidth="1"/>
    <col min="2" max="2" width="15.7109375" style="324" customWidth="1"/>
    <col min="3" max="3" width="15.140625" style="324" customWidth="1"/>
    <col min="4" max="4" width="17.7109375" style="324" customWidth="1"/>
    <col min="5" max="8" width="19" style="324" hidden="1" customWidth="1"/>
    <col min="9" max="9" width="8.7109375" style="324" hidden="1" customWidth="1"/>
    <col min="10" max="10" width="17.7109375" style="324" hidden="1" customWidth="1"/>
    <col min="11" max="11" width="8.7109375" style="324" hidden="1" customWidth="1"/>
    <col min="12" max="12" width="15.140625" style="324" customWidth="1"/>
    <col min="13" max="13" width="11.28515625" style="324" customWidth="1"/>
    <col min="14" max="14" width="6.140625" style="324" customWidth="1"/>
    <col min="15" max="15" width="23.28515625" style="324" customWidth="1"/>
    <col min="16" max="16" width="8.7109375" style="324" hidden="1" customWidth="1"/>
    <col min="17" max="17" width="17.7109375" style="372" customWidth="1"/>
    <col min="18" max="18" width="8.7109375" style="372" hidden="1" customWidth="1"/>
    <col min="19" max="19" width="15.140625" style="324" customWidth="1"/>
    <col min="20" max="20" width="11.28515625" style="324" customWidth="1"/>
    <col min="21" max="21" width="4.85546875" style="324" customWidth="1"/>
    <col min="22" max="22" width="18.7109375" style="324" customWidth="1"/>
    <col min="23" max="23" width="16.85546875" style="324" customWidth="1"/>
    <col min="24" max="24" width="9" style="324" customWidth="1"/>
    <col min="25" max="25" width="1.28515625" style="372" customWidth="1"/>
    <col min="26" max="27" width="9.140625" style="125"/>
    <col min="28" max="16384" width="9.140625" style="324"/>
  </cols>
  <sheetData>
    <row r="1" spans="2:25" ht="24" customHeight="1" thickBot="1">
      <c r="B1" s="453" t="s">
        <v>139</v>
      </c>
      <c r="C1" s="454"/>
      <c r="D1" s="454"/>
      <c r="E1" s="454"/>
      <c r="F1" s="454"/>
      <c r="G1" s="454"/>
      <c r="H1" s="454"/>
      <c r="I1" s="454"/>
      <c r="J1" s="454"/>
      <c r="K1" s="454"/>
      <c r="L1" s="454"/>
      <c r="M1" s="454"/>
      <c r="N1" s="454"/>
      <c r="O1" s="454"/>
      <c r="P1" s="454"/>
      <c r="Q1" s="455"/>
      <c r="R1" s="455"/>
      <c r="S1" s="455"/>
      <c r="T1" s="455"/>
      <c r="U1" s="455"/>
      <c r="V1" s="455"/>
      <c r="W1" s="455"/>
      <c r="X1" s="455"/>
      <c r="Y1" s="456"/>
    </row>
    <row r="2" spans="2:25" ht="6" customHeight="1">
      <c r="B2" s="76"/>
      <c r="C2" s="273"/>
      <c r="D2" s="273"/>
      <c r="E2" s="273"/>
      <c r="F2" s="273"/>
      <c r="G2" s="273"/>
      <c r="H2" s="273"/>
      <c r="I2" s="273"/>
      <c r="J2" s="273"/>
      <c r="K2" s="273"/>
      <c r="L2" s="273"/>
      <c r="M2" s="273"/>
      <c r="N2" s="273"/>
      <c r="O2" s="402"/>
      <c r="P2" s="402"/>
      <c r="Q2" s="402"/>
      <c r="R2" s="402"/>
      <c r="S2" s="273"/>
      <c r="T2" s="273"/>
      <c r="U2" s="273"/>
      <c r="V2" s="273"/>
      <c r="W2" s="273"/>
      <c r="X2" s="273"/>
      <c r="Y2" s="78"/>
    </row>
    <row r="3" spans="2:25" ht="18" customHeight="1">
      <c r="B3" s="76"/>
      <c r="C3" s="273"/>
      <c r="D3" s="273"/>
      <c r="E3" s="273"/>
      <c r="F3" s="273"/>
      <c r="G3" s="273"/>
      <c r="H3" s="273"/>
      <c r="I3" s="273"/>
      <c r="J3" s="273"/>
      <c r="K3" s="273"/>
      <c r="L3" s="306" t="s">
        <v>6</v>
      </c>
      <c r="M3" s="273"/>
      <c r="N3" s="273"/>
      <c r="O3" s="402"/>
      <c r="P3" s="402"/>
      <c r="Q3" s="306"/>
      <c r="R3" s="306"/>
      <c r="S3" s="306" t="s">
        <v>6</v>
      </c>
      <c r="T3" s="306"/>
      <c r="U3" s="306"/>
      <c r="V3" s="306" t="s">
        <v>6</v>
      </c>
      <c r="W3" s="306"/>
      <c r="X3" s="306"/>
      <c r="Y3" s="78"/>
    </row>
    <row r="4" spans="2:25" ht="6" customHeight="1">
      <c r="B4" s="76"/>
      <c r="C4" s="273"/>
      <c r="D4" s="273"/>
      <c r="E4" s="273"/>
      <c r="F4" s="273"/>
      <c r="G4" s="273"/>
      <c r="H4" s="273"/>
      <c r="I4" s="273"/>
      <c r="J4" s="273"/>
      <c r="K4" s="273"/>
      <c r="L4" s="273"/>
      <c r="M4" s="273"/>
      <c r="N4" s="273"/>
      <c r="O4" s="402"/>
      <c r="P4" s="402"/>
      <c r="Q4" s="284"/>
      <c r="R4" s="284"/>
      <c r="S4" s="273"/>
      <c r="T4" s="273"/>
      <c r="U4" s="273"/>
      <c r="V4" s="273"/>
      <c r="W4" s="273"/>
      <c r="X4" s="273"/>
      <c r="Y4" s="13"/>
    </row>
    <row r="5" spans="2:25" ht="12.75" customHeight="1">
      <c r="B5" s="76"/>
      <c r="C5" s="273"/>
      <c r="D5" s="489" t="s">
        <v>51</v>
      </c>
      <c r="E5" s="489"/>
      <c r="F5" s="489"/>
      <c r="G5" s="489"/>
      <c r="H5" s="489"/>
      <c r="I5" s="489"/>
      <c r="J5" s="489"/>
      <c r="K5" s="489"/>
      <c r="L5" s="489"/>
      <c r="M5" s="400"/>
      <c r="N5" s="401"/>
      <c r="O5" s="489" t="s">
        <v>52</v>
      </c>
      <c r="P5" s="489"/>
      <c r="Q5" s="489"/>
      <c r="R5" s="489"/>
      <c r="S5" s="489"/>
      <c r="T5" s="400"/>
      <c r="U5" s="400"/>
      <c r="V5" s="72"/>
      <c r="W5" s="72"/>
      <c r="X5" s="72"/>
      <c r="Y5" s="398"/>
    </row>
    <row r="6" spans="2:25" ht="3.95" customHeight="1" thickBot="1">
      <c r="B6" s="76"/>
      <c r="C6" s="273"/>
      <c r="D6" s="59"/>
      <c r="E6" s="59"/>
      <c r="F6" s="59"/>
      <c r="G6" s="59"/>
      <c r="H6" s="59"/>
      <c r="I6" s="59"/>
      <c r="J6" s="71"/>
      <c r="K6" s="71"/>
      <c r="L6" s="71"/>
      <c r="M6" s="71"/>
      <c r="N6" s="399"/>
      <c r="O6" s="59"/>
      <c r="P6" s="59"/>
      <c r="Q6" s="71"/>
      <c r="R6" s="71"/>
      <c r="S6" s="71"/>
      <c r="T6" s="71"/>
      <c r="U6" s="399"/>
      <c r="V6" s="71"/>
      <c r="W6" s="71"/>
      <c r="X6" s="71"/>
      <c r="Y6" s="398"/>
    </row>
    <row r="7" spans="2:25" ht="30" customHeight="1">
      <c r="B7" s="76"/>
      <c r="C7" s="287"/>
      <c r="D7" s="397"/>
      <c r="E7" s="397"/>
      <c r="F7" s="397"/>
      <c r="G7" s="397"/>
      <c r="H7" s="397"/>
      <c r="I7" s="397"/>
      <c r="J7" s="393" t="s">
        <v>53</v>
      </c>
      <c r="K7" s="306"/>
      <c r="L7" s="306" t="s">
        <v>54</v>
      </c>
      <c r="M7" s="306"/>
      <c r="N7" s="306"/>
      <c r="O7" s="393" t="s">
        <v>55</v>
      </c>
      <c r="P7" s="306"/>
      <c r="Q7" s="273"/>
      <c r="R7" s="273"/>
      <c r="S7" s="306" t="s">
        <v>56</v>
      </c>
      <c r="T7" s="306"/>
      <c r="U7" s="306"/>
      <c r="V7" s="306" t="s">
        <v>177</v>
      </c>
      <c r="W7" s="306"/>
      <c r="X7" s="306"/>
      <c r="Y7" s="81"/>
    </row>
    <row r="8" spans="2:25" ht="18" customHeight="1">
      <c r="B8" s="76"/>
      <c r="C8" s="306" t="s">
        <v>57</v>
      </c>
      <c r="D8" s="393" t="s">
        <v>58</v>
      </c>
      <c r="E8" s="396"/>
      <c r="F8" s="396"/>
      <c r="G8" s="396"/>
      <c r="H8" s="396"/>
      <c r="I8" s="395" t="s">
        <v>59</v>
      </c>
      <c r="J8" s="393" t="s">
        <v>60</v>
      </c>
      <c r="K8" s="395" t="s">
        <v>59</v>
      </c>
      <c r="L8" s="306" t="s">
        <v>61</v>
      </c>
      <c r="M8" s="391" t="s">
        <v>59</v>
      </c>
      <c r="N8" s="306"/>
      <c r="O8" s="393" t="s">
        <v>62</v>
      </c>
      <c r="P8" s="395" t="s">
        <v>59</v>
      </c>
      <c r="Q8" s="287" t="s">
        <v>63</v>
      </c>
      <c r="R8" s="395" t="s">
        <v>59</v>
      </c>
      <c r="S8" s="306" t="s">
        <v>64</v>
      </c>
      <c r="T8" s="391" t="s">
        <v>59</v>
      </c>
      <c r="U8" s="391"/>
      <c r="V8" s="306" t="s">
        <v>178</v>
      </c>
      <c r="W8" s="306" t="s">
        <v>92</v>
      </c>
      <c r="X8" s="391" t="s">
        <v>59</v>
      </c>
      <c r="Y8" s="81"/>
    </row>
    <row r="9" spans="2:25" ht="18" customHeight="1">
      <c r="B9" s="89"/>
      <c r="C9" s="273" t="s">
        <v>65</v>
      </c>
      <c r="D9" s="393" t="s">
        <v>66</v>
      </c>
      <c r="E9" s="394" t="s">
        <v>49</v>
      </c>
      <c r="F9" s="394" t="s">
        <v>2</v>
      </c>
      <c r="G9" s="394" t="s">
        <v>3</v>
      </c>
      <c r="H9" s="394" t="s">
        <v>4</v>
      </c>
      <c r="I9" s="392" t="s">
        <v>67</v>
      </c>
      <c r="J9" s="393" t="s">
        <v>68</v>
      </c>
      <c r="K9" s="392" t="s">
        <v>67</v>
      </c>
      <c r="L9" s="306" t="s">
        <v>213</v>
      </c>
      <c r="M9" s="391" t="s">
        <v>67</v>
      </c>
      <c r="N9" s="306"/>
      <c r="O9" s="287" t="s">
        <v>212</v>
      </c>
      <c r="P9" s="392" t="s">
        <v>67</v>
      </c>
      <c r="Q9" s="393" t="s">
        <v>211</v>
      </c>
      <c r="R9" s="392" t="s">
        <v>67</v>
      </c>
      <c r="S9" s="306" t="s">
        <v>69</v>
      </c>
      <c r="T9" s="391" t="s">
        <v>67</v>
      </c>
      <c r="U9" s="391"/>
      <c r="V9" s="306" t="s">
        <v>210</v>
      </c>
      <c r="W9" s="306" t="s">
        <v>209</v>
      </c>
      <c r="X9" s="391" t="s">
        <v>67</v>
      </c>
      <c r="Y9" s="78"/>
    </row>
    <row r="10" spans="2:25" ht="17.25" customHeight="1">
      <c r="B10" s="356"/>
      <c r="C10" s="287"/>
      <c r="D10" s="287"/>
      <c r="E10" s="390"/>
      <c r="F10" s="390"/>
      <c r="G10" s="390"/>
      <c r="H10" s="390"/>
      <c r="I10" s="390"/>
      <c r="J10" s="276"/>
      <c r="K10" s="385"/>
      <c r="L10" s="276"/>
      <c r="M10" s="276"/>
      <c r="N10" s="294"/>
      <c r="O10" s="294"/>
      <c r="P10" s="385"/>
      <c r="Q10" s="276"/>
      <c r="R10" s="389"/>
      <c r="S10" s="276"/>
      <c r="T10" s="276"/>
      <c r="U10" s="276"/>
      <c r="V10" s="276"/>
      <c r="W10" s="276"/>
      <c r="X10" s="276"/>
      <c r="Y10" s="39"/>
    </row>
    <row r="11" spans="2:25" ht="15.75" customHeight="1">
      <c r="B11" s="2" t="s">
        <v>83</v>
      </c>
      <c r="C11" s="287"/>
      <c r="D11" s="287"/>
      <c r="E11" s="390"/>
      <c r="F11" s="390"/>
      <c r="G11" s="390"/>
      <c r="H11" s="390"/>
      <c r="I11" s="390"/>
      <c r="J11" s="276"/>
      <c r="K11" s="385"/>
      <c r="L11" s="276"/>
      <c r="M11" s="276"/>
      <c r="N11" s="294"/>
      <c r="O11" s="294"/>
      <c r="P11" s="385"/>
      <c r="Q11" s="276"/>
      <c r="R11" s="389"/>
      <c r="S11" s="276"/>
      <c r="T11" s="276"/>
      <c r="U11" s="276"/>
      <c r="V11" s="276"/>
      <c r="W11" s="276"/>
      <c r="X11" s="276"/>
      <c r="Y11" s="39"/>
    </row>
    <row r="12" spans="2:25" ht="15.75">
      <c r="B12" s="356" t="s">
        <v>71</v>
      </c>
      <c r="C12" s="276">
        <v>104255.639</v>
      </c>
      <c r="D12" s="294">
        <v>57656.887999999999</v>
      </c>
      <c r="E12" s="385"/>
      <c r="F12" s="385"/>
      <c r="G12" s="385"/>
      <c r="H12" s="385"/>
      <c r="I12" s="384">
        <v>55.303375964152892</v>
      </c>
      <c r="J12" s="294">
        <v>21516.501</v>
      </c>
      <c r="K12" s="384">
        <v>20.638213152192179</v>
      </c>
      <c r="L12" s="276">
        <v>79173.388999999996</v>
      </c>
      <c r="M12" s="383">
        <v>75.941589116345071</v>
      </c>
      <c r="N12" s="294"/>
      <c r="O12" s="294" t="s">
        <v>38</v>
      </c>
      <c r="P12" s="384" t="s">
        <v>38</v>
      </c>
      <c r="Q12" s="294">
        <v>26254.156999999999</v>
      </c>
      <c r="R12" s="384">
        <v>25.182481496276665</v>
      </c>
      <c r="S12" s="276">
        <v>26254.156999999999</v>
      </c>
      <c r="T12" s="383">
        <v>25.182481496276665</v>
      </c>
      <c r="U12" s="383"/>
      <c r="V12" s="276">
        <v>-1260.633</v>
      </c>
      <c r="W12" s="276">
        <v>88.725999999999999</v>
      </c>
      <c r="X12" s="383">
        <v>-1.1240706126217308</v>
      </c>
      <c r="Y12" s="18"/>
    </row>
    <row r="13" spans="2:25" ht="15.75">
      <c r="B13" s="133" t="s">
        <v>72</v>
      </c>
      <c r="C13" s="276">
        <v>99278.271999999997</v>
      </c>
      <c r="D13" s="294">
        <v>56236.945</v>
      </c>
      <c r="E13" s="385"/>
      <c r="F13" s="385"/>
      <c r="G13" s="385"/>
      <c r="H13" s="385"/>
      <c r="I13" s="384">
        <v>56.645773407498467</v>
      </c>
      <c r="J13" s="294">
        <v>19016.702000000001</v>
      </c>
      <c r="K13" s="384">
        <v>19.154948627631232</v>
      </c>
      <c r="L13" s="276">
        <v>75253.646999999997</v>
      </c>
      <c r="M13" s="383">
        <v>75.800722035129695</v>
      </c>
      <c r="N13" s="294"/>
      <c r="O13" s="294" t="s">
        <v>38</v>
      </c>
      <c r="P13" s="384" t="s">
        <v>38</v>
      </c>
      <c r="Q13" s="294">
        <v>26451.267</v>
      </c>
      <c r="R13" s="384">
        <v>26.643561040224391</v>
      </c>
      <c r="S13" s="276">
        <v>26451.267</v>
      </c>
      <c r="T13" s="383">
        <v>26.643561040224391</v>
      </c>
      <c r="U13" s="383"/>
      <c r="V13" s="276">
        <v>-2552.5590000000002</v>
      </c>
      <c r="W13" s="276">
        <v>125.919</v>
      </c>
      <c r="X13" s="383">
        <v>-2.4442810608145962</v>
      </c>
      <c r="Y13" s="18"/>
    </row>
    <row r="14" spans="2:25" ht="15.75">
      <c r="B14" s="133" t="s">
        <v>73</v>
      </c>
      <c r="C14" s="276">
        <v>94147.842999999993</v>
      </c>
      <c r="D14" s="294">
        <v>46765.237000000001</v>
      </c>
      <c r="E14" s="385"/>
      <c r="F14" s="385"/>
      <c r="G14" s="385"/>
      <c r="H14" s="385"/>
      <c r="I14" s="384">
        <v>49.672127910567212</v>
      </c>
      <c r="J14" s="294">
        <v>23129.273000000001</v>
      </c>
      <c r="K14" s="384">
        <v>24.566970695228783</v>
      </c>
      <c r="L14" s="276">
        <v>69894.510000000009</v>
      </c>
      <c r="M14" s="383">
        <v>74.239098605796002</v>
      </c>
      <c r="N14" s="294"/>
      <c r="O14" s="294" t="s">
        <v>38</v>
      </c>
      <c r="P14" s="384" t="s">
        <v>38</v>
      </c>
      <c r="Q14" s="294">
        <v>26714.598999999998</v>
      </c>
      <c r="R14" s="384">
        <v>28.375157782425241</v>
      </c>
      <c r="S14" s="276">
        <v>26714.598999999998</v>
      </c>
      <c r="T14" s="383">
        <v>28.375157782425241</v>
      </c>
      <c r="U14" s="383"/>
      <c r="V14" s="276">
        <v>-2592.2079999999996</v>
      </c>
      <c r="W14" s="276">
        <v>130.94300000000001</v>
      </c>
      <c r="X14" s="383">
        <v>-2.6142553260620103</v>
      </c>
      <c r="Y14" s="18"/>
    </row>
    <row r="15" spans="2:25" ht="15.75">
      <c r="B15" s="133" t="s">
        <v>43</v>
      </c>
      <c r="C15" s="276">
        <v>96418.78</v>
      </c>
      <c r="D15" s="294">
        <v>64577.843000000001</v>
      </c>
      <c r="E15" s="385"/>
      <c r="F15" s="385"/>
      <c r="G15" s="385"/>
      <c r="H15" s="385"/>
      <c r="I15" s="384">
        <v>66.97641579783523</v>
      </c>
      <c r="J15" s="294" t="s">
        <v>38</v>
      </c>
      <c r="K15" s="384" t="s">
        <v>38</v>
      </c>
      <c r="L15" s="276">
        <v>64577.843000000001</v>
      </c>
      <c r="M15" s="383">
        <v>66.97641579783523</v>
      </c>
      <c r="N15" s="294"/>
      <c r="O15" s="294">
        <v>10719.08</v>
      </c>
      <c r="P15" s="384">
        <v>11.117211812885415</v>
      </c>
      <c r="Q15" s="294">
        <v>23370.918000000001</v>
      </c>
      <c r="R15" s="384">
        <v>24.238968798402137</v>
      </c>
      <c r="S15" s="276">
        <v>34089.998</v>
      </c>
      <c r="T15" s="383">
        <v>35.356180611287549</v>
      </c>
      <c r="U15" s="383"/>
      <c r="V15" s="276">
        <v>-2379.181</v>
      </c>
      <c r="W15" s="276">
        <v>130.12</v>
      </c>
      <c r="X15" s="383">
        <v>-2.3325964091227873</v>
      </c>
      <c r="Y15" s="18"/>
    </row>
    <row r="16" spans="2:25" ht="15.75">
      <c r="B16" s="133" t="s">
        <v>44</v>
      </c>
      <c r="C16" s="276">
        <v>95941.966</v>
      </c>
      <c r="D16" s="294">
        <v>61311.803999999996</v>
      </c>
      <c r="E16" s="385">
        <v>-40804.792999999998</v>
      </c>
      <c r="F16" s="385">
        <v>-47.933999999999997</v>
      </c>
      <c r="G16" s="385">
        <v>-12674.761</v>
      </c>
      <c r="H16" s="385">
        <v>-7784.3159999999998</v>
      </c>
      <c r="I16" s="384">
        <v>63.905094460957777</v>
      </c>
      <c r="J16" s="294" t="s">
        <v>38</v>
      </c>
      <c r="K16" s="384" t="s">
        <v>38</v>
      </c>
      <c r="L16" s="276">
        <v>61311.803999999996</v>
      </c>
      <c r="M16" s="383">
        <v>63.905094460957777</v>
      </c>
      <c r="N16" s="294"/>
      <c r="O16" s="294">
        <v>11330.51</v>
      </c>
      <c r="P16" s="384">
        <v>11.809753825557422</v>
      </c>
      <c r="Q16" s="294">
        <v>23964.297999999999</v>
      </c>
      <c r="R16" s="384">
        <v>24.97791008368538</v>
      </c>
      <c r="S16" s="276">
        <v>35294.807999999997</v>
      </c>
      <c r="T16" s="383">
        <v>36.787663909242802</v>
      </c>
      <c r="U16" s="383"/>
      <c r="V16" s="276">
        <v>-948.75400000000002</v>
      </c>
      <c r="W16" s="276">
        <v>284.11200000000002</v>
      </c>
      <c r="X16" s="383">
        <v>-0.69275420101355856</v>
      </c>
      <c r="Y16" s="18"/>
    </row>
    <row r="17" spans="2:27" ht="15.75">
      <c r="B17" s="133" t="s">
        <v>10</v>
      </c>
      <c r="C17" s="276">
        <v>94533</v>
      </c>
      <c r="D17" s="294">
        <v>57090</v>
      </c>
      <c r="E17" s="385"/>
      <c r="F17" s="385"/>
      <c r="G17" s="385"/>
      <c r="H17" s="385"/>
      <c r="I17" s="384"/>
      <c r="J17" s="386" t="s">
        <v>38</v>
      </c>
      <c r="K17" s="384"/>
      <c r="L17" s="276">
        <v>57090</v>
      </c>
      <c r="M17" s="383">
        <v>60.391609279299296</v>
      </c>
      <c r="N17" s="294"/>
      <c r="O17" s="294">
        <v>11855</v>
      </c>
      <c r="P17" s="384"/>
      <c r="Q17" s="294">
        <v>24734</v>
      </c>
      <c r="R17" s="384"/>
      <c r="S17" s="276">
        <v>36589</v>
      </c>
      <c r="T17" s="383">
        <v>38.705002485904394</v>
      </c>
      <c r="U17" s="383"/>
      <c r="V17" s="276">
        <v>393.77086595999992</v>
      </c>
      <c r="W17" s="276">
        <v>459.32713819000003</v>
      </c>
      <c r="X17" s="383">
        <v>0.90243407503199946</v>
      </c>
      <c r="Y17" s="18"/>
    </row>
    <row r="18" spans="2:27" ht="16.5">
      <c r="B18" s="133" t="s">
        <v>14</v>
      </c>
      <c r="C18" s="296">
        <v>93530.206034572999</v>
      </c>
      <c r="D18" s="294">
        <v>53765.833929244058</v>
      </c>
      <c r="E18" s="385"/>
      <c r="F18" s="385"/>
      <c r="G18" s="385"/>
      <c r="H18" s="385"/>
      <c r="I18" s="384"/>
      <c r="J18" s="386" t="s">
        <v>38</v>
      </c>
      <c r="K18" s="384"/>
      <c r="L18" s="276">
        <v>53765.833929244058</v>
      </c>
      <c r="M18" s="383">
        <v>57.484994643730147</v>
      </c>
      <c r="N18" s="294"/>
      <c r="O18" s="294">
        <v>11739.61980882</v>
      </c>
      <c r="P18" s="384"/>
      <c r="Q18" s="294">
        <v>26081.627629999999</v>
      </c>
      <c r="R18" s="384"/>
      <c r="S18" s="276">
        <v>37821.247438819999</v>
      </c>
      <c r="T18" s="383">
        <v>40.437468324232654</v>
      </c>
      <c r="U18" s="383"/>
      <c r="V18" s="276">
        <v>1529.2472705799978</v>
      </c>
      <c r="W18" s="276">
        <v>413.88323661999993</v>
      </c>
      <c r="X18" s="383">
        <v>2.0775432767481861</v>
      </c>
      <c r="Y18" s="18"/>
    </row>
    <row r="19" spans="2:27" ht="16.5">
      <c r="B19" s="133" t="s">
        <v>131</v>
      </c>
      <c r="C19" s="296">
        <v>93103.87515761191</v>
      </c>
      <c r="D19" s="294">
        <v>50457.020694620005</v>
      </c>
      <c r="E19" s="385">
        <v>39329.62422962</v>
      </c>
      <c r="F19" s="385">
        <v>34.984105000000007</v>
      </c>
      <c r="G19" s="385">
        <v>3978.3453599999998</v>
      </c>
      <c r="H19" s="385">
        <v>7114.067</v>
      </c>
      <c r="I19" s="384">
        <v>54.194329300690534</v>
      </c>
      <c r="J19" s="386" t="s">
        <v>38</v>
      </c>
      <c r="K19" s="384" t="s">
        <v>38</v>
      </c>
      <c r="L19" s="276">
        <v>50457.020694620005</v>
      </c>
      <c r="M19" s="383">
        <v>54.194329300690534</v>
      </c>
      <c r="N19" s="294"/>
      <c r="O19" s="294">
        <v>15161.699239240712</v>
      </c>
      <c r="P19" s="384">
        <v>16.284713405939403</v>
      </c>
      <c r="Q19" s="294">
        <v>27641.491538680002</v>
      </c>
      <c r="R19" s="384">
        <v>29.688873306172059</v>
      </c>
      <c r="S19" s="276">
        <v>42803.19077792071</v>
      </c>
      <c r="T19" s="383">
        <v>45.973586712111455</v>
      </c>
      <c r="U19" s="383"/>
      <c r="V19" s="276">
        <v>-629.95025303</v>
      </c>
      <c r="W19" s="276">
        <v>473.65111441000005</v>
      </c>
      <c r="X19" s="383">
        <v>-0.16787608287561312</v>
      </c>
      <c r="Y19" s="18"/>
    </row>
    <row r="20" spans="2:27" ht="16.5">
      <c r="B20" s="133" t="s">
        <v>145</v>
      </c>
      <c r="C20" s="296" t="e">
        <f>#REF!</f>
        <v>#REF!</v>
      </c>
      <c r="D20" s="294" t="e">
        <f>#REF!</f>
        <v>#REF!</v>
      </c>
      <c r="E20" s="385"/>
      <c r="F20" s="385"/>
      <c r="G20" s="385"/>
      <c r="H20" s="385"/>
      <c r="I20" s="384"/>
      <c r="J20" s="386"/>
      <c r="K20" s="384"/>
      <c r="L20" s="276" t="e">
        <f>D20</f>
        <v>#REF!</v>
      </c>
      <c r="M20" s="383" t="e">
        <f>100*L20/C20</f>
        <v>#REF!</v>
      </c>
      <c r="N20" s="294"/>
      <c r="O20" s="294" t="e">
        <f>#REF!</f>
        <v>#REF!</v>
      </c>
      <c r="P20" s="384"/>
      <c r="Q20" s="294" t="e">
        <f>#REF!</f>
        <v>#REF!</v>
      </c>
      <c r="R20" s="384"/>
      <c r="S20" s="276" t="e">
        <f>#REF!</f>
        <v>#REF!</v>
      </c>
      <c r="T20" s="383" t="e">
        <f>100*SUM(O20,Q20)/C20</f>
        <v>#REF!</v>
      </c>
      <c r="U20" s="383"/>
      <c r="V20" s="276" t="e">
        <f>#REF!</f>
        <v>#REF!</v>
      </c>
      <c r="W20" s="276" t="e">
        <f>#REF!</f>
        <v>#REF!</v>
      </c>
      <c r="X20" s="383" t="e">
        <f>100*(V20+W20)/C20</f>
        <v>#REF!</v>
      </c>
      <c r="Y20" s="18"/>
    </row>
    <row r="21" spans="2:27" ht="15.75" customHeight="1">
      <c r="B21" s="2" t="s">
        <v>84</v>
      </c>
      <c r="C21" s="301"/>
      <c r="D21" s="301"/>
      <c r="E21" s="388"/>
      <c r="F21" s="388"/>
      <c r="G21" s="388"/>
      <c r="H21" s="388"/>
      <c r="I21" s="388"/>
      <c r="J21" s="301"/>
      <c r="K21" s="388"/>
      <c r="L21" s="301"/>
      <c r="M21" s="301"/>
      <c r="N21" s="301"/>
      <c r="O21" s="301"/>
      <c r="P21" s="388"/>
      <c r="Q21" s="284"/>
      <c r="R21" s="387"/>
      <c r="S21" s="301"/>
      <c r="T21" s="301"/>
      <c r="U21" s="301"/>
      <c r="V21" s="301"/>
      <c r="W21" s="301"/>
      <c r="X21" s="301"/>
      <c r="Y21" s="13"/>
    </row>
    <row r="22" spans="2:27" ht="15.75" hidden="1" customHeight="1">
      <c r="B22" s="133" t="s">
        <v>176</v>
      </c>
      <c r="C22" s="276">
        <v>95940</v>
      </c>
      <c r="D22" s="294">
        <v>47982.587310000003</v>
      </c>
      <c r="E22" s="385">
        <v>39406.165310000004</v>
      </c>
      <c r="F22" s="386">
        <v>13.663</v>
      </c>
      <c r="G22" s="385">
        <v>1443.155</v>
      </c>
      <c r="H22" s="385">
        <v>7119.6040000000003</v>
      </c>
      <c r="I22" s="384">
        <v>50.034230106105795</v>
      </c>
      <c r="J22" s="294" t="s">
        <v>38</v>
      </c>
      <c r="K22" s="384" t="s">
        <v>38</v>
      </c>
      <c r="L22" s="276">
        <v>47982.587310000003</v>
      </c>
      <c r="M22" s="383">
        <v>50.013119981238276</v>
      </c>
      <c r="N22" s="294"/>
      <c r="O22" s="294">
        <v>17054.245719999999</v>
      </c>
      <c r="P22" s="384">
        <v>17.783452341318728</v>
      </c>
      <c r="Q22" s="294">
        <v>29561.200572000002</v>
      </c>
      <c r="R22" s="384">
        <v>30.82518043631929</v>
      </c>
      <c r="S22" s="276">
        <v>46615.446292000001</v>
      </c>
      <c r="T22" s="383">
        <v>48.588124131749012</v>
      </c>
      <c r="U22" s="383"/>
      <c r="V22" s="275">
        <v>914.05599999999993</v>
      </c>
      <c r="W22" s="275">
        <v>427.22699999999998</v>
      </c>
      <c r="X22" s="383">
        <v>1.3980435688972273</v>
      </c>
      <c r="Y22" s="18"/>
    </row>
    <row r="23" spans="2:27" ht="15.75" customHeight="1">
      <c r="B23" s="133" t="s">
        <v>153</v>
      </c>
      <c r="C23" s="276">
        <v>99191.19</v>
      </c>
      <c r="D23" s="294">
        <v>48960.553000000007</v>
      </c>
      <c r="E23" s="385">
        <v>40826.586000000003</v>
      </c>
      <c r="F23" s="386" t="s">
        <v>38</v>
      </c>
      <c r="G23" s="385">
        <v>653.15599999999995</v>
      </c>
      <c r="H23" s="385">
        <v>7480.8109999999997</v>
      </c>
      <c r="I23" s="384">
        <v>49.359779835285785</v>
      </c>
      <c r="J23" s="294" t="s">
        <v>38</v>
      </c>
      <c r="K23" s="384" t="s">
        <v>38</v>
      </c>
      <c r="L23" s="276">
        <v>48960.553000000007</v>
      </c>
      <c r="M23" s="383">
        <v>49.359779835285785</v>
      </c>
      <c r="N23" s="294"/>
      <c r="O23" s="294">
        <v>17084.915000000001</v>
      </c>
      <c r="P23" s="384">
        <v>17.224226264449495</v>
      </c>
      <c r="Q23" s="294">
        <v>31477.668000000001</v>
      </c>
      <c r="R23" s="384">
        <v>31.734338503248122</v>
      </c>
      <c r="S23" s="276">
        <v>48562.582999999999</v>
      </c>
      <c r="T23" s="383">
        <v>48.958564767697609</v>
      </c>
      <c r="U23" s="383"/>
      <c r="V23" s="275">
        <v>1204.7460000000001</v>
      </c>
      <c r="W23" s="275">
        <v>463.30899999999997</v>
      </c>
      <c r="X23" s="383">
        <v>1.6816564051706606</v>
      </c>
      <c r="Y23" s="18"/>
    </row>
    <row r="24" spans="2:27" ht="15.75" customHeight="1">
      <c r="B24" s="133" t="s">
        <v>214</v>
      </c>
      <c r="C24" s="276" t="e">
        <f>#REF!</f>
        <v>#REF!</v>
      </c>
      <c r="D24" s="294" t="e">
        <f>#REF!</f>
        <v>#REF!</v>
      </c>
      <c r="E24" s="385"/>
      <c r="F24" s="386"/>
      <c r="G24" s="385"/>
      <c r="H24" s="385"/>
      <c r="I24" s="384"/>
      <c r="J24" s="294"/>
      <c r="K24" s="384"/>
      <c r="L24" s="276" t="e">
        <f>D24</f>
        <v>#REF!</v>
      </c>
      <c r="M24" s="383" t="e">
        <f>100*L24/C24</f>
        <v>#REF!</v>
      </c>
      <c r="N24" s="294"/>
      <c r="O24" s="294" t="e">
        <f>#REF!</f>
        <v>#REF!</v>
      </c>
      <c r="P24" s="384"/>
      <c r="Q24" s="294" t="e">
        <f>#REF!</f>
        <v>#REF!</v>
      </c>
      <c r="R24" s="384"/>
      <c r="S24" s="276" t="e">
        <f>SUM(O24,Q24)</f>
        <v>#REF!</v>
      </c>
      <c r="T24" s="383" t="e">
        <f>100*S24/C24</f>
        <v>#REF!</v>
      </c>
      <c r="U24" s="383"/>
      <c r="V24" s="275" t="e">
        <f>#REF!</f>
        <v>#REF!</v>
      </c>
      <c r="W24" s="275" t="e">
        <f>#REF!</f>
        <v>#REF!</v>
      </c>
      <c r="X24" s="383" t="e">
        <f>100*SUM(V24:W24)/C24</f>
        <v>#REF!</v>
      </c>
      <c r="Y24" s="18"/>
    </row>
    <row r="25" spans="2:27" ht="6.75" customHeight="1">
      <c r="B25" s="213"/>
      <c r="C25" s="301"/>
      <c r="D25" s="301"/>
      <c r="E25" s="301"/>
      <c r="F25" s="301"/>
      <c r="G25" s="301"/>
      <c r="H25" s="301"/>
      <c r="I25" s="301"/>
      <c r="J25" s="301"/>
      <c r="K25" s="301"/>
      <c r="L25" s="301"/>
      <c r="M25" s="301"/>
      <c r="N25" s="301"/>
      <c r="O25" s="301"/>
      <c r="P25" s="301"/>
      <c r="Q25" s="284"/>
      <c r="R25" s="284"/>
      <c r="S25" s="301"/>
      <c r="T25" s="301"/>
      <c r="U25" s="301"/>
      <c r="V25" s="301"/>
      <c r="W25" s="301"/>
      <c r="X25" s="301"/>
      <c r="Y25" s="13"/>
    </row>
    <row r="26" spans="2:27" ht="18" customHeight="1">
      <c r="B26" s="457" t="s">
        <v>179</v>
      </c>
      <c r="C26" s="458"/>
      <c r="D26" s="458"/>
      <c r="E26" s="458"/>
      <c r="F26" s="458"/>
      <c r="G26" s="458"/>
      <c r="H26" s="458"/>
      <c r="I26" s="458"/>
      <c r="J26" s="458"/>
      <c r="K26" s="458"/>
      <c r="L26" s="458"/>
      <c r="M26" s="458"/>
      <c r="N26" s="458"/>
      <c r="O26" s="458"/>
      <c r="P26" s="458"/>
      <c r="Q26" s="458"/>
      <c r="R26" s="458"/>
      <c r="S26" s="458"/>
      <c r="T26" s="458"/>
      <c r="U26" s="458"/>
      <c r="V26" s="458"/>
      <c r="W26" s="458"/>
      <c r="X26" s="458"/>
      <c r="Y26" s="459"/>
    </row>
    <row r="27" spans="2:27" ht="18" customHeight="1">
      <c r="B27" s="460" t="s">
        <v>208</v>
      </c>
      <c r="C27" s="490"/>
      <c r="D27" s="490"/>
      <c r="E27" s="490"/>
      <c r="F27" s="490"/>
      <c r="G27" s="490"/>
      <c r="H27" s="490"/>
      <c r="I27" s="490"/>
      <c r="J27" s="490"/>
      <c r="K27" s="490"/>
      <c r="L27" s="490"/>
      <c r="M27" s="490"/>
      <c r="N27" s="490"/>
      <c r="O27" s="490"/>
      <c r="P27" s="490"/>
      <c r="Q27" s="490"/>
      <c r="R27" s="490"/>
      <c r="S27" s="490"/>
      <c r="T27" s="490"/>
      <c r="U27" s="490"/>
      <c r="V27" s="490"/>
      <c r="W27" s="490"/>
      <c r="X27" s="382"/>
      <c r="Y27" s="381"/>
    </row>
    <row r="28" spans="2:27" ht="18" customHeight="1">
      <c r="B28" s="439" t="s">
        <v>207</v>
      </c>
      <c r="C28" s="487"/>
      <c r="D28" s="487"/>
      <c r="E28" s="487"/>
      <c r="F28" s="487"/>
      <c r="G28" s="487"/>
      <c r="H28" s="487"/>
      <c r="I28" s="487"/>
      <c r="J28" s="487"/>
      <c r="K28" s="487"/>
      <c r="L28" s="487"/>
      <c r="M28" s="487"/>
      <c r="N28" s="487"/>
      <c r="O28" s="487"/>
      <c r="P28" s="487"/>
      <c r="Q28" s="487"/>
      <c r="R28" s="487"/>
      <c r="S28" s="487"/>
      <c r="T28" s="487"/>
      <c r="U28" s="487"/>
      <c r="V28" s="487"/>
      <c r="W28" s="487"/>
      <c r="X28" s="487"/>
      <c r="Y28" s="488"/>
    </row>
    <row r="29" spans="2:27" ht="18" customHeight="1">
      <c r="B29" s="491" t="s">
        <v>206</v>
      </c>
      <c r="C29" s="492"/>
      <c r="D29" s="492"/>
      <c r="E29" s="492"/>
      <c r="F29" s="492"/>
      <c r="G29" s="492"/>
      <c r="H29" s="492"/>
      <c r="I29" s="492"/>
      <c r="J29" s="492"/>
      <c r="K29" s="492"/>
      <c r="L29" s="492"/>
      <c r="M29" s="492"/>
      <c r="N29" s="492"/>
      <c r="O29" s="492"/>
      <c r="P29" s="492"/>
      <c r="Q29" s="492"/>
      <c r="R29" s="492"/>
      <c r="S29" s="492"/>
      <c r="T29" s="492"/>
      <c r="U29" s="492"/>
      <c r="V29" s="492"/>
      <c r="W29" s="492"/>
      <c r="X29" s="492"/>
      <c r="Y29" s="493"/>
    </row>
    <row r="30" spans="2:27" ht="18" customHeight="1">
      <c r="B30" s="491"/>
      <c r="C30" s="492"/>
      <c r="D30" s="492"/>
      <c r="E30" s="492"/>
      <c r="F30" s="492"/>
      <c r="G30" s="492"/>
      <c r="H30" s="492"/>
      <c r="I30" s="492"/>
      <c r="J30" s="492"/>
      <c r="K30" s="492"/>
      <c r="L30" s="492"/>
      <c r="M30" s="492"/>
      <c r="N30" s="492"/>
      <c r="O30" s="492"/>
      <c r="P30" s="492"/>
      <c r="Q30" s="492"/>
      <c r="R30" s="492"/>
      <c r="S30" s="492"/>
      <c r="T30" s="492"/>
      <c r="U30" s="492"/>
      <c r="V30" s="492"/>
      <c r="W30" s="492"/>
      <c r="X30" s="492"/>
      <c r="Y30" s="493"/>
    </row>
    <row r="31" spans="2:27" s="378" customFormat="1" ht="17.25" customHeight="1">
      <c r="B31" s="491" t="s">
        <v>205</v>
      </c>
      <c r="C31" s="492"/>
      <c r="D31" s="492"/>
      <c r="E31" s="492"/>
      <c r="F31" s="492"/>
      <c r="G31" s="492"/>
      <c r="H31" s="492"/>
      <c r="I31" s="492"/>
      <c r="J31" s="492"/>
      <c r="K31" s="492"/>
      <c r="L31" s="492"/>
      <c r="M31" s="492"/>
      <c r="N31" s="492"/>
      <c r="O31" s="492"/>
      <c r="P31" s="492"/>
      <c r="Q31" s="492"/>
      <c r="R31" s="492"/>
      <c r="S31" s="492"/>
      <c r="T31" s="492"/>
      <c r="U31" s="492"/>
      <c r="V31" s="492"/>
      <c r="W31" s="492"/>
      <c r="X31" s="492"/>
      <c r="Y31" s="256"/>
      <c r="Z31" s="379"/>
      <c r="AA31" s="379"/>
    </row>
    <row r="32" spans="2:27" s="378" customFormat="1" ht="17.25" customHeight="1">
      <c r="B32" s="491" t="s">
        <v>204</v>
      </c>
      <c r="C32" s="494"/>
      <c r="D32" s="494"/>
      <c r="E32" s="494"/>
      <c r="F32" s="494"/>
      <c r="G32" s="494"/>
      <c r="H32" s="494"/>
      <c r="I32" s="494"/>
      <c r="J32" s="494"/>
      <c r="K32" s="494"/>
      <c r="L32" s="494"/>
      <c r="M32" s="494"/>
      <c r="N32" s="494"/>
      <c r="O32" s="494"/>
      <c r="P32" s="494"/>
      <c r="Q32" s="494"/>
      <c r="R32" s="494"/>
      <c r="S32" s="494"/>
      <c r="T32" s="494"/>
      <c r="U32" s="494"/>
      <c r="V32" s="494"/>
      <c r="W32" s="494"/>
      <c r="X32" s="380"/>
      <c r="Y32" s="256"/>
      <c r="Z32" s="379"/>
      <c r="AA32" s="379"/>
    </row>
    <row r="33" spans="1:26" ht="4.5" customHeight="1">
      <c r="A33" s="135"/>
      <c r="B33" s="495"/>
      <c r="C33" s="468"/>
      <c r="D33" s="468"/>
      <c r="E33" s="468"/>
      <c r="F33" s="468"/>
      <c r="G33" s="468"/>
      <c r="H33" s="468"/>
      <c r="I33" s="468"/>
      <c r="J33" s="468"/>
      <c r="K33" s="468"/>
      <c r="L33" s="468"/>
      <c r="M33" s="468"/>
      <c r="N33" s="468"/>
      <c r="O33" s="468"/>
      <c r="P33" s="468"/>
      <c r="Q33" s="468"/>
      <c r="R33" s="468"/>
      <c r="S33" s="468"/>
      <c r="T33" s="468"/>
      <c r="U33" s="468"/>
      <c r="V33" s="468"/>
      <c r="W33" s="468"/>
      <c r="X33" s="468"/>
      <c r="Y33" s="469"/>
      <c r="Z33" s="377"/>
    </row>
    <row r="34" spans="1:26" ht="15.75">
      <c r="A34" s="135"/>
      <c r="B34" s="135"/>
      <c r="C34" s="135"/>
      <c r="D34" s="375"/>
      <c r="E34" s="135"/>
      <c r="F34" s="135"/>
      <c r="G34" s="135"/>
      <c r="H34" s="135"/>
      <c r="I34" s="135"/>
      <c r="J34" s="135"/>
      <c r="K34" s="135"/>
      <c r="L34" s="135"/>
      <c r="M34" s="135"/>
      <c r="N34" s="135"/>
      <c r="O34" s="375"/>
      <c r="P34" s="135"/>
      <c r="Q34" s="375"/>
      <c r="R34" s="135"/>
      <c r="S34" s="135"/>
      <c r="T34" s="135"/>
      <c r="U34" s="135"/>
      <c r="V34" s="135"/>
      <c r="W34" s="135"/>
      <c r="X34" s="135"/>
      <c r="Y34" s="376"/>
    </row>
    <row r="35" spans="1:26">
      <c r="D35" s="375"/>
      <c r="O35" s="375"/>
      <c r="P35" s="375"/>
      <c r="Q35" s="375"/>
    </row>
    <row r="38" spans="1:26" ht="15.75">
      <c r="B38" s="374"/>
      <c r="C38" s="373"/>
      <c r="D38" s="373"/>
      <c r="E38" s="373"/>
      <c r="F38" s="373"/>
      <c r="G38" s="373"/>
      <c r="H38" s="373"/>
      <c r="I38" s="373"/>
      <c r="J38" s="373"/>
      <c r="K38" s="373"/>
      <c r="L38" s="373"/>
      <c r="M38" s="373"/>
      <c r="N38" s="373"/>
      <c r="O38" s="373"/>
      <c r="P38" s="373"/>
      <c r="Q38" s="373"/>
      <c r="R38" s="373"/>
      <c r="S38" s="373"/>
      <c r="T38" s="373"/>
      <c r="U38" s="373"/>
      <c r="V38" s="373"/>
      <c r="W38" s="373"/>
      <c r="X38" s="373"/>
    </row>
    <row r="40" spans="1:26" ht="15.75">
      <c r="D40" s="135"/>
      <c r="E40" s="135"/>
      <c r="F40" s="135"/>
      <c r="G40" s="135"/>
      <c r="H40" s="135"/>
      <c r="I40" s="135"/>
      <c r="J40" s="135"/>
      <c r="K40" s="135"/>
      <c r="L40" s="135"/>
      <c r="M40" s="135"/>
      <c r="N40" s="135"/>
      <c r="S40" s="135"/>
      <c r="T40" s="135"/>
      <c r="U40" s="135"/>
      <c r="V40" s="135"/>
      <c r="W40" s="135"/>
      <c r="X40" s="135"/>
    </row>
    <row r="41" spans="1:26" ht="15.75">
      <c r="B41" s="120"/>
      <c r="D41" s="135"/>
      <c r="E41" s="135"/>
      <c r="F41" s="135"/>
      <c r="G41" s="135"/>
      <c r="H41" s="135"/>
      <c r="I41" s="135"/>
      <c r="J41" s="135"/>
      <c r="K41" s="135"/>
      <c r="L41" s="135"/>
      <c r="M41" s="135"/>
      <c r="N41" s="135"/>
      <c r="S41" s="135"/>
      <c r="T41" s="135"/>
      <c r="U41" s="135"/>
      <c r="V41" s="135"/>
      <c r="W41" s="135"/>
      <c r="X41" s="135"/>
    </row>
    <row r="42" spans="1:26" ht="15.75">
      <c r="B42" s="314"/>
      <c r="C42" s="314"/>
      <c r="D42" s="159"/>
      <c r="E42" s="135"/>
      <c r="F42" s="135"/>
      <c r="G42" s="135"/>
      <c r="H42" s="135"/>
      <c r="I42" s="135"/>
      <c r="J42" s="135"/>
      <c r="K42" s="135"/>
      <c r="L42" s="135"/>
      <c r="M42" s="135"/>
      <c r="N42" s="135"/>
      <c r="S42" s="135"/>
      <c r="T42" s="135"/>
      <c r="U42" s="135"/>
      <c r="V42" s="135"/>
      <c r="W42" s="135"/>
      <c r="X42" s="135"/>
    </row>
    <row r="43" spans="1:26" ht="15.75">
      <c r="B43" s="314"/>
      <c r="C43" s="313"/>
      <c r="D43" s="313"/>
      <c r="J43" s="315"/>
      <c r="K43" s="315"/>
      <c r="L43" s="315"/>
      <c r="M43" s="315"/>
      <c r="S43" s="315"/>
      <c r="T43" s="315"/>
      <c r="U43" s="315"/>
      <c r="V43" s="315"/>
      <c r="W43" s="315"/>
      <c r="X43" s="315"/>
    </row>
    <row r="44" spans="1:26" ht="15.75">
      <c r="B44" s="314"/>
      <c r="C44" s="313"/>
      <c r="D44" s="313"/>
      <c r="J44" s="315"/>
      <c r="K44" s="315"/>
      <c r="L44" s="315"/>
      <c r="M44" s="315"/>
      <c r="S44" s="315"/>
      <c r="T44" s="315"/>
      <c r="U44" s="315"/>
      <c r="V44" s="315"/>
      <c r="W44" s="315"/>
      <c r="X44" s="315"/>
    </row>
    <row r="45" spans="1:26" ht="15.75">
      <c r="B45" s="314"/>
      <c r="C45" s="313"/>
      <c r="D45" s="313"/>
      <c r="J45" s="315"/>
      <c r="K45" s="315"/>
      <c r="L45" s="315"/>
      <c r="M45" s="315"/>
      <c r="S45" s="315"/>
      <c r="T45" s="315"/>
      <c r="U45" s="315"/>
      <c r="V45" s="315"/>
      <c r="W45" s="315"/>
      <c r="X45" s="315"/>
    </row>
    <row r="46" spans="1:26" ht="15.75">
      <c r="B46" s="314"/>
      <c r="C46" s="313"/>
      <c r="D46" s="313"/>
      <c r="J46" s="315"/>
      <c r="K46" s="315"/>
      <c r="L46" s="315"/>
      <c r="M46" s="315"/>
      <c r="S46" s="315"/>
      <c r="T46" s="315"/>
      <c r="U46" s="315"/>
      <c r="V46" s="315"/>
      <c r="W46" s="315"/>
      <c r="X46" s="315"/>
    </row>
    <row r="47" spans="1:26" ht="15.75">
      <c r="B47" s="314"/>
      <c r="C47" s="313"/>
      <c r="D47" s="313"/>
      <c r="J47" s="315"/>
      <c r="K47" s="315"/>
      <c r="L47" s="315"/>
      <c r="M47" s="315"/>
      <c r="S47" s="315"/>
      <c r="T47" s="315"/>
      <c r="U47" s="315"/>
      <c r="V47" s="315"/>
      <c r="W47" s="315"/>
      <c r="X47" s="315"/>
    </row>
    <row r="60" spans="2:25">
      <c r="B60" s="491"/>
      <c r="C60" s="492"/>
      <c r="D60" s="492"/>
      <c r="E60" s="492"/>
      <c r="F60" s="492"/>
      <c r="G60" s="492"/>
      <c r="H60" s="492"/>
      <c r="I60" s="492"/>
      <c r="J60" s="492"/>
      <c r="K60" s="492"/>
      <c r="L60" s="492"/>
      <c r="M60" s="492"/>
      <c r="N60" s="492"/>
      <c r="O60" s="492"/>
      <c r="P60" s="492"/>
      <c r="Q60" s="492"/>
      <c r="R60" s="492"/>
      <c r="S60" s="492"/>
      <c r="T60" s="492"/>
      <c r="U60" s="492"/>
      <c r="V60" s="492"/>
      <c r="W60" s="492"/>
      <c r="X60" s="492"/>
      <c r="Y60" s="493"/>
    </row>
    <row r="61" spans="2:25">
      <c r="B61" s="491"/>
      <c r="C61" s="492"/>
      <c r="D61" s="492"/>
      <c r="E61" s="492"/>
      <c r="F61" s="492"/>
      <c r="G61" s="492"/>
      <c r="H61" s="492"/>
      <c r="I61" s="492"/>
      <c r="J61" s="492"/>
      <c r="K61" s="492"/>
      <c r="L61" s="492"/>
      <c r="M61" s="492"/>
      <c r="N61" s="492"/>
      <c r="O61" s="492"/>
      <c r="P61" s="492"/>
      <c r="Q61" s="492"/>
      <c r="R61" s="492"/>
      <c r="S61" s="492"/>
      <c r="T61" s="492"/>
      <c r="U61" s="492"/>
      <c r="V61" s="492"/>
      <c r="W61" s="492"/>
      <c r="X61" s="492"/>
      <c r="Y61" s="493"/>
    </row>
  </sheetData>
  <mergeCells count="11">
    <mergeCell ref="B29:Y30"/>
    <mergeCell ref="B31:X31"/>
    <mergeCell ref="B32:W32"/>
    <mergeCell ref="B33:Y33"/>
    <mergeCell ref="B60:Y61"/>
    <mergeCell ref="B28:Y28"/>
    <mergeCell ref="B1:Y1"/>
    <mergeCell ref="D5:L5"/>
    <mergeCell ref="O5:S5"/>
    <mergeCell ref="B26:Y26"/>
    <mergeCell ref="B27:W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F0A5-ADE1-4FFB-AFF5-DAB6FF77E90E}">
  <sheetPr>
    <tabColor rgb="FF00B050"/>
  </sheetPr>
  <dimension ref="A1:O42"/>
  <sheetViews>
    <sheetView workbookViewId="0">
      <selection activeCell="A2" sqref="A2"/>
    </sheetView>
  </sheetViews>
  <sheetFormatPr defaultRowHeight="15"/>
  <cols>
    <col min="1" max="1" width="4.140625" style="253" customWidth="1"/>
    <col min="2" max="2" width="35.7109375" style="253" customWidth="1"/>
    <col min="3" max="3" width="14.7109375" style="253" customWidth="1"/>
    <col min="4" max="4" width="15.42578125" style="253" customWidth="1"/>
    <col min="5" max="5" width="8.7109375" style="253" customWidth="1"/>
    <col min="6" max="6" width="2.7109375" style="253" customWidth="1"/>
    <col min="7" max="7" width="16.7109375" style="253" customWidth="1"/>
    <col min="8" max="8" width="8.7109375" style="253" customWidth="1"/>
    <col min="9" max="9" width="16.7109375" style="253" customWidth="1"/>
    <col min="10" max="10" width="8.7109375" style="253" customWidth="1"/>
    <col min="11" max="11" width="2.7109375" style="253" customWidth="1"/>
    <col min="12" max="12" width="16.7109375" style="253" customWidth="1"/>
    <col min="13" max="13" width="8.7109375" style="253" customWidth="1"/>
    <col min="14" max="14" width="1.28515625" style="253" customWidth="1"/>
    <col min="15" max="16384" width="9.140625" style="253"/>
  </cols>
  <sheetData>
    <row r="1" spans="1:15" ht="16.5" thickBot="1">
      <c r="A1" s="408"/>
      <c r="B1" s="474" t="s">
        <v>230</v>
      </c>
      <c r="C1" s="475"/>
      <c r="D1" s="475"/>
      <c r="E1" s="475"/>
      <c r="F1" s="475"/>
      <c r="G1" s="475"/>
      <c r="H1" s="475"/>
      <c r="I1" s="476"/>
      <c r="J1" s="476"/>
      <c r="K1" s="476"/>
      <c r="L1" s="476"/>
      <c r="M1" s="476"/>
      <c r="N1" s="477"/>
      <c r="O1" s="324"/>
    </row>
    <row r="2" spans="1:15" ht="15.75">
      <c r="A2" s="408"/>
      <c r="B2" s="76"/>
      <c r="C2" s="273"/>
      <c r="D2" s="273"/>
      <c r="E2" s="273"/>
      <c r="F2" s="273"/>
      <c r="G2" s="402"/>
      <c r="H2" s="402"/>
      <c r="I2" s="402"/>
      <c r="J2" s="402"/>
      <c r="K2" s="273"/>
      <c r="L2" s="402"/>
      <c r="M2" s="402"/>
      <c r="N2" s="78"/>
      <c r="O2" s="324"/>
    </row>
    <row r="3" spans="1:15" ht="15.75">
      <c r="A3" s="408"/>
      <c r="B3" s="76"/>
      <c r="C3" s="273"/>
      <c r="D3" s="273"/>
      <c r="E3" s="273"/>
      <c r="F3" s="273"/>
      <c r="G3" s="402"/>
      <c r="H3" s="402"/>
      <c r="I3" s="306"/>
      <c r="K3" s="273"/>
      <c r="L3" s="402"/>
      <c r="M3" s="306" t="s">
        <v>6</v>
      </c>
      <c r="N3" s="78"/>
      <c r="O3" s="324"/>
    </row>
    <row r="4" spans="1:15" ht="15.75">
      <c r="A4" s="408"/>
      <c r="B4" s="76"/>
      <c r="C4" s="273"/>
      <c r="D4" s="499" t="s">
        <v>111</v>
      </c>
      <c r="E4" s="499"/>
      <c r="F4" s="499"/>
      <c r="G4" s="499"/>
      <c r="H4" s="499"/>
      <c r="I4" s="499"/>
      <c r="J4" s="499"/>
      <c r="K4" s="499"/>
      <c r="L4" s="499"/>
      <c r="M4" s="499"/>
      <c r="N4" s="398"/>
      <c r="O4" s="324"/>
    </row>
    <row r="5" spans="1:15" ht="15" customHeight="1" thickBot="1">
      <c r="A5" s="408"/>
      <c r="B5" s="76"/>
      <c r="C5" s="273"/>
      <c r="D5" s="59"/>
      <c r="E5" s="59"/>
      <c r="F5" s="71"/>
      <c r="G5" s="59"/>
      <c r="H5" s="59"/>
      <c r="I5" s="71"/>
      <c r="J5" s="71"/>
      <c r="K5" s="71"/>
      <c r="L5" s="59"/>
      <c r="M5" s="59"/>
      <c r="N5" s="398"/>
      <c r="O5" s="324"/>
    </row>
    <row r="6" spans="1:15" ht="19.5" customHeight="1">
      <c r="A6" s="408"/>
      <c r="B6" s="76"/>
      <c r="C6" s="273"/>
      <c r="D6" s="273"/>
      <c r="E6" s="273"/>
      <c r="F6" s="399"/>
      <c r="G6" s="273"/>
      <c r="H6" s="273"/>
      <c r="I6" s="399"/>
      <c r="J6" s="399"/>
      <c r="K6" s="399"/>
      <c r="L6" s="273"/>
      <c r="M6" s="273"/>
      <c r="N6" s="398"/>
      <c r="O6" s="324"/>
    </row>
    <row r="7" spans="1:15" ht="26.25" customHeight="1">
      <c r="A7" s="408"/>
      <c r="B7" s="76"/>
      <c r="C7" s="273"/>
      <c r="D7" s="500" t="s">
        <v>108</v>
      </c>
      <c r="E7" s="501"/>
      <c r="F7" s="423"/>
      <c r="G7" s="501" t="s">
        <v>52</v>
      </c>
      <c r="H7" s="501"/>
      <c r="I7" s="501"/>
      <c r="J7" s="501"/>
      <c r="K7" s="423"/>
      <c r="L7" s="500" t="s">
        <v>149</v>
      </c>
      <c r="M7" s="501"/>
      <c r="N7" s="398"/>
      <c r="O7" s="324"/>
    </row>
    <row r="8" spans="1:15" ht="15.75" customHeight="1" thickBot="1">
      <c r="A8" s="408"/>
      <c r="B8" s="76"/>
      <c r="C8" s="273"/>
      <c r="D8" s="59"/>
      <c r="E8" s="59"/>
      <c r="F8" s="399"/>
      <c r="G8" s="59"/>
      <c r="H8" s="59"/>
      <c r="I8" s="71"/>
      <c r="J8" s="71"/>
      <c r="K8" s="399"/>
      <c r="L8" s="59"/>
      <c r="M8" s="59"/>
      <c r="N8" s="398"/>
      <c r="O8" s="324"/>
    </row>
    <row r="9" spans="1:15" ht="15.75">
      <c r="A9" s="408"/>
      <c r="B9" s="76"/>
      <c r="C9" s="287"/>
      <c r="D9" s="397"/>
      <c r="E9" s="397"/>
      <c r="F9" s="306"/>
      <c r="G9" s="421" t="s">
        <v>115</v>
      </c>
      <c r="H9" s="306"/>
      <c r="I9" s="273"/>
      <c r="J9" s="273"/>
      <c r="K9" s="306"/>
      <c r="L9" s="421" t="s">
        <v>119</v>
      </c>
      <c r="M9" s="306"/>
      <c r="N9" s="81"/>
      <c r="O9" s="324"/>
    </row>
    <row r="10" spans="1:15" ht="15.75">
      <c r="A10" s="408"/>
      <c r="B10" s="76"/>
      <c r="C10" s="306" t="s">
        <v>57</v>
      </c>
      <c r="D10" s="421" t="s">
        <v>58</v>
      </c>
      <c r="E10" s="422" t="s">
        <v>59</v>
      </c>
      <c r="F10" s="306"/>
      <c r="G10" s="421" t="s">
        <v>62</v>
      </c>
      <c r="H10" s="422" t="s">
        <v>59</v>
      </c>
      <c r="I10" s="420" t="s">
        <v>63</v>
      </c>
      <c r="J10" s="422" t="s">
        <v>59</v>
      </c>
      <c r="K10" s="306"/>
      <c r="L10" s="421" t="s">
        <v>120</v>
      </c>
      <c r="M10" s="422" t="s">
        <v>59</v>
      </c>
      <c r="N10" s="81"/>
      <c r="O10" s="324"/>
    </row>
    <row r="11" spans="1:15" ht="15.75">
      <c r="A11" s="408"/>
      <c r="B11" s="89"/>
      <c r="C11" s="273" t="s">
        <v>65</v>
      </c>
      <c r="D11" s="421" t="s">
        <v>113</v>
      </c>
      <c r="E11" s="419" t="s">
        <v>67</v>
      </c>
      <c r="F11" s="306"/>
      <c r="G11" s="420" t="s">
        <v>70</v>
      </c>
      <c r="H11" s="419" t="s">
        <v>67</v>
      </c>
      <c r="I11" s="421" t="s">
        <v>116</v>
      </c>
      <c r="J11" s="419" t="s">
        <v>67</v>
      </c>
      <c r="K11" s="306"/>
      <c r="L11" s="420"/>
      <c r="M11" s="419" t="s">
        <v>67</v>
      </c>
      <c r="N11" s="78"/>
      <c r="O11" s="324"/>
    </row>
    <row r="12" spans="1:15" ht="15.75">
      <c r="A12" s="408"/>
      <c r="B12" s="356"/>
      <c r="C12" s="287"/>
      <c r="D12" s="287"/>
      <c r="E12" s="416"/>
      <c r="F12" s="294"/>
      <c r="G12" s="294"/>
      <c r="H12" s="414"/>
      <c r="I12" s="418"/>
      <c r="J12" s="415"/>
      <c r="K12" s="294"/>
      <c r="L12" s="294"/>
      <c r="M12" s="414"/>
      <c r="N12" s="39"/>
      <c r="O12" s="324"/>
    </row>
    <row r="13" spans="1:15" ht="16.5">
      <c r="A13" s="408"/>
      <c r="B13" s="19" t="s">
        <v>82</v>
      </c>
      <c r="C13" s="276" t="e">
        <f>'Draft RA 2020-21 Table 4'!C24</f>
        <v>#REF!</v>
      </c>
      <c r="D13" s="276" t="e">
        <f>'Draft RA 2020-21 Table 4'!L24</f>
        <v>#REF!</v>
      </c>
      <c r="E13" s="417" t="e">
        <f>'Draft RA 2020-21 Table 4'!M24</f>
        <v>#REF!</v>
      </c>
      <c r="F13" s="276"/>
      <c r="G13" s="276" t="e">
        <f>'Draft RA 2020-21 Table 4'!O24</f>
        <v>#REF!</v>
      </c>
      <c r="H13" s="417" t="e">
        <f>100*G13/C13</f>
        <v>#REF!</v>
      </c>
      <c r="I13" s="276" t="e">
        <f>'Draft RA 2020-21 Table 4'!Q24</f>
        <v>#REF!</v>
      </c>
      <c r="J13" s="417" t="e">
        <f>100*I13/C13</f>
        <v>#REF!</v>
      </c>
      <c r="K13" s="276"/>
      <c r="L13" s="276" t="e">
        <f>'Draft RA 2020-21 Table 4'!V24</f>
        <v>#REF!</v>
      </c>
      <c r="M13" s="417" t="e">
        <f>100*L13/C13</f>
        <v>#REF!</v>
      </c>
      <c r="N13" s="39"/>
    </row>
    <row r="14" spans="1:15" ht="15.75">
      <c r="A14" s="408"/>
      <c r="B14" s="356"/>
      <c r="C14" s="287"/>
      <c r="D14" s="287"/>
      <c r="E14" s="416"/>
      <c r="F14" s="294"/>
      <c r="G14" s="294"/>
      <c r="H14" s="414"/>
      <c r="I14" s="276"/>
      <c r="J14" s="415"/>
      <c r="K14" s="294"/>
      <c r="L14" s="294"/>
      <c r="M14" s="414"/>
      <c r="N14" s="39"/>
      <c r="O14" s="324"/>
    </row>
    <row r="15" spans="1:15" ht="16.5">
      <c r="A15" s="408"/>
      <c r="B15" s="19" t="s">
        <v>99</v>
      </c>
      <c r="C15" s="287"/>
      <c r="D15" s="287"/>
      <c r="E15" s="416"/>
      <c r="F15" s="294"/>
      <c r="G15" s="294"/>
      <c r="H15" s="414"/>
      <c r="I15" s="276"/>
      <c r="J15" s="415"/>
      <c r="K15" s="294"/>
      <c r="L15" s="294"/>
      <c r="M15" s="414"/>
      <c r="N15" s="39"/>
      <c r="O15" s="324"/>
    </row>
    <row r="16" spans="1:15" ht="15.75">
      <c r="A16" s="408"/>
      <c r="B16" s="356"/>
      <c r="C16" s="287"/>
      <c r="D16" s="287"/>
      <c r="E16" s="416"/>
      <c r="F16" s="294"/>
      <c r="G16" s="294"/>
      <c r="H16" s="414"/>
      <c r="I16" s="276"/>
      <c r="J16" s="415"/>
      <c r="K16" s="294"/>
      <c r="L16" s="294"/>
      <c r="M16" s="414"/>
      <c r="N16" s="39"/>
      <c r="O16" s="324"/>
    </row>
    <row r="17" spans="1:15" ht="15.75">
      <c r="A17" s="408" t="s">
        <v>89</v>
      </c>
      <c r="B17" s="413" t="s">
        <v>95</v>
      </c>
      <c r="C17" s="276" t="e">
        <f t="shared" ref="C17:C24" si="0">VLOOKUP($A17,RA_202021_class,182,FALSE)/1000</f>
        <v>#NAME?</v>
      </c>
      <c r="D17" s="294" t="e">
        <f t="shared" ref="D17:D24" si="1">(VLOOKUP($A17,RA_202021_class,183,FALSE)+VLOOKUP($A17,RA_202021_class,190,FALSE)+VLOOKUP($A17,RA_202021_class,191,FALSE))/-1000</f>
        <v>#NAME?</v>
      </c>
      <c r="E17" s="411" t="e">
        <f>100*D17/C17</f>
        <v>#NAME?</v>
      </c>
      <c r="F17" s="294"/>
      <c r="G17" s="294" t="e">
        <f t="shared" ref="G17:G24" si="2">VLOOKUP($A17,RA_202021_class,192,FALSE)/-1000</f>
        <v>#NAME?</v>
      </c>
      <c r="H17" s="411" t="e">
        <f>100*G17/C17</f>
        <v>#NAME?</v>
      </c>
      <c r="I17" s="294" t="e">
        <f t="shared" ref="I17:I24" si="3">VLOOKUP($A17,RA_202021_class,195,FALSE)/1000</f>
        <v>#NAME?</v>
      </c>
      <c r="J17" s="411" t="e">
        <f>100*I17/C17</f>
        <v>#NAME?</v>
      </c>
      <c r="K17" s="294"/>
      <c r="L17" s="294" t="e">
        <f t="shared" ref="L17:L24" si="4">(VLOOKUP($A17,RA_202021_class,185,FALSE)+VLOOKUP($A17,RA_202021_class,186,FALSE)+VLOOKUP($A17,RA_202021_class,187,FALSE)+VLOOKUP($A17,RA_202021_class,188,FALSE)+VLOOKUP($A17,RA_202021_class,189,FALSE))/-1000</f>
        <v>#NAME?</v>
      </c>
      <c r="M17" s="411" t="e">
        <f t="shared" ref="M17:M26" si="5">100*L17/C17</f>
        <v>#NAME?</v>
      </c>
      <c r="N17" s="18"/>
      <c r="O17" s="324"/>
    </row>
    <row r="18" spans="1:15" ht="15.75">
      <c r="A18" s="408" t="s">
        <v>87</v>
      </c>
      <c r="B18" s="412" t="s">
        <v>94</v>
      </c>
      <c r="C18" s="276" t="e">
        <f t="shared" si="0"/>
        <v>#NAME?</v>
      </c>
      <c r="D18" s="294" t="e">
        <f t="shared" si="1"/>
        <v>#NAME?</v>
      </c>
      <c r="E18" s="411" t="e">
        <f t="shared" ref="E18:E26" si="6">100*D18/C18</f>
        <v>#NAME?</v>
      </c>
      <c r="F18" s="294"/>
      <c r="G18" s="294" t="e">
        <f t="shared" si="2"/>
        <v>#NAME?</v>
      </c>
      <c r="H18" s="411" t="e">
        <f t="shared" ref="H18:H26" si="7">100*G18/C18</f>
        <v>#NAME?</v>
      </c>
      <c r="I18" s="294" t="e">
        <f t="shared" si="3"/>
        <v>#NAME?</v>
      </c>
      <c r="J18" s="411" t="e">
        <f t="shared" ref="J18:J26" si="8">100*I18/C18</f>
        <v>#NAME?</v>
      </c>
      <c r="K18" s="294"/>
      <c r="L18" s="294" t="e">
        <f t="shared" si="4"/>
        <v>#NAME?</v>
      </c>
      <c r="M18" s="411" t="e">
        <f t="shared" si="5"/>
        <v>#NAME?</v>
      </c>
      <c r="N18" s="18"/>
      <c r="O18" s="324"/>
    </row>
    <row r="19" spans="1:15" ht="18">
      <c r="A19" s="408" t="s">
        <v>88</v>
      </c>
      <c r="B19" s="412" t="s">
        <v>118</v>
      </c>
      <c r="C19" s="276" t="e">
        <f t="shared" si="0"/>
        <v>#NAME?</v>
      </c>
      <c r="D19" s="294" t="e">
        <f t="shared" si="1"/>
        <v>#NAME?</v>
      </c>
      <c r="E19" s="411" t="e">
        <f t="shared" si="6"/>
        <v>#NAME?</v>
      </c>
      <c r="F19" s="294"/>
      <c r="G19" s="294" t="e">
        <f t="shared" si="2"/>
        <v>#NAME?</v>
      </c>
      <c r="H19" s="411" t="e">
        <f t="shared" si="7"/>
        <v>#NAME?</v>
      </c>
      <c r="I19" s="294" t="e">
        <f t="shared" si="3"/>
        <v>#NAME?</v>
      </c>
      <c r="J19" s="411" t="e">
        <f t="shared" si="8"/>
        <v>#NAME?</v>
      </c>
      <c r="K19" s="294"/>
      <c r="L19" s="294" t="e">
        <f t="shared" si="4"/>
        <v>#NAME?</v>
      </c>
      <c r="M19" s="411" t="e">
        <f t="shared" si="5"/>
        <v>#NAME?</v>
      </c>
      <c r="N19" s="18"/>
      <c r="O19" s="324"/>
    </row>
    <row r="20" spans="1:15" ht="15.75">
      <c r="A20" s="408" t="s">
        <v>217</v>
      </c>
      <c r="B20" s="412" t="s">
        <v>104</v>
      </c>
      <c r="C20" s="276" t="e">
        <f t="shared" si="0"/>
        <v>#NAME?</v>
      </c>
      <c r="D20" s="294" t="e">
        <f t="shared" si="1"/>
        <v>#NAME?</v>
      </c>
      <c r="E20" s="411" t="e">
        <f t="shared" si="6"/>
        <v>#NAME?</v>
      </c>
      <c r="F20" s="294"/>
      <c r="G20" s="294" t="e">
        <f t="shared" si="2"/>
        <v>#NAME?</v>
      </c>
      <c r="H20" s="411" t="e">
        <f t="shared" si="7"/>
        <v>#NAME?</v>
      </c>
      <c r="I20" s="294" t="e">
        <f t="shared" si="3"/>
        <v>#NAME?</v>
      </c>
      <c r="J20" s="411" t="e">
        <f t="shared" si="8"/>
        <v>#NAME?</v>
      </c>
      <c r="K20" s="294"/>
      <c r="L20" s="294" t="e">
        <f t="shared" si="4"/>
        <v>#NAME?</v>
      </c>
      <c r="M20" s="411" t="e">
        <f t="shared" si="5"/>
        <v>#NAME?</v>
      </c>
      <c r="N20" s="18"/>
      <c r="O20" s="324"/>
    </row>
    <row r="21" spans="1:15" ht="15.75">
      <c r="A21" s="408" t="s">
        <v>218</v>
      </c>
      <c r="B21" s="412" t="s">
        <v>97</v>
      </c>
      <c r="C21" s="276" t="e">
        <f t="shared" si="0"/>
        <v>#NAME?</v>
      </c>
      <c r="D21" s="294" t="e">
        <f t="shared" si="1"/>
        <v>#NAME?</v>
      </c>
      <c r="E21" s="411" t="e">
        <f t="shared" si="6"/>
        <v>#NAME?</v>
      </c>
      <c r="F21" s="294"/>
      <c r="G21" s="294" t="e">
        <f t="shared" si="2"/>
        <v>#NAME?</v>
      </c>
      <c r="H21" s="411" t="e">
        <f t="shared" si="7"/>
        <v>#NAME?</v>
      </c>
      <c r="I21" s="294" t="e">
        <f t="shared" si="3"/>
        <v>#NAME?</v>
      </c>
      <c r="J21" s="411" t="e">
        <f t="shared" si="8"/>
        <v>#NAME?</v>
      </c>
      <c r="K21" s="294"/>
      <c r="L21" s="294" t="e">
        <f t="shared" si="4"/>
        <v>#NAME?</v>
      </c>
      <c r="M21" s="411" t="e">
        <f t="shared" si="5"/>
        <v>#NAME?</v>
      </c>
      <c r="N21" s="18"/>
      <c r="O21" s="324"/>
    </row>
    <row r="22" spans="1:15" ht="15.75">
      <c r="A22" s="408" t="s">
        <v>91</v>
      </c>
      <c r="B22" s="413" t="s">
        <v>90</v>
      </c>
      <c r="C22" s="276" t="e">
        <f t="shared" si="0"/>
        <v>#NAME?</v>
      </c>
      <c r="D22" s="294" t="e">
        <f t="shared" si="1"/>
        <v>#NAME?</v>
      </c>
      <c r="E22" s="411" t="e">
        <f t="shared" si="6"/>
        <v>#NAME?</v>
      </c>
      <c r="F22" s="294"/>
      <c r="G22" s="294" t="e">
        <f t="shared" si="2"/>
        <v>#NAME?</v>
      </c>
      <c r="H22" s="411" t="e">
        <f t="shared" si="7"/>
        <v>#NAME?</v>
      </c>
      <c r="I22" s="294" t="e">
        <f t="shared" si="3"/>
        <v>#NAME?</v>
      </c>
      <c r="J22" s="411" t="e">
        <f t="shared" si="8"/>
        <v>#NAME?</v>
      </c>
      <c r="K22" s="294"/>
      <c r="L22" s="294" t="e">
        <f t="shared" si="4"/>
        <v>#NAME?</v>
      </c>
      <c r="M22" s="411" t="e">
        <f t="shared" si="5"/>
        <v>#NAME?</v>
      </c>
      <c r="N22" s="13"/>
      <c r="O22" s="324"/>
    </row>
    <row r="23" spans="1:15" ht="15.75">
      <c r="A23" s="408" t="s">
        <v>85</v>
      </c>
      <c r="B23" s="413" t="s">
        <v>96</v>
      </c>
      <c r="C23" s="276" t="e">
        <f t="shared" si="0"/>
        <v>#NAME?</v>
      </c>
      <c r="D23" s="294" t="e">
        <f t="shared" si="1"/>
        <v>#NAME?</v>
      </c>
      <c r="E23" s="411" t="e">
        <f t="shared" si="6"/>
        <v>#NAME?</v>
      </c>
      <c r="F23" s="294"/>
      <c r="G23" s="294" t="e">
        <f t="shared" si="2"/>
        <v>#NAME?</v>
      </c>
      <c r="H23" s="411" t="e">
        <f t="shared" si="7"/>
        <v>#NAME?</v>
      </c>
      <c r="I23" s="294" t="e">
        <f t="shared" si="3"/>
        <v>#NAME?</v>
      </c>
      <c r="J23" s="411" t="e">
        <f t="shared" si="8"/>
        <v>#NAME?</v>
      </c>
      <c r="K23" s="294"/>
      <c r="L23" s="294" t="e">
        <f t="shared" si="4"/>
        <v>#NAME?</v>
      </c>
      <c r="M23" s="411" t="e">
        <f t="shared" si="5"/>
        <v>#NAME?</v>
      </c>
      <c r="N23" s="13"/>
      <c r="O23" s="324"/>
    </row>
    <row r="24" spans="1:15" ht="15.75">
      <c r="A24" s="408" t="s">
        <v>220</v>
      </c>
      <c r="B24" s="412" t="s">
        <v>98</v>
      </c>
      <c r="C24" s="276" t="e">
        <f t="shared" si="0"/>
        <v>#NAME?</v>
      </c>
      <c r="D24" s="294" t="e">
        <f t="shared" si="1"/>
        <v>#NAME?</v>
      </c>
      <c r="E24" s="411" t="e">
        <f t="shared" si="6"/>
        <v>#NAME?</v>
      </c>
      <c r="F24" s="294"/>
      <c r="G24" s="294" t="e">
        <f t="shared" si="2"/>
        <v>#NAME?</v>
      </c>
      <c r="H24" s="411" t="e">
        <f t="shared" si="7"/>
        <v>#NAME?</v>
      </c>
      <c r="I24" s="294" t="e">
        <f t="shared" si="3"/>
        <v>#NAME?</v>
      </c>
      <c r="J24" s="411" t="e">
        <f t="shared" si="8"/>
        <v>#NAME?</v>
      </c>
      <c r="K24" s="294"/>
      <c r="L24" s="294" t="e">
        <f t="shared" si="4"/>
        <v>#NAME?</v>
      </c>
      <c r="M24" s="411" t="e">
        <f t="shared" si="5"/>
        <v>#NAME?</v>
      </c>
      <c r="N24" s="18"/>
      <c r="O24" s="324"/>
    </row>
    <row r="25" spans="1:15" ht="15.75">
      <c r="A25" s="408" t="s">
        <v>221</v>
      </c>
      <c r="B25" s="412" t="s">
        <v>229</v>
      </c>
      <c r="C25" s="276" t="e">
        <f>(VLOOKUP($A27,RA_202021_class,182,FALSE)+VLOOKUP($A28,RA_202021_class,182,FALSE))/1000</f>
        <v>#NAME?</v>
      </c>
      <c r="D25" s="294" t="e">
        <f>(VLOOKUP($A27,RA_202021_class,183,FALSE)+VLOOKUP($A28,RA_202021_class,183,FALSE)+VLOOKUP($A27,RA_202021_class,190,FALSE)+VLOOKUP($A28,RA_202021_class,190,FALSE)+VLOOKUP($A27,RA_202021_class,191,FALSE)+VLOOKUP($A28,RA_202021_class,191,FALSE))/-1000</f>
        <v>#NAME?</v>
      </c>
      <c r="E25" s="411" t="e">
        <f t="shared" si="6"/>
        <v>#NAME?</v>
      </c>
      <c r="F25" s="294"/>
      <c r="G25" s="294" t="e">
        <f>(VLOOKUP($A27,RA_202021_class,192,FALSE)+VLOOKUP($A28,RA_202021_class,192,FALSE))/-1000</f>
        <v>#NAME?</v>
      </c>
      <c r="H25" s="411" t="e">
        <f t="shared" si="7"/>
        <v>#NAME?</v>
      </c>
      <c r="I25" s="294" t="e">
        <f>(VLOOKUP($A27,RA_202021_class,195,FALSE)+VLOOKUP($A28,RA_202021_class,195,FALSE))/1000</f>
        <v>#NAME?</v>
      </c>
      <c r="J25" s="411" t="e">
        <f t="shared" si="8"/>
        <v>#NAME?</v>
      </c>
      <c r="K25" s="294"/>
      <c r="L25" s="294" t="e">
        <f>(VLOOKUP($A27,RA_202021_class,185,FALSE)+VLOOKUP($A28,RA_202021_class,185,FALSE)+VLOOKUP($A27,RA_202021_class,186,FALSE)+VLOOKUP($A28,RA_202021_class,186,FALSE)+VLOOKUP($A27,RA_202021_class,187,FALSE)+VLOOKUP($A28,RA_202021_class,187,FALSE)+VLOOKUP($A27,RA_202021_class,188,FALSE)+VLOOKUP($A28,RA_202021_class,188,FALSE)+VLOOKUP($A27,RA_202021_class,189,FALSE)+VLOOKUP($A28,RA_202021_class,189,FALSE))/-1000</f>
        <v>#NAME?</v>
      </c>
      <c r="M25" s="411" t="e">
        <f t="shared" si="5"/>
        <v>#NAME?</v>
      </c>
      <c r="N25" s="18"/>
      <c r="O25" s="324"/>
    </row>
    <row r="26" spans="1:15" ht="18">
      <c r="A26" s="408" t="s">
        <v>92</v>
      </c>
      <c r="B26" s="412" t="s">
        <v>117</v>
      </c>
      <c r="C26" s="276" t="e">
        <f>(VLOOKUP($A29,RA_202021_class,182,FALSE)+VLOOKUP($A30,RA_202021_class,182,FALSE))/1000</f>
        <v>#NAME?</v>
      </c>
      <c r="D26" s="294" t="e">
        <f>(VLOOKUP($A29,RA_202021_class,183,FALSE)+VLOOKUP($A30,RA_202021_class,183,FALSE)+VLOOKUP($A29,RA_202021_class,190,FALSE)+VLOOKUP($A30,RA_202021_class,190,FALSE)+VLOOKUP($A29,RA_202021_class,191,FALSE)+VLOOKUP($A30,RA_202021_class,191,FALSE))/-1000</f>
        <v>#NAME?</v>
      </c>
      <c r="E26" s="411" t="e">
        <f t="shared" si="6"/>
        <v>#NAME?</v>
      </c>
      <c r="F26" s="294"/>
      <c r="G26" s="294" t="e">
        <f>(VLOOKUP($A29,RA_202021_class,192,FALSE)+VLOOKUP($A30,RA_202021_class,192,FALSE))/-1000</f>
        <v>#NAME?</v>
      </c>
      <c r="H26" s="411" t="e">
        <f t="shared" si="7"/>
        <v>#NAME?</v>
      </c>
      <c r="I26" s="294" t="e">
        <f>(VLOOKUP($A29,RA_202021_class,195,FALSE)+VLOOKUP($A30,RA_202021_class,195,FALSE))/1000</f>
        <v>#NAME?</v>
      </c>
      <c r="J26" s="411" t="e">
        <f t="shared" si="8"/>
        <v>#NAME?</v>
      </c>
      <c r="K26" s="294"/>
      <c r="L26" s="294" t="e">
        <f>(VLOOKUP($A29,RA_202021_class,185,FALSE)+VLOOKUP($A30,RA_202021_class,185,FALSE)+VLOOKUP($A29,RA_202021_class,186,FALSE)+VLOOKUP($A30,RA_202021_class,186,FALSE)+VLOOKUP($A29,RA_202021_class,187,FALSE)+VLOOKUP($A30,RA_202021_class,187,FALSE)+VLOOKUP($A29,RA_202021_class,188,FALSE)+VLOOKUP($A30,RA_202021_class,188,FALSE)+VLOOKUP($A29,RA_202021_class,189,FALSE)+VLOOKUP($A30,RA_202021_class,189,FALSE))/-1000</f>
        <v>#NAME?</v>
      </c>
      <c r="M26" s="411" t="e">
        <f t="shared" si="5"/>
        <v>#NAME?</v>
      </c>
      <c r="N26" s="18"/>
      <c r="O26" s="324"/>
    </row>
    <row r="27" spans="1:15" ht="15.75" hidden="1">
      <c r="A27" s="257" t="s">
        <v>223</v>
      </c>
      <c r="B27" s="412"/>
      <c r="C27" s="276"/>
      <c r="D27" s="294"/>
      <c r="E27" s="411"/>
      <c r="F27" s="294"/>
      <c r="G27" s="294"/>
      <c r="H27" s="411"/>
      <c r="I27" s="294"/>
      <c r="J27" s="411"/>
      <c r="K27" s="294"/>
      <c r="L27" s="294"/>
      <c r="M27" s="411"/>
      <c r="N27" s="18"/>
      <c r="O27" s="324"/>
    </row>
    <row r="28" spans="1:15" ht="15.75" hidden="1">
      <c r="A28" s="257" t="s">
        <v>224</v>
      </c>
      <c r="B28" s="412"/>
      <c r="C28" s="276"/>
      <c r="D28" s="294"/>
      <c r="E28" s="411"/>
      <c r="F28" s="294"/>
      <c r="G28" s="294"/>
      <c r="H28" s="411"/>
      <c r="I28" s="294"/>
      <c r="J28" s="411"/>
      <c r="K28" s="294"/>
      <c r="L28" s="294"/>
      <c r="M28" s="411"/>
      <c r="N28" s="18"/>
      <c r="O28" s="324"/>
    </row>
    <row r="29" spans="1:15" ht="15.75" hidden="1">
      <c r="A29" s="257" t="s">
        <v>219</v>
      </c>
      <c r="B29" s="412"/>
      <c r="C29" s="276"/>
      <c r="D29" s="294"/>
      <c r="E29" s="411"/>
      <c r="F29" s="294"/>
      <c r="G29" s="294"/>
      <c r="H29" s="411"/>
      <c r="I29" s="294"/>
      <c r="J29" s="411"/>
      <c r="K29" s="294"/>
      <c r="L29" s="294"/>
      <c r="M29" s="411"/>
      <c r="N29" s="18"/>
      <c r="O29" s="324"/>
    </row>
    <row r="30" spans="1:15" ht="15.75" hidden="1">
      <c r="A30" s="257" t="s">
        <v>222</v>
      </c>
      <c r="B30" s="412"/>
      <c r="C30" s="276"/>
      <c r="D30" s="294"/>
      <c r="E30" s="411"/>
      <c r="F30" s="294"/>
      <c r="G30" s="294"/>
      <c r="H30" s="411"/>
      <c r="I30" s="294"/>
      <c r="J30" s="411"/>
      <c r="K30" s="294"/>
      <c r="L30" s="294"/>
      <c r="M30" s="411"/>
      <c r="N30" s="18"/>
      <c r="O30" s="324"/>
    </row>
    <row r="31" spans="1:15" ht="15.75">
      <c r="A31" s="408"/>
      <c r="B31" s="213"/>
      <c r="C31" s="301"/>
      <c r="D31" s="301"/>
      <c r="E31" s="301"/>
      <c r="F31" s="301"/>
      <c r="G31" s="301"/>
      <c r="H31" s="301"/>
      <c r="I31" s="284"/>
      <c r="J31" s="284"/>
      <c r="K31" s="301"/>
      <c r="L31" s="301"/>
      <c r="M31" s="301"/>
      <c r="N31" s="13"/>
      <c r="O31" s="324"/>
    </row>
    <row r="32" spans="1:15" ht="18" customHeight="1">
      <c r="A32" s="408"/>
      <c r="B32" s="496" t="s">
        <v>186</v>
      </c>
      <c r="C32" s="497"/>
      <c r="D32" s="497"/>
      <c r="E32" s="497"/>
      <c r="F32" s="497"/>
      <c r="G32" s="497"/>
      <c r="H32" s="497"/>
      <c r="I32" s="497"/>
      <c r="J32" s="497"/>
      <c r="K32" s="498"/>
      <c r="L32" s="498"/>
      <c r="M32" s="498"/>
      <c r="N32" s="410"/>
      <c r="O32" s="324"/>
    </row>
    <row r="33" spans="1:15" ht="18" customHeight="1">
      <c r="A33" s="408"/>
      <c r="B33" s="491" t="s">
        <v>112</v>
      </c>
      <c r="C33" s="492"/>
      <c r="D33" s="492"/>
      <c r="E33" s="492"/>
      <c r="F33" s="492"/>
      <c r="G33" s="492"/>
      <c r="H33" s="492"/>
      <c r="I33" s="492"/>
      <c r="J33" s="492"/>
      <c r="K33" s="502"/>
      <c r="L33" s="502"/>
      <c r="M33" s="502"/>
      <c r="N33" s="409"/>
      <c r="O33" s="324"/>
    </row>
    <row r="34" spans="1:15" ht="18" customHeight="1">
      <c r="A34" s="408"/>
      <c r="B34" s="491" t="s">
        <v>114</v>
      </c>
      <c r="C34" s="492"/>
      <c r="D34" s="492"/>
      <c r="E34" s="492"/>
      <c r="F34" s="492"/>
      <c r="G34" s="492"/>
      <c r="H34" s="492"/>
      <c r="I34" s="492"/>
      <c r="J34" s="492"/>
      <c r="K34" s="502"/>
      <c r="L34" s="502"/>
      <c r="M34" s="502"/>
      <c r="N34" s="60"/>
      <c r="O34" s="324"/>
    </row>
    <row r="35" spans="1:15" ht="18" customHeight="1">
      <c r="A35" s="408"/>
      <c r="B35" s="491"/>
      <c r="C35" s="492"/>
      <c r="D35" s="492"/>
      <c r="E35" s="492"/>
      <c r="F35" s="492"/>
      <c r="G35" s="492"/>
      <c r="H35" s="492"/>
      <c r="I35" s="492"/>
      <c r="J35" s="492"/>
      <c r="K35" s="502"/>
      <c r="L35" s="502"/>
      <c r="M35" s="502"/>
      <c r="N35" s="60"/>
      <c r="O35" s="324"/>
    </row>
    <row r="36" spans="1:15" ht="15.75">
      <c r="A36" s="408"/>
      <c r="B36" s="503" t="s">
        <v>109</v>
      </c>
      <c r="C36" s="504"/>
      <c r="D36" s="504"/>
      <c r="E36" s="504"/>
      <c r="F36" s="504"/>
      <c r="G36" s="504"/>
      <c r="H36" s="504"/>
      <c r="I36" s="504"/>
      <c r="J36" s="504"/>
      <c r="K36" s="502"/>
      <c r="L36" s="502"/>
      <c r="M36" s="502"/>
      <c r="N36" s="407"/>
      <c r="O36" s="324"/>
    </row>
    <row r="37" spans="1:15" ht="15.75">
      <c r="A37" s="408"/>
      <c r="B37" s="503" t="s">
        <v>110</v>
      </c>
      <c r="C37" s="504"/>
      <c r="D37" s="504"/>
      <c r="E37" s="504"/>
      <c r="F37" s="504"/>
      <c r="G37" s="504"/>
      <c r="H37" s="504"/>
      <c r="I37" s="504"/>
      <c r="J37" s="504"/>
      <c r="K37" s="502"/>
      <c r="L37" s="502"/>
      <c r="M37" s="502"/>
      <c r="N37" s="407"/>
      <c r="O37" s="324"/>
    </row>
    <row r="38" spans="1:15" ht="15.75">
      <c r="A38" s="408"/>
      <c r="B38" s="503" t="s">
        <v>231</v>
      </c>
      <c r="C38" s="504"/>
      <c r="D38" s="504"/>
      <c r="E38" s="504"/>
      <c r="F38" s="504"/>
      <c r="G38" s="504"/>
      <c r="H38" s="504"/>
      <c r="I38" s="504"/>
      <c r="J38" s="504"/>
      <c r="K38" s="502"/>
      <c r="L38" s="502"/>
      <c r="M38" s="502"/>
      <c r="N38" s="407"/>
      <c r="O38" s="324"/>
    </row>
    <row r="39" spans="1:15" ht="15.75">
      <c r="A39" s="408"/>
      <c r="B39" s="503"/>
      <c r="C39" s="504"/>
      <c r="D39" s="504"/>
      <c r="E39" s="504"/>
      <c r="F39" s="504"/>
      <c r="G39" s="504"/>
      <c r="H39" s="504"/>
      <c r="I39" s="504"/>
      <c r="J39" s="504"/>
      <c r="K39" s="502"/>
      <c r="L39" s="502"/>
      <c r="M39" s="502"/>
      <c r="N39" s="407"/>
      <c r="O39" s="324"/>
    </row>
    <row r="40" spans="1:15" ht="15.75">
      <c r="A40" s="408"/>
      <c r="B40" s="503"/>
      <c r="C40" s="504"/>
      <c r="D40" s="504"/>
      <c r="E40" s="504"/>
      <c r="F40" s="504"/>
      <c r="G40" s="504"/>
      <c r="H40" s="504"/>
      <c r="I40" s="504"/>
      <c r="J40" s="504"/>
      <c r="K40" s="502"/>
      <c r="L40" s="502"/>
      <c r="M40" s="502"/>
      <c r="N40" s="407"/>
      <c r="O40" s="324"/>
    </row>
    <row r="41" spans="1:15" ht="15.75">
      <c r="A41" s="406"/>
      <c r="B41" s="405"/>
      <c r="C41" s="404"/>
      <c r="D41" s="404"/>
      <c r="E41" s="404"/>
      <c r="F41" s="404"/>
      <c r="G41" s="404"/>
      <c r="H41" s="404"/>
      <c r="I41" s="404"/>
      <c r="J41" s="404"/>
      <c r="K41" s="404"/>
      <c r="L41" s="404"/>
      <c r="M41" s="404"/>
      <c r="N41" s="403"/>
      <c r="O41" s="324"/>
    </row>
    <row r="42" spans="1:15" ht="15.75">
      <c r="A42" s="135"/>
      <c r="B42" s="135"/>
      <c r="C42" s="135"/>
      <c r="D42" s="135"/>
      <c r="E42" s="135"/>
      <c r="F42" s="135"/>
      <c r="G42" s="135"/>
      <c r="H42" s="135"/>
      <c r="I42" s="135"/>
      <c r="J42" s="135"/>
      <c r="K42" s="135"/>
      <c r="L42" s="135"/>
      <c r="M42" s="135"/>
      <c r="N42" s="376"/>
      <c r="O42" s="324"/>
    </row>
  </sheetData>
  <mergeCells count="11">
    <mergeCell ref="B33:M33"/>
    <mergeCell ref="B34:M35"/>
    <mergeCell ref="B36:M36"/>
    <mergeCell ref="B37:M37"/>
    <mergeCell ref="B38:M40"/>
    <mergeCell ref="B32:M32"/>
    <mergeCell ref="B1:N1"/>
    <mergeCell ref="D4:M4"/>
    <mergeCell ref="D7:E7"/>
    <mergeCell ref="G7:J7"/>
    <mergeCell ref="L7:M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B3:C5"/>
  <sheetViews>
    <sheetView workbookViewId="0">
      <selection activeCell="C3" sqref="C3"/>
    </sheetView>
  </sheetViews>
  <sheetFormatPr defaultRowHeight="15"/>
  <cols>
    <col min="2" max="2" width="22" bestFit="1" customWidth="1"/>
  </cols>
  <sheetData>
    <row r="3" spans="2:3">
      <c r="B3" s="40" t="s">
        <v>75</v>
      </c>
      <c r="C3" t="s">
        <v>153</v>
      </c>
    </row>
    <row r="4" spans="2:3">
      <c r="B4" s="40" t="s">
        <v>76</v>
      </c>
      <c r="C4" t="s">
        <v>145</v>
      </c>
    </row>
    <row r="5" spans="2:3">
      <c r="B5" s="40" t="s">
        <v>77</v>
      </c>
      <c r="C5" s="41" t="e">
        <f>"31 March 20"&amp;RIGHT(date_fy,2)</f>
        <v>#NAME?</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E14"/>
  <sheetViews>
    <sheetView workbookViewId="0">
      <selection activeCell="B9" sqref="B9"/>
    </sheetView>
  </sheetViews>
  <sheetFormatPr defaultRowHeight="15"/>
  <cols>
    <col min="1" max="1" width="33.85546875" customWidth="1"/>
  </cols>
  <sheetData>
    <row r="1" spans="1:5">
      <c r="B1" t="s">
        <v>125</v>
      </c>
      <c r="C1" t="s">
        <v>126</v>
      </c>
    </row>
    <row r="2" spans="1:5">
      <c r="B2" s="132" t="e">
        <f>date_fy</f>
        <v>#NAME?</v>
      </c>
      <c r="C2" s="132" t="e">
        <f>date_fy_prev</f>
        <v>#NAME?</v>
      </c>
    </row>
    <row r="3" spans="1:5">
      <c r="A3" s="43" t="s">
        <v>150</v>
      </c>
      <c r="B3" s="65" t="e">
        <f>(#REF!)/1000</f>
        <v>#REF!</v>
      </c>
      <c r="C3" s="65" t="e">
        <f>(#REF!)/1000</f>
        <v>#REF!</v>
      </c>
      <c r="D3" s="65" t="e">
        <f>B3-C3</f>
        <v>#REF!</v>
      </c>
      <c r="E3" s="64" t="e">
        <f>D3/C3</f>
        <v>#REF!</v>
      </c>
    </row>
    <row r="4" spans="1:5">
      <c r="A4" s="43" t="s">
        <v>122</v>
      </c>
      <c r="B4" s="65" t="e">
        <f>B3-B6</f>
        <v>#REF!</v>
      </c>
      <c r="C4" s="65" t="e">
        <f>C3-C6</f>
        <v>#REF!</v>
      </c>
      <c r="D4" s="65" t="e">
        <f>B4-C4</f>
        <v>#REF!</v>
      </c>
      <c r="E4" s="64" t="e">
        <f>D4/C4</f>
        <v>#REF!</v>
      </c>
    </row>
    <row r="6" spans="1:5">
      <c r="A6" s="43" t="s">
        <v>45</v>
      </c>
      <c r="B6" s="65" t="e">
        <f>(#REF!)/1000</f>
        <v>#REF!</v>
      </c>
      <c r="C6" s="65" t="e">
        <f>(#REF!)/1000</f>
        <v>#REF!</v>
      </c>
      <c r="D6" s="65" t="e">
        <f>B6-C6</f>
        <v>#REF!</v>
      </c>
      <c r="E6" s="64" t="e">
        <f>D6/C6</f>
        <v>#REF!</v>
      </c>
    </row>
    <row r="8" spans="1:5">
      <c r="A8" s="43" t="s">
        <v>121</v>
      </c>
      <c r="B8" s="65" t="e">
        <f>(#REF!)/1000</f>
        <v>#REF!</v>
      </c>
      <c r="C8" s="65" t="e">
        <f>(#REF!)/1000</f>
        <v>#REF!</v>
      </c>
      <c r="D8" s="65" t="e">
        <f>B8-C8</f>
        <v>#REF!</v>
      </c>
      <c r="E8" s="64" t="e">
        <f>D8/C8</f>
        <v>#REF!</v>
      </c>
    </row>
    <row r="9" spans="1:5">
      <c r="A9" s="43" t="s">
        <v>122</v>
      </c>
      <c r="B9" s="65" t="e">
        <f>B8-B6</f>
        <v>#REF!</v>
      </c>
      <c r="C9" s="65" t="e">
        <f>C8-C6</f>
        <v>#REF!</v>
      </c>
      <c r="D9" s="65" t="e">
        <f>B9-C9</f>
        <v>#REF!</v>
      </c>
      <c r="E9" s="64" t="e">
        <f>D9/C9</f>
        <v>#REF!</v>
      </c>
    </row>
    <row r="12" spans="1:5">
      <c r="A12" s="43" t="s">
        <v>127</v>
      </c>
      <c r="B12" s="66" t="e">
        <f>SUM(#REF!)/1000</f>
        <v>#REF!</v>
      </c>
      <c r="C12" s="66" t="e">
        <f>SUM(#REF!)/1000</f>
        <v>#REF!</v>
      </c>
    </row>
    <row r="13" spans="1:5">
      <c r="A13" t="s">
        <v>128</v>
      </c>
      <c r="B13" s="66" t="e">
        <f>(SUM(#REF!))/1000000</f>
        <v>#REF!</v>
      </c>
    </row>
    <row r="14" spans="1:5">
      <c r="A14" t="s">
        <v>129</v>
      </c>
      <c r="B14" s="64" t="e">
        <f>B12/B13</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2 8 b e c b 3 2 - 1 2 1 a - 4 5 c 7 - b c 2 2 - f e 6 7 2 3 f f d e d e "   x m l n s = " h t t p : / / s c h e m a s . m i c r o s o f t . c o m / D a t a M a s h u p " > A A A A A F 4 E A A B Q S w M E F A A C A A g A x 3 v e U G 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M d 7 3 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e 9 5 Q T 8 H b 6 l Q B A A C D B A A A E w A c A E Z v c m 1 1 b G F z L 1 N l Y 3 R p b 2 4 x L m 0 g o h g A K K A U A A A A A A A A A A A A A A A A A A A A A A A A A A A A z Z J B a 8 I w G I b v h f 6 H k F 3 a 0 U k r u w z p Q a z K o F N m x n Y o J a T N p x Z i u z W t I L L / v r g 6 5 7 R d h V 2 W Q w J J 3 v d 7 8 + S T E B d J l i J S r U 5 P 1 3 R N L l k O H D 3 P + l 2 7 a 9 u 3 1 G c F y A K 5 S E C h a 0 g N k p V 5 D G q H v I m O x w o W M Q n S w I z z G 5 G s A Z t W d d F 7 o f 5 4 R G e w h r Q E 2 o / j r E x 3 V p X D N p i w F b i 4 / h o O 3 4 O d e b g 3 4 1 F G a 1 L V i 7 c B i Z e w Y i 5 W M m z d F 7 B y 8 a n 6 U E H X k r S 5 y G 9 Y q D + d j G k s m J Q 0 h 8 W O 5 r 8 E V Z v z D + j O / S 6 E e S 4 8 x v t Y Q r 5 x W h E a u O 9 5 F U E L N V G x U P B p 5 2 I y 9 I e D J 3 R 9 Z Y i 5 i d B o N n 1 A Q b 0 q 7 A Q q t Z p V b t q 1 n T s V / L W M R C K X w O k g W y e c z g V b h H u v L O e Q o 2 i D p h O i j j n g 0 P w G U I U / 6 Z 9 z W z I + c r 7 g 8 Y f 2 a X 6 8 + b M X 2 m t + N V r 9 3 7 f o m / + + R d j 7 A F B L A Q I t A B Q A A g A I A M d 7 3 l B s T B H 3 q A A A A P g A A A A S A A A A A A A A A A A A A A A A A A A A A A B D b 2 5 m a W c v U G F j a 2 F n Z S 5 4 b W x Q S w E C L Q A U A A I A C A D H e 9 5 Q D 8 r p q 6 Q A A A D p A A A A E w A A A A A A A A A A A A A A A A D 0 A A A A W 0 N v b n R l b n R f V H l w Z X N d L n h t b F B L A Q I t A B Q A A g A I A M d 7 3 l B P w d v q V A E A A I M E A A A T A A A A A A A A A A A A A A A A A O U B A A B G b 3 J t d W x h c y 9 T Z W N 0 a W 9 u M S 5 t U E s F B g A A A A A D A A M A w g A A A I Y 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m c W A w A A A A A A R R Y D 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Z S Q T I w M j A w N F 9 M Y X R l c 3 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l J B M j A y M D A 0 X 0 x h d G V z d C I g L z 4 8 R W 5 0 c n k g V H l w Z T 0 i R m l s b G V k Q 2 9 t c G x l d G V S Z X N 1 b H R U b 1 d v c m t z a G V l d C I g V m F s d W U 9 I m w x I i A v P j x F b n R y e S B U e X B l P S J G a W x s Q 2 9 s d W 1 u T m F t Z X M i I F Z h b H V l P S J z W y Z x d W 9 0 O 1 N y Y 0 Z p b G U m c X V v d D s s J n F 1 b 3 Q 7 Z G 9 j d W 1 l b n Q t a W Q m c X V v d D s s J n F 1 b 3 Q 7 Z G F 0 Y X N l d C 1 p Z C Z x d W 9 0 O y w m c X V v d D t p b n N 0 Y W 5 j Z S 1 p Z C Z x d W 9 0 O y w m c X V v d D t v c m d h b m l z Y X R p b 2 4 t a W Q m c X V v d D s s J n F 1 b 3 Q 7 R G F 0 Z U 9 m T G 9 h Z C Z x d W 9 0 O y w m c X V v d D t j c m V h d G V k L W R h d G U m c X V v d D s s J n F 1 b 3 Q 7 b G F z d C 1 t b 2 R p Z m l l Z C 1 k Y X R l J n F 1 b 3 Q 7 L C Z x d W 9 0 O 2 x h c 3 Q t b W 9 k a W Z p Z W Q t d X N l c m 5 h b W U m c X V v d D s s J n F 1 b 3 Q 7 c 3 R h d H V z J n F 1 b 3 Q 7 L C Z x d W 9 0 O 2 Z v c m 0 t b m F t Z S Z x d W 9 0 O y w m c X V v d D t k b 2 N 1 b W V u d C 1 1 c m k m c X V v d D s s J n F 1 b 3 Q 7 Q 1 N W L W N v b n R l b n Q t d H l w Z S Z x d W 9 0 O y w m c X V v d D t h Y 2 N p Z n J z J n F 1 b 3 Q 7 L C Z x d W 9 0 O 2 F j Y 2 l m c n M t d i Z x d W 9 0 O y w m c X V v d D t h Y 2 N 1 b X V s J n F 1 b 3 Q 7 L C Z x d W 9 0 O 2 F j Y 3 V t d W w t d i Z x d W 9 0 O y w m c X V v d D t h Z G p u Y 2 U m c X V v d D s s J n F 1 b 3 Q 7 Y W R q b m N l L X Y m c X V v d D s s J n F 1 b 3 Q 7 Y X B w Z m l u Y W R q J n F 1 b 3 Q 7 L C Z x d W 9 0 O 2 F w c G Z p b m F k a i 1 2 J n F 1 b 3 Q 7 L C Z x d W 9 0 O 2 F w c H J l c 2 R z Z y Z x d W 9 0 O y w m c X V v d D t h c H B y Z X N k c 2 c t d i Z x d W 9 0 O y w m c X V v d D t h c H B y Z X N v d G g m c X V v d D s s J n F 1 b 3 Q 7 Y X B w c m V z b 3 R o L X Y m c X V v d D s s J n F 1 b 3 Q 7 Y X B w c m V z c G g m c X V v d D s s J n F 1 b 3 Q 7 Y X B w c m V z c G g t d i Z x d W 9 0 O y w m c X V v d D t h c H B y Z X N z Y 2 g m c X V v d D s s J n F 1 b 3 Q 7 Y X B w c m V z c 2 N o L X Y m c X V v d D s s J n F 1 b 3 Q 7 Y X B w c m V z d W 5 h b G w m c X V v d D s s J n F 1 b 3 Q 7 Y X B w c m V z d W 5 h b G w t d i Z x d W 9 0 O y w m c X V v d D t h c H B 1 b m V x d W F s J n F 1 b 3 Q 7 L C Z x d W 9 0 O 2 F w c H V u Z X F 1 Y W w t d i Z x d W 9 0 O y w m c X V v d D t h c 2 N h Y 3 Q m c X V v d D s s J n F 1 b 3 Q 7 Y X N j Y W N 0 L X Y m c X V v d D s s J n F 1 b 3 Q 7 Y X N j Y X N z J n F 1 b 3 Q 7 L C Z x d W 9 0 O 2 F z Y 2 F z c y 1 2 J n F 1 b 3 Q 7 L C Z x d W 9 0 O 2 F z Y 2 R s d i Z x d W 9 0 O y w m c X V v d D t h c 2 N k b H Y t d i Z x d W 9 0 O y w m c X V v d D t h c 2 N p b m Y m c X V v d D s s J n F 1 b 3 Q 7 Y X N j a W 5 m L X Y m c X V v d D s s J n F 1 b 3 Q 7 Y X N j b H J u Y W R s J n F 1 b 3 Q 7 L C Z x d W 9 0 O 2 F z Y 2 x y b m F k b C 1 2 J n F 1 b 3 Q 7 L C Z x d W 9 0 O 2 F z Y 2 x y b m 9 s Z C Z x d W 9 0 O y w m c X V v d D t h c 2 N s c m 5 v b G Q t d i Z x d W 9 0 O y w m c X V v d D t h c 2 N t b X J h Z G w m c X V v d D s s J n F 1 b 3 Q 7 Y X N j b W 1 y Y W R s L X Y m c X V v d D s s J n F 1 b 3 Q 7 Y X N j b W 1 y b 2 x k J n F 1 b 3 Q 7 L C Z x d W 9 0 O 2 F z Y 2 1 t c m 9 s Z C 1 2 J n F 1 b 3 Q 7 L C Z x d W 9 0 O 2 F z Y 2 1 u d G F k b C Z x d W 9 0 O y w m c X V v d D t h c 2 N t b n R h Z G w t d i Z x d W 9 0 O y w m c X V v d D t h c 2 N t b n R v b G Q m c X V v d D s s J n F 1 b 3 Q 7 Y X N j b W 5 0 b 2 x k L X Y m c X V v d D s s J n F 1 b 3 Q 7 Y X N j c G h 5 Y W R s J n F 1 b 3 Q 7 L C Z x d W 9 0 O 2 F z Y 3 B o e W F k b C 1 2 J n F 1 b 3 Q 7 L C Z x d W 9 0 O 2 F z Y 3 B o e W 9 s Z C Z x d W 9 0 O y w m c X V v d D t h c 2 N w a H l v b G Q t d i Z x d W 9 0 O y w m c X V v d D t h c 2 N z Y 2 x h c 3 k m c X V v d D s s J n F 1 b 3 Q 7 Y X N j c 2 N s Y X N 5 L X Y m c X V v d D s s J n F 1 b 3 Q 7 Y X N j c 2 N s Y 3 J y J n F 1 b 3 Q 7 L C Z x d W 9 0 O 2 F z Y 3 N j b G N y c i 1 2 J n F 1 b 3 Q 7 L C Z x d W 9 0 O 2 F z Y 3 N j b G l z b C Z x d W 9 0 O y w m c X V v d D t h c 2 N z Y 2 x p c 2 w t d i Z x d W 9 0 O y w m c X V v d D t h c 2 N z Y 2 x z Y n M m c X V v d D s s J n F 1 b 3 Q 7 Y X N j c 2 N s c 2 J z L X Y m c X V v d D s s J n F 1 b 3 Q 7 Y X N j c 2 5 z Y W R s J n F 1 b 3 Q 7 L C Z x d W 9 0 O 2 F z Y 3 N u c 2 F k b C 1 2 J n F 1 b 3 Q 7 L C Z x d W 9 0 O 2 F z Y 3 N u c 2 9 s Z C Z x d W 9 0 O y w m c X V v d D t h c 2 N z b n N v b G Q t d i Z x d W 9 0 O y w m c X V v d D t h c 2 N 0 b 3 Q m c X V v d D s s J n F 1 b 3 Q 7 Y n J z d X B w J n F 1 b 3 Q 7 L C Z x d W 9 0 O 2 J y c 3 V w c C 1 2 J n F 1 b 3 Q 7 L C Z x d W 9 0 O 2 N h c G R l c C Z x d W 9 0 O y w m c X V v d D t j Y X B k Z X A t d i Z x d W 9 0 O y w m c X V v d D t j Y X B n c m F u d C Z x d W 9 0 O y w m c X V v d D t j Y X B n c m F u d C 1 2 J n F 1 b 3 Q 7 L C Z x d W 9 0 O 2 N h c G x v c 3 M m c X V v d D s s J n F 1 b 3 Q 7 Y 2 F w b G 9 z c y 1 2 J n F 1 b 3 Q 7 L C Z x d W 9 0 O 2 N h c H J l Y 2 Z s Z X g m c X V v d D s s J n F 1 b 3 Q 7 Y 2 F w c m V j Z m x l e C 1 2 J n F 1 b 3 Q 7 L C Z x d W 9 0 O 2 N h c H J l Y 3 M m c X V v d D s s J n F 1 b 3 Q 7 Y 2 F w c m V j c y 1 2 J n F 1 b 3 Q 7 L C Z x d W 9 0 O 2 N h c H J l d m F s J n F 1 b 3 Q 7 L C Z x d W 9 0 O 2 N h c H J l d m F s L X Y m c X V v d D s s J n F 1 b 3 Q 7 Y 2 F w d G 9 0 J n F 1 b 3 Q 7 L C Z x d W 9 0 O 2 N l b m N u d C Z x d W 9 0 O y w m c X V v d D t j Z W 5 j b n Q t d i Z x d W 9 0 O y w m c X V v d D t j Z W 5 j c m 4 m c X V v d D s s J n F 1 b 3 Q 7 Y 2 V u Y 3 J u L X Y m c X V v d D s s J n F 1 b 3 Q 7 Y 2 V u Y 3 J w J n F 1 b 3 Q 7 L C Z x d W 9 0 O 2 N l b m N y c C 1 2 J n F 1 b 3 Q 7 L C Z x d W 9 0 O 2 N l b m N y d G 9 0 a C Z x d W 9 0 O y w m c X V v d D t j Z W 5 j c n R v d G g t d i Z x d W 9 0 O y w m c X V v d D t j Z W 5 l b X I m c X V v d D s s J n F 1 b 3 Q 7 Y 2 V u Z W 1 y L X Y m c X V v d D s s J n F 1 b 3 Q 7 Y 2 V u b m R j a X Q m c X V v d D s s J n F 1 b 3 Q 7 Y 2 V u b m R j a X Q t d i Z x d W 9 0 O y w m c X V v d D t j Z W 5 u Z G N y d H I m c X V v d D s s J n F 1 b 3 Q 7 Y 2 V u b m R j c n R y L X Y m c X V v d D s s J n F 1 b 3 Q 7 Y 2 V u b m R j c 3 J w J n F 1 b 3 Q 7 L C Z x d W 9 0 O 2 N l b m 5 k Y 3 N y c C 1 2 J n F 1 b 3 Q 7 L C Z x d W 9 0 O 2 N l b n R h e G F k b S Z x d W 9 0 O y w m c X V v d D t j Z W 5 0 Y X h h Z G 0 t d i Z x d W 9 0 O y w m c X V v d D t j Z W 5 0 Y X h k c 2 M m c X V v d D s s J n F 1 b 3 Q 7 Y 2 V u d G F 4 Z H N j L X Y m c X V v d D s s J n F 1 b 3 Q 7 Y 2 V u d G F 4 b 3 R o J n F 1 b 3 Q 7 L C Z x d W 9 0 O 2 N l b n R h e G 9 0 a C 1 2 J n F 1 b 3 Q 7 L C Z x d W 9 0 O 2 N l b n R v d C Z x d W 9 0 O y w m c X V v d D t j Z X J h J n F 1 b 3 Q 7 L C Z x d W 9 0 O 2 N l c m E t d i Z x d W 9 0 O y w m c X V v d D t j Z X J h c G g m c X V v d D s s J n F 1 b 3 Q 7 Y 2 V y Y X B o L X Y m c X V v d D s s J n F 1 b 3 Q 7 Y 2 9 s Z n V u Y 3 Q m c X V v d D s s J n F 1 b 3 Q 7 Y 2 9 s Z n V u Y 3 Q t d i Z x d W 9 0 O y w m c X V v d D t j b 2 x m d W 5 u b m R y L X Y m c X V v d D s s J n F 1 b 3 Q 7 Y 2 9 u d H J v b C 0 z N T Y m c X V v d D s s J n F 1 b 3 Q 7 Y 3 J j Z X h w J n F 1 b 3 Q 7 L C Z x d W 9 0 O 2 N y Y 2 V 4 c C 1 2 J n F 1 b 3 Q 7 L C Z x d W 9 0 O 2 N y Y 2 l u Y y Z x d W 9 0 O y w m c X V v d D t j c m N p b m M t d i Z x d W 9 0 O y w m c X V v d D t j c 2 N h c 3 k m c X V v d D s s J n F 1 b 3 Q 7 Y 3 N j Y X N 5 L X Y m c X V v d D s s J n F 1 b 3 Q 7 Y 3 N j Z m 1 s J n F 1 b 3 Q 7 L C Z x d W 9 0 O 2 N z Y 2 Z t b C 1 2 J n F 1 b 3 Q 7 L C Z x d W 9 0 O 2 N z Y 2 x r Z C Z x d W 9 0 O y w m c X V v d D t j c 2 N s a 2 Q t d i Z x d W 9 0 O y w m c X V v d D t j c 2 N v d G g m c X V v d D s s J n F 1 b 3 Q 7 Y 3 N j b 3 R o L X Y m c X V v d D s s J n F 1 b 3 Q 7 Y 3 N j c 2 Z n J n F 1 b 3 Q 7 L C Z x d W 9 0 O 2 N z Y 3 N m Z y 1 2 J n F 1 b 3 Q 7 L C Z x d W 9 0 O 2 N z Y 3 N y J n F 1 b 3 Q 7 L C Z x d W 9 0 O 2 N z Y 3 N y L X Y m c X V v d D s s J n F 1 b 3 Q 7 Y 3 N j c 3 J 2 J n F 1 b 3 Q 7 L C Z x d W 9 0 O 2 N z Y 3 N y d i 1 2 J n F 1 b 3 Q 7 L C Z x d W 9 0 O 2 N z Y 3 R v d C Z x d W 9 0 O y w m c X V v d D t j c 2 N 5 d G g m c X V v d D s s J n F 1 b 3 Q 7 Y 3 N j e X R o L X Y m c X V v d D s s J n F 1 b 3 Q 7 Y 3 R y d G 9 0 J n F 1 b 3 Q 7 L C Z x d W 9 0 O 2 N 1 b G h y d G F y Y y Z x d W 9 0 O y w m c X V v d D t j d W x o c n R h c m M t d i Z x d W 9 0 O y w m c X V v d D t j d W x o c n R 4 Y X J j J n F 1 b 3 Q 7 L C Z x d W 9 0 O 2 N 1 b G h y d H h h c m M t d i Z x d W 9 0 O y w m c X V v d D t j d W x s a W I m c X V v d D s s J n F 1 b 3 Q 7 Y 3 V s b G l i L X Y m c X V v d D s s J n F 1 b 3 Q 7 Y 3 V s c G t z b 3 B u J n F 1 b 3 Q 7 L C Z x d W 9 0 O 2 N 1 b H B r c 2 9 w b i 1 2 J n F 1 b 3 Q 7 L C Z x d W 9 0 O 2 N 1 b H N w c m x z Y 2 9 t J n F 1 b 3 Q 7 L C Z x d W 9 0 O 2 N 1 b H N w c m x z Y 2 9 t L X Y m c X V v d D s s J n F 1 b 3 Q 7 Y 3 V s d G 9 0 J n F 1 b 3 Q 7 L C Z x d W 9 0 O 2 N 1 b H R y c y Z x d W 9 0 O y w m c X V v d D t j d W x 0 c n M t d i Z x d W 9 0 O y w m c X V v d D t l Z H V l c m w m c X V v d D s s J n F 1 b 3 Q 7 Z W R 1 Z X J s L X Y m c X V v d D s s J n F 1 b 3 Q 7 Z W R 1 b 3 R o J n F 1 b 3 Q 7 L C Z x d W 9 0 O 2 V k d W 9 0 a C 1 2 J n F 1 b 3 Q 7 L C Z x d W 9 0 O 2 V k d X B y b S Z x d W 9 0 O y w m c X V v d D t l Z H V w c m 0 t d i Z x d W 9 0 O y w m c X V v d D t l Z H V w c 3 Q m c X V v d D s s J n F 1 b 3 Q 7 Z W R 1 c H N 0 L X Y m c X V v d D s s J n F 1 b 3 Q 7 Z W R 1 c 2 N u J n F 1 b 3 Q 7 L C Z x d W 9 0 O 2 V k d X N j b i 1 2 J n F 1 b 3 Q 7 L C Z x d W 9 0 O 2 V k d X N w Y y Z x d W 9 0 O y w m c X V v d D t l Z H V z c G M t d i Z x d W 9 0 O y w m c X V v d D t l Z H V 0 b 3 Q m c X V v d D s s J n F 1 b 3 Q 7 Z W 5 2 Y W d y J n F 1 b 3 Q 7 L C Z x d W 9 0 O 2 V u d m F n c i 1 2 J n F 1 b 3 Q 7 L C Z x d W 9 0 O 2 V u d m N s b C Z x d W 9 0 O y w m c X V v d D t l b n Z j b G w t d i Z x d W 9 0 O y w m c X V v d D t l b n Z j b G 0 m c X V v d D s s J n F 1 b 3 Q 7 Z W 5 2 Y 2 x t L X Y m c X V v d D s s J n F 1 b 3 Q 7 Z W 5 2 Y 2 1 t Y 2 N 0 J n F 1 b 3 Q 7 L C Z x d W 9 0 O 2 V u d m N t b W N j d C 1 2 J n F 1 b 3 Q 7 L C Z x d W 9 0 O 2 V u d m N t b W N y b S Z x d W 9 0 O y w m c X V v d D t l b n Z j b W 1 j c m 0 t d i Z x d W 9 0 O y w m c X V v d D t l b n Z j b W 1 z Z n Q m c X V v d D s s J n F 1 b 3 Q 7 Z W 5 2 Y 2 1 t c 2 Z 0 L X Y m c X V v d D s s J n F 1 b 3 Q 7 Z W 5 2 Y 2 1 0 J n F 1 b 3 Q 7 L C Z x d W 9 0 O 2 V u d m N t d C 1 2 J n F 1 b 3 Q 7 L C Z x d W 9 0 O 2 V u d m N z d C Z x d W 9 0 O y w m c X V v d D t l b n Z j c 3 Q t d i Z x d W 9 0 O y w m c X V v d D t l b n Z k c 3 A m c X V v d D s s J n F 1 b 3 Q 7 Z W 5 2 Z H N w L X Y m c X V v d D s s J n F 1 b 3 Q 7 Z W 5 2 Z m x k Z H J u J n F 1 b 3 Q 7 L C Z x d W 9 0 O 2 V u d m Z s Z G R y b i 1 2 J n F 1 b 3 Q 7 L C Z x d W 9 0 O 2 V u d m Z s Z G R y b m x l d i Z x d W 9 0 O y w m c X V v d D t l b n Z m b G R k c m 5 s Z X Y t d i Z x d W 9 0 O y w m c X V v d D t l b n Z m b G R m b G Q m c X V v d D s s J n F 1 b 3 Q 7 Z W 5 2 Z m x k Z m x k L X Y m c X V v d D s s J n F 1 b 3 Q 7 Z W 5 2 b W l u J n F 1 b 3 Q 7 L C Z x d W 9 0 O 2 V u d m 1 p b i 1 2 J n F 1 b 3 Q 7 L C Z x d W 9 0 O 2 V u d n J j e S Z x d W 9 0 O y w m c X V v d D t l b n Z y Y 3 k t d i Z x d W 9 0 O y w m c X V v d D t l b n Z y Z 2 x l b n Z h b m 0 m c X V v d D s s J n F 1 b 3 Q 7 Z W 5 2 c m d s Z W 5 2 Y W 5 t L X Y m c X V v d D s s J n F 1 b 3 Q 7 Z W 5 2 c m d s Z W 5 2 Z W 5 2 J n F 1 b 3 Q 7 L C Z x d W 9 0 O 2 V u d n J n b G V u d m V u d i 1 2 J n F 1 b 3 Q 7 L C Z x d W 9 0 O 2 V u d n J n b G V u d m Z k J n F 1 b 3 Q 7 L C Z x d W 9 0 O 2 V u d n J n b G V u d m Z k L X Y m c X V v d D s s J n F 1 b 3 Q 7 Z W 5 2 c m d s Z W 5 2 a H M m c X V v d D s s J n F 1 b 3 Q 7 Z W 5 2 c m d s Z W 5 2 a H M t d i Z x d W 9 0 O y w m c X V v d D t l b n Z y Z 2 x l b n Z o c 2 4 m c X V v d D s s J n F 1 b 3 Q 7 Z W 5 2 c m d s Z W 5 2 a H N u L X Y m c X V v d D s s J n F 1 b 3 Q 7 Z W 5 2 c m d s Z W 5 2 b G N u J n F 1 b 3 Q 7 L C Z x d W 9 0 O 2 V u d n J n b G V u d m x j b i 1 2 J n F 1 b 3 Q 7 L C Z x d W 9 0 O 2 V u d n J n b G V u d n B y d G x 2 c y Z x d W 9 0 O y w m c X V v d D t l b n Z y Z 2 x l b n Z w c n R s d n M t d i Z x d W 9 0 O y w m c X V v d D t l b n Z y Z 2 x l b n Z w c n R 4 b H Z z J n F 1 b 3 Q 7 L C Z x d W 9 0 O 2 V u d n J n b G V u d n B y d H h s d n M t d i Z x d W 9 0 O y w m c X V v d D t l b n Z y Z 2 x l b n Z w c 3 Q m c X V v d D s s J n F 1 b 3 Q 7 Z W 5 2 c m d s Z W 5 2 c H N 0 L X Y m c X V v d D s s J n F 1 b 3 Q 7 Z W 5 2 c m d s Z W 5 2 d G x 0 J n F 1 b 3 Q 7 L C Z x d W 9 0 O 2 V u d n J n b G V u d n R s d C 1 2 J n F 1 b 3 Q 7 L C Z x d W 9 0 O 2 V u d n J n b G V u d n d 0 c i Z x d W 9 0 O y w m c X V v d D t l b n Z y Z 2 x l b n Z 3 d H I t d i Z x d W 9 0 O y w m c X V v d D t l b n Z y Z 2 x 0 c m Q m c X V v d D s s J n F 1 b 3 Q 7 Z W 5 2 c m d s d H J k L X Y m c X V v d D s s J n F 1 b 3 Q 7 Z W 5 2 c 3 R y J n F 1 b 3 Q 7 L C Z x d W 9 0 O 2 V u d n N 0 c i 1 2 J n F 1 b 3 Q 7 L C Z x d W 9 0 O 2 V u d n R v d C Z x d W 9 0 O y w m c X V v d D t l b n Z 0 c m Q m c X V v d D s s J n F 1 b 3 Q 7 Z W 5 2 d H J k L X Y m c X V v d D s s J n F 1 b 3 Q 7 Z n J z d G 9 0 J n F 1 b 3 Q 7 L C Z x d W 9 0 O 2 Z y c 3 R v d C 1 2 J n F 1 b 3 Q 7 L C Z x d W 9 0 O 2 d s Y X B h e W 9 w J n F 1 b 3 Q 7 L C Z x d W 9 0 O 2 d s Y X B h e W 9 w L X Y m c X V v d D s s J n F 1 b 3 Q 7 Z 3 J h b n R p b m F l Z i Z x d W 9 0 O y w m c X V v d D t n c m F u d G l u Y W V m L X Y m c X V v d D s s J n F 1 b 3 Q 7 Z 3 J h b n R p b m R z Z y Z x d W 9 0 O y w m c X V v d D t n c m F u d G l u Z H N n L X Y m c X V v d D s s J n F 1 b 3 Q 7 Z 3 J h b n R p b m Z o c y Z x d W 9 0 O y w m c X V v d D t n c m F u d G l u Z m h z L X Y m c X V v d D s s J n F 1 b 3 Q 7 Z 3 J h b n R p b m d s Y X Q m c X V v d D s s J n F 1 b 3 Q 7 Z 3 J h b n R p b m d s Y X Q t d i Z x d W 9 0 O y w m c X V v d D t n c m F u d G l u a G J z J n F 1 b 3 Q 7 L C Z x d W 9 0 O 2 d y Y W 5 0 a W 5 o Y n M t d i Z x d W 9 0 O y w m c X V v d D t n c m F u d G l u a W J j Z i Z x d W 9 0 O y w m c X V v d D t n c m F u d G l u a W J j Z i 1 2 J n F 1 b 3 Q 7 L C Z x d W 9 0 O 2 d y Y W 5 0 a W 5 p b G Y m c X V v d D s s J n F 1 b 3 Q 7 Z 3 J h b n R p b m l s Z i 1 2 J n F 1 b 3 Q 7 L C Z x d W 9 0 O 2 d y Y W 5 0 a W 5 s Y 3 R z J n F 1 b 3 Q 7 L C Z x d W 9 0 O 2 d y Y W 5 0 a W 5 s Y 3 R z L X Y m c X V v d D s s J n F 1 b 3 Q 7 Z 3 J h b n R p b m 5 o Y i Z x d W 9 0 O y w m c X V v d D t n c m F u d G l u b m h i L X Y m c X V v d D s s J n F 1 b 3 Q 7 Z 3 J h b n R p b m 9 0 a C Z x d W 9 0 O y w m c X V v d D t n c m F u d G l u b 3 R o M S Z x d W 9 0 O y w m c X V v d D t n c m F u d G l u b 3 R o M S 1 u Y W 1 l J n F 1 b 3 Q 7 L C Z x d W 9 0 O 2 d y Y W 5 0 a W 5 v d G g x M C Z x d W 9 0 O y w m c X V v d D t n c m F u d G l u b 3 R o M T A t b m F t Z S Z x d W 9 0 O y w m c X V v d D t n c m F u d G l u b 3 R o M T E m c X V v d D s s J n F 1 b 3 Q 7 Z 3 J h b n R p b m 9 0 a D E x L W 5 h b W U m c X V v d D s s J n F 1 b 3 Q 7 Z 3 J h b n R p b m 9 0 a D E y J n F 1 b 3 Q 7 L C Z x d W 9 0 O 2 d y Y W 5 0 a W 5 v d G g x M i 1 u Y W 1 l J n F 1 b 3 Q 7 L C Z x d W 9 0 O 2 d y Y W 5 0 a W 5 v d G g x M y Z x d W 9 0 O y w m c X V v d D t n c m F u d G l u b 3 R o M T M t b m F t Z S Z x d W 9 0 O y w m c X V v d D t n c m F u d G l u b 3 R o M T Q m c X V v d D s s J n F 1 b 3 Q 7 Z 3 J h b n R p b m 9 0 a D E 0 L W 5 h b W U m c X V v d D s s J n F 1 b 3 Q 7 Z 3 J h b n R p b m 9 0 a D E 1 J n F 1 b 3 Q 7 L C Z x d W 9 0 O 2 d y Y W 5 0 a W 5 v d G g x N S 1 u Y W 1 l J n F 1 b 3 Q 7 L C Z x d W 9 0 O 2 d y Y W 5 0 a W 5 v d G g x N i Z x d W 9 0 O y w m c X V v d D t n c m F u d G l u b 3 R o M T Y t b m F t Z S Z x d W 9 0 O y w m c X V v d D t n c m F u d G l u b 3 R o M T c m c X V v d D s s J n F 1 b 3 Q 7 Z 3 J h b n R p b m 9 0 a D E 3 L W 5 h b W U m c X V v d D s s J n F 1 b 3 Q 7 Z 3 J h b n R p b m 9 0 a D E 4 J n F 1 b 3 Q 7 L C Z x d W 9 0 O 2 d y Y W 5 0 a W 5 v d G g x O C 1 u Y W 1 l J n F 1 b 3 Q 7 L C Z x d W 9 0 O 2 d y Y W 5 0 a W 5 v d G g x O S Z x d W 9 0 O y w m c X V v d D t n c m F u d G l u b 3 R o M T k t b m F t Z S Z x d W 9 0 O y w m c X V v d D t n c m F u d G l u b 3 R o M i Z x d W 9 0 O y w m c X V v d D t n c m F u d G l u b 3 R o M i 1 u Y W 1 l J n F 1 b 3 Q 7 L C Z x d W 9 0 O 2 d y Y W 5 0 a W 5 v d G g y M C Z x d W 9 0 O y w m c X V v d D t n c m F u d G l u b 3 R o M j A t b m F t Z S Z x d W 9 0 O y w m c X V v d D t n c m F u d G l u b 3 R o M j E m c X V v d D s s J n F 1 b 3 Q 7 Z 3 J h b n R p b m 9 0 a D I x L W 5 h b W U m c X V v d D s s J n F 1 b 3 Q 7 Z 3 J h b n R p b m 9 0 a D I y J n F 1 b 3 Q 7 L C Z x d W 9 0 O 2 d y Y W 5 0 a W 5 v d G g y M i 1 u Y W 1 l J n F 1 b 3 Q 7 L C Z x d W 9 0 O 2 d y Y W 5 0 a W 5 v d G g y M y Z x d W 9 0 O y w m c X V v d D t n c m F u d G l u b 3 R o M j M t b m F t Z S Z x d W 9 0 O y w m c X V v d D t n c m F u d G l u b 3 R o M j Q m c X V v d D s s J n F 1 b 3 Q 7 Z 3 J h b n R p b m 9 0 a D I 0 L W 5 h b W U m c X V v d D s s J n F 1 b 3 Q 7 Z 3 J h b n R p b m 9 0 a D I 1 J n F 1 b 3 Q 7 L C Z x d W 9 0 O 2 d y Y W 5 0 a W 5 v d G g y N S 1 u Y W 1 l J n F 1 b 3 Q 7 L C Z x d W 9 0 O 2 d y Y W 5 0 a W 5 v d G g z J n F 1 b 3 Q 7 L C Z x d W 9 0 O 2 d y Y W 5 0 a W 5 v d G g z L W 5 h b W U m c X V v d D s s J n F 1 b 3 Q 7 Z 3 J h b n R p b m 9 0 a D Q m c X V v d D s s J n F 1 b 3 Q 7 Z 3 J h b n R p b m 9 0 a D Q t b m F t Z S Z x d W 9 0 O y w m c X V v d D t n c m F u d G l u b 3 R o N S Z x d W 9 0 O y w m c X V v d D t n c m F u d G l u b 3 R o N S 1 u Y W 1 l J n F 1 b 3 Q 7 L C Z x d W 9 0 O 2 d y Y W 5 0 a W 5 v d G g 2 J n F 1 b 3 Q 7 L C Z x d W 9 0 O 2 d y Y W 5 0 a W 5 v d G g 2 L W 5 h b W U m c X V v d D s s J n F 1 b 3 Q 7 Z 3 J h b n R p b m 9 0 a D c m c X V v d D s s J n F 1 b 3 Q 7 Z 3 J h b n R p b m 9 0 a D c t b m F t Z S Z x d W 9 0 O y w m c X V v d D t n c m F u d G l u b 3 R o O C Z x d W 9 0 O y w m c X V v d D t n c m F u d G l u b 3 R o O C 1 u Y W 1 l J n F 1 b 3 Q 7 L C Z x d W 9 0 O 2 d y Y W 5 0 a W 5 v d G g 5 J n F 1 b 3 Q 7 L C Z x d W 9 0 O 2 d y Y W 5 0 a W 5 v d G g 5 L W 5 h b W U m c X V v d D s s J n F 1 b 3 Q 7 Z 3 J h b n R p b m 9 0 a G F k Z C Z x d W 9 0 O y w m c X V v d D t n c m F u d G l u c G Z p J n F 1 b 3 Q 7 L C Z x d W 9 0 O 2 d y Y W 5 0 a W 5 w Z m k t d i Z x d W 9 0 O y w m c X V v d D t n c m F u d G l u c G g m c X V v d D s s J n F 1 b 3 Q 7 Z 3 J h b n R p b n B o L X Y m c X V v d D s s J n F 1 b 3 Q 7 Z 3 J h b n R p b n B v b H V w J n F 1 b 3 Q 7 L C Z x d W 9 0 O 2 d y Y W 5 0 a W 5 w b 2 x 1 c C 1 2 J n F 1 b 3 Q 7 L C Z x d W 9 0 O 2 d y Y W 5 0 a W 5 w c G c m c X V v d D s s J n F 1 b 3 Q 7 Z 3 J h b n R p b n B w Z y 1 2 J n F 1 b 3 Q 7 L C Z x d W 9 0 O 2 d y Y W 5 0 a W 5 y c 2 Q m c X V v d D s s J n F 1 b 3 Q 7 Z 3 J h b n R p b n J z Z C 1 2 J n F 1 b 3 Q 7 L C Z x d W 9 0 O 2 d y Y W 5 0 a W 5 z b 2 N j J n F 1 b 3 Q 7 L C Z x d W 9 0 O 2 d y Y W 5 0 a W 5 z b 2 N j L X Y m c X V v d D s s J n F 1 b 3 Q 7 Z 3 J h b n R p b n R v d C Z x d W 9 0 O y w m c X V v d D t n c m F u d G l u d X N t J n F 1 b 3 Q 7 L C Z x d W 9 0 O 2 d y Y W 5 0 a W 5 1 c 2 0 t d i Z x d W 9 0 O y w m c X V v d D t n c m F u d G l u d 3 A m c X V v d D s s J n F 1 b 3 Q 7 Z 3 J h b n R p b n d w L X Y m c X V v d D s s J n F 1 b 3 Q 7 Z 3 J h b n R v d X R h Y 2 9 t b S Z x d W 9 0 O y w m c X V v d D t n c m F u d G 9 1 d G F l Z i Z x d W 9 0 O y w m c X V v d D t n c m F u d G 9 1 d G F l Z i 1 2 J n F 1 b 3 Q 7 L C Z x d W 9 0 O 2 d y Y W 5 0 b 3 V 0 a G J o c m V i J n F 1 b 3 Q 7 L C Z x d W 9 0 O 2 d y Y W 5 0 b 3 V 0 a G J u c m V i J n F 1 b 3 Q 7 L C Z x d W 9 0 O 2 d y Y W 5 0 b 3 V 0 a G J y Z W 5 0 J n F 1 b 3 Q 7 L C Z x d W 9 0 O 2 d y Y W 5 0 b 3 V 0 b 3 R o J n F 1 b 3 Q 7 L C Z x d W 9 0 O 2 d y Y W 5 0 b 3 V 0 b 3 R o M S Z x d W 9 0 O y w m c X V v d D t n c m F u d G 9 1 d G 9 0 a D E t b m F t Z S Z x d W 9 0 O y w m c X V v d D t n c m F u d G 9 1 d G 9 0 a D E w J n F 1 b 3 Q 7 L C Z x d W 9 0 O 2 d y Y W 5 0 b 3 V 0 b 3 R o M T A t b m F t Z S Z x d W 9 0 O y w m c X V v d D t n c m F u d G 9 1 d G 9 0 a D E x J n F 1 b 3 Q 7 L C Z x d W 9 0 O 2 d y Y W 5 0 b 3 V 0 b 3 R o M T E t b m F t Z S Z x d W 9 0 O y w m c X V v d D t n c m F u d G 9 1 d G 9 0 a D E y J n F 1 b 3 Q 7 L C Z x d W 9 0 O 2 d y Y W 5 0 b 3 V 0 b 3 R o M T I t b m F t Z S Z x d W 9 0 O y w m c X V v d D t n c m F u d G 9 1 d G 9 0 a D E z J n F 1 b 3 Q 7 L C Z x d W 9 0 O 2 d y Y W 5 0 b 3 V 0 b 3 R o M T M t b m F t Z S Z x d W 9 0 O y w m c X V v d D t n c m F u d G 9 1 d G 9 0 a D E 0 J n F 1 b 3 Q 7 L C Z x d W 9 0 O 2 d y Y W 5 0 b 3 V 0 b 3 R o M T Q t b m F t Z S Z x d W 9 0 O y w m c X V v d D t n c m F u d G 9 1 d G 9 0 a D E 1 J n F 1 b 3 Q 7 L C Z x d W 9 0 O 2 d y Y W 5 0 b 3 V 0 b 3 R o M T U t b m F t Z S Z x d W 9 0 O y w m c X V v d D t n c m F u d G 9 1 d G 9 0 a D E 2 J n F 1 b 3 Q 7 L C Z x d W 9 0 O 2 d y Y W 5 0 b 3 V 0 b 3 R o M T Y t b m F t Z S Z x d W 9 0 O y w m c X V v d D t n c m F u d G 9 1 d G 9 0 a D E 3 J n F 1 b 3 Q 7 L C Z x d W 9 0 O 2 d y Y W 5 0 b 3 V 0 b 3 R o M T c t b m F t Z S Z x d W 9 0 O y w m c X V v d D t n c m F u d G 9 1 d G 9 0 a D E 4 J n F 1 b 3 Q 7 L C Z x d W 9 0 O 2 d y Y W 5 0 b 3 V 0 b 3 R o M T g t b m F t Z S Z x d W 9 0 O y w m c X V v d D t n c m F u d G 9 1 d G 9 0 a D E 5 J n F 1 b 3 Q 7 L C Z x d W 9 0 O 2 d y Y W 5 0 b 3 V 0 b 3 R o M T k t b m F t Z S Z x d W 9 0 O y w m c X V v d D t n c m F u d G 9 1 d G 9 0 a D I m c X V v d D s s J n F 1 b 3 Q 7 Z 3 J h b n R v d X R v d G g y L W 5 h b W U m c X V v d D s s J n F 1 b 3 Q 7 Z 3 J h b n R v d X R v d G g y M C Z x d W 9 0 O y w m c X V v d D t n c m F u d G 9 1 d G 9 0 a D I w L W 5 h b W U m c X V v d D s s J n F 1 b 3 Q 7 Z 3 J h b n R v d X R v d G g y M S Z x d W 9 0 O y w m c X V v d D t n c m F u d G 9 1 d G 9 0 a D I x L W 5 h b W U m c X V v d D s s J n F 1 b 3 Q 7 Z 3 J h b n R v d X R v d G g y M i Z x d W 9 0 O y w m c X V v d D t n c m F u d G 9 1 d G 9 0 a D I y L W 5 h b W U m c X V v d D s s J n F 1 b 3 Q 7 Z 3 J h b n R v d X R v d G g y M y Z x d W 9 0 O y w m c X V v d D t n c m F u d G 9 1 d G 9 0 a D I z L W 5 h b W U m c X V v d D s s J n F 1 b 3 Q 7 Z 3 J h b n R v d X R v d G g y N C Z x d W 9 0 O y w m c X V v d D t n c m F u d G 9 1 d G 9 0 a D I 0 L W 5 h b W U m c X V v d D s s J n F 1 b 3 Q 7 Z 3 J h b n R v d X R v d G g y N S Z x d W 9 0 O y w m c X V v d D t n c m F u d G 9 1 d G 9 0 a D I 1 L W 5 h b W U m c X V v d D s s J n F 1 b 3 Q 7 Z 3 J h b n R v d X R v d G g z J n F 1 b 3 Q 7 L C Z x d W 9 0 O 2 d y Y W 5 0 b 3 V 0 b 3 R o M y 1 u Y W 1 l J n F 1 b 3 Q 7 L C Z x d W 9 0 O 2 d y Y W 5 0 b 3 V 0 b 3 R o N C Z x d W 9 0 O y w m c X V v d D t n c m F u d G 9 1 d G 9 0 a D Q t b m F t Z S Z x d W 9 0 O y w m c X V v d D t n c m F u d G 9 1 d G 9 0 a D U m c X V v d D s s J n F 1 b 3 Q 7 Z 3 J h b n R v d X R v d G g 1 L W 5 h b W U m c X V v d D s s J n F 1 b 3 Q 7 Z 3 J h b n R v d X R v d G g 2 J n F 1 b 3 Q 7 L C Z x d W 9 0 O 2 d y Y W 5 0 b 3 V 0 b 3 R o N i 1 u Y W 1 l J n F 1 b 3 Q 7 L C Z x d W 9 0 O 2 d y Y W 5 0 b 3 V 0 b 3 R o N y Z x d W 9 0 O y w m c X V v d D t n c m F u d G 9 1 d G 9 0 a D c t b m F t Z S Z x d W 9 0 O y w m c X V v d D t n c m F u d G 9 1 d G 9 0 a D g m c X V v d D s s J n F 1 b 3 Q 7 Z 3 J h b n R v d X R v d G g 4 L W 5 h b W U m c X V v d D s s J n F 1 b 3 Q 7 Z 3 J h b n R v d X R v d G g 5 J n F 1 b 3 Q 7 L C Z x d W 9 0 O 2 d y Y W 5 0 b 3 V 0 b 3 R o O S 1 u Y W 1 l J n F 1 b 3 Q 7 L C Z x d W 9 0 O 2 d y Y W 5 0 b 3 V 0 b 3 R o Y W R k J n F 1 b 3 Q 7 L C Z x d W 9 0 O 2 d y Y W 5 0 b 3 V 0 c 2 l 4 d G g m c X V v d D s s J n F 1 b 3 Q 7 Z 3 J h b n R v d X R 0 b 3 Q m c X V v d D s s J n F 1 b 3 Q 7 Z 3 J h b n R w b 2 w m c X V v d D s s J n F 1 b 3 Q 7 Z 3 J h b n R w b 2 w t d i Z x d W 9 0 O y w m c X V v d D t n c m F u d H J z Z y Z x d W 9 0 O y w m c X V v d D t n c m F u d H J z Z y 1 2 J n F 1 b 3 Q 7 L C Z x d W 9 0 O 2 d y Y W 5 0 d G 9 0 J n F 1 b 3 Q 7 L C Z x d W 9 0 O 2 d y a W Q t M S Z x d W 9 0 O y w m c X V v d D t n c m l k L T E w J n F 1 b 3 Q 7 L C Z x d W 9 0 O 2 d y a W Q t M T E m c X V v d D s s J n F 1 b 3 Q 7 Z 3 J p Z C 0 x M i Z x d W 9 0 O y w m c X V v d D t n c m l k L T E z J n F 1 b 3 Q 7 L C Z x d W 9 0 O 2 d y a W Q t M T Q m c X V v d D s s J n F 1 b 3 Q 7 Z 3 J p Z C 0 x N S Z x d W 9 0 O y w m c X V v d D t n c m l k L T E 2 J n F 1 b 3 Q 7 L C Z x d W 9 0 O 2 d y a W Q t M T c m c X V v d D s s J n F 1 b 3 Q 7 Z 3 J p Z C 0 x O C Z x d W 9 0 O y w m c X V v d D t n c m l k L T E 5 J n F 1 b 3 Q 7 L C Z x d W 9 0 O 2 d y a W Q t M i Z x d W 9 0 O y w m c X V v d D t n c m l k L T I w J n F 1 b 3 Q 7 L C Z x d W 9 0 O 2 d y a W Q t M j E m c X V v d D s s J n F 1 b 3 Q 7 Z 3 J p Z C 0 y M i Z x d W 9 0 O y w m c X V v d D t n c m l k L T I z J n F 1 b 3 Q 7 L C Z x d W 9 0 O 2 d y a W Q t M j Q m c X V v d D s s J n F 1 b 3 Q 7 Z 3 J p Z C 0 y N S Z x d W 9 0 O y w m c X V v d D t n c m l k L T I 2 J n F 1 b 3 Q 7 L C Z x d W 9 0 O 2 d y a W Q t M j c m c X V v d D s s J n F 1 b 3 Q 7 Z 3 J p Z C 0 y O C Z x d W 9 0 O y w m c X V v d D t n c m l k L T I 5 J n F 1 b 3 Q 7 L C Z x d W 9 0 O 2 d y a W Q t M y Z x d W 9 0 O y w m c X V v d D t n c m l k L T M w J n F 1 b 3 Q 7 L C Z x d W 9 0 O 2 d y a W Q t M z E m c X V v d D s s J n F 1 b 3 Q 7 Z 3 J p Z C 0 z M i Z x d W 9 0 O y w m c X V v d D t n c m l k L T M z J n F 1 b 3 Q 7 L C Z x d W 9 0 O 2 d y a W Q t M z Q m c X V v d D s s J n F 1 b 3 Q 7 Z 3 J p Z C 0 z N S Z x d W 9 0 O y w m c X V v d D t n c m l k L T M 2 J n F 1 b 3 Q 7 L C Z x d W 9 0 O 2 d y a W Q t M z c m c X V v d D s s J n F 1 b 3 Q 7 Z 3 J p Z C 0 z O C Z x d W 9 0 O y w m c X V v d D t n c m l k L T M 5 J n F 1 b 3 Q 7 L C Z x d W 9 0 O 2 d y a W Q t N C Z x d W 9 0 O y w m c X V v d D t n c m l k L T Q w J n F 1 b 3 Q 7 L C Z x d W 9 0 O 2 d y a W Q t N D E m c X V v d D s s J n F 1 b 3 Q 7 Z 3 J p Z C 0 0 M i Z x d W 9 0 O y w m c X V v d D t n c m l k L T Q z J n F 1 b 3 Q 7 L C Z x d W 9 0 O 2 d y a W Q t N D Q m c X V v d D s s J n F 1 b 3 Q 7 Z 3 J p Z C 0 0 N S Z x d W 9 0 O y w m c X V v d D t n c m l k L T Q 2 J n F 1 b 3 Q 7 L C Z x d W 9 0 O 2 d y a W Q t N D c m c X V v d D s s J n F 1 b 3 Q 7 Z 3 J p Z C 0 0 O C Z x d W 9 0 O y w m c X V v d D t n c m l k L T Q 5 J n F 1 b 3 Q 7 L C Z x d W 9 0 O 2 d y a W Q t N S Z x d W 9 0 O y w m c X V v d D t n c m l k L T U w J n F 1 b 3 Q 7 L C Z x d W 9 0 O 2 d y a W Q t N T E m c X V v d D s s J n F 1 b 3 Q 7 Z 3 J p Z C 0 1 M i Z x d W 9 0 O y w m c X V v d D t n c m l k L T U z J n F 1 b 3 Q 7 L C Z x d W 9 0 O 2 d y a W Q t N T Q m c X V v d D s s J n F 1 b 3 Q 7 Z 3 J p Z C 0 1 N S Z x d W 9 0 O y w m c X V v d D t n c m l k L T U 2 J n F 1 b 3 Q 7 L C Z x d W 9 0 O 2 d y a W Q t N T c m c X V v d D s s J n F 1 b 3 Q 7 Z 3 J p Z C 0 1 O C Z x d W 9 0 O y w m c X V v d D t n c m l k L T U 5 J n F 1 b 3 Q 7 L C Z x d W 9 0 O 2 d y a W Q t N i Z x d W 9 0 O y w m c X V v d D t n c m l k L T Y w J n F 1 b 3 Q 7 L C Z x d W 9 0 O 2 d y a W Q t N j E m c X V v d D s s J n F 1 b 3 Q 7 Z 3 J p Z C 0 2 M i Z x d W 9 0 O y w m c X V v d D t n c m l k L T Y z J n F 1 b 3 Q 7 L C Z x d W 9 0 O 2 d y a W Q t N j Q m c X V v d D s s J n F 1 b 3 Q 7 Z 3 J p Z C 0 2 N S Z x d W 9 0 O y w m c X V v d D t n c m l k L T Y 2 J n F 1 b 3 Q 7 L C Z x d W 9 0 O 2 d y a W Q t N j c m c X V v d D s s J n F 1 b 3 Q 7 Z 3 J p Z C 0 2 O C Z x d W 9 0 O y w m c X V v d D t n c m l k L T Y 5 J n F 1 b 3 Q 7 L C Z x d W 9 0 O 2 d y a W Q t N y Z x d W 9 0 O y w m c X V v d D t n c m l k L T c w J n F 1 b 3 Q 7 L C Z x d W 9 0 O 2 d y a W Q t N z E m c X V v d D s s J n F 1 b 3 Q 7 Z 3 J p Z C 0 4 J n F 1 b 3 Q 7 L C Z x d W 9 0 O 2 d y a W Q t O S Z x d W 9 0 O y w m c X V v d D t o Y m h y Y X N o Y X J l J n F 1 b 3 Q 7 L C Z x d W 9 0 O 2 h i a H J h c 2 h h c m U t d i Z x d W 9 0 O y w m c X V v d D t o Y m h y Z W I m c X V v d D s s J n F 1 b 3 Q 7 a G J o c m V i L X Y m c X V v d D s s J n F 1 b 3 Q 7 a G J u c m V i J n F 1 b 3 Q 7 L C Z x d W 9 0 O 2 h i b n J l Y i 1 2 J n F 1 b 3 Q 7 L C Z x d W 9 0 O 2 h i c m V u d C Z x d W 9 0 O y w m c X V v d D t o Y n J l b n Q t d i Z x d W 9 0 O y w m c X V v d D t o Y n N 1 Y m w m c X V v d D s s J n F 1 b 3 Q 7 a G J z d W J s L X Y m c X V v d D s s J n F 1 b 3 Q 7 a G 9 1 c 2 d m Y 2 Z i b m Y m c X V v d D s s J n F 1 b 3 Q 7 a G 9 1 c 2 d m Y 2 Z i b m Y t d i Z x d W 9 0 O y w m c X V v d D t o b 3 V z Z 2 Z j Z m J u Z m F k b S Z x d W 9 0 O y w m c X V v d D t o b 3 V z Z 2 Z j Z m J u Z m F k b S 1 2 J n F 1 b 3 Q 7 L C Z x d W 9 0 O 2 h v d X N n Z m N m Y 2 5 j J n F 1 b 3 Q 7 L C Z x d W 9 0 O 2 h v d X N n Z m N m Y 2 5 j L X Y m c X V v d D s s J n F 1 b 3 Q 7 a G 9 1 c 2 d m Y 2 Z o b W w m c X V v d D s s J n F 1 b 3 Q 7 a G 9 1 c 2 d m Y 2 Z o b W w t d i Z x d W 9 0 O y w m c X V v d D t o b 3 V z Z 2 Z j Z n N 0 c i Z x d W 9 0 O y w m c X V v d D t o b 3 V z Z 2 Z j Z n N 0 c i 1 2 J n F 1 b 3 Q 7 L C Z x d W 9 0 O 2 h v d X N n Z m N m d G 9 0 J n F 1 b 3 Q 7 L C Z x d W 9 0 O 2 h v d X N n Z m N m d 2 x m b 3 R o J n F 1 b 3 Q 7 L C Z x d W 9 0 O 2 h v d X N n Z m N m d 2 x m b 3 R o L X Y m c X V v d D s s J n F 1 b 3 Q 7 a G 9 1 c 2 d m Y 2 Z 3 b G Z z c H A m c X V v d D s s J n F 1 b 3 Q 7 a G 9 1 c 2 d m Y 2 Z 3 b G Z z c H A t d i Z x d W 9 0 O y w m c X V v d D t o c m F k a W Z m J n F 1 b 3 Q 7 L C Z x d W 9 0 O 2 h y Y W R p Z m Y t d i Z x d W 9 0 O y w m c X V v d D t o c m F l e H B j Z X J h J n F 1 b 3 Q 7 L C Z x d W 9 0 O 2 h y Y W V 4 c G N l c m E t d i Z x d W 9 0 O y w m c X V v d D t o c m F l e H B k Z W J 0 b W F u J n F 1 b 3 Q 7 L C Z x d W 9 0 O 2 h y Y W V 4 c G R l Y n R t Y W 4 t d i Z x d W 9 0 O y w m c X V v d D t o c m F l e H B k Z W J 0 c m V w Y X k m c X V v d D s s J n F 1 b 3 Q 7 a H J h Z X h w Z G V i d H J l c G F 5 L X Y m c X V v d D s s J n F 1 b 3 Q 7 a H J h Z X h w a W 5 0 c G F 5 J n F 1 b 3 Q 7 L C Z x d W 9 0 O 2 h y Y W V 4 c G l u d H B h e S 1 2 J n F 1 b 3 Q 7 L C Z x d W 9 0 O 2 h y Y W V 4 c H B y b 3 Z i Y W Q m c X V v d D s s J n F 1 b 3 Q 7 a H J h Z X h w c H J v d m J h Z C 1 2 J n F 1 b 3 Q 7 L C Z x d W 9 0 O 2 h y Y W V 4 c H J l b n R z J n F 1 b 3 Q 7 L C Z x d W 9 0 O 2 h y Y W V 4 c H J l b n R z L X Y m c X V v d D s s J n F 1 b 3 Q 7 a H J h Z X h w c m V w Y W l y J n F 1 b 3 Q 7 L C Z x d W 9 0 O 2 h y Y W V 4 c H J l c G F p c i 1 2 J n F 1 b 3 Q 7 L C Z x d W 9 0 O 2 h y Y W V 4 c H N w Z W N p Y W w m c X V v d D s s J n F 1 b 3 Q 7 a H J h Z X h w c 3 B l Y 2 l h b C 1 2 J n F 1 b 3 Q 7 L C Z x d W 9 0 O 2 h y Y W V 4 c H N 1 c G V y d m l z Z S Z x d W 9 0 O y w m c X V v d D t o c m F l e H B z d X B l c n Z p c 2 U t d i Z x d W 9 0 O y w m c X V v d D t o c m F l e H B 0 b 3 Q m c X V v d D s s J n F 1 b 3 Q 7 a H J h Z X h w d H J u c 2 d m J n F 1 b 3 Q 7 L C Z x d W 9 0 O 2 h y Y W V 4 c H R y b n N n Z i 1 2 J n F 1 b 3 Q 7 L C Z x d W 9 0 O 2 h y Y W V 4 c H R y b n N t c n I m c X V v d D s s J n F 1 b 3 Q 7 a H J h Z X h w d H J u c 2 1 y c i 1 2 J n F 1 b 3 Q 7 L C Z x d W 9 0 O 2 h y Y W l u Y 2 F j Y 3 V t d W w m c X V v d D s s J n F 1 b 3 Q 7 a H J h a W 5 j Y W N j d W 1 1 b C 1 2 J n F 1 b 3 Q 7 L C Z x d W 9 0 O 2 h y Y W l u Y 2 N u d C Z x d W 9 0 O y w m c X V v d D t o c m F p b m N j b n Q t d i Z x d W 9 0 O y w m c X V v d D t o c m F p b m N k d 2 V s b C Z x d W 9 0 O y w m c X V v d D t o c m F p b m N k d 2 V s b C 1 2 J n F 1 b 3 Q 7 L C Z x d W 9 0 O 2 h y Y W l u Y 2 d y Y W 5 0 J n F 1 b 3 Q 7 L C Z x d W 9 0 O 2 h y Y W l u Y 2 d y Y W 5 0 L X Y m c X V v d D s s J n F 1 b 3 Q 7 a H J h a W 5 j a W 5 0 a W 5 2 J n F 1 b 3 Q 7 L C Z x d W 9 0 O 2 h y Y W l u Y 2 l u d G l u d i 1 2 J n F 1 b 3 Q 7 L C Z x d W 9 0 O 2 h y Y W l u Y 2 5 v b m R 3 Z W x s J n F 1 b 3 Q 7 L C Z x d W 9 0 O 2 h y Y W l u Y 2 5 v b m R 3 Z W x s L X Y m c X V v d D s s J n F 1 b 3 Q 7 a H J h a W 5 j d G V u Y W 5 0 c y Z x d W 9 0 O y w m c X V v d D t o c m F p b m N 0 Z W 5 h b n R z L X Y m c X V v d D s s J n F 1 b 3 Q 7 a H J h a W 5 j d G 9 0 J n F 1 b 3 Q 7 L C Z x d W 9 0 O 2 h y Y W l u Y 3 R y b n N n Z i Z x d W 9 0 O y w m c X V v d D t o c m F p b m N 0 c m 5 z Z 2 Y t d i Z x d W 9 0 O y w m c X V v d D t o c m F p b m N 0 c m 5 z b X J y J n F 1 b 3 Q 7 L C Z x d W 9 0 O 2 h y Y W l u Y 3 R y b n N t c n I t d i Z x d W 9 0 O y w m c X V v d D t p b n R l e H R w Y X k m c X V v d D s s J n F 1 b 3 Q 7 a W 5 0 Z X h 0 c G F 5 L X Y m c X V v d D s s J n F 1 b 3 Q 7 a W 5 0 a H J h c G F 5 J n F 1 b 3 Q 7 L C Z x d W 9 0 O 2 l u d G h y Y X B h e S 1 2 J n F 1 b 3 Q 7 L C Z x d W 9 0 O 2 l u d G l u d m l u Y y Z x d W 9 0 O y w m c X V v d D t p b n R p b n Z p b m M t d i Z x d W 9 0 O y w m c X V v d D t s Y 3 R z c G F y a X N o J n F 1 b 3 Q 7 L C Z x d W 9 0 O 2 x j d H N w Y X J p c 2 g t d i Z x d W 9 0 O y w m c X V v d D t s Y 3 R z c G V u J n F 1 b 3 Q 7 L C Z x d W 9 0 O 2 x j d H N w Z W 4 t d i Z x d W 9 0 O y w m c X V v d D t s Y 3 R z d G 9 0 J n F 1 b 3 Q 7 L C Z x d W 9 0 O 2 x j d H N 0 b 3 Q t d i Z x d W 9 0 O y w m c X V v d D t s Y 3 R z d 2 E m c X V v d D s s J n F 1 b 3 Q 7 b G N 0 c 3 d h L X Y m c X V v d D s s J n F 1 b 3 Q 7 b G V h c 2 l u Z y Z x d W 9 0 O y w m c X V v d D t s Z W F z a W 5 n L X Y m c X V v d D s s J n F 1 b 3 Q 7 b G V 2 e W N p b C Z x d W 9 0 O y w m c X V v d D t s Z X Z 5 Y 2 l s L X Y m c X V v d D s s J n F 1 b 3 Q 7 b G V 2 e W Z s b 2 9 k J n F 1 b 3 Q 7 L C Z x d W 9 0 O 2 x l d n l m b G 9 v Z C 1 2 J n F 1 b 3 Q 7 L C Z x d W 9 0 O 2 x l d n l p d G E m c X V v d D s s J n F 1 b 3 Q 7 b G V 2 e W l 0 Y S 1 2 J n F 1 b 3 Q 7 L C Z x d W 9 0 O 2 x l d n l p d G E x J n F 1 b 3 Q 7 L C Z x d W 9 0 O 2 x l d n l p d G E x L W 5 h b W U m c X V v d D s s J n F 1 b 3 Q 7 b G V 2 e W l 0 Y T E w J n F 1 b 3 Q 7 L C Z x d W 9 0 O 2 x l d n l p d G E x M C 1 u Y W 1 l J n F 1 b 3 Q 7 L C Z x d W 9 0 O 2 x l d n l p d G E x M S Z x d W 9 0 O y w m c X V v d D t s Z X Z 5 a X R h M T E t b m F t Z S Z x d W 9 0 O y w m c X V v d D t s Z X Z 5 a X R h M T I m c X V v d D s s J n F 1 b 3 Q 7 b G V 2 e W l 0 Y T E y L W 5 h b W U m c X V v d D s s J n F 1 b 3 Q 7 b G V 2 e W l 0 Y T I m c X V v d D s s J n F 1 b 3 Q 7 b G V 2 e W l 0 Y T I t b m F t Z S Z x d W 9 0 O y w m c X V v d D t s Z X Z 5 a X R h M y Z x d W 9 0 O y w m c X V v d D t s Z X Z 5 a X R h M y 1 u Y W 1 l J n F 1 b 3 Q 7 L C Z x d W 9 0 O 2 x l d n l p d G E 0 J n F 1 b 3 Q 7 L C Z x d W 9 0 O 2 x l d n l p d G E 0 L W 5 h b W U m c X V v d D s s J n F 1 b 3 Q 7 b G V 2 e W l 0 Y T U m c X V v d D s s J n F 1 b 3 Q 7 b G V 2 e W l 0 Y T U t b m F t Z S Z x d W 9 0 O y w m c X V v d D t s Z X Z 5 a X R h N i Z x d W 9 0 O y w m c X V v d D t s Z X Z 5 a X R h N i 1 u Y W 1 l J n F 1 b 3 Q 7 L C Z x d W 9 0 O 2 x l d n l p d G E 3 J n F 1 b 3 Q 7 L C Z x d W 9 0 O 2 x l d n l p d G E 3 L W 5 h b W U m c X V v d D s s J n F 1 b 3 Q 7 b G V 2 e W l 0 Y T g m c X V v d D s s J n F 1 b 3 Q 7 b G V 2 e W l 0 Y T g t b m F t Z S Z x d W 9 0 O y w m c X V v d D t s Z X Z 5 a X R h O S Z x d W 9 0 O y w m c X V v d D t s Z X Z 5 a X R h O S 1 u Y W 1 l J n F 1 b 3 Q 7 L C Z x d W 9 0 O 2 x l d n l p d G F 0 b 3 Q m c X V v d D s s J n F 1 b 3 Q 7 b G V 2 e W x v b n B l b i Z x d W 9 0 O y w m c X V v d D t s Z X Z 5 b G 9 u c G V u L X Y m c X V v d D s s J n F 1 b 3 Q 7 b G V 2 e W 9 0 a G V y J n F 1 b 3 Q 7 L C Z x d W 9 0 O 2 x l d n l v d G h l c i 1 2 J n F 1 b 3 Q 7 L C Z x d W 9 0 O 2 x l d n l 3 Y X N 0 Z S Z x d W 9 0 O y w m c X V v d D t s Z X Z 5 d 2 F z d G U t d i Z x d W 9 0 O y w m c X V v d D t s Z X Z 5 d 2 F z d G U x J n F 1 b 3 Q 7 L C Z x d W 9 0 O 2 x l d n l 3 Y X N 0 Z T E t b m F t Z S Z x d W 9 0 O y w m c X V v d D t s Z X Z 5 d 2 F z d G U x M C Z x d W 9 0 O y w m c X V v d D t s Z X Z 5 d 2 F z d G U x M C 1 u Y W 1 l J n F 1 b 3 Q 7 L C Z x d W 9 0 O 2 x l d n l 3 Y X N 0 Z T E x J n F 1 b 3 Q 7 L C Z x d W 9 0 O 2 x l d n l 3 Y X N 0 Z T E x L W 5 h b W U m c X V v d D s s J n F 1 b 3 Q 7 b G V 2 e X d h c 3 R l M T I m c X V v d D s s J n F 1 b 3 Q 7 b G V 2 e X d h c 3 R l M T I t b m F t Z S Z x d W 9 0 O y w m c X V v d D t s Z X Z 5 d 2 F z d G U y J n F 1 b 3 Q 7 L C Z x d W 9 0 O 2 x l d n l 3 Y X N 0 Z T I t b m F t Z S Z x d W 9 0 O y w m c X V v d D t s Z X Z 5 d 2 F z d G U z J n F 1 b 3 Q 7 L C Z x d W 9 0 O 2 x l d n l 3 Y X N 0 Z T M t b m F t Z S Z x d W 9 0 O y w m c X V v d D t s Z X Z 5 d 2 F z d G U 0 J n F 1 b 3 Q 7 L C Z x d W 9 0 O 2 x l d n l 3 Y X N 0 Z T Q t b m F t Z S Z x d W 9 0 O y w m c X V v d D t s Z X Z 5 d 2 F z d G U 1 J n F 1 b 3 Q 7 L C Z x d W 9 0 O 2 x l d n l 3 Y X N 0 Z T U t b m F t Z S Z x d W 9 0 O y w m c X V v d D t s Z X Z 5 d 2 F z d G U 2 J n F 1 b 3 Q 7 L C Z x d W 9 0 O 2 x l d n l 3 Y X N 0 Z T Y t b m F t Z S Z x d W 9 0 O y w m c X V v d D t s Z X Z 5 d 2 F z d G U 3 J n F 1 b 3 Q 7 L C Z x d W 9 0 O 2 x l d n l 3 Y X N 0 Z T c t b m F t Z S Z x d W 9 0 O y w m c X V v d D t s Z X Z 5 d 2 F z d G U 4 J n F 1 b 3 Q 7 L C Z x d W 9 0 O 2 x l d n l 3 Y X N 0 Z T g t b m F t Z S Z x d W 9 0 O y w m c X V v d D t s Z X Z 5 d 2 F z d G U 5 J n F 1 b 3 Q 7 L C Z x d W 9 0 O 2 x l d n l 3 Y X N 0 Z T k t b m F t Z S Z x d W 9 0 O y w m c X V v d D t s Z X Z 5 d 2 F z d G V 0 b 3 Q m c X V v d D s s J n F 1 b 3 Q 7 b m V 0 Y 3 V y c n R v d C Z x d W 9 0 O y w m c X V v d D t v d G h p b m M m c X V v d D s s J n F 1 b 3 Q 7 b 3 R o d G 9 0 J n F 1 b 3 Q 7 L C Z x d W 9 0 O 2 9 0 a H R v d C 1 2 J n F 1 b 3 Q 7 L C Z x d W 9 0 O 3 B h c m l z a G F n Z 3 B y Z W N l c H Q m c X V v d D s s J n F 1 b 3 Q 7 c G F y a X N o Y W d n c H J l Y 2 V w d C 1 2 J n F 1 b 3 Q 7 L C Z x d W 9 0 O 3 B m a W R p Z m Y m c X V v d D s s J n F 1 b 3 Q 7 c G Z p Z G l m Z i 1 2 J n F 1 b 3 Q 7 L C Z x d W 9 0 O 3 B o Y W R 2 J n F 1 b 3 Q 7 L C Z x d W 9 0 O 3 B o Y W R 2 L X Y m c X V v d D s s J n F 1 b 3 Q 7 c G h i Y n l t b m Q m c X V v d D s s J n F 1 b 3 Q 7 c G h i Y n l t b m Q t d i Z x d W 9 0 O y w m c X V v d D t w a G J i e W 9 0 a C Z x d W 9 0 O y w m c X V v d D t w a G J i e W 9 0 a C 1 2 J n F 1 b 3 Q 7 L C Z x d W 9 0 O 3 B o Y 2 h s J n F 1 b 3 Q 7 L C Z x d W 9 0 O 3 B o Y 2 h s L X Y m c X V v d D s s J n F 1 b 3 Q 7 c G h j b X A m c X V v d D s s J n F 1 b 3 Q 7 c G h j b X A t d i Z x d W 9 0 O y w m c X V v d D t w a G h j c C Z x d W 9 0 O y w m c X V v d D t w a G h j c C 1 2 J n F 1 b 3 Q 7 L C Z x d W 9 0 O 3 B o b W 5 0 J n F 1 b 3 Q 7 L C Z x d W 9 0 O 3 B o b W 5 0 L X Y m c X V v d D s s J n F 1 b 3 Q 7 c G h t c 2 M m c X V v d D s s J n F 1 b 3 Q 7 c G h t c 2 M t d i Z x d W 9 0 O y w m c X V v d D t w a G 9 i c 2 F k b C Z x d W 9 0 O y w m c X V v d D t w a G 9 i c 2 F k b C 1 2 J n F 1 b 3 Q 7 L C Z x d W 9 0 O 3 B o b 2 J z Y 2 h s J n F 1 b 3 Q 7 L C Z x d W 9 0 O 3 B o b 2 J z Y 2 h s L X Y m c X V v d D s s J n F 1 b 3 Q 7 c G h w a H l h Z G w m c X V v d D s s J n F 1 b 3 Q 7 c G h w a H l h Z G w t d i Z x d W 9 0 O y w m c X V v d D t w a H B o e W N o b C Z x d W 9 0 O y w m c X V v d D t w a H B o e W N o b C 1 2 J n F 1 b 3 Q 7 L C Z x d W 9 0 O 3 B o c H J 0 J n F 1 b 3 Q 7 L C Z x d W 9 0 O 3 B o c H J 0 L X Y m c X V v d D s s J n F 1 b 3 Q 7 c G h z Y n N w c n Z h b G M m c X V v d D s s J n F 1 b 3 Q 7 c G h z Y n N w c n Z h b G M t d i Z x d W 9 0 O y w m c X V v d D t w a H N i c 3 B y d m R y Z y Z x d W 9 0 O y w m c X V v d D t w a H N i c 3 B y d m R y Z y 1 2 J n F 1 b 3 Q 7 L C Z x d W 9 0 O 3 B o c 2 J z c 3 B j J n F 1 b 3 Q 7 L C Z x d W 9 0 O 3 B o c 2 J z c 3 B j L X Y m c X V v d D s s J n F 1 b 3 Q 7 c G h z Y n N 0 c n R h b G M m c X V v d D s s J n F 1 b 3 Q 7 c G h z Y n N 0 c n R h b G M t d i Z x d W 9 0 O y w m c X V v d D t w a H N i c 3 R y d G R y Z y Z x d W 9 0 O y w m c X V v d D t w a H N i c 3 R y d G R y Z y 1 2 J n F 1 b 3 Q 7 L C Z x d W 9 0 O 3 B o c 2 1 r Y 2 5 0 J n F 1 b 3 Q 7 L C Z x d W 9 0 O 3 B o c 2 1 r Y 2 5 0 L X Y m c X V v d D s s J n F 1 b 3 Q 7 c G h z b W t z d H A m c X V v d D s s J n F 1 b 3 Q 7 c G h z b W t z d H A t d i Z x d W 9 0 O y w m c X V v d D t w a H N 4 b G N u d C Z x d W 9 0 O y w m c X V v d D t w a H N 4 b G N u d C 1 2 J n F 1 b 3 Q 7 L C Z x d W 9 0 O 3 B o c 3 h s c H J t J n F 1 b 3 Q 7 L C Z x d W 9 0 O 3 B o c 3 h s c H J t L X Y m c X V v d D s s J n F 1 b 3 Q 7 c G h z e G x z d G k m c X V v d D s s J n F 1 b 3 Q 7 c G h z e G x z d G k t d i Z x d W 9 0 O y w m c X V v d D t w a H R v d C Z x d W 9 0 O y w m c X V v d D t w a H R v d C 1 2 J n F 1 b 3 Q 7 L C Z x d W 9 0 O 3 B o d 3 J r J n F 1 b 3 Q 7 L C Z x d W 9 0 O 3 B o d 3 J r L X Y m c X V v d D s s J n F 1 b 3 Q 7 c G x h b m J s Z C Z x d W 9 0 O y w m c X V v d D t w b G F u Y m x k L X Y m c X V v d D s s J n F 1 b 3 Q 7 c G x h b m J z b i Z x d W 9 0 O y w m c X V v d D t w b G F u Y n N u L X Y m c X V v d D s s J n F 1 b 3 Q 7 c G x h b m N t b S Z x d W 9 0 O y w m c X V v d D t w b G F u Y 2 1 t L X Y m c X V v d D s s J n F 1 b 3 Q 7 c G x h b m R 2 b C Z x d W 9 0 O y w m c X V v d D t w b G F u Z H Z s L X Y m c X V v d D s s J n F 1 b 3 Q 7 c G x h b m V j b m R l d i Z x d W 9 0 O y w m c X V v d D t w b G F u Z W N u Z G V 2 L X Y m c X V v d D s s J n F 1 b 3 Q 7 c G x h b m V j b n J z c i Z x d W 9 0 O y w m c X V v d D t w b G F u Z W N u c n N y L X Y m c X V v d D s s J n F 1 b 3 Q 7 c G x h b m V u d i Z x d W 9 0 O y w m c X V v d D t w b G F u Z W 5 2 L X Y m c X V v d D s s J n F 1 b 3 Q 7 c G x h b n B s Y y Z x d W 9 0 O y w m c X V v d D t w b G F u c G x j L X Y m c X V v d D s s J n F 1 b 3 Q 7 c G x h b n R v d C Z x d W 9 0 O y w m c X V v d D t w b 2 x 0 b 3 Q m c X V v d D s s J n F 1 b 3 Q 7 c G 9 s d G 9 0 L X Y m c X V v d D s s J n F 1 b 3 Q 7 c H J v d m J h Z C Z x d W 9 0 O y w m c X V v d D t w c m 9 2 Y m F k L X Y m c X V v d D s s J n F 1 b 3 Q 7 c H J v d n B y a W 4 m c X V v d D s s J n F 1 b 3 Q 7 c H J v d n B y a W 4 t d i Z x d W 9 0 O y w m c X V v d D t y Z X N k c 2 c t Z W 5 k J n F 1 b 3 Q 7 L C Z x d W 9 0 O 3 J l c 2 R z Z y 1 z d H J 0 J n F 1 b 3 Q 7 L C Z x d W 9 0 O 3 J l c 2 h y Y S 1 l b m Q m c X V v d D s s J n F 1 b 3 Q 7 c m V z a H J h L X N 0 Y X J 0 J n F 1 b 3 Q 7 L C Z x d W 9 0 O 3 J l c 2 9 0 a C 1 l b m Q m c X V v d D s s J n F 1 b 3 Q 7 c m V z b 3 R o L X N 0 c n Q m c X V v d D s s J n F 1 b 3 Q 7 c m V z b 3 R o c G Z p L W V u Z C Z x d W 9 0 O y w m c X V v d D t y Z X N v d G h w Z m k t c 3 R y d C Z x d W 9 0 O y w m c X V v d D t y Z X N v d G h 0 a G l y Z C 1 l b m Q m c X V v d D s s J n F 1 b 3 Q 7 c m V z b 3 R o d G h p c m Q t c 3 R y d C Z x d W 9 0 O y w m c X V v d D t y Z X N w a C 1 l b m Q m c X V v d D s s J n F 1 b 3 Q 7 c m V z c G g t c 3 R y d C Z x d W 9 0 O y w m c X V v d D t y Z X N w c m l v c m F k a i Z x d W 9 0 O y w m c X V v d D t y Z X N z Y 2 g t Z W 5 k J n F 1 b 3 Q 7 L C Z x d W 9 0 O 3 J l c 3 N j a C 1 z d H J 0 J n F 1 b 3 Q 7 L C Z x d W 9 0 O 3 J l c 3 V u Y W x s L W V u Z C Z x d W 9 0 O y w m c X V v d D t y Z X N 1 b m F s b C 1 z d H J 0 J n F 1 b 3 Q 7 L C Z x d W 9 0 O 3 J l d G F p b m 5 u Z H I m c X V v d D s s J n F 1 b 3 Q 7 c m V 0 Y W l u b m 5 k c i 1 2 J n F 1 b 3 Q 7 L C Z x d W 9 0 O 3 J l d m V u d W V 0 b 3 Q m c X V v d D s s J n F 1 b 3 Q 7 c 2 V j d G l v b i 0 x J n F 1 b 3 Q 7 L C Z x d W 9 0 O 3 N l Y 3 R p b 2 4 t M T Y 2 J n F 1 b 3 Q 7 L C Z x d W 9 0 O 3 N l Y 3 R p b 2 4 t M T c x J n F 1 b 3 Q 7 L C Z x d W 9 0 O 3 N l Y 3 R p b 2 4 t M T c 3 J n F 1 b 3 Q 7 L C Z x d W 9 0 O 3 N l Y 3 R p b 2 4 t M T g 0 J n F 1 b 3 Q 7 L C Z x d W 9 0 O 3 N l Y 3 R p b 2 4 t M T g 2 J n F 1 b 3 Q 7 L C Z x d W 9 0 O 3 N l Y 3 R p b 2 4 t M T g 3 J n F 1 b 3 Q 7 L C Z x d W 9 0 O 3 N l Y 3 R p b 2 4 t M j A 5 J n F 1 b 3 Q 7 L C Z x d W 9 0 O 3 N l Y 3 R p b 2 4 t M j E w J n F 1 b 3 Q 7 L C Z x d W 9 0 O 3 N l Y 3 R p b 2 4 t M j E y J n F 1 b 3 Q 7 L C Z x d W 9 0 O 3 N l Y 3 R p b 2 4 t M j I 0 J n F 1 b 3 Q 7 L C Z x d W 9 0 O 3 N l Y 3 R p b 2 4 t M j M 5 J n F 1 b 3 Q 7 L C Z x d W 9 0 O 3 N l Y 3 R p b 2 4 t M j Q w J n F 1 b 3 Q 7 L C Z x d W 9 0 O 3 N l Y 3 R p b 2 4 t M j Q y J n F 1 b 3 Q 7 L C Z x d W 9 0 O 3 N l Y 3 R p b 2 4 t M j Q z J n F 1 b 3 Q 7 L C Z x d W 9 0 O 3 N l Y 3 R p b 2 4 t M j Q 0 J n F 1 b 3 Q 7 L C Z x d W 9 0 O 3 N l Y 3 R p b 2 4 t M j Q 1 J n F 1 b 3 Q 7 L C Z x d W 9 0 O 3 N l Y 3 R p b 2 4 t M j Q 2 J n F 1 b 3 Q 7 L C Z x d W 9 0 O 3 N l Y 3 R p b 2 4 t M j Q 3 J n F 1 b 3 Q 7 L C Z x d W 9 0 O 3 N l Y 3 R p b 2 4 t M j k 4 J n F 1 b 3 Q 7 L C Z x d W 9 0 O 3 N l Y 3 R p b 2 4 t M j k 5 J n F 1 b 3 Q 7 L C Z x d W 9 0 O 3 N l Y 3 R p b 2 4 t M z M 0 J n F 1 b 3 Q 7 L C Z x d W 9 0 O 3 N l Y 3 R p b 2 4 t M z U 0 J n F 1 b 3 Q 7 L C Z x d W 9 0 O 3 N l Y 3 R p b 2 4 t N D A m c X V v d D s s J n F 1 b 3 Q 7 c 2 V j d G l v b i 0 2 N z Y m c X V v d D s s J n F 1 b 3 Q 7 c 2 V j d G l v b i 0 3 N j E m c X V v d D s s J n F 1 b 3 Q 7 c 2 V j d G l v b i 0 3 N j I m c X V v d D s s J n F 1 b 3 Q 7 c 2 V j d G l v b i 0 3 N j M m c X V v d D s s J n F 1 b 3 Q 7 c 2 V j d G l v b i 0 3 N j Q m c X V v d D s s J n F 1 b 3 Q 7 c 2 V j d G l v b i 0 3 N j U m c X V v d D s s J n F 1 b 3 Q 7 c 2 V j d G l v b i 0 3 N j Y m c X V v d D s s J n F 1 b 3 Q 7 c 2 V j d G l v b i 0 3 N j c m c X V v d D s s J n F 1 b 3 Q 7 c 2 V j d G l v b i 0 3 N j g m c X V v d D s s J n F 1 b 3 Q 7 c 2 V j d G l v b i 0 3 N j k m c X V v d D s s J n F 1 b 3 Q 7 c 2 V j d G l v b i 0 3 N z A m c X V v d D s s J n F 1 b 3 Q 7 c 2 V j d G l v b i 1 h c 2 M m c X V v d D s s J n F 1 b 3 Q 7 c 2 V j d G l v b i 1 j Z W 4 m c X V v d D s s J n F 1 b 3 Q 7 c 2 V j d G l v b i 1 j c 2 M m c X V v d D s s J n F 1 b 3 Q 7 c 2 V j d G l v b i 1 j d W w m c X V v d D s s J n F 1 b 3 Q 7 c 2 V j d G l v b i 1 l Z H U m c X V v d D s s J n F 1 b 3 Q 7 c 2 V j d G l v b i 1 l b n Y m c X V v d D s s J n F 1 b 3 Q 7 c 2 V j d G l v b i 1 m c n M m c X V v d D s s J n F 1 b 3 Q 7 c 2 V j d G l v b i 1 o b 3 V z Z 2 Z j Z i Z x d W 9 0 O y w m c X V v d D t z Z W N 0 a W 9 u L W 5 l d G N 1 c n I m c X V v d D s s J n F 1 b 3 Q 7 c 2 V j d G l v b i 1 v d G g m c X V v d D s s J n F 1 b 3 Q 7 c 2 V j d G l v b i 1 w a C Z x d W 9 0 O y w m c X V v d D t z Z W N 0 a W 9 u L X B s Y W 4 m c X V v d D s s J n F 1 b 3 Q 7 c 2 V j d G l v b i 1 w b 2 w m c X V v d D s s J n F 1 b 3 Q 7 c 2 V j d G l v b i 1 y Y S 1 m b 3 J t J n F 1 b 3 Q 7 L C Z x d W 9 0 O 3 N l Y 3 R p b 2 4 t d H J h b n M m c X V v d D s s J n F 1 b 3 Q 7 c 2 V y d m l j Z X R v d C Z x d W 9 0 O y w m c X V v d D t 0 c m F k Y W N j Z X h 0 J n F 1 b 3 Q 7 L C Z x d W 9 0 O 3 R y Y W R h Y 2 N l e H Q t d i Z x d W 9 0 O y w m c X V v d D t 0 c m F k Y W N j a W 5 0 J n F 1 b 3 Q 7 L C Z x d W 9 0 O 3 R y Y W R h Y 2 N p b n Q t d i Z x d W 9 0 O y w m c X V v d D t 0 c m F k Y 2 F w Z X h 0 J n F 1 b 3 Q 7 L C Z x d W 9 0 O 3 R y Y W R j Y X B l e H Q t d i Z x d W 9 0 O y w m c X V v d D t 0 c m F k Y 2 F w a W 5 0 J n F 1 b 3 Q 7 L C Z x d W 9 0 O 3 R y Y W R j Y X B p b n Q t d i Z x d W 9 0 O y w m c X V v d D t 0 c m F u c 2 F o d C Z x d W 9 0 O y w m c X V v d D t 0 c m F u c 2 F o d C 1 2 J n F 1 b 3 Q 7 L C Z x d W 9 0 O 3 R y Y W 5 z c G J s Y 3 J k J n F 1 b 3 Q 7 L C Z x d W 9 0 O 3 R y Y W 5 z c G J s Y 3 J k L X Y m c X V v d D s s J n F 1 b 3 Q 7 d H J h b n N w Y m x k c 2 M m c X V v d D s s J n F 1 b 3 Q 7 d H J h b n N w Y m x k c 2 M t d i Z x d W 9 0 O y w m c X V v d D t 0 c m F u c 3 B i b G 9 w c i Z x d W 9 0 O y w m c X V v d D t 0 c m F u c 3 B i b G 9 w c i 1 2 J n F 1 b 3 Q 7 L C Z x d W 9 0 O 3 R y Y W 5 z c G J s c 3 R 0 J n F 1 b 3 Q 7 L C Z x d W 9 0 O 3 R y Y W 5 z c G J s c 3 R 0 L X Y m c X V v d D s s J n F 1 b 3 Q 7 d H J h b n N w b G 4 m c X V v d D s s J n F 1 b 3 Q 7 d H J h b n N w b G 4 t d i Z x d W 9 0 O y w m c X V v d D t 0 c m F u c 3 B y a y Z x d W 9 0 O y w m c X V v d D t 0 c m F u c 3 B y a y 1 2 J n F 1 b 3 Q 7 L C Z x d W 9 0 O 3 R y Y W 5 z c m R z Z W 5 2 J n F 1 b 3 Q 7 L C Z x d W 9 0 O 3 R y Y W 5 z c m R z Z W 5 2 L X Y m c X V v d D s s J n F 1 b 3 Q 7 d H J h b n N y Z H N s Z 2 g m c X V v d D s s J n F 1 b 3 Q 7 d H J h b n N y Z H N s Z 2 g t d i Z x d W 9 0 O y w m c X V v d D t 0 c m F u c 3 J k c 2 1 u d C Z x d W 9 0 O y w m c X V v d D t 0 c m F u c 3 J k c 2 1 u d C 1 2 J n F 1 b 3 Q 7 L C Z x d W 9 0 O 3 R y Y W 5 z c m R z d H J m Y n M m c X V v d D s s J n F 1 b 3 Q 7 d H J h b n N y Z H N 0 c m Z i c y 1 2 J n F 1 b 3 Q 7 L C Z x d W 9 0 O 3 R y Y W 5 z c m R z d H J m Y 2 5 n J n F 1 b 3 Q 7 L C Z x d W 9 0 O 3 R y Y W 5 z c m R z d H J m Y 2 5 n L X Y m c X V v d D s s J n F 1 b 3 Q 7 d H J h b n N y Z H N 0 c m Z v d G g m c X V v d D s s J n F 1 b 3 Q 7 d H J h b n N y Z H N 0 c m Z v d G g t d i Z x d W 9 0 O y w m c X V v d D t 0 c m F u c 3 J k c 3 R y Z n N m d C Z x d W 9 0 O y w m c X V v d D t 0 c m F u c 3 J k c 3 R y Z n N m d C 1 2 J n F 1 b 3 Q 7 L C Z x d W 9 0 O 3 R y Y W 5 z c m R z d 2 5 0 J n F 1 b 3 Q 7 L C Z x d W 9 0 O 3 R y Y W 5 z c m R z d 2 5 0 L X Y m c X V v d D s s J n F 1 b 3 Q 7 d H J h b n N 0 b 3 Q m c X V v d D s s J n F 1 b 3 Q 7 d H J u c 3 J l b 3 J n J n F 1 b 3 Q 7 L C Z x d W 9 0 O 3 R y b n N y Z W 9 y Z y 1 2 J n F 1 b 3 Q 7 X S I g L z 4 8 R W 5 0 c n k g V H l w Z T 0 i R m l s b E N v b H V t b l R 5 c G V z I i B W Y W x 1 Z T 0 i c 0 J n W U d C Z 1 l I Q n d j R 0 J n W U d C Z 1 l H Q W d Z Q 0 J n S U d B Z 1 l D Q m d J R 0 F n W U N C Z 0 l H Q W d Z Q 0 J n S U d B Z 1 l D Q m d J R 0 F n W U N C Z 0 l H Q W d Z Q 0 J n S U d B Z 1 l D Q m d J R 0 F n W U N C Z 0 l H Q W d J R 0 F n W U N C Z 0 l H Q W d Z Q 0 J n S U d B Z 0 l H Q W d Z Q 0 J n S U d B Z 1 l D Q m d J R 0 F n W U N C Z 0 l H Q W d Z Q 0 F n W U N C Z 0 l H Q m d Z Q 0 J n S U d B Z 1 l D Q m d J R 0 F n W U N C Z 0 l H Q W d Z Q 0 F n W U N B Z 1 l D Q m d J R 0 F n W U N C Z 0 l D Q m d J R 0 F n W U N C Z 0 l H Q W d Z Q 0 J n S U N C Z 0 l H Q W d Z Q 0 J n S U d B Z 1 l D Q m d J R 0 F n W U N C Z 0 l H Q W d Z Q 0 J n S U d B Z 1 l D Q m d J R 0 F n W U N C Z 0 l H Q W d Z Q 0 J n S U d B Z 1 l D Q m d J R 0 F n W U N B Z 1 l D Q m d J R 0 F n W U d C Z 0 l H Q W d Z Q 0 J n S U d B Z 1 l D Q m d J R 0 F n S U d B Z 1 l D Q m d J R 0 F n W U N C Z 0 l H Q W d Z Q 0 J n S U d B Z 1 l D Q m d J R 0 F n W U N C Z 0 l H Q W d Z Q 0 J n S U d B Z 1 l D Q m d J R 0 F n W U N C Z 0 l H Q W d J R 0 J n W U N C Z 0 l H Q W d Z Q 0 J n S U N C Z 0 l H Q W d J R 0 F n S U N B Z 0 l H Q W d Z Q 0 J n S U d B Z 1 l D Q m d J R 0 F n W U N C Z 0 l H Q W d Z Q 0 J n S U d B Z 1 l D Q m d J R 0 F n W U N C Z 0 l H Q W d Z Q 0 J n S U d B Z 1 l D Q m d J R 0 F n S U N B Z 1 l D Q m d Z R 0 J n W U d C Z 1 l H Q m d Z R 0 J n W U d C Z 1 l H Q m d Z R 0 J n W U d C Z 1 l H Q m d Z R 0 J n W U d C Z 1 l H Q m d Z R 0 J n W U d C Z 1 l H Q m d Z R 0 J n W U d C Z 1 l H Q m d Z R 0 J n W U d C Z 1 l H Q m d Z R 0 J n W U d C Z 1 l H Q m d J R 0 F n W U N C Z 0 l H Q W d Z Q 0 J n S U d B Z 1 l D Q m d J R 0 F n S U d B Z 1 l D Q m d J R 0 F n W U N C Z 0 l H Q W d Z Q 0 J n S U d B Z 1 l D Q m d J Q 0 J n S U d B Z 1 l D Q m d J R 0 F n W U N C Z 0 l H Q W d Z Q 0 F n W U N C Z 0 l H Q W d Z Q 0 J n S U d B Z 1 l D Q m d J R 0 F n W U N C Z 0 l H Q W d Z Q 0 J n S U d B Z 1 l D Q m d J R 0 F n W U N C Z 0 l H Q W d Z Q 0 J n S U d B Z 1 l D Q W d Z Q 0 J n S U d B Z 1 l D Q m d J R 0 F n W U N C Z 0 l H Q W d Z Q 0 J n S U d B Z 1 l D Q m d J R 0 F n S U N B Z 1 l D Q m d J R 0 F n W U N C Z 0 l H Q W d Z Q 0 J n S U d B Z 1 l D Q m d J R 0 F n W U N C Z 0 l H Q W d Z Q 0 J n S U d B Z 1 l D Q m d J R 0 F n W U N C Z 0 l H Q W d Z Q 0 J n S U d B Z 1 l D Q m d J R 0 F n W U N C Z 0 l H Q W d Z Q 0 J n S U d B Z 0 l H Q W d Z Q 0 J n S U N B Z 0 l D Q W d J Q 0 F n S U N B Z 0 l D Q W d J Q 0 F n W U N C Z 1 l H Q m d Z R 0 J n W U d C Z 1 l H Q m d Z R 0 J n W U d C Z 1 l H Q m d Z R 0 J n W U d C Z 1 l H Q m d Z R 0 J n W U d C Z 1 l H Q m d Z R 0 J n W U d C Z 1 l H Q m d Z Q 0 F n W U N C Z 0 l H Q W d Z Q 0 J n S U d B Z 1 l D Q m d J R 0 F n W U N C Z 0 l H Q W d Z Q 0 J n S U d B Z 1 l D Q m d J R 0 F n W U N B Z 1 k 9 I i A v P j x F b n R y e S B U e X B l P S J G a W x s T G F z d F V w Z G F 0 Z W Q i I F Z h b H V l P S J k M j A y M C 0 w N i 0 z M F Q x N D o y N z o 1 N C 4 0 M D I y M T k 5 W i I g L z 4 8 R W 5 0 c n k g V H l w Z T 0 i R m l s b E V y c m 9 y Q 2 9 1 b n Q i I F Z h b H V l P S J s M C I g L z 4 8 R W 5 0 c n k g V H l w Z T 0 i R m l s b E V y c m 9 y Q 2 9 k Z S I g V m F s d W U 9 I n N V b m t u b 3 d u I i A v P j x F b n R y e S B U e X B l P S J R d W V y e U l E I i B W Y W x 1 Z T 0 i c z E 2 Y 2 U 5 N 2 M z L T d i O T Q t N D U w M y 0 4 M m U 1 L T Y 1 M j A 0 Y j Q y Y j c z N i I g L z 4 8 R W 5 0 c n k g V H l w Z T 0 i R m l s b E N v d W 5 0 I i B W Y W x 1 Z T 0 i b D Q w O S I g L z 4 8 R W 5 0 c n k g V H l w Z T 0 i R m l s b F N 0 Y X R 1 c y I g V m F s d W U 9 I n N D b 2 1 w b G V 0 Z S I g L z 4 8 R W 5 0 c n k g V H l w Z T 0 i Q W R k Z W R U b 0 R h d G F N b 2 R l b C I g V m F s d W U 9 I m w w I i A v P j x F b n R y e S B U e X B l P S J S Z W x h d G l v b n N o a X B J b m Z v Q 2 9 u d G F p b m V y I i B W Y W x 1 Z T 0 i c 3 s m c X V v d D t j b 2 x 1 b W 5 D b 3 V u d C Z x d W 9 0 O z o 3 O D g s J n F 1 b 3 Q 7 a 2 V 5 Q 2 9 s d W 1 u T m F t Z X M m c X V v d D s 6 W 1 0 s J n F 1 b 3 Q 7 c X V l c n l S Z W x h d G l v b n N o a X B z J n F 1 b 3 Q 7 O l t d L C Z x d W 9 0 O 2 N v b H V t b k l k Z W 5 0 a X R p Z X M m c X V v d D s 6 W y Z x d W 9 0 O 1 N l c n Z l c i 5 E Y X R h Y m F z Z V x c L z I v U 1 F M L 2 F k Z C 1 s a X Z l O 0 R X X 0 x H R l 9 S Z X Z l b n V l X 0 F j Y 2 9 1 b n Q v Z G J v L 1 Z S Q T I w M j A w N F 9 M Y X R l c 3 Q u e 1 N y Y 0 Z p b G U s M H 0 m c X V v d D s s J n F 1 b 3 Q 7 U 2 V y d m V y L k R h d G F i Y X N l X F w v M i 9 T U U w v Y W R k L W x p d m U 7 R F d f T E d G X 1 J l d m V u d W V f Q W N j b 3 V u d C 9 k Y m 8 v V l J B M j A y M D A 0 X 0 x h d G V z d C 5 7 Z G 9 j d W 1 l b n Q t a W Q s M X 0 m c X V v d D s s J n F 1 b 3 Q 7 U 2 V y d m V y L k R h d G F i Y X N l X F w v M i 9 T U U w v Y W R k L W x p d m U 7 R F d f T E d G X 1 J l d m V u d W V f Q W N j b 3 V u d C 9 k Y m 8 v V l J B M j A y M D A 0 X 0 x h d G V z d C 5 7 Z G F 0 Y X N l d C 1 p Z C w y f S Z x d W 9 0 O y w m c X V v d D t T Z X J 2 Z X I u R G F 0 Y W J h c 2 V c X C 8 y L 1 N R T C 9 h Z G Q t b G l 2 Z T t E V 1 9 M R 0 Z f U m V 2 Z W 5 1 Z V 9 B Y 2 N v d W 5 0 L 2 R i b y 9 W U k E y M D I w M D R f T G F 0 Z X N 0 L n t p b n N 0 Y W 5 j Z S 1 p Z C w z f S Z x d W 9 0 O y w m c X V v d D t T Z X J 2 Z X I u R G F 0 Y W J h c 2 V c X C 8 y L 1 N R T C 9 h Z G Q t b G l 2 Z T t E V 1 9 M R 0 Z f U m V 2 Z W 5 1 Z V 9 B Y 2 N v d W 5 0 L 2 R i b y 9 W U k E y M D I w M D R f T G F 0 Z X N 0 L n t v c m d h b m l z Y X R p b 2 4 t a W Q s N H 0 m c X V v d D s s J n F 1 b 3 Q 7 U 2 V y d m V y L k R h d G F i Y X N l X F w v M i 9 T U U w v Y W R k L W x p d m U 7 R F d f T E d G X 1 J l d m V u d W V f Q W N j b 3 V u d C 9 k Y m 8 v V l J B M j A y M D A 0 X 0 x h d G V z d C 5 7 R G F 0 Z U 9 m T G 9 h Z C w 1 f S Z x d W 9 0 O y w m c X V v d D t T Z X J 2 Z X I u R G F 0 Y W J h c 2 V c X C 8 y L 1 N R T C 9 h Z G Q t b G l 2 Z T t E V 1 9 M R 0 Z f U m V 2 Z W 5 1 Z V 9 B Y 2 N v d W 5 0 L 2 R i b y 9 W U k E y M D I w M D R f T G F 0 Z X N 0 L n t j c m V h d G V k L W R h d G U s N n 0 m c X V v d D s s J n F 1 b 3 Q 7 U 2 V y d m V y L k R h d G F i Y X N l X F w v M i 9 T U U w v Y W R k L W x p d m U 7 R F d f T E d G X 1 J l d m V u d W V f Q W N j b 3 V u d C 9 k Y m 8 v V l J B M j A y M D A 0 X 0 x h d G V z d C 5 7 b G F z d C 1 t b 2 R p Z m l l Z C 1 k Y X R l L D d 9 J n F 1 b 3 Q 7 L C Z x d W 9 0 O 1 N l c n Z l c i 5 E Y X R h Y m F z Z V x c L z I v U 1 F M L 2 F k Z C 1 s a X Z l O 0 R X X 0 x H R l 9 S Z X Z l b n V l X 0 F j Y 2 9 1 b n Q v Z G J v L 1 Z S Q T I w M j A w N F 9 M Y X R l c 3 Q u e 2 x h c 3 Q t b W 9 k a W Z p Z W Q t d X N l c m 5 h b W U s O H 0 m c X V v d D s s J n F 1 b 3 Q 7 U 2 V y d m V y L k R h d G F i Y X N l X F w v M i 9 T U U w v Y W R k L W x p d m U 7 R F d f T E d G X 1 J l d m V u d W V f Q W N j b 3 V u d C 9 k Y m 8 v V l J B M j A y M D A 0 X 0 x h d G V z d C 5 7 c 3 R h d H V z L D l 9 J n F 1 b 3 Q 7 L C Z x d W 9 0 O 1 N l c n Z l c i 5 E Y X R h Y m F z Z V x c L z I v U 1 F M L 2 F k Z C 1 s a X Z l O 0 R X X 0 x H R l 9 S Z X Z l b n V l X 0 F j Y 2 9 1 b n Q v Z G J v L 1 Z S Q T I w M j A w N F 9 M Y X R l c 3 Q u e 2 Z v c m 0 t b m F t Z S w x M H 0 m c X V v d D s s J n F 1 b 3 Q 7 U 2 V y d m V y L k R h d G F i Y X N l X F w v M i 9 T U U w v Y W R k L W x p d m U 7 R F d f T E d G X 1 J l d m V u d W V f Q W N j b 3 V u d C 9 k Y m 8 v V l J B M j A y M D A 0 X 0 x h d G V z d C 5 7 Z G 9 j d W 1 l b n Q t d X J p L D E x f S Z x d W 9 0 O y w m c X V v d D t T Z X J 2 Z X I u R G F 0 Y W J h c 2 V c X C 8 y L 1 N R T C 9 h Z G Q t b G l 2 Z T t E V 1 9 M R 0 Z f U m V 2 Z W 5 1 Z V 9 B Y 2 N v d W 5 0 L 2 R i b y 9 W U k E y M D I w M D R f T G F 0 Z X N 0 L n t D U 1 Y t Y 2 9 u d G V u d C 1 0 e X B l L D E y f S Z x d W 9 0 O y w m c X V v d D t T Z X J 2 Z X I u R G F 0 Y W J h c 2 V c X C 8 y L 1 N R T C 9 h Z G Q t b G l 2 Z T t E V 1 9 M R 0 Z f U m V 2 Z W 5 1 Z V 9 B Y 2 N v d W 5 0 L 2 R i b y 9 W U k E y M D I w M D R f T G F 0 Z X N 0 L n t h Y 2 N p Z n J z L D E z f S Z x d W 9 0 O y w m c X V v d D t T Z X J 2 Z X I u R G F 0 Y W J h c 2 V c X C 8 y L 1 N R T C 9 h Z G Q t b G l 2 Z T t E V 1 9 M R 0 Z f U m V 2 Z W 5 1 Z V 9 B Y 2 N v d W 5 0 L 2 R i b y 9 W U k E y M D I w M D R f T G F 0 Z X N 0 L n t h Y 2 N p Z n J z L X Y s M T R 9 J n F 1 b 3 Q 7 L C Z x d W 9 0 O 1 N l c n Z l c i 5 E Y X R h Y m F z Z V x c L z I v U 1 F M L 2 F k Z C 1 s a X Z l O 0 R X X 0 x H R l 9 S Z X Z l b n V l X 0 F j Y 2 9 1 b n Q v Z G J v L 1 Z S Q T I w M j A w N F 9 M Y X R l c 3 Q u e 2 F j Y 3 V t d W w s M T V 9 J n F 1 b 3 Q 7 L C Z x d W 9 0 O 1 N l c n Z l c i 5 E Y X R h Y m F z Z V x c L z I v U 1 F M L 2 F k Z C 1 s a X Z l O 0 R X X 0 x H R l 9 S Z X Z l b n V l X 0 F j Y 2 9 1 b n Q v Z G J v L 1 Z S Q T I w M j A w N F 9 M Y X R l c 3 Q u e 2 F j Y 3 V t d W w t d i w x N n 0 m c X V v d D s s J n F 1 b 3 Q 7 U 2 V y d m V y L k R h d G F i Y X N l X F w v M i 9 T U U w v Y W R k L W x p d m U 7 R F d f T E d G X 1 J l d m V u d W V f Q W N j b 3 V u d C 9 k Y m 8 v V l J B M j A y M D A 0 X 0 x h d G V z d C 5 7 Y W R q b m N l L D E 3 f S Z x d W 9 0 O y w m c X V v d D t T Z X J 2 Z X I u R G F 0 Y W J h c 2 V c X C 8 y L 1 N R T C 9 h Z G Q t b G l 2 Z T t E V 1 9 M R 0 Z f U m V 2 Z W 5 1 Z V 9 B Y 2 N v d W 5 0 L 2 R i b y 9 W U k E y M D I w M D R f T G F 0 Z X N 0 L n t h Z G p u Y 2 U t d i w x O H 0 m c X V v d D s s J n F 1 b 3 Q 7 U 2 V y d m V y L k R h d G F i Y X N l X F w v M i 9 T U U w v Y W R k L W x p d m U 7 R F d f T E d G X 1 J l d m V u d W V f Q W N j b 3 V u d C 9 k Y m 8 v V l J B M j A y M D A 0 X 0 x h d G V z d C 5 7 Y X B w Z m l u Y W R q L D E 5 f S Z x d W 9 0 O y w m c X V v d D t T Z X J 2 Z X I u R G F 0 Y W J h c 2 V c X C 8 y L 1 N R T C 9 h Z G Q t b G l 2 Z T t E V 1 9 M R 0 Z f U m V 2 Z W 5 1 Z V 9 B Y 2 N v d W 5 0 L 2 R i b y 9 W U k E y M D I w M D R f T G F 0 Z X N 0 L n t h c H B m a W 5 h Z G o t d i w y M H 0 m c X V v d D s s J n F 1 b 3 Q 7 U 2 V y d m V y L k R h d G F i Y X N l X F w v M i 9 T U U w v Y W R k L W x p d m U 7 R F d f T E d G X 1 J l d m V u d W V f Q W N j b 3 V u d C 9 k Y m 8 v V l J B M j A y M D A 0 X 0 x h d G V z d C 5 7 Y X B w c m V z Z H N n L D I x f S Z x d W 9 0 O y w m c X V v d D t T Z X J 2 Z X I u R G F 0 Y W J h c 2 V c X C 8 y L 1 N R T C 9 h Z G Q t b G l 2 Z T t E V 1 9 M R 0 Z f U m V 2 Z W 5 1 Z V 9 B Y 2 N v d W 5 0 L 2 R i b y 9 W U k E y M D I w M D R f T G F 0 Z X N 0 L n t h c H B y Z X N k c 2 c t d i w y M n 0 m c X V v d D s s J n F 1 b 3 Q 7 U 2 V y d m V y L k R h d G F i Y X N l X F w v M i 9 T U U w v Y W R k L W x p d m U 7 R F d f T E d G X 1 J l d m V u d W V f Q W N j b 3 V u d C 9 k Y m 8 v V l J B M j A y M D A 0 X 0 x h d G V z d C 5 7 Y X B w c m V z b 3 R o L D I z f S Z x d W 9 0 O y w m c X V v d D t T Z X J 2 Z X I u R G F 0 Y W J h c 2 V c X C 8 y L 1 N R T C 9 h Z G Q t b G l 2 Z T t E V 1 9 M R 0 Z f U m V 2 Z W 5 1 Z V 9 B Y 2 N v d W 5 0 L 2 R i b y 9 W U k E y M D I w M D R f T G F 0 Z X N 0 L n t h c H B y Z X N v d G g t d i w y N H 0 m c X V v d D s s J n F 1 b 3 Q 7 U 2 V y d m V y L k R h d G F i Y X N l X F w v M i 9 T U U w v Y W R k L W x p d m U 7 R F d f T E d G X 1 J l d m V u d W V f Q W N j b 3 V u d C 9 k Y m 8 v V l J B M j A y M D A 0 X 0 x h d G V z d C 5 7 Y X B w c m V z c G g s M j V 9 J n F 1 b 3 Q 7 L C Z x d W 9 0 O 1 N l c n Z l c i 5 E Y X R h Y m F z Z V x c L z I v U 1 F M L 2 F k Z C 1 s a X Z l O 0 R X X 0 x H R l 9 S Z X Z l b n V l X 0 F j Y 2 9 1 b n Q v Z G J v L 1 Z S Q T I w M j A w N F 9 M Y X R l c 3 Q u e 2 F w c H J l c 3 B o L X Y s M j Z 9 J n F 1 b 3 Q 7 L C Z x d W 9 0 O 1 N l c n Z l c i 5 E Y X R h Y m F z Z V x c L z I v U 1 F M L 2 F k Z C 1 s a X Z l O 0 R X X 0 x H R l 9 S Z X Z l b n V l X 0 F j Y 2 9 1 b n Q v Z G J v L 1 Z S Q T I w M j A w N F 9 M Y X R l c 3 Q u e 2 F w c H J l c 3 N j a C w y N 3 0 m c X V v d D s s J n F 1 b 3 Q 7 U 2 V y d m V y L k R h d G F i Y X N l X F w v M i 9 T U U w v Y W R k L W x p d m U 7 R F d f T E d G X 1 J l d m V u d W V f Q W N j b 3 V u d C 9 k Y m 8 v V l J B M j A y M D A 0 X 0 x h d G V z d C 5 7 Y X B w c m V z c 2 N o L X Y s M j h 9 J n F 1 b 3 Q 7 L C Z x d W 9 0 O 1 N l c n Z l c i 5 E Y X R h Y m F z Z V x c L z I v U 1 F M L 2 F k Z C 1 s a X Z l O 0 R X X 0 x H R l 9 S Z X Z l b n V l X 0 F j Y 2 9 1 b n Q v Z G J v L 1 Z S Q T I w M j A w N F 9 M Y X R l c 3 Q u e 2 F w c H J l c 3 V u Y W x s L D I 5 f S Z x d W 9 0 O y w m c X V v d D t T Z X J 2 Z X I u R G F 0 Y W J h c 2 V c X C 8 y L 1 N R T C 9 h Z G Q t b G l 2 Z T t E V 1 9 M R 0 Z f U m V 2 Z W 5 1 Z V 9 B Y 2 N v d W 5 0 L 2 R i b y 9 W U k E y M D I w M D R f T G F 0 Z X N 0 L n t h c H B y Z X N 1 b m F s b C 1 2 L D M w f S Z x d W 9 0 O y w m c X V v d D t T Z X J 2 Z X I u R G F 0 Y W J h c 2 V c X C 8 y L 1 N R T C 9 h Z G Q t b G l 2 Z T t E V 1 9 M R 0 Z f U m V 2 Z W 5 1 Z V 9 B Y 2 N v d W 5 0 L 2 R i b y 9 W U k E y M D I w M D R f T G F 0 Z X N 0 L n t h c H B 1 b m V x d W F s L D M x f S Z x d W 9 0 O y w m c X V v d D t T Z X J 2 Z X I u R G F 0 Y W J h c 2 V c X C 8 y L 1 N R T C 9 h Z G Q t b G l 2 Z T t E V 1 9 M R 0 Z f U m V 2 Z W 5 1 Z V 9 B Y 2 N v d W 5 0 L 2 R i b y 9 W U k E y M D I w M D R f T G F 0 Z X N 0 L n t h c H B 1 b m V x d W F s L X Y s M z J 9 J n F 1 b 3 Q 7 L C Z x d W 9 0 O 1 N l c n Z l c i 5 E Y X R h Y m F z Z V x c L z I v U 1 F M L 2 F k Z C 1 s a X Z l O 0 R X X 0 x H R l 9 S Z X Z l b n V l X 0 F j Y 2 9 1 b n Q v Z G J v L 1 Z S Q T I w M j A w N F 9 M Y X R l c 3 Q u e 2 F z Y 2 F j d C w z M 3 0 m c X V v d D s s J n F 1 b 3 Q 7 U 2 V y d m V y L k R h d G F i Y X N l X F w v M i 9 T U U w v Y W R k L W x p d m U 7 R F d f T E d G X 1 J l d m V u d W V f Q W N j b 3 V u d C 9 k Y m 8 v V l J B M j A y M D A 0 X 0 x h d G V z d C 5 7 Y X N j Y W N 0 L X Y s M z R 9 J n F 1 b 3 Q 7 L C Z x d W 9 0 O 1 N l c n Z l c i 5 E Y X R h Y m F z Z V x c L z I v U 1 F M L 2 F k Z C 1 s a X Z l O 0 R X X 0 x H R l 9 S Z X Z l b n V l X 0 F j Y 2 9 1 b n Q v Z G J v L 1 Z S Q T I w M j A w N F 9 M Y X R l c 3 Q u e 2 F z Y 2 F z c y w z N X 0 m c X V v d D s s J n F 1 b 3 Q 7 U 2 V y d m V y L k R h d G F i Y X N l X F w v M i 9 T U U w v Y W R k L W x p d m U 7 R F d f T E d G X 1 J l d m V u d W V f Q W N j b 3 V u d C 9 k Y m 8 v V l J B M j A y M D A 0 X 0 x h d G V z d C 5 7 Y X N j Y X N z L X Y s M z Z 9 J n F 1 b 3 Q 7 L C Z x d W 9 0 O 1 N l c n Z l c i 5 E Y X R h Y m F z Z V x c L z I v U 1 F M L 2 F k Z C 1 s a X Z l O 0 R X X 0 x H R l 9 S Z X Z l b n V l X 0 F j Y 2 9 1 b n Q v Z G J v L 1 Z S Q T I w M j A w N F 9 M Y X R l c 3 Q u e 2 F z Y 2 R s d i w z N 3 0 m c X V v d D s s J n F 1 b 3 Q 7 U 2 V y d m V y L k R h d G F i Y X N l X F w v M i 9 T U U w v Y W R k L W x p d m U 7 R F d f T E d G X 1 J l d m V u d W V f Q W N j b 3 V u d C 9 k Y m 8 v V l J B M j A y M D A 0 X 0 x h d G V z d C 5 7 Y X N j Z G x 2 L X Y s M z h 9 J n F 1 b 3 Q 7 L C Z x d W 9 0 O 1 N l c n Z l c i 5 E Y X R h Y m F z Z V x c L z I v U 1 F M L 2 F k Z C 1 s a X Z l O 0 R X X 0 x H R l 9 S Z X Z l b n V l X 0 F j Y 2 9 1 b n Q v Z G J v L 1 Z S Q T I w M j A w N F 9 M Y X R l c 3 Q u e 2 F z Y 2 l u Z i w z O X 0 m c X V v d D s s J n F 1 b 3 Q 7 U 2 V y d m V y L k R h d G F i Y X N l X F w v M i 9 T U U w v Y W R k L W x p d m U 7 R F d f T E d G X 1 J l d m V u d W V f Q W N j b 3 V u d C 9 k Y m 8 v V l J B M j A y M D A 0 X 0 x h d G V z d C 5 7 Y X N j a W 5 m L X Y s N D B 9 J n F 1 b 3 Q 7 L C Z x d W 9 0 O 1 N l c n Z l c i 5 E Y X R h Y m F z Z V x c L z I v U 1 F M L 2 F k Z C 1 s a X Z l O 0 R X X 0 x H R l 9 S Z X Z l b n V l X 0 F j Y 2 9 1 b n Q v Z G J v L 1 Z S Q T I w M j A w N F 9 M Y X R l c 3 Q u e 2 F z Y 2 x y b m F k b C w 0 M X 0 m c X V v d D s s J n F 1 b 3 Q 7 U 2 V y d m V y L k R h d G F i Y X N l X F w v M i 9 T U U w v Y W R k L W x p d m U 7 R F d f T E d G X 1 J l d m V u d W V f Q W N j b 3 V u d C 9 k Y m 8 v V l J B M j A y M D A 0 X 0 x h d G V z d C 5 7 Y X N j b H J u Y W R s L X Y s N D J 9 J n F 1 b 3 Q 7 L C Z x d W 9 0 O 1 N l c n Z l c i 5 E Y X R h Y m F z Z V x c L z I v U 1 F M L 2 F k Z C 1 s a X Z l O 0 R X X 0 x H R l 9 S Z X Z l b n V l X 0 F j Y 2 9 1 b n Q v Z G J v L 1 Z S Q T I w M j A w N F 9 M Y X R l c 3 Q u e 2 F z Y 2 x y b m 9 s Z C w 0 M 3 0 m c X V v d D s s J n F 1 b 3 Q 7 U 2 V y d m V y L k R h d G F i Y X N l X F w v M i 9 T U U w v Y W R k L W x p d m U 7 R F d f T E d G X 1 J l d m V u d W V f Q W N j b 3 V u d C 9 k Y m 8 v V l J B M j A y M D A 0 X 0 x h d G V z d C 5 7 Y X N j b H J u b 2 x k L X Y s N D R 9 J n F 1 b 3 Q 7 L C Z x d W 9 0 O 1 N l c n Z l c i 5 E Y X R h Y m F z Z V x c L z I v U 1 F M L 2 F k Z C 1 s a X Z l O 0 R X X 0 x H R l 9 S Z X Z l b n V l X 0 F j Y 2 9 1 b n Q v Z G J v L 1 Z S Q T I w M j A w N F 9 M Y X R l c 3 Q u e 2 F z Y 2 1 t c m F k b C w 0 N X 0 m c X V v d D s s J n F 1 b 3 Q 7 U 2 V y d m V y L k R h d G F i Y X N l X F w v M i 9 T U U w v Y W R k L W x p d m U 7 R F d f T E d G X 1 J l d m V u d W V f Q W N j b 3 V u d C 9 k Y m 8 v V l J B M j A y M D A 0 X 0 x h d G V z d C 5 7 Y X N j b W 1 y Y W R s L X Y s N D Z 9 J n F 1 b 3 Q 7 L C Z x d W 9 0 O 1 N l c n Z l c i 5 E Y X R h Y m F z Z V x c L z I v U 1 F M L 2 F k Z C 1 s a X Z l O 0 R X X 0 x H R l 9 S Z X Z l b n V l X 0 F j Y 2 9 1 b n Q v Z G J v L 1 Z S Q T I w M j A w N F 9 M Y X R l c 3 Q u e 2 F z Y 2 1 t c m 9 s Z C w 0 N 3 0 m c X V v d D s s J n F 1 b 3 Q 7 U 2 V y d m V y L k R h d G F i Y X N l X F w v M i 9 T U U w v Y W R k L W x p d m U 7 R F d f T E d G X 1 J l d m V u d W V f Q W N j b 3 V u d C 9 k Y m 8 v V l J B M j A y M D A 0 X 0 x h d G V z d C 5 7 Y X N j b W 1 y b 2 x k L X Y s N D h 9 J n F 1 b 3 Q 7 L C Z x d W 9 0 O 1 N l c n Z l c i 5 E Y X R h Y m F z Z V x c L z I v U 1 F M L 2 F k Z C 1 s a X Z l O 0 R X X 0 x H R l 9 S Z X Z l b n V l X 0 F j Y 2 9 1 b n Q v Z G J v L 1 Z S Q T I w M j A w N F 9 M Y X R l c 3 Q u e 2 F z Y 2 1 u d G F k b C w 0 O X 0 m c X V v d D s s J n F 1 b 3 Q 7 U 2 V y d m V y L k R h d G F i Y X N l X F w v M i 9 T U U w v Y W R k L W x p d m U 7 R F d f T E d G X 1 J l d m V u d W V f Q W N j b 3 V u d C 9 k Y m 8 v V l J B M j A y M D A 0 X 0 x h d G V z d C 5 7 Y X N j b W 5 0 Y W R s L X Y s N T B 9 J n F 1 b 3 Q 7 L C Z x d W 9 0 O 1 N l c n Z l c i 5 E Y X R h Y m F z Z V x c L z I v U 1 F M L 2 F k Z C 1 s a X Z l O 0 R X X 0 x H R l 9 S Z X Z l b n V l X 0 F j Y 2 9 1 b n Q v Z G J v L 1 Z S Q T I w M j A w N F 9 M Y X R l c 3 Q u e 2 F z Y 2 1 u d G 9 s Z C w 1 M X 0 m c X V v d D s s J n F 1 b 3 Q 7 U 2 V y d m V y L k R h d G F i Y X N l X F w v M i 9 T U U w v Y W R k L W x p d m U 7 R F d f T E d G X 1 J l d m V u d W V f Q W N j b 3 V u d C 9 k Y m 8 v V l J B M j A y M D A 0 X 0 x h d G V z d C 5 7 Y X N j b W 5 0 b 2 x k L X Y s N T J 9 J n F 1 b 3 Q 7 L C Z x d W 9 0 O 1 N l c n Z l c i 5 E Y X R h Y m F z Z V x c L z I v U 1 F M L 2 F k Z C 1 s a X Z l O 0 R X X 0 x H R l 9 S Z X Z l b n V l X 0 F j Y 2 9 1 b n Q v Z G J v L 1 Z S Q T I w M j A w N F 9 M Y X R l c 3 Q u e 2 F z Y 3 B o e W F k b C w 1 M 3 0 m c X V v d D s s J n F 1 b 3 Q 7 U 2 V y d m V y L k R h d G F i Y X N l X F w v M i 9 T U U w v Y W R k L W x p d m U 7 R F d f T E d G X 1 J l d m V u d W V f Q W N j b 3 V u d C 9 k Y m 8 v V l J B M j A y M D A 0 X 0 x h d G V z d C 5 7 Y X N j c G h 5 Y W R s L X Y s N T R 9 J n F 1 b 3 Q 7 L C Z x d W 9 0 O 1 N l c n Z l c i 5 E Y X R h Y m F z Z V x c L z I v U 1 F M L 2 F k Z C 1 s a X Z l O 0 R X X 0 x H R l 9 S Z X Z l b n V l X 0 F j Y 2 9 1 b n Q v Z G J v L 1 Z S Q T I w M j A w N F 9 M Y X R l c 3 Q u e 2 F z Y 3 B o e W 9 s Z C w 1 N X 0 m c X V v d D s s J n F 1 b 3 Q 7 U 2 V y d m V y L k R h d G F i Y X N l X F w v M i 9 T U U w v Y W R k L W x p d m U 7 R F d f T E d G X 1 J l d m V u d W V f Q W N j b 3 V u d C 9 k Y m 8 v V l J B M j A y M D A 0 X 0 x h d G V z d C 5 7 Y X N j c G h 5 b 2 x k L X Y s N T Z 9 J n F 1 b 3 Q 7 L C Z x d W 9 0 O 1 N l c n Z l c i 5 E Y X R h Y m F z Z V x c L z I v U 1 F M L 2 F k Z C 1 s a X Z l O 0 R X X 0 x H R l 9 S Z X Z l b n V l X 0 F j Y 2 9 1 b n Q v Z G J v L 1 Z S Q T I w M j A w N F 9 M Y X R l c 3 Q u e 2 F z Y 3 N j b G F z e S w 1 N 3 0 m c X V v d D s s J n F 1 b 3 Q 7 U 2 V y d m V y L k R h d G F i Y X N l X F w v M i 9 T U U w v Y W R k L W x p d m U 7 R F d f T E d G X 1 J l d m V u d W V f Q W N j b 3 V u d C 9 k Y m 8 v V l J B M j A y M D A 0 X 0 x h d G V z d C 5 7 Y X N j c 2 N s Y X N 5 L X Y s N T h 9 J n F 1 b 3 Q 7 L C Z x d W 9 0 O 1 N l c n Z l c i 5 E Y X R h Y m F z Z V x c L z I v U 1 F M L 2 F k Z C 1 s a X Z l O 0 R X X 0 x H R l 9 S Z X Z l b n V l X 0 F j Y 2 9 1 b n Q v Z G J v L 1 Z S Q T I w M j A w N F 9 M Y X R l c 3 Q u e 2 F z Y 3 N j b G N y c i w 1 O X 0 m c X V v d D s s J n F 1 b 3 Q 7 U 2 V y d m V y L k R h d G F i Y X N l X F w v M i 9 T U U w v Y W R k L W x p d m U 7 R F d f T E d G X 1 J l d m V u d W V f Q W N j b 3 V u d C 9 k Y m 8 v V l J B M j A y M D A 0 X 0 x h d G V z d C 5 7 Y X N j c 2 N s Y 3 J y L X Y s N j B 9 J n F 1 b 3 Q 7 L C Z x d W 9 0 O 1 N l c n Z l c i 5 E Y X R h Y m F z Z V x c L z I v U 1 F M L 2 F k Z C 1 s a X Z l O 0 R X X 0 x H R l 9 S Z X Z l b n V l X 0 F j Y 2 9 1 b n Q v Z G J v L 1 Z S Q T I w M j A w N F 9 M Y X R l c 3 Q u e 2 F z Y 3 N j b G l z b C w 2 M X 0 m c X V v d D s s J n F 1 b 3 Q 7 U 2 V y d m V y L k R h d G F i Y X N l X F w v M i 9 T U U w v Y W R k L W x p d m U 7 R F d f T E d G X 1 J l d m V u d W V f Q W N j b 3 V u d C 9 k Y m 8 v V l J B M j A y M D A 0 X 0 x h d G V z d C 5 7 Y X N j c 2 N s a X N s L X Y s N j J 9 J n F 1 b 3 Q 7 L C Z x d W 9 0 O 1 N l c n Z l c i 5 E Y X R h Y m F z Z V x c L z I v U 1 F M L 2 F k Z C 1 s a X Z l O 0 R X X 0 x H R l 9 S Z X Z l b n V l X 0 F j Y 2 9 1 b n Q v Z G J v L 1 Z S Q T I w M j A w N F 9 M Y X R l c 3 Q u e 2 F z Y 3 N j b H N i c y w 2 M 3 0 m c X V v d D s s J n F 1 b 3 Q 7 U 2 V y d m V y L k R h d G F i Y X N l X F w v M i 9 T U U w v Y W R k L W x p d m U 7 R F d f T E d G X 1 J l d m V u d W V f Q W N j b 3 V u d C 9 k Y m 8 v V l J B M j A y M D A 0 X 0 x h d G V z d C 5 7 Y X N j c 2 N s c 2 J z L X Y s N j R 9 J n F 1 b 3 Q 7 L C Z x d W 9 0 O 1 N l c n Z l c i 5 E Y X R h Y m F z Z V x c L z I v U 1 F M L 2 F k Z C 1 s a X Z l O 0 R X X 0 x H R l 9 S Z X Z l b n V l X 0 F j Y 2 9 1 b n Q v Z G J v L 1 Z S Q T I w M j A w N F 9 M Y X R l c 3 Q u e 2 F z Y 3 N u c 2 F k b C w 2 N X 0 m c X V v d D s s J n F 1 b 3 Q 7 U 2 V y d m V y L k R h d G F i Y X N l X F w v M i 9 T U U w v Y W R k L W x p d m U 7 R F d f T E d G X 1 J l d m V u d W V f Q W N j b 3 V u d C 9 k Y m 8 v V l J B M j A y M D A 0 X 0 x h d G V z d C 5 7 Y X N j c 2 5 z Y W R s L X Y s N j Z 9 J n F 1 b 3 Q 7 L C Z x d W 9 0 O 1 N l c n Z l c i 5 E Y X R h Y m F z Z V x c L z I v U 1 F M L 2 F k Z C 1 s a X Z l O 0 R X X 0 x H R l 9 S Z X Z l b n V l X 0 F j Y 2 9 1 b n Q v Z G J v L 1 Z S Q T I w M j A w N F 9 M Y X R l c 3 Q u e 2 F z Y 3 N u c 2 9 s Z C w 2 N 3 0 m c X V v d D s s J n F 1 b 3 Q 7 U 2 V y d m V y L k R h d G F i Y X N l X F w v M i 9 T U U w v Y W R k L W x p d m U 7 R F d f T E d G X 1 J l d m V u d W V f Q W N j b 3 V u d C 9 k Y m 8 v V l J B M j A y M D A 0 X 0 x h d G V z d C 5 7 Y X N j c 2 5 z b 2 x k L X Y s N j h 9 J n F 1 b 3 Q 7 L C Z x d W 9 0 O 1 N l c n Z l c i 5 E Y X R h Y m F z Z V x c L z I v U 1 F M L 2 F k Z C 1 s a X Z l O 0 R X X 0 x H R l 9 S Z X Z l b n V l X 0 F j Y 2 9 1 b n Q v Z G J v L 1 Z S Q T I w M j A w N F 9 M Y X R l c 3 Q u e 2 F z Y 3 R v d C w 2 O X 0 m c X V v d D s s J n F 1 b 3 Q 7 U 2 V y d m V y L k R h d G F i Y X N l X F w v M i 9 T U U w v Y W R k L W x p d m U 7 R F d f T E d G X 1 J l d m V u d W V f Q W N j b 3 V u d C 9 k Y m 8 v V l J B M j A y M D A 0 X 0 x h d G V z d C 5 7 Y n J z d X B w L D c w f S Z x d W 9 0 O y w m c X V v d D t T Z X J 2 Z X I u R G F 0 Y W J h c 2 V c X C 8 y L 1 N R T C 9 h Z G Q t b G l 2 Z T t E V 1 9 M R 0 Z f U m V 2 Z W 5 1 Z V 9 B Y 2 N v d W 5 0 L 2 R i b y 9 W U k E y M D I w M D R f T G F 0 Z X N 0 L n t i c n N 1 c H A t d i w 3 M X 0 m c X V v d D s s J n F 1 b 3 Q 7 U 2 V y d m V y L k R h d G F i Y X N l X F w v M i 9 T U U w v Y W R k L W x p d m U 7 R F d f T E d G X 1 J l d m V u d W V f Q W N j b 3 V u d C 9 k Y m 8 v V l J B M j A y M D A 0 X 0 x h d G V z d C 5 7 Y 2 F w Z G V w L D c y f S Z x d W 9 0 O y w m c X V v d D t T Z X J 2 Z X I u R G F 0 Y W J h c 2 V c X C 8 y L 1 N R T C 9 h Z G Q t b G l 2 Z T t E V 1 9 M R 0 Z f U m V 2 Z W 5 1 Z V 9 B Y 2 N v d W 5 0 L 2 R i b y 9 W U k E y M D I w M D R f T G F 0 Z X N 0 L n t j Y X B k Z X A t d i w 3 M 3 0 m c X V v d D s s J n F 1 b 3 Q 7 U 2 V y d m V y L k R h d G F i Y X N l X F w v M i 9 T U U w v Y W R k L W x p d m U 7 R F d f T E d G X 1 J l d m V u d W V f Q W N j b 3 V u d C 9 k Y m 8 v V l J B M j A y M D A 0 X 0 x h d G V z d C 5 7 Y 2 F w Z 3 J h b n Q s N z R 9 J n F 1 b 3 Q 7 L C Z x d W 9 0 O 1 N l c n Z l c i 5 E Y X R h Y m F z Z V x c L z I v U 1 F M L 2 F k Z C 1 s a X Z l O 0 R X X 0 x H R l 9 S Z X Z l b n V l X 0 F j Y 2 9 1 b n Q v Z G J v L 1 Z S Q T I w M j A w N F 9 M Y X R l c 3 Q u e 2 N h c G d y Y W 5 0 L X Y s N z V 9 J n F 1 b 3 Q 7 L C Z x d W 9 0 O 1 N l c n Z l c i 5 E Y X R h Y m F z Z V x c L z I v U 1 F M L 2 F k Z C 1 s a X Z l O 0 R X X 0 x H R l 9 S Z X Z l b n V l X 0 F j Y 2 9 1 b n Q v Z G J v L 1 Z S Q T I w M j A w N F 9 M Y X R l c 3 Q u e 2 N h c G x v c 3 M s N z Z 9 J n F 1 b 3 Q 7 L C Z x d W 9 0 O 1 N l c n Z l c i 5 E Y X R h Y m F z Z V x c L z I v U 1 F M L 2 F k Z C 1 s a X Z l O 0 R X X 0 x H R l 9 S Z X Z l b n V l X 0 F j Y 2 9 1 b n Q v Z G J v L 1 Z S Q T I w M j A w N F 9 M Y X R l c 3 Q u e 2 N h c G x v c 3 M t d i w 3 N 3 0 m c X V v d D s s J n F 1 b 3 Q 7 U 2 V y d m V y L k R h d G F i Y X N l X F w v M i 9 T U U w v Y W R k L W x p d m U 7 R F d f T E d G X 1 J l d m V u d W V f Q W N j b 3 V u d C 9 k Y m 8 v V l J B M j A y M D A 0 X 0 x h d G V z d C 5 7 Y 2 F w c m V j Z m x l e C w 3 O H 0 m c X V v d D s s J n F 1 b 3 Q 7 U 2 V y d m V y L k R h d G F i Y X N l X F w v M i 9 T U U w v Y W R k L W x p d m U 7 R F d f T E d G X 1 J l d m V u d W V f Q W N j b 3 V u d C 9 k Y m 8 v V l J B M j A y M D A 0 X 0 x h d G V z d C 5 7 Y 2 F w c m V j Z m x l e C 1 2 L D c 5 f S Z x d W 9 0 O y w m c X V v d D t T Z X J 2 Z X I u R G F 0 Y W J h c 2 V c X C 8 y L 1 N R T C 9 h Z G Q t b G l 2 Z T t E V 1 9 M R 0 Z f U m V 2 Z W 5 1 Z V 9 B Y 2 N v d W 5 0 L 2 R i b y 9 W U k E y M D I w M D R f T G F 0 Z X N 0 L n t j Y X B y Z W N z L D g w f S Z x d W 9 0 O y w m c X V v d D t T Z X J 2 Z X I u R G F 0 Y W J h c 2 V c X C 8 y L 1 N R T C 9 h Z G Q t b G l 2 Z T t E V 1 9 M R 0 Z f U m V 2 Z W 5 1 Z V 9 B Y 2 N v d W 5 0 L 2 R i b y 9 W U k E y M D I w M D R f T G F 0 Z X N 0 L n t j Y X B y Z W N z L X Y s O D F 9 J n F 1 b 3 Q 7 L C Z x d W 9 0 O 1 N l c n Z l c i 5 E Y X R h Y m F z Z V x c L z I v U 1 F M L 2 F k Z C 1 s a X Z l O 0 R X X 0 x H R l 9 S Z X Z l b n V l X 0 F j Y 2 9 1 b n Q v Z G J v L 1 Z S Q T I w M j A w N F 9 M Y X R l c 3 Q u e 2 N h c H J l d m F s L D g y f S Z x d W 9 0 O y w m c X V v d D t T Z X J 2 Z X I u R G F 0 Y W J h c 2 V c X C 8 y L 1 N R T C 9 h Z G Q t b G l 2 Z T t E V 1 9 M R 0 Z f U m V 2 Z W 5 1 Z V 9 B Y 2 N v d W 5 0 L 2 R i b y 9 W U k E y M D I w M D R f T G F 0 Z X N 0 L n t j Y X B y Z X Z h b C 1 2 L D g z f S Z x d W 9 0 O y w m c X V v d D t T Z X J 2 Z X I u R G F 0 Y W J h c 2 V c X C 8 y L 1 N R T C 9 h Z G Q t b G l 2 Z T t E V 1 9 M R 0 Z f U m V 2 Z W 5 1 Z V 9 B Y 2 N v d W 5 0 L 2 R i b y 9 W U k E y M D I w M D R f T G F 0 Z X N 0 L n t j Y X B 0 b 3 Q s O D R 9 J n F 1 b 3 Q 7 L C Z x d W 9 0 O 1 N l c n Z l c i 5 E Y X R h Y m F z Z V x c L z I v U 1 F M L 2 F k Z C 1 s a X Z l O 0 R X X 0 x H R l 9 S Z X Z l b n V l X 0 F j Y 2 9 1 b n Q v Z G J v L 1 Z S Q T I w M j A w N F 9 M Y X R l c 3 Q u e 2 N l b m N u d C w 4 N X 0 m c X V v d D s s J n F 1 b 3 Q 7 U 2 V y d m V y L k R h d G F i Y X N l X F w v M i 9 T U U w v Y W R k L W x p d m U 7 R F d f T E d G X 1 J l d m V u d W V f Q W N j b 3 V u d C 9 k Y m 8 v V l J B M j A y M D A 0 X 0 x h d G V z d C 5 7 Y 2 V u Y 2 5 0 L X Y s O D Z 9 J n F 1 b 3 Q 7 L C Z x d W 9 0 O 1 N l c n Z l c i 5 E Y X R h Y m F z Z V x c L z I v U 1 F M L 2 F k Z C 1 s a X Z l O 0 R X X 0 x H R l 9 S Z X Z l b n V l X 0 F j Y 2 9 1 b n Q v Z G J v L 1 Z S Q T I w M j A w N F 9 M Y X R l c 3 Q u e 2 N l b m N y b i w 4 N 3 0 m c X V v d D s s J n F 1 b 3 Q 7 U 2 V y d m V y L k R h d G F i Y X N l X F w v M i 9 T U U w v Y W R k L W x p d m U 7 R F d f T E d G X 1 J l d m V u d W V f Q W N j b 3 V u d C 9 k Y m 8 v V l J B M j A y M D A 0 X 0 x h d G V z d C 5 7 Y 2 V u Y 3 J u L X Y s O D h 9 J n F 1 b 3 Q 7 L C Z x d W 9 0 O 1 N l c n Z l c i 5 E Y X R h Y m F z Z V x c L z I v U 1 F M L 2 F k Z C 1 s a X Z l O 0 R X X 0 x H R l 9 S Z X Z l b n V l X 0 F j Y 2 9 1 b n Q v Z G J v L 1 Z S Q T I w M j A w N F 9 M Y X R l c 3 Q u e 2 N l b m N y c C w 4 O X 0 m c X V v d D s s J n F 1 b 3 Q 7 U 2 V y d m V y L k R h d G F i Y X N l X F w v M i 9 T U U w v Y W R k L W x p d m U 7 R F d f T E d G X 1 J l d m V u d W V f Q W N j b 3 V u d C 9 k Y m 8 v V l J B M j A y M D A 0 X 0 x h d G V z d C 5 7 Y 2 V u Y 3 J w L X Y s O T B 9 J n F 1 b 3 Q 7 L C Z x d W 9 0 O 1 N l c n Z l c i 5 E Y X R h Y m F z Z V x c L z I v U 1 F M L 2 F k Z C 1 s a X Z l O 0 R X X 0 x H R l 9 S Z X Z l b n V l X 0 F j Y 2 9 1 b n Q v Z G J v L 1 Z S Q T I w M j A w N F 9 M Y X R l c 3 Q u e 2 N l b m N y d G 9 0 a C w 5 M X 0 m c X V v d D s s J n F 1 b 3 Q 7 U 2 V y d m V y L k R h d G F i Y X N l X F w v M i 9 T U U w v Y W R k L W x p d m U 7 R F d f T E d G X 1 J l d m V u d W V f Q W N j b 3 V u d C 9 k Y m 8 v V l J B M j A y M D A 0 X 0 x h d G V z d C 5 7 Y 2 V u Y 3 J 0 b 3 R o L X Y s O T J 9 J n F 1 b 3 Q 7 L C Z x d W 9 0 O 1 N l c n Z l c i 5 E Y X R h Y m F z Z V x c L z I v U 1 F M L 2 F k Z C 1 s a X Z l O 0 R X X 0 x H R l 9 S Z X Z l b n V l X 0 F j Y 2 9 1 b n Q v Z G J v L 1 Z S Q T I w M j A w N F 9 M Y X R l c 3 Q u e 2 N l b m V t c i w 5 M 3 0 m c X V v d D s s J n F 1 b 3 Q 7 U 2 V y d m V y L k R h d G F i Y X N l X F w v M i 9 T U U w v Y W R k L W x p d m U 7 R F d f T E d G X 1 J l d m V u d W V f Q W N j b 3 V u d C 9 k Y m 8 v V l J B M j A y M D A 0 X 0 x h d G V z d C 5 7 Y 2 V u Z W 1 y L X Y s O T R 9 J n F 1 b 3 Q 7 L C Z x d W 9 0 O 1 N l c n Z l c i 5 E Y X R h Y m F z Z V x c L z I v U 1 F M L 2 F k Z C 1 s a X Z l O 0 R X X 0 x H R l 9 S Z X Z l b n V l X 0 F j Y 2 9 1 b n Q v Z G J v L 1 Z S Q T I w M j A w N F 9 M Y X R l c 3 Q u e 2 N l b m 5 k Y 2 l 0 L D k 1 f S Z x d W 9 0 O y w m c X V v d D t T Z X J 2 Z X I u R G F 0 Y W J h c 2 V c X C 8 y L 1 N R T C 9 h Z G Q t b G l 2 Z T t E V 1 9 M R 0 Z f U m V 2 Z W 5 1 Z V 9 B Y 2 N v d W 5 0 L 2 R i b y 9 W U k E y M D I w M D R f T G F 0 Z X N 0 L n t j Z W 5 u Z G N p d C 1 2 L D k 2 f S Z x d W 9 0 O y w m c X V v d D t T Z X J 2 Z X I u R G F 0 Y W J h c 2 V c X C 8 y L 1 N R T C 9 h Z G Q t b G l 2 Z T t E V 1 9 M R 0 Z f U m V 2 Z W 5 1 Z V 9 B Y 2 N v d W 5 0 L 2 R i b y 9 W U k E y M D I w M D R f T G F 0 Z X N 0 L n t j Z W 5 u Z G N y d H I s O T d 9 J n F 1 b 3 Q 7 L C Z x d W 9 0 O 1 N l c n Z l c i 5 E Y X R h Y m F z Z V x c L z I v U 1 F M L 2 F k Z C 1 s a X Z l O 0 R X X 0 x H R l 9 S Z X Z l b n V l X 0 F j Y 2 9 1 b n Q v Z G J v L 1 Z S Q T I w M j A w N F 9 M Y X R l c 3 Q u e 2 N l b m 5 k Y 3 J 0 c i 1 2 L D k 4 f S Z x d W 9 0 O y w m c X V v d D t T Z X J 2 Z X I u R G F 0 Y W J h c 2 V c X C 8 y L 1 N R T C 9 h Z G Q t b G l 2 Z T t E V 1 9 M R 0 Z f U m V 2 Z W 5 1 Z V 9 B Y 2 N v d W 5 0 L 2 R i b y 9 W U k E y M D I w M D R f T G F 0 Z X N 0 L n t j Z W 5 u Z G N z c n A s O T l 9 J n F 1 b 3 Q 7 L C Z x d W 9 0 O 1 N l c n Z l c i 5 E Y X R h Y m F z Z V x c L z I v U 1 F M L 2 F k Z C 1 s a X Z l O 0 R X X 0 x H R l 9 S Z X Z l b n V l X 0 F j Y 2 9 1 b n Q v Z G J v L 1 Z S Q T I w M j A w N F 9 M Y X R l c 3 Q u e 2 N l b m 5 k Y 3 N y c C 1 2 L D E w M H 0 m c X V v d D s s J n F 1 b 3 Q 7 U 2 V y d m V y L k R h d G F i Y X N l X F w v M i 9 T U U w v Y W R k L W x p d m U 7 R F d f T E d G X 1 J l d m V u d W V f Q W N j b 3 V u d C 9 k Y m 8 v V l J B M j A y M D A 0 X 0 x h d G V z d C 5 7 Y 2 V u d G F 4 Y W R t L D E w M X 0 m c X V v d D s s J n F 1 b 3 Q 7 U 2 V y d m V y L k R h d G F i Y X N l X F w v M i 9 T U U w v Y W R k L W x p d m U 7 R F d f T E d G X 1 J l d m V u d W V f Q W N j b 3 V u d C 9 k Y m 8 v V l J B M j A y M D A 0 X 0 x h d G V z d C 5 7 Y 2 V u d G F 4 Y W R t L X Y s M T A y f S Z x d W 9 0 O y w m c X V v d D t T Z X J 2 Z X I u R G F 0 Y W J h c 2 V c X C 8 y L 1 N R T C 9 h Z G Q t b G l 2 Z T t E V 1 9 M R 0 Z f U m V 2 Z W 5 1 Z V 9 B Y 2 N v d W 5 0 L 2 R i b y 9 W U k E y M D I w M D R f T G F 0 Z X N 0 L n t j Z W 5 0 Y X h k c 2 M s M T A z f S Z x d W 9 0 O y w m c X V v d D t T Z X J 2 Z X I u R G F 0 Y W J h c 2 V c X C 8 y L 1 N R T C 9 h Z G Q t b G l 2 Z T t E V 1 9 M R 0 Z f U m V 2 Z W 5 1 Z V 9 B Y 2 N v d W 5 0 L 2 R i b y 9 W U k E y M D I w M D R f T G F 0 Z X N 0 L n t j Z W 5 0 Y X h k c 2 M t d i w x M D R 9 J n F 1 b 3 Q 7 L C Z x d W 9 0 O 1 N l c n Z l c i 5 E Y X R h Y m F z Z V x c L z I v U 1 F M L 2 F k Z C 1 s a X Z l O 0 R X X 0 x H R l 9 S Z X Z l b n V l X 0 F j Y 2 9 1 b n Q v Z G J v L 1 Z S Q T I w M j A w N F 9 M Y X R l c 3 Q u e 2 N l b n R h e G 9 0 a C w x M D V 9 J n F 1 b 3 Q 7 L C Z x d W 9 0 O 1 N l c n Z l c i 5 E Y X R h Y m F z Z V x c L z I v U 1 F M L 2 F k Z C 1 s a X Z l O 0 R X X 0 x H R l 9 S Z X Z l b n V l X 0 F j Y 2 9 1 b n Q v Z G J v L 1 Z S Q T I w M j A w N F 9 M Y X R l c 3 Q u e 2 N l b n R h e G 9 0 a C 1 2 L D E w N n 0 m c X V v d D s s J n F 1 b 3 Q 7 U 2 V y d m V y L k R h d G F i Y X N l X F w v M i 9 T U U w v Y W R k L W x p d m U 7 R F d f T E d G X 1 J l d m V u d W V f Q W N j b 3 V u d C 9 k Y m 8 v V l J B M j A y M D A 0 X 0 x h d G V z d C 5 7 Y 2 V u d G 9 0 L D E w N 3 0 m c X V v d D s s J n F 1 b 3 Q 7 U 2 V y d m V y L k R h d G F i Y X N l X F w v M i 9 T U U w v Y W R k L W x p d m U 7 R F d f T E d G X 1 J l d m V u d W V f Q W N j b 3 V u d C 9 k Y m 8 v V l J B M j A y M D A 0 X 0 x h d G V z d C 5 7 Y 2 V y Y S w x M D h 9 J n F 1 b 3 Q 7 L C Z x d W 9 0 O 1 N l c n Z l c i 5 E Y X R h Y m F z Z V x c L z I v U 1 F M L 2 F k Z C 1 s a X Z l O 0 R X X 0 x H R l 9 S Z X Z l b n V l X 0 F j Y 2 9 1 b n Q v Z G J v L 1 Z S Q T I w M j A w N F 9 M Y X R l c 3 Q u e 2 N l c m E t d i w x M D l 9 J n F 1 b 3 Q 7 L C Z x d W 9 0 O 1 N l c n Z l c i 5 E Y X R h Y m F z Z V x c L z I v U 1 F M L 2 F k Z C 1 s a X Z l O 0 R X X 0 x H R l 9 S Z X Z l b n V l X 0 F j Y 2 9 1 b n Q v Z G J v L 1 Z S Q T I w M j A w N F 9 M Y X R l c 3 Q u e 2 N l c m F w a C w x M T B 9 J n F 1 b 3 Q 7 L C Z x d W 9 0 O 1 N l c n Z l c i 5 E Y X R h Y m F z Z V x c L z I v U 1 F M L 2 F k Z C 1 s a X Z l O 0 R X X 0 x H R l 9 S Z X Z l b n V l X 0 F j Y 2 9 1 b n Q v Z G J v L 1 Z S Q T I w M j A w N F 9 M Y X R l c 3 Q u e 2 N l c m F w a C 1 2 L D E x M X 0 m c X V v d D s s J n F 1 b 3 Q 7 U 2 V y d m V y L k R h d G F i Y X N l X F w v M i 9 T U U w v Y W R k L W x p d m U 7 R F d f T E d G X 1 J l d m V u d W V f Q W N j b 3 V u d C 9 k Y m 8 v V l J B M j A y M D A 0 X 0 x h d G V z d C 5 7 Y 2 9 s Z n V u Y 3 Q s M T E y f S Z x d W 9 0 O y w m c X V v d D t T Z X J 2 Z X I u R G F 0 Y W J h c 2 V c X C 8 y L 1 N R T C 9 h Z G Q t b G l 2 Z T t E V 1 9 M R 0 Z f U m V 2 Z W 5 1 Z V 9 B Y 2 N v d W 5 0 L 2 R i b y 9 W U k E y M D I w M D R f T G F 0 Z X N 0 L n t j b 2 x m d W 5 j d C 1 2 L D E x M 3 0 m c X V v d D s s J n F 1 b 3 Q 7 U 2 V y d m V y L k R h d G F i Y X N l X F w v M i 9 T U U w v Y W R k L W x p d m U 7 R F d f T E d G X 1 J l d m V u d W V f Q W N j b 3 V u d C 9 k Y m 8 v V l J B M j A y M D A 0 X 0 x h d G V z d C 5 7 Y 2 9 s Z n V u b m 5 k c i 1 2 L D E x N H 0 m c X V v d D s s J n F 1 b 3 Q 7 U 2 V y d m V y L k R h d G F i Y X N l X F w v M i 9 T U U w v Y W R k L W x p d m U 7 R F d f T E d G X 1 J l d m V u d W V f Q W N j b 3 V u d C 9 k Y m 8 v V l J B M j A y M D A 0 X 0 x h d G V z d C 5 7 Y 2 9 u d H J v b C 0 z N T Y s M T E 1 f S Z x d W 9 0 O y w m c X V v d D t T Z X J 2 Z X I u R G F 0 Y W J h c 2 V c X C 8 y L 1 N R T C 9 h Z G Q t b G l 2 Z T t E V 1 9 M R 0 Z f U m V 2 Z W 5 1 Z V 9 B Y 2 N v d W 5 0 L 2 R i b y 9 W U k E y M D I w M D R f T G F 0 Z X N 0 L n t j c m N l e H A s M T E 2 f S Z x d W 9 0 O y w m c X V v d D t T Z X J 2 Z X I u R G F 0 Y W J h c 2 V c X C 8 y L 1 N R T C 9 h Z G Q t b G l 2 Z T t E V 1 9 M R 0 Z f U m V 2 Z W 5 1 Z V 9 B Y 2 N v d W 5 0 L 2 R i b y 9 W U k E y M D I w M D R f T G F 0 Z X N 0 L n t j c m N l e H A t d i w x M T d 9 J n F 1 b 3 Q 7 L C Z x d W 9 0 O 1 N l c n Z l c i 5 E Y X R h Y m F z Z V x c L z I v U 1 F M L 2 F k Z C 1 s a X Z l O 0 R X X 0 x H R l 9 S Z X Z l b n V l X 0 F j Y 2 9 1 b n Q v Z G J v L 1 Z S Q T I w M j A w N F 9 M Y X R l c 3 Q u e 2 N y Y 2 l u Y y w x M T h 9 J n F 1 b 3 Q 7 L C Z x d W 9 0 O 1 N l c n Z l c i 5 E Y X R h Y m F z Z V x c L z I v U 1 F M L 2 F k Z C 1 s a X Z l O 0 R X X 0 x H R l 9 S Z X Z l b n V l X 0 F j Y 2 9 1 b n Q v Z G J v L 1 Z S Q T I w M j A w N F 9 M Y X R l c 3 Q u e 2 N y Y 2 l u Y y 1 2 L D E x O X 0 m c X V v d D s s J n F 1 b 3 Q 7 U 2 V y d m V y L k R h d G F i Y X N l X F w v M i 9 T U U w v Y W R k L W x p d m U 7 R F d f T E d G X 1 J l d m V u d W V f Q W N j b 3 V u d C 9 k Y m 8 v V l J B M j A y M D A 0 X 0 x h d G V z d C 5 7 Y 3 N j Y X N 5 L D E y M H 0 m c X V v d D s s J n F 1 b 3 Q 7 U 2 V y d m V y L k R h d G F i Y X N l X F w v M i 9 T U U w v Y W R k L W x p d m U 7 R F d f T E d G X 1 J l d m V u d W V f Q W N j b 3 V u d C 9 k Y m 8 v V l J B M j A y M D A 0 X 0 x h d G V z d C 5 7 Y 3 N j Y X N 5 L X Y s M T I x f S Z x d W 9 0 O y w m c X V v d D t T Z X J 2 Z X I u R G F 0 Y W J h c 2 V c X C 8 y L 1 N R T C 9 h Z G Q t b G l 2 Z T t E V 1 9 M R 0 Z f U m V 2 Z W 5 1 Z V 9 B Y 2 N v d W 5 0 L 2 R i b y 9 W U k E y M D I w M D R f T G F 0 Z X N 0 L n t j c 2 N m b W w s M T I y f S Z x d W 9 0 O y w m c X V v d D t T Z X J 2 Z X I u R G F 0 Y W J h c 2 V c X C 8 y L 1 N R T C 9 h Z G Q t b G l 2 Z T t E V 1 9 M R 0 Z f U m V 2 Z W 5 1 Z V 9 B Y 2 N v d W 5 0 L 2 R i b y 9 W U k E y M D I w M D R f T G F 0 Z X N 0 L n t j c 2 N m b W w t d i w x M j N 9 J n F 1 b 3 Q 7 L C Z x d W 9 0 O 1 N l c n Z l c i 5 E Y X R h Y m F z Z V x c L z I v U 1 F M L 2 F k Z C 1 s a X Z l O 0 R X X 0 x H R l 9 S Z X Z l b n V l X 0 F j Y 2 9 1 b n Q v Z G J v L 1 Z S Q T I w M j A w N F 9 M Y X R l c 3 Q u e 2 N z Y 2 x r Z C w x M j R 9 J n F 1 b 3 Q 7 L C Z x d W 9 0 O 1 N l c n Z l c i 5 E Y X R h Y m F z Z V x c L z I v U 1 F M L 2 F k Z C 1 s a X Z l O 0 R X X 0 x H R l 9 S Z X Z l b n V l X 0 F j Y 2 9 1 b n Q v Z G J v L 1 Z S Q T I w M j A w N F 9 M Y X R l c 3 Q u e 2 N z Y 2 x r Z C 1 2 L D E y N X 0 m c X V v d D s s J n F 1 b 3 Q 7 U 2 V y d m V y L k R h d G F i Y X N l X F w v M i 9 T U U w v Y W R k L W x p d m U 7 R F d f T E d G X 1 J l d m V u d W V f Q W N j b 3 V u d C 9 k Y m 8 v V l J B M j A y M D A 0 X 0 x h d G V z d C 5 7 Y 3 N j b 3 R o L D E y N n 0 m c X V v d D s s J n F 1 b 3 Q 7 U 2 V y d m V y L k R h d G F i Y X N l X F w v M i 9 T U U w v Y W R k L W x p d m U 7 R F d f T E d G X 1 J l d m V u d W V f Q W N j b 3 V u d C 9 k Y m 8 v V l J B M j A y M D A 0 X 0 x h d G V z d C 5 7 Y 3 N j b 3 R o L X Y s M T I 3 f S Z x d W 9 0 O y w m c X V v d D t T Z X J 2 Z X I u R G F 0 Y W J h c 2 V c X C 8 y L 1 N R T C 9 h Z G Q t b G l 2 Z T t E V 1 9 M R 0 Z f U m V 2 Z W 5 1 Z V 9 B Y 2 N v d W 5 0 L 2 R i b y 9 W U k E y M D I w M D R f T G F 0 Z X N 0 L n t j c 2 N z Z m c s M T I 4 f S Z x d W 9 0 O y w m c X V v d D t T Z X J 2 Z X I u R G F 0 Y W J h c 2 V c X C 8 y L 1 N R T C 9 h Z G Q t b G l 2 Z T t E V 1 9 M R 0 Z f U m V 2 Z W 5 1 Z V 9 B Y 2 N v d W 5 0 L 2 R i b y 9 W U k E y M D I w M D R f T G F 0 Z X N 0 L n t j c 2 N z Z m c t d i w x M j l 9 J n F 1 b 3 Q 7 L C Z x d W 9 0 O 1 N l c n Z l c i 5 E Y X R h Y m F z Z V x c L z I v U 1 F M L 2 F k Z C 1 s a X Z l O 0 R X X 0 x H R l 9 S Z X Z l b n V l X 0 F j Y 2 9 1 b n Q v Z G J v L 1 Z S Q T I w M j A w N F 9 M Y X R l c 3 Q u e 2 N z Y 3 N y L D E z M H 0 m c X V v d D s s J n F 1 b 3 Q 7 U 2 V y d m V y L k R h d G F i Y X N l X F w v M i 9 T U U w v Y W R k L W x p d m U 7 R F d f T E d G X 1 J l d m V u d W V f Q W N j b 3 V u d C 9 k Y m 8 v V l J B M j A y M D A 0 X 0 x h d G V z d C 5 7 Y 3 N j c 3 I t d i w x M z F 9 J n F 1 b 3 Q 7 L C Z x d W 9 0 O 1 N l c n Z l c i 5 E Y X R h Y m F z Z V x c L z I v U 1 F M L 2 F k Z C 1 s a X Z l O 0 R X X 0 x H R l 9 S Z X Z l b n V l X 0 F j Y 2 9 1 b n Q v Z G J v L 1 Z S Q T I w M j A w N F 9 M Y X R l c 3 Q u e 2 N z Y 3 N y d i w x M z J 9 J n F 1 b 3 Q 7 L C Z x d W 9 0 O 1 N l c n Z l c i 5 E Y X R h Y m F z Z V x c L z I v U 1 F M L 2 F k Z C 1 s a X Z l O 0 R X X 0 x H R l 9 S Z X Z l b n V l X 0 F j Y 2 9 1 b n Q v Z G J v L 1 Z S Q T I w M j A w N F 9 M Y X R l c 3 Q u e 2 N z Y 3 N y d i 1 2 L D E z M 3 0 m c X V v d D s s J n F 1 b 3 Q 7 U 2 V y d m V y L k R h d G F i Y X N l X F w v M i 9 T U U w v Y W R k L W x p d m U 7 R F d f T E d G X 1 J l d m V u d W V f Q W N j b 3 V u d C 9 k Y m 8 v V l J B M j A y M D A 0 X 0 x h d G V z d C 5 7 Y 3 N j d G 9 0 L D E z N H 0 m c X V v d D s s J n F 1 b 3 Q 7 U 2 V y d m V y L k R h d G F i Y X N l X F w v M i 9 T U U w v Y W R k L W x p d m U 7 R F d f T E d G X 1 J l d m V u d W V f Q W N j b 3 V u d C 9 k Y m 8 v V l J B M j A y M D A 0 X 0 x h d G V z d C 5 7 Y 3 N j e X R o L D E z N X 0 m c X V v d D s s J n F 1 b 3 Q 7 U 2 V y d m V y L k R h d G F i Y X N l X F w v M i 9 T U U w v Y W R k L W x p d m U 7 R F d f T E d G X 1 J l d m V u d W V f Q W N j b 3 V u d C 9 k Y m 8 v V l J B M j A y M D A 0 X 0 x h d G V z d C 5 7 Y 3 N j e X R o L X Y s M T M 2 f S Z x d W 9 0 O y w m c X V v d D t T Z X J 2 Z X I u R G F 0 Y W J h c 2 V c X C 8 y L 1 N R T C 9 h Z G Q t b G l 2 Z T t E V 1 9 M R 0 Z f U m V 2 Z W 5 1 Z V 9 B Y 2 N v d W 5 0 L 2 R i b y 9 W U k E y M D I w M D R f T G F 0 Z X N 0 L n t j d H J 0 b 3 Q s M T M 3 f S Z x d W 9 0 O y w m c X V v d D t T Z X J 2 Z X I u R G F 0 Y W J h c 2 V c X C 8 y L 1 N R T C 9 h Z G Q t b G l 2 Z T t E V 1 9 M R 0 Z f U m V 2 Z W 5 1 Z V 9 B Y 2 N v d W 5 0 L 2 R i b y 9 W U k E y M D I w M D R f T G F 0 Z X N 0 L n t j d W x o c n R h c m M s M T M 4 f S Z x d W 9 0 O y w m c X V v d D t T Z X J 2 Z X I u R G F 0 Y W J h c 2 V c X C 8 y L 1 N R T C 9 h Z G Q t b G l 2 Z T t E V 1 9 M R 0 Z f U m V 2 Z W 5 1 Z V 9 B Y 2 N v d W 5 0 L 2 R i b y 9 W U k E y M D I w M D R f T G F 0 Z X N 0 L n t j d W x o c n R h c m M t d i w x M z l 9 J n F 1 b 3 Q 7 L C Z x d W 9 0 O 1 N l c n Z l c i 5 E Y X R h Y m F z Z V x c L z I v U 1 F M L 2 F k Z C 1 s a X Z l O 0 R X X 0 x H R l 9 S Z X Z l b n V l X 0 F j Y 2 9 1 b n Q v Z G J v L 1 Z S Q T I w M j A w N F 9 M Y X R l c 3 Q u e 2 N 1 b G h y d H h h c m M s M T Q w f S Z x d W 9 0 O y w m c X V v d D t T Z X J 2 Z X I u R G F 0 Y W J h c 2 V c X C 8 y L 1 N R T C 9 h Z G Q t b G l 2 Z T t E V 1 9 M R 0 Z f U m V 2 Z W 5 1 Z V 9 B Y 2 N v d W 5 0 L 2 R i b y 9 W U k E y M D I w M D R f T G F 0 Z X N 0 L n t j d W x o c n R 4 Y X J j L X Y s M T Q x f S Z x d W 9 0 O y w m c X V v d D t T Z X J 2 Z X I u R G F 0 Y W J h c 2 V c X C 8 y L 1 N R T C 9 h Z G Q t b G l 2 Z T t E V 1 9 M R 0 Z f U m V 2 Z W 5 1 Z V 9 B Y 2 N v d W 5 0 L 2 R i b y 9 W U k E y M D I w M D R f T G F 0 Z X N 0 L n t j d W x s a W I s M T Q y f S Z x d W 9 0 O y w m c X V v d D t T Z X J 2 Z X I u R G F 0 Y W J h c 2 V c X C 8 y L 1 N R T C 9 h Z G Q t b G l 2 Z T t E V 1 9 M R 0 Z f U m V 2 Z W 5 1 Z V 9 B Y 2 N v d W 5 0 L 2 R i b y 9 W U k E y M D I w M D R f T G F 0 Z X N 0 L n t j d W x s a W I t d i w x N D N 9 J n F 1 b 3 Q 7 L C Z x d W 9 0 O 1 N l c n Z l c i 5 E Y X R h Y m F z Z V x c L z I v U 1 F M L 2 F k Z C 1 s a X Z l O 0 R X X 0 x H R l 9 S Z X Z l b n V l X 0 F j Y 2 9 1 b n Q v Z G J v L 1 Z S Q T I w M j A w N F 9 M Y X R l c 3 Q u e 2 N 1 b H B r c 2 9 w b i w x N D R 9 J n F 1 b 3 Q 7 L C Z x d W 9 0 O 1 N l c n Z l c i 5 E Y X R h Y m F z Z V x c L z I v U 1 F M L 2 F k Z C 1 s a X Z l O 0 R X X 0 x H R l 9 S Z X Z l b n V l X 0 F j Y 2 9 1 b n Q v Z G J v L 1 Z S Q T I w M j A w N F 9 M Y X R l c 3 Q u e 2 N 1 b H B r c 2 9 w b i 1 2 L D E 0 N X 0 m c X V v d D s s J n F 1 b 3 Q 7 U 2 V y d m V y L k R h d G F i Y X N l X F w v M i 9 T U U w v Y W R k L W x p d m U 7 R F d f T E d G X 1 J l d m V u d W V f Q W N j b 3 V u d C 9 k Y m 8 v V l J B M j A y M D A 0 X 0 x h d G V z d C 5 7 Y 3 V s c 3 B y b H N j b 2 0 s M T Q 2 f S Z x d W 9 0 O y w m c X V v d D t T Z X J 2 Z X I u R G F 0 Y W J h c 2 V c X C 8 y L 1 N R T C 9 h Z G Q t b G l 2 Z T t E V 1 9 M R 0 Z f U m V 2 Z W 5 1 Z V 9 B Y 2 N v d W 5 0 L 2 R i b y 9 W U k E y M D I w M D R f T G F 0 Z X N 0 L n t j d W x z c H J s c 2 N v b S 1 2 L D E 0 N 3 0 m c X V v d D s s J n F 1 b 3 Q 7 U 2 V y d m V y L k R h d G F i Y X N l X F w v M i 9 T U U w v Y W R k L W x p d m U 7 R F d f T E d G X 1 J l d m V u d W V f Q W N j b 3 V u d C 9 k Y m 8 v V l J B M j A y M D A 0 X 0 x h d G V z d C 5 7 Y 3 V s d G 9 0 L D E 0 O H 0 m c X V v d D s s J n F 1 b 3 Q 7 U 2 V y d m V y L k R h d G F i Y X N l X F w v M i 9 T U U w v Y W R k L W x p d m U 7 R F d f T E d G X 1 J l d m V u d W V f Q W N j b 3 V u d C 9 k Y m 8 v V l J B M j A y M D A 0 X 0 x h d G V z d C 5 7 Y 3 V s d H J z L D E 0 O X 0 m c X V v d D s s J n F 1 b 3 Q 7 U 2 V y d m V y L k R h d G F i Y X N l X F w v M i 9 T U U w v Y W R k L W x p d m U 7 R F d f T E d G X 1 J l d m V u d W V f Q W N j b 3 V u d C 9 k Y m 8 v V l J B M j A y M D A 0 X 0 x h d G V z d C 5 7 Y 3 V s d H J z L X Y s M T U w f S Z x d W 9 0 O y w m c X V v d D t T Z X J 2 Z X I u R G F 0 Y W J h c 2 V c X C 8 y L 1 N R T C 9 h Z G Q t b G l 2 Z T t E V 1 9 M R 0 Z f U m V 2 Z W 5 1 Z V 9 B Y 2 N v d W 5 0 L 2 R i b y 9 W U k E y M D I w M D R f T G F 0 Z X N 0 L n t l Z H V l c m w s M T U x f S Z x d W 9 0 O y w m c X V v d D t T Z X J 2 Z X I u R G F 0 Y W J h c 2 V c X C 8 y L 1 N R T C 9 h Z G Q t b G l 2 Z T t E V 1 9 M R 0 Z f U m V 2 Z W 5 1 Z V 9 B Y 2 N v d W 5 0 L 2 R i b y 9 W U k E y M D I w M D R f T G F 0 Z X N 0 L n t l Z H V l c m w t d i w x N T J 9 J n F 1 b 3 Q 7 L C Z x d W 9 0 O 1 N l c n Z l c i 5 E Y X R h Y m F z Z V x c L z I v U 1 F M L 2 F k Z C 1 s a X Z l O 0 R X X 0 x H R l 9 S Z X Z l b n V l X 0 F j Y 2 9 1 b n Q v Z G J v L 1 Z S Q T I w M j A w N F 9 M Y X R l c 3 Q u e 2 V k d W 9 0 a C w x N T N 9 J n F 1 b 3 Q 7 L C Z x d W 9 0 O 1 N l c n Z l c i 5 E Y X R h Y m F z Z V x c L z I v U 1 F M L 2 F k Z C 1 s a X Z l O 0 R X X 0 x H R l 9 S Z X Z l b n V l X 0 F j Y 2 9 1 b n Q v Z G J v L 1 Z S Q T I w M j A w N F 9 M Y X R l c 3 Q u e 2 V k d W 9 0 a C 1 2 L D E 1 N H 0 m c X V v d D s s J n F 1 b 3 Q 7 U 2 V y d m V y L k R h d G F i Y X N l X F w v M i 9 T U U w v Y W R k L W x p d m U 7 R F d f T E d G X 1 J l d m V u d W V f Q W N j b 3 V u d C 9 k Y m 8 v V l J B M j A y M D A 0 X 0 x h d G V z d C 5 7 Z W R 1 c H J t L D E 1 N X 0 m c X V v d D s s J n F 1 b 3 Q 7 U 2 V y d m V y L k R h d G F i Y X N l X F w v M i 9 T U U w v Y W R k L W x p d m U 7 R F d f T E d G X 1 J l d m V u d W V f Q W N j b 3 V u d C 9 k Y m 8 v V l J B M j A y M D A 0 X 0 x h d G V z d C 5 7 Z W R 1 c H J t L X Y s M T U 2 f S Z x d W 9 0 O y w m c X V v d D t T Z X J 2 Z X I u R G F 0 Y W J h c 2 V c X C 8 y L 1 N R T C 9 h Z G Q t b G l 2 Z T t E V 1 9 M R 0 Z f U m V 2 Z W 5 1 Z V 9 B Y 2 N v d W 5 0 L 2 R i b y 9 W U k E y M D I w M D R f T G F 0 Z X N 0 L n t l Z H V w c 3 Q s M T U 3 f S Z x d W 9 0 O y w m c X V v d D t T Z X J 2 Z X I u R G F 0 Y W J h c 2 V c X C 8 y L 1 N R T C 9 h Z G Q t b G l 2 Z T t E V 1 9 M R 0 Z f U m V 2 Z W 5 1 Z V 9 B Y 2 N v d W 5 0 L 2 R i b y 9 W U k E y M D I w M D R f T G F 0 Z X N 0 L n t l Z H V w c 3 Q t d i w x N T h 9 J n F 1 b 3 Q 7 L C Z x d W 9 0 O 1 N l c n Z l c i 5 E Y X R h Y m F z Z V x c L z I v U 1 F M L 2 F k Z C 1 s a X Z l O 0 R X X 0 x H R l 9 S Z X Z l b n V l X 0 F j Y 2 9 1 b n Q v Z G J v L 1 Z S Q T I w M j A w N F 9 M Y X R l c 3 Q u e 2 V k d X N j b i w x N T l 9 J n F 1 b 3 Q 7 L C Z x d W 9 0 O 1 N l c n Z l c i 5 E Y X R h Y m F z Z V x c L z I v U 1 F M L 2 F k Z C 1 s a X Z l O 0 R X X 0 x H R l 9 S Z X Z l b n V l X 0 F j Y 2 9 1 b n Q v Z G J v L 1 Z S Q T I w M j A w N F 9 M Y X R l c 3 Q u e 2 V k d X N j b i 1 2 L D E 2 M H 0 m c X V v d D s s J n F 1 b 3 Q 7 U 2 V y d m V y L k R h d G F i Y X N l X F w v M i 9 T U U w v Y W R k L W x p d m U 7 R F d f T E d G X 1 J l d m V u d W V f Q W N j b 3 V u d C 9 k Y m 8 v V l J B M j A y M D A 0 X 0 x h d G V z d C 5 7 Z W R 1 c 3 B j L D E 2 M X 0 m c X V v d D s s J n F 1 b 3 Q 7 U 2 V y d m V y L k R h d G F i Y X N l X F w v M i 9 T U U w v Y W R k L W x p d m U 7 R F d f T E d G X 1 J l d m V u d W V f Q W N j b 3 V u d C 9 k Y m 8 v V l J B M j A y M D A 0 X 0 x h d G V z d C 5 7 Z W R 1 c 3 B j L X Y s M T Y y f S Z x d W 9 0 O y w m c X V v d D t T Z X J 2 Z X I u R G F 0 Y W J h c 2 V c X C 8 y L 1 N R T C 9 h Z G Q t b G l 2 Z T t E V 1 9 M R 0 Z f U m V 2 Z W 5 1 Z V 9 B Y 2 N v d W 5 0 L 2 R i b y 9 W U k E y M D I w M D R f T G F 0 Z X N 0 L n t l Z H V 0 b 3 Q s M T Y z f S Z x d W 9 0 O y w m c X V v d D t T Z X J 2 Z X I u R G F 0 Y W J h c 2 V c X C 8 y L 1 N R T C 9 h Z G Q t b G l 2 Z T t E V 1 9 M R 0 Z f U m V 2 Z W 5 1 Z V 9 B Y 2 N v d W 5 0 L 2 R i b y 9 W U k E y M D I w M D R f T G F 0 Z X N 0 L n t l b n Z h Z 3 I s M T Y 0 f S Z x d W 9 0 O y w m c X V v d D t T Z X J 2 Z X I u R G F 0 Y W J h c 2 V c X C 8 y L 1 N R T C 9 h Z G Q t b G l 2 Z T t E V 1 9 M R 0 Z f U m V 2 Z W 5 1 Z V 9 B Y 2 N v d W 5 0 L 2 R i b y 9 W U k E y M D I w M D R f T G F 0 Z X N 0 L n t l b n Z h Z 3 I t d i w x N j V 9 J n F 1 b 3 Q 7 L C Z x d W 9 0 O 1 N l c n Z l c i 5 E Y X R h Y m F z Z V x c L z I v U 1 F M L 2 F k Z C 1 s a X Z l O 0 R X X 0 x H R l 9 S Z X Z l b n V l X 0 F j Y 2 9 1 b n Q v Z G J v L 1 Z S Q T I w M j A w N F 9 M Y X R l c 3 Q u e 2 V u d m N s b C w x N j Z 9 J n F 1 b 3 Q 7 L C Z x d W 9 0 O 1 N l c n Z l c i 5 E Y X R h Y m F z Z V x c L z I v U 1 F M L 2 F k Z C 1 s a X Z l O 0 R X X 0 x H R l 9 S Z X Z l b n V l X 0 F j Y 2 9 1 b n Q v Z G J v L 1 Z S Q T I w M j A w N F 9 M Y X R l c 3 Q u e 2 V u d m N s b C 1 2 L D E 2 N 3 0 m c X V v d D s s J n F 1 b 3 Q 7 U 2 V y d m V y L k R h d G F i Y X N l X F w v M i 9 T U U w v Y W R k L W x p d m U 7 R F d f T E d G X 1 J l d m V u d W V f Q W N j b 3 V u d C 9 k Y m 8 v V l J B M j A y M D A 0 X 0 x h d G V z d C 5 7 Z W 5 2 Y 2 x t L D E 2 O H 0 m c X V v d D s s J n F 1 b 3 Q 7 U 2 V y d m V y L k R h d G F i Y X N l X F w v M i 9 T U U w v Y W R k L W x p d m U 7 R F d f T E d G X 1 J l d m V u d W V f Q W N j b 3 V u d C 9 k Y m 8 v V l J B M j A y M D A 0 X 0 x h d G V z d C 5 7 Z W 5 2 Y 2 x t L X Y s M T Y 5 f S Z x d W 9 0 O y w m c X V v d D t T Z X J 2 Z X I u R G F 0 Y W J h c 2 V c X C 8 y L 1 N R T C 9 h Z G Q t b G l 2 Z T t E V 1 9 M R 0 Z f U m V 2 Z W 5 1 Z V 9 B Y 2 N v d W 5 0 L 2 R i b y 9 W U k E y M D I w M D R f T G F 0 Z X N 0 L n t l b n Z j b W 1 j Y 3 Q s M T c w f S Z x d W 9 0 O y w m c X V v d D t T Z X J 2 Z X I u R G F 0 Y W J h c 2 V c X C 8 y L 1 N R T C 9 h Z G Q t b G l 2 Z T t E V 1 9 M R 0 Z f U m V 2 Z W 5 1 Z V 9 B Y 2 N v d W 5 0 L 2 R i b y 9 W U k E y M D I w M D R f T G F 0 Z X N 0 L n t l b n Z j b W 1 j Y 3 Q t d i w x N z F 9 J n F 1 b 3 Q 7 L C Z x d W 9 0 O 1 N l c n Z l c i 5 E Y X R h Y m F z Z V x c L z I v U 1 F M L 2 F k Z C 1 s a X Z l O 0 R X X 0 x H R l 9 S Z X Z l b n V l X 0 F j Y 2 9 1 b n Q v Z G J v L 1 Z S Q T I w M j A w N F 9 M Y X R l c 3 Q u e 2 V u d m N t b W N y b S w x N z J 9 J n F 1 b 3 Q 7 L C Z x d W 9 0 O 1 N l c n Z l c i 5 E Y X R h Y m F z Z V x c L z I v U 1 F M L 2 F k Z C 1 s a X Z l O 0 R X X 0 x H R l 9 S Z X Z l b n V l X 0 F j Y 2 9 1 b n Q v Z G J v L 1 Z S Q T I w M j A w N F 9 M Y X R l c 3 Q u e 2 V u d m N t b W N y b S 1 2 L D E 3 M 3 0 m c X V v d D s s J n F 1 b 3 Q 7 U 2 V y d m V y L k R h d G F i Y X N l X F w v M i 9 T U U w v Y W R k L W x p d m U 7 R F d f T E d G X 1 J l d m V u d W V f Q W N j b 3 V u d C 9 k Y m 8 v V l J B M j A y M D A 0 X 0 x h d G V z d C 5 7 Z W 5 2 Y 2 1 t c 2 Z 0 L D E 3 N H 0 m c X V v d D s s J n F 1 b 3 Q 7 U 2 V y d m V y L k R h d G F i Y X N l X F w v M i 9 T U U w v Y W R k L W x p d m U 7 R F d f T E d G X 1 J l d m V u d W V f Q W N j b 3 V u d C 9 k Y m 8 v V l J B M j A y M D A 0 X 0 x h d G V z d C 5 7 Z W 5 2 Y 2 1 t c 2 Z 0 L X Y s M T c 1 f S Z x d W 9 0 O y w m c X V v d D t T Z X J 2 Z X I u R G F 0 Y W J h c 2 V c X C 8 y L 1 N R T C 9 h Z G Q t b G l 2 Z T t E V 1 9 M R 0 Z f U m V 2 Z W 5 1 Z V 9 B Y 2 N v d W 5 0 L 2 R i b y 9 W U k E y M D I w M D R f T G F 0 Z X N 0 L n t l b n Z j b X Q s M T c 2 f S Z x d W 9 0 O y w m c X V v d D t T Z X J 2 Z X I u R G F 0 Y W J h c 2 V c X C 8 y L 1 N R T C 9 h Z G Q t b G l 2 Z T t E V 1 9 M R 0 Z f U m V 2 Z W 5 1 Z V 9 B Y 2 N v d W 5 0 L 2 R i b y 9 W U k E y M D I w M D R f T G F 0 Z X N 0 L n t l b n Z j b X Q t d i w x N z d 9 J n F 1 b 3 Q 7 L C Z x d W 9 0 O 1 N l c n Z l c i 5 E Y X R h Y m F z Z V x c L z I v U 1 F M L 2 F k Z C 1 s a X Z l O 0 R X X 0 x H R l 9 S Z X Z l b n V l X 0 F j Y 2 9 1 b n Q v Z G J v L 1 Z S Q T I w M j A w N F 9 M Y X R l c 3 Q u e 2 V u d m N z d C w x N z h 9 J n F 1 b 3 Q 7 L C Z x d W 9 0 O 1 N l c n Z l c i 5 E Y X R h Y m F z Z V x c L z I v U 1 F M L 2 F k Z C 1 s a X Z l O 0 R X X 0 x H R l 9 S Z X Z l b n V l X 0 F j Y 2 9 1 b n Q v Z G J v L 1 Z S Q T I w M j A w N F 9 M Y X R l c 3 Q u e 2 V u d m N z d C 1 2 L D E 3 O X 0 m c X V v d D s s J n F 1 b 3 Q 7 U 2 V y d m V y L k R h d G F i Y X N l X F w v M i 9 T U U w v Y W R k L W x p d m U 7 R F d f T E d G X 1 J l d m V u d W V f Q W N j b 3 V u d C 9 k Y m 8 v V l J B M j A y M D A 0 X 0 x h d G V z d C 5 7 Z W 5 2 Z H N w L D E 4 M H 0 m c X V v d D s s J n F 1 b 3 Q 7 U 2 V y d m V y L k R h d G F i Y X N l X F w v M i 9 T U U w v Y W R k L W x p d m U 7 R F d f T E d G X 1 J l d m V u d W V f Q W N j b 3 V u d C 9 k Y m 8 v V l J B M j A y M D A 0 X 0 x h d G V z d C 5 7 Z W 5 2 Z H N w L X Y s M T g x f S Z x d W 9 0 O y w m c X V v d D t T Z X J 2 Z X I u R G F 0 Y W J h c 2 V c X C 8 y L 1 N R T C 9 h Z G Q t b G l 2 Z T t E V 1 9 M R 0 Z f U m V 2 Z W 5 1 Z V 9 B Y 2 N v d W 5 0 L 2 R i b y 9 W U k E y M D I w M D R f T G F 0 Z X N 0 L n t l b n Z m b G R k c m 4 s M T g y f S Z x d W 9 0 O y w m c X V v d D t T Z X J 2 Z X I u R G F 0 Y W J h c 2 V c X C 8 y L 1 N R T C 9 h Z G Q t b G l 2 Z T t E V 1 9 M R 0 Z f U m V 2 Z W 5 1 Z V 9 B Y 2 N v d W 5 0 L 2 R i b y 9 W U k E y M D I w M D R f T G F 0 Z X N 0 L n t l b n Z m b G R k c m 4 t d i w x O D N 9 J n F 1 b 3 Q 7 L C Z x d W 9 0 O 1 N l c n Z l c i 5 E Y X R h Y m F z Z V x c L z I v U 1 F M L 2 F k Z C 1 s a X Z l O 0 R X X 0 x H R l 9 S Z X Z l b n V l X 0 F j Y 2 9 1 b n Q v Z G J v L 1 Z S Q T I w M j A w N F 9 M Y X R l c 3 Q u e 2 V u d m Z s Z G R y b m x l d i w x O D R 9 J n F 1 b 3 Q 7 L C Z x d W 9 0 O 1 N l c n Z l c i 5 E Y X R h Y m F z Z V x c L z I v U 1 F M L 2 F k Z C 1 s a X Z l O 0 R X X 0 x H R l 9 S Z X Z l b n V l X 0 F j Y 2 9 1 b n Q v Z G J v L 1 Z S Q T I w M j A w N F 9 M Y X R l c 3 Q u e 2 V u d m Z s Z G R y b m x l d i 1 2 L D E 4 N X 0 m c X V v d D s s J n F 1 b 3 Q 7 U 2 V y d m V y L k R h d G F i Y X N l X F w v M i 9 T U U w v Y W R k L W x p d m U 7 R F d f T E d G X 1 J l d m V u d W V f Q W N j b 3 V u d C 9 k Y m 8 v V l J B M j A y M D A 0 X 0 x h d G V z d C 5 7 Z W 5 2 Z m x k Z m x k L D E 4 N n 0 m c X V v d D s s J n F 1 b 3 Q 7 U 2 V y d m V y L k R h d G F i Y X N l X F w v M i 9 T U U w v Y W R k L W x p d m U 7 R F d f T E d G X 1 J l d m V u d W V f Q W N j b 3 V u d C 9 k Y m 8 v V l J B M j A y M D A 0 X 0 x h d G V z d C 5 7 Z W 5 2 Z m x k Z m x k L X Y s M T g 3 f S Z x d W 9 0 O y w m c X V v d D t T Z X J 2 Z X I u R G F 0 Y W J h c 2 V c X C 8 y L 1 N R T C 9 h Z G Q t b G l 2 Z T t E V 1 9 M R 0 Z f U m V 2 Z W 5 1 Z V 9 B Y 2 N v d W 5 0 L 2 R i b y 9 W U k E y M D I w M D R f T G F 0 Z X N 0 L n t l b n Z t a W 4 s M T g 4 f S Z x d W 9 0 O y w m c X V v d D t T Z X J 2 Z X I u R G F 0 Y W J h c 2 V c X C 8 y L 1 N R T C 9 h Z G Q t b G l 2 Z T t E V 1 9 M R 0 Z f U m V 2 Z W 5 1 Z V 9 B Y 2 N v d W 5 0 L 2 R i b y 9 W U k E y M D I w M D R f T G F 0 Z X N 0 L n t l b n Z t a W 4 t d i w x O D l 9 J n F 1 b 3 Q 7 L C Z x d W 9 0 O 1 N l c n Z l c i 5 E Y X R h Y m F z Z V x c L z I v U 1 F M L 2 F k Z C 1 s a X Z l O 0 R X X 0 x H R l 9 S Z X Z l b n V l X 0 F j Y 2 9 1 b n Q v Z G J v L 1 Z S Q T I w M j A w N F 9 M Y X R l c 3 Q u e 2 V u d n J j e S w x O T B 9 J n F 1 b 3 Q 7 L C Z x d W 9 0 O 1 N l c n Z l c i 5 E Y X R h Y m F z Z V x c L z I v U 1 F M L 2 F k Z C 1 s a X Z l O 0 R X X 0 x H R l 9 S Z X Z l b n V l X 0 F j Y 2 9 1 b n Q v Z G J v L 1 Z S Q T I w M j A w N F 9 M Y X R l c 3 Q u e 2 V u d n J j e S 1 2 L D E 5 M X 0 m c X V v d D s s J n F 1 b 3 Q 7 U 2 V y d m V y L k R h d G F i Y X N l X F w v M i 9 T U U w v Y W R k L W x p d m U 7 R F d f T E d G X 1 J l d m V u d W V f Q W N j b 3 V u d C 9 k Y m 8 v V l J B M j A y M D A 0 X 0 x h d G V z d C 5 7 Z W 5 2 c m d s Z W 5 2 Y W 5 t L D E 5 M n 0 m c X V v d D s s J n F 1 b 3 Q 7 U 2 V y d m V y L k R h d G F i Y X N l X F w v M i 9 T U U w v Y W R k L W x p d m U 7 R F d f T E d G X 1 J l d m V u d W V f Q W N j b 3 V u d C 9 k Y m 8 v V l J B M j A y M D A 0 X 0 x h d G V z d C 5 7 Z W 5 2 c m d s Z W 5 2 Y W 5 t L X Y s M T k z f S Z x d W 9 0 O y w m c X V v d D t T Z X J 2 Z X I u R G F 0 Y W J h c 2 V c X C 8 y L 1 N R T C 9 h Z G Q t b G l 2 Z T t E V 1 9 M R 0 Z f U m V 2 Z W 5 1 Z V 9 B Y 2 N v d W 5 0 L 2 R i b y 9 W U k E y M D I w M D R f T G F 0 Z X N 0 L n t l b n Z y Z 2 x l b n Z l b n Y s M T k 0 f S Z x d W 9 0 O y w m c X V v d D t T Z X J 2 Z X I u R G F 0 Y W J h c 2 V c X C 8 y L 1 N R T C 9 h Z G Q t b G l 2 Z T t E V 1 9 M R 0 Z f U m V 2 Z W 5 1 Z V 9 B Y 2 N v d W 5 0 L 2 R i b y 9 W U k E y M D I w M D R f T G F 0 Z X N 0 L n t l b n Z y Z 2 x l b n Z l b n Y t d i w x O T V 9 J n F 1 b 3 Q 7 L C Z x d W 9 0 O 1 N l c n Z l c i 5 E Y X R h Y m F z Z V x c L z I v U 1 F M L 2 F k Z C 1 s a X Z l O 0 R X X 0 x H R l 9 S Z X Z l b n V l X 0 F j Y 2 9 1 b n Q v Z G J v L 1 Z S Q T I w M j A w N F 9 M Y X R l c 3 Q u e 2 V u d n J n b G V u d m Z k L D E 5 N n 0 m c X V v d D s s J n F 1 b 3 Q 7 U 2 V y d m V y L k R h d G F i Y X N l X F w v M i 9 T U U w v Y W R k L W x p d m U 7 R F d f T E d G X 1 J l d m V u d W V f Q W N j b 3 V u d C 9 k Y m 8 v V l J B M j A y M D A 0 X 0 x h d G V z d C 5 7 Z W 5 2 c m d s Z W 5 2 Z m Q t d i w x O T d 9 J n F 1 b 3 Q 7 L C Z x d W 9 0 O 1 N l c n Z l c i 5 E Y X R h Y m F z Z V x c L z I v U 1 F M L 2 F k Z C 1 s a X Z l O 0 R X X 0 x H R l 9 S Z X Z l b n V l X 0 F j Y 2 9 1 b n Q v Z G J v L 1 Z S Q T I w M j A w N F 9 M Y X R l c 3 Q u e 2 V u d n J n b G V u d m h z L D E 5 O H 0 m c X V v d D s s J n F 1 b 3 Q 7 U 2 V y d m V y L k R h d G F i Y X N l X F w v M i 9 T U U w v Y W R k L W x p d m U 7 R F d f T E d G X 1 J l d m V u d W V f Q W N j b 3 V u d C 9 k Y m 8 v V l J B M j A y M D A 0 X 0 x h d G V z d C 5 7 Z W 5 2 c m d s Z W 5 2 a H M t d i w x O T l 9 J n F 1 b 3 Q 7 L C Z x d W 9 0 O 1 N l c n Z l c i 5 E Y X R h Y m F z Z V x c L z I v U 1 F M L 2 F k Z C 1 s a X Z l O 0 R X X 0 x H R l 9 S Z X Z l b n V l X 0 F j Y 2 9 1 b n Q v Z G J v L 1 Z S Q T I w M j A w N F 9 M Y X R l c 3 Q u e 2 V u d n J n b G V u d m h z b i w y M D B 9 J n F 1 b 3 Q 7 L C Z x d W 9 0 O 1 N l c n Z l c i 5 E Y X R h Y m F z Z V x c L z I v U 1 F M L 2 F k Z C 1 s a X Z l O 0 R X X 0 x H R l 9 S Z X Z l b n V l X 0 F j Y 2 9 1 b n Q v Z G J v L 1 Z S Q T I w M j A w N F 9 M Y X R l c 3 Q u e 2 V u d n J n b G V u d m h z b i 1 2 L D I w M X 0 m c X V v d D s s J n F 1 b 3 Q 7 U 2 V y d m V y L k R h d G F i Y X N l X F w v M i 9 T U U w v Y W R k L W x p d m U 7 R F d f T E d G X 1 J l d m V u d W V f Q W N j b 3 V u d C 9 k Y m 8 v V l J B M j A y M D A 0 X 0 x h d G V z d C 5 7 Z W 5 2 c m d s Z W 5 2 b G N u L D I w M n 0 m c X V v d D s s J n F 1 b 3 Q 7 U 2 V y d m V y L k R h d G F i Y X N l X F w v M i 9 T U U w v Y W R k L W x p d m U 7 R F d f T E d G X 1 J l d m V u d W V f Q W N j b 3 V u d C 9 k Y m 8 v V l J B M j A y M D A 0 X 0 x h d G V z d C 5 7 Z W 5 2 c m d s Z W 5 2 b G N u L X Y s M j A z f S Z x d W 9 0 O y w m c X V v d D t T Z X J 2 Z X I u R G F 0 Y W J h c 2 V c X C 8 y L 1 N R T C 9 h Z G Q t b G l 2 Z T t E V 1 9 M R 0 Z f U m V 2 Z W 5 1 Z V 9 B Y 2 N v d W 5 0 L 2 R i b y 9 W U k E y M D I w M D R f T G F 0 Z X N 0 L n t l b n Z y Z 2 x l b n Z w c n R s d n M s M j A 0 f S Z x d W 9 0 O y w m c X V v d D t T Z X J 2 Z X I u R G F 0 Y W J h c 2 V c X C 8 y L 1 N R T C 9 h Z G Q t b G l 2 Z T t E V 1 9 M R 0 Z f U m V 2 Z W 5 1 Z V 9 B Y 2 N v d W 5 0 L 2 R i b y 9 W U k E y M D I w M D R f T G F 0 Z X N 0 L n t l b n Z y Z 2 x l b n Z w c n R s d n M t d i w y M D V 9 J n F 1 b 3 Q 7 L C Z x d W 9 0 O 1 N l c n Z l c i 5 E Y X R h Y m F z Z V x c L z I v U 1 F M L 2 F k Z C 1 s a X Z l O 0 R X X 0 x H R l 9 S Z X Z l b n V l X 0 F j Y 2 9 1 b n Q v Z G J v L 1 Z S Q T I w M j A w N F 9 M Y X R l c 3 Q u e 2 V u d n J n b G V u d n B y d H h s d n M s M j A 2 f S Z x d W 9 0 O y w m c X V v d D t T Z X J 2 Z X I u R G F 0 Y W J h c 2 V c X C 8 y L 1 N R T C 9 h Z G Q t b G l 2 Z T t E V 1 9 M R 0 Z f U m V 2 Z W 5 1 Z V 9 B Y 2 N v d W 5 0 L 2 R i b y 9 W U k E y M D I w M D R f T G F 0 Z X N 0 L n t l b n Z y Z 2 x l b n Z w c n R 4 b H Z z L X Y s M j A 3 f S Z x d W 9 0 O y w m c X V v d D t T Z X J 2 Z X I u R G F 0 Y W J h c 2 V c X C 8 y L 1 N R T C 9 h Z G Q t b G l 2 Z T t E V 1 9 M R 0 Z f U m V 2 Z W 5 1 Z V 9 B Y 2 N v d W 5 0 L 2 R i b y 9 W U k E y M D I w M D R f T G F 0 Z X N 0 L n t l b n Z y Z 2 x l b n Z w c 3 Q s M j A 4 f S Z x d W 9 0 O y w m c X V v d D t T Z X J 2 Z X I u R G F 0 Y W J h c 2 V c X C 8 y L 1 N R T C 9 h Z G Q t b G l 2 Z T t E V 1 9 M R 0 Z f U m V 2 Z W 5 1 Z V 9 B Y 2 N v d W 5 0 L 2 R i b y 9 W U k E y M D I w M D R f T G F 0 Z X N 0 L n t l b n Z y Z 2 x l b n Z w c 3 Q t d i w y M D l 9 J n F 1 b 3 Q 7 L C Z x d W 9 0 O 1 N l c n Z l c i 5 E Y X R h Y m F z Z V x c L z I v U 1 F M L 2 F k Z C 1 s a X Z l O 0 R X X 0 x H R l 9 S Z X Z l b n V l X 0 F j Y 2 9 1 b n Q v Z G J v L 1 Z S Q T I w M j A w N F 9 M Y X R l c 3 Q u e 2 V u d n J n b G V u d n R s d C w y M T B 9 J n F 1 b 3 Q 7 L C Z x d W 9 0 O 1 N l c n Z l c i 5 E Y X R h Y m F z Z V x c L z I v U 1 F M L 2 F k Z C 1 s a X Z l O 0 R X X 0 x H R l 9 S Z X Z l b n V l X 0 F j Y 2 9 1 b n Q v Z G J v L 1 Z S Q T I w M j A w N F 9 M Y X R l c 3 Q u e 2 V u d n J n b G V u d n R s d C 1 2 L D I x M X 0 m c X V v d D s s J n F 1 b 3 Q 7 U 2 V y d m V y L k R h d G F i Y X N l X F w v M i 9 T U U w v Y W R k L W x p d m U 7 R F d f T E d G X 1 J l d m V u d W V f Q W N j b 3 V u d C 9 k Y m 8 v V l J B M j A y M D A 0 X 0 x h d G V z d C 5 7 Z W 5 2 c m d s Z W 5 2 d 3 R y L D I x M n 0 m c X V v d D s s J n F 1 b 3 Q 7 U 2 V y d m V y L k R h d G F i Y X N l X F w v M i 9 T U U w v Y W R k L W x p d m U 7 R F d f T E d G X 1 J l d m V u d W V f Q W N j b 3 V u d C 9 k Y m 8 v V l J B M j A y M D A 0 X 0 x h d G V z d C 5 7 Z W 5 2 c m d s Z W 5 2 d 3 R y L X Y s M j E z f S Z x d W 9 0 O y w m c X V v d D t T Z X J 2 Z X I u R G F 0 Y W J h c 2 V c X C 8 y L 1 N R T C 9 h Z G Q t b G l 2 Z T t E V 1 9 M R 0 Z f U m V 2 Z W 5 1 Z V 9 B Y 2 N v d W 5 0 L 2 R i b y 9 W U k E y M D I w M D R f T G F 0 Z X N 0 L n t l b n Z y Z 2 x 0 c m Q s M j E 0 f S Z x d W 9 0 O y w m c X V v d D t T Z X J 2 Z X I u R G F 0 Y W J h c 2 V c X C 8 y L 1 N R T C 9 h Z G Q t b G l 2 Z T t E V 1 9 M R 0 Z f U m V 2 Z W 5 1 Z V 9 B Y 2 N v d W 5 0 L 2 R i b y 9 W U k E y M D I w M D R f T G F 0 Z X N 0 L n t l b n Z y Z 2 x 0 c m Q t d i w y M T V 9 J n F 1 b 3 Q 7 L C Z x d W 9 0 O 1 N l c n Z l c i 5 E Y X R h Y m F z Z V x c L z I v U 1 F M L 2 F k Z C 1 s a X Z l O 0 R X X 0 x H R l 9 S Z X Z l b n V l X 0 F j Y 2 9 1 b n Q v Z G J v L 1 Z S Q T I w M j A w N F 9 M Y X R l c 3 Q u e 2 V u d n N 0 c i w y M T Z 9 J n F 1 b 3 Q 7 L C Z x d W 9 0 O 1 N l c n Z l c i 5 E Y X R h Y m F z Z V x c L z I v U 1 F M L 2 F k Z C 1 s a X Z l O 0 R X X 0 x H R l 9 S Z X Z l b n V l X 0 F j Y 2 9 1 b n Q v Z G J v L 1 Z S Q T I w M j A w N F 9 M Y X R l c 3 Q u e 2 V u d n N 0 c i 1 2 L D I x N 3 0 m c X V v d D s s J n F 1 b 3 Q 7 U 2 V y d m V y L k R h d G F i Y X N l X F w v M i 9 T U U w v Y W R k L W x p d m U 7 R F d f T E d G X 1 J l d m V u d W V f Q W N j b 3 V u d C 9 k Y m 8 v V l J B M j A y M D A 0 X 0 x h d G V z d C 5 7 Z W 5 2 d G 9 0 L D I x O H 0 m c X V v d D s s J n F 1 b 3 Q 7 U 2 V y d m V y L k R h d G F i Y X N l X F w v M i 9 T U U w v Y W R k L W x p d m U 7 R F d f T E d G X 1 J l d m V u d W V f Q W N j b 3 V u d C 9 k Y m 8 v V l J B M j A y M D A 0 X 0 x h d G V z d C 5 7 Z W 5 2 d H J k L D I x O X 0 m c X V v d D s s J n F 1 b 3 Q 7 U 2 V y d m V y L k R h d G F i Y X N l X F w v M i 9 T U U w v Y W R k L W x p d m U 7 R F d f T E d G X 1 J l d m V u d W V f Q W N j b 3 V u d C 9 k Y m 8 v V l J B M j A y M D A 0 X 0 x h d G V z d C 5 7 Z W 5 2 d H J k L X Y s M j I w f S Z x d W 9 0 O y w m c X V v d D t T Z X J 2 Z X I u R G F 0 Y W J h c 2 V c X C 8 y L 1 N R T C 9 h Z G Q t b G l 2 Z T t E V 1 9 M R 0 Z f U m V 2 Z W 5 1 Z V 9 B Y 2 N v d W 5 0 L 2 R i b y 9 W U k E y M D I w M D R f T G F 0 Z X N 0 L n t m c n N 0 b 3 Q s M j I x f S Z x d W 9 0 O y w m c X V v d D t T Z X J 2 Z X I u R G F 0 Y W J h c 2 V c X C 8 y L 1 N R T C 9 h Z G Q t b G l 2 Z T t E V 1 9 M R 0 Z f U m V 2 Z W 5 1 Z V 9 B Y 2 N v d W 5 0 L 2 R i b y 9 W U k E y M D I w M D R f T G F 0 Z X N 0 L n t m c n N 0 b 3 Q t d i w y M j J 9 J n F 1 b 3 Q 7 L C Z x d W 9 0 O 1 N l c n Z l c i 5 E Y X R h Y m F z Z V x c L z I v U 1 F M L 2 F k Z C 1 s a X Z l O 0 R X X 0 x H R l 9 S Z X Z l b n V l X 0 F j Y 2 9 1 b n Q v Z G J v L 1 Z S Q T I w M j A w N F 9 M Y X R l c 3 Q u e 2 d s Y X B h e W 9 w L D I y M 3 0 m c X V v d D s s J n F 1 b 3 Q 7 U 2 V y d m V y L k R h d G F i Y X N l X F w v M i 9 T U U w v Y W R k L W x p d m U 7 R F d f T E d G X 1 J l d m V u d W V f Q W N j b 3 V u d C 9 k Y m 8 v V l J B M j A y M D A 0 X 0 x h d G V z d C 5 7 Z 2 x h c G F 5 b 3 A t d i w y M j R 9 J n F 1 b 3 Q 7 L C Z x d W 9 0 O 1 N l c n Z l c i 5 E Y X R h Y m F z Z V x c L z I v U 1 F M L 2 F k Z C 1 s a X Z l O 0 R X X 0 x H R l 9 S Z X Z l b n V l X 0 F j Y 2 9 1 b n Q v Z G J v L 1 Z S Q T I w M j A w N F 9 M Y X R l c 3 Q u e 2 d y Y W 5 0 a W 5 h Z W Y s M j I 1 f S Z x d W 9 0 O y w m c X V v d D t T Z X J 2 Z X I u R G F 0 Y W J h c 2 V c X C 8 y L 1 N R T C 9 h Z G Q t b G l 2 Z T t E V 1 9 M R 0 Z f U m V 2 Z W 5 1 Z V 9 B Y 2 N v d W 5 0 L 2 R i b y 9 W U k E y M D I w M D R f T G F 0 Z X N 0 L n t n c m F u d G l u Y W V m L X Y s M j I 2 f S Z x d W 9 0 O y w m c X V v d D t T Z X J 2 Z X I u R G F 0 Y W J h c 2 V c X C 8 y L 1 N R T C 9 h Z G Q t b G l 2 Z T t E V 1 9 M R 0 Z f U m V 2 Z W 5 1 Z V 9 B Y 2 N v d W 5 0 L 2 R i b y 9 W U k E y M D I w M D R f T G F 0 Z X N 0 L n t n c m F u d G l u Z H N n L D I y N 3 0 m c X V v d D s s J n F 1 b 3 Q 7 U 2 V y d m V y L k R h d G F i Y X N l X F w v M i 9 T U U w v Y W R k L W x p d m U 7 R F d f T E d G X 1 J l d m V u d W V f Q W N j b 3 V u d C 9 k Y m 8 v V l J B M j A y M D A 0 X 0 x h d G V z d C 5 7 Z 3 J h b n R p b m R z Z y 1 2 L D I y O H 0 m c X V v d D s s J n F 1 b 3 Q 7 U 2 V y d m V y L k R h d G F i Y X N l X F w v M i 9 T U U w v Y W R k L W x p d m U 7 R F d f T E d G X 1 J l d m V u d W V f Q W N j b 3 V u d C 9 k Y m 8 v V l J B M j A y M D A 0 X 0 x h d G V z d C 5 7 Z 3 J h b n R p b m Z o c y w y M j l 9 J n F 1 b 3 Q 7 L C Z x d W 9 0 O 1 N l c n Z l c i 5 E Y X R h Y m F z Z V x c L z I v U 1 F M L 2 F k Z C 1 s a X Z l O 0 R X X 0 x H R l 9 S Z X Z l b n V l X 0 F j Y 2 9 1 b n Q v Z G J v L 1 Z S Q T I w M j A w N F 9 M Y X R l c 3 Q u e 2 d y Y W 5 0 a W 5 m a H M t d i w y M z B 9 J n F 1 b 3 Q 7 L C Z x d W 9 0 O 1 N l c n Z l c i 5 E Y X R h Y m F z Z V x c L z I v U 1 F M L 2 F k Z C 1 s a X Z l O 0 R X X 0 x H R l 9 S Z X Z l b n V l X 0 F j Y 2 9 1 b n Q v Z G J v L 1 Z S Q T I w M j A w N F 9 M Y X R l c 3 Q u e 2 d y Y W 5 0 a W 5 n b G F 0 L D I z M X 0 m c X V v d D s s J n F 1 b 3 Q 7 U 2 V y d m V y L k R h d G F i Y X N l X F w v M i 9 T U U w v Y W R k L W x p d m U 7 R F d f T E d G X 1 J l d m V u d W V f Q W N j b 3 V u d C 9 k Y m 8 v V l J B M j A y M D A 0 X 0 x h d G V z d C 5 7 Z 3 J h b n R p b m d s Y X Q t d i w y M z J 9 J n F 1 b 3 Q 7 L C Z x d W 9 0 O 1 N l c n Z l c i 5 E Y X R h Y m F z Z V x c L z I v U 1 F M L 2 F k Z C 1 s a X Z l O 0 R X X 0 x H R l 9 S Z X Z l b n V l X 0 F j Y 2 9 1 b n Q v Z G J v L 1 Z S Q T I w M j A w N F 9 M Y X R l c 3 Q u e 2 d y Y W 5 0 a W 5 o Y n M s M j M z f S Z x d W 9 0 O y w m c X V v d D t T Z X J 2 Z X I u R G F 0 Y W J h c 2 V c X C 8 y L 1 N R T C 9 h Z G Q t b G l 2 Z T t E V 1 9 M R 0 Z f U m V 2 Z W 5 1 Z V 9 B Y 2 N v d W 5 0 L 2 R i b y 9 W U k E y M D I w M D R f T G F 0 Z X N 0 L n t n c m F u d G l u a G J z L X Y s M j M 0 f S Z x d W 9 0 O y w m c X V v d D t T Z X J 2 Z X I u R G F 0 Y W J h c 2 V c X C 8 y L 1 N R T C 9 h Z G Q t b G l 2 Z T t E V 1 9 M R 0 Z f U m V 2 Z W 5 1 Z V 9 B Y 2 N v d W 5 0 L 2 R i b y 9 W U k E y M D I w M D R f T G F 0 Z X N 0 L n t n c m F u d G l u a W J j Z i w y M z V 9 J n F 1 b 3 Q 7 L C Z x d W 9 0 O 1 N l c n Z l c i 5 E Y X R h Y m F z Z V x c L z I v U 1 F M L 2 F k Z C 1 s a X Z l O 0 R X X 0 x H R l 9 S Z X Z l b n V l X 0 F j Y 2 9 1 b n Q v Z G J v L 1 Z S Q T I w M j A w N F 9 M Y X R l c 3 Q u e 2 d y Y W 5 0 a W 5 p Y m N m L X Y s M j M 2 f S Z x d W 9 0 O y w m c X V v d D t T Z X J 2 Z X I u R G F 0 Y W J h c 2 V c X C 8 y L 1 N R T C 9 h Z G Q t b G l 2 Z T t E V 1 9 M R 0 Z f U m V 2 Z W 5 1 Z V 9 B Y 2 N v d W 5 0 L 2 R i b y 9 W U k E y M D I w M D R f T G F 0 Z X N 0 L n t n c m F u d G l u a W x m L D I z N 3 0 m c X V v d D s s J n F 1 b 3 Q 7 U 2 V y d m V y L k R h d G F i Y X N l X F w v M i 9 T U U w v Y W R k L W x p d m U 7 R F d f T E d G X 1 J l d m V u d W V f Q W N j b 3 V u d C 9 k Y m 8 v V l J B M j A y M D A 0 X 0 x h d G V z d C 5 7 Z 3 J h b n R p b m l s Z i 1 2 L D I z O H 0 m c X V v d D s s J n F 1 b 3 Q 7 U 2 V y d m V y L k R h d G F i Y X N l X F w v M i 9 T U U w v Y W R k L W x p d m U 7 R F d f T E d G X 1 J l d m V u d W V f Q W N j b 3 V u d C 9 k Y m 8 v V l J B M j A y M D A 0 X 0 x h d G V z d C 5 7 Z 3 J h b n R p b m x j d H M s M j M 5 f S Z x d W 9 0 O y w m c X V v d D t T Z X J 2 Z X I u R G F 0 Y W J h c 2 V c X C 8 y L 1 N R T C 9 h Z G Q t b G l 2 Z T t E V 1 9 M R 0 Z f U m V 2 Z W 5 1 Z V 9 B Y 2 N v d W 5 0 L 2 R i b y 9 W U k E y M D I w M D R f T G F 0 Z X N 0 L n t n c m F u d G l u b G N 0 c y 1 2 L D I 0 M H 0 m c X V v d D s s J n F 1 b 3 Q 7 U 2 V y d m V y L k R h d G F i Y X N l X F w v M i 9 T U U w v Y W R k L W x p d m U 7 R F d f T E d G X 1 J l d m V u d W V f Q W N j b 3 V u d C 9 k Y m 8 v V l J B M j A y M D A 0 X 0 x h d G V z d C 5 7 Z 3 J h b n R p b m 5 o Y i w y N D F 9 J n F 1 b 3 Q 7 L C Z x d W 9 0 O 1 N l c n Z l c i 5 E Y X R h Y m F z Z V x c L z I v U 1 F M L 2 F k Z C 1 s a X Z l O 0 R X X 0 x H R l 9 S Z X Z l b n V l X 0 F j Y 2 9 1 b n Q v Z G J v L 1 Z S Q T I w M j A w N F 9 M Y X R l c 3 Q u e 2 d y Y W 5 0 a W 5 u a G I t d i w y N D J 9 J n F 1 b 3 Q 7 L C Z x d W 9 0 O 1 N l c n Z l c i 5 E Y X R h Y m F z Z V x c L z I v U 1 F M L 2 F k Z C 1 s a X Z l O 0 R X X 0 x H R l 9 S Z X Z l b n V l X 0 F j Y 2 9 1 b n Q v Z G J v L 1 Z S Q T I w M j A w N F 9 M Y X R l c 3 Q u e 2 d y Y W 5 0 a W 5 v d G g s M j Q z f S Z x d W 9 0 O y w m c X V v d D t T Z X J 2 Z X I u R G F 0 Y W J h c 2 V c X C 8 y L 1 N R T C 9 h Z G Q t b G l 2 Z T t E V 1 9 M R 0 Z f U m V 2 Z W 5 1 Z V 9 B Y 2 N v d W 5 0 L 2 R i b y 9 W U k E y M D I w M D R f T G F 0 Z X N 0 L n t n c m F u d G l u b 3 R o M S w y N D R 9 J n F 1 b 3 Q 7 L C Z x d W 9 0 O 1 N l c n Z l c i 5 E Y X R h Y m F z Z V x c L z I v U 1 F M L 2 F k Z C 1 s a X Z l O 0 R X X 0 x H R l 9 S Z X Z l b n V l X 0 F j Y 2 9 1 b n Q v Z G J v L 1 Z S Q T I w M j A w N F 9 M Y X R l c 3 Q u e 2 d y Y W 5 0 a W 5 v d G g x L W 5 h b W U s M j Q 1 f S Z x d W 9 0 O y w m c X V v d D t T Z X J 2 Z X I u R G F 0 Y W J h c 2 V c X C 8 y L 1 N R T C 9 h Z G Q t b G l 2 Z T t E V 1 9 M R 0 Z f U m V 2 Z W 5 1 Z V 9 B Y 2 N v d W 5 0 L 2 R i b y 9 W U k E y M D I w M D R f T G F 0 Z X N 0 L n t n c m F u d G l u b 3 R o M T A s M j Q 2 f S Z x d W 9 0 O y w m c X V v d D t T Z X J 2 Z X I u R G F 0 Y W J h c 2 V c X C 8 y L 1 N R T C 9 h Z G Q t b G l 2 Z T t E V 1 9 M R 0 Z f U m V 2 Z W 5 1 Z V 9 B Y 2 N v d W 5 0 L 2 R i b y 9 W U k E y M D I w M D R f T G F 0 Z X N 0 L n t n c m F u d G l u b 3 R o M T A t b m F t Z S w y N D d 9 J n F 1 b 3 Q 7 L C Z x d W 9 0 O 1 N l c n Z l c i 5 E Y X R h Y m F z Z V x c L z I v U 1 F M L 2 F k Z C 1 s a X Z l O 0 R X X 0 x H R l 9 S Z X Z l b n V l X 0 F j Y 2 9 1 b n Q v Z G J v L 1 Z S Q T I w M j A w N F 9 M Y X R l c 3 Q u e 2 d y Y W 5 0 a W 5 v d G g x M S w y N D h 9 J n F 1 b 3 Q 7 L C Z x d W 9 0 O 1 N l c n Z l c i 5 E Y X R h Y m F z Z V x c L z I v U 1 F M L 2 F k Z C 1 s a X Z l O 0 R X X 0 x H R l 9 S Z X Z l b n V l X 0 F j Y 2 9 1 b n Q v Z G J v L 1 Z S Q T I w M j A w N F 9 M Y X R l c 3 Q u e 2 d y Y W 5 0 a W 5 v d G g x M S 1 u Y W 1 l L D I 0 O X 0 m c X V v d D s s J n F 1 b 3 Q 7 U 2 V y d m V y L k R h d G F i Y X N l X F w v M i 9 T U U w v Y W R k L W x p d m U 7 R F d f T E d G X 1 J l d m V u d W V f Q W N j b 3 V u d C 9 k Y m 8 v V l J B M j A y M D A 0 X 0 x h d G V z d C 5 7 Z 3 J h b n R p b m 9 0 a D E y L D I 1 M H 0 m c X V v d D s s J n F 1 b 3 Q 7 U 2 V y d m V y L k R h d G F i Y X N l X F w v M i 9 T U U w v Y W R k L W x p d m U 7 R F d f T E d G X 1 J l d m V u d W V f Q W N j b 3 V u d C 9 k Y m 8 v V l J B M j A y M D A 0 X 0 x h d G V z d C 5 7 Z 3 J h b n R p b m 9 0 a D E y L W 5 h b W U s M j U x f S Z x d W 9 0 O y w m c X V v d D t T Z X J 2 Z X I u R G F 0 Y W J h c 2 V c X C 8 y L 1 N R T C 9 h Z G Q t b G l 2 Z T t E V 1 9 M R 0 Z f U m V 2 Z W 5 1 Z V 9 B Y 2 N v d W 5 0 L 2 R i b y 9 W U k E y M D I w M D R f T G F 0 Z X N 0 L n t n c m F u d G l u b 3 R o M T M s M j U y f S Z x d W 9 0 O y w m c X V v d D t T Z X J 2 Z X I u R G F 0 Y W J h c 2 V c X C 8 y L 1 N R T C 9 h Z G Q t b G l 2 Z T t E V 1 9 M R 0 Z f U m V 2 Z W 5 1 Z V 9 B Y 2 N v d W 5 0 L 2 R i b y 9 W U k E y M D I w M D R f T G F 0 Z X N 0 L n t n c m F u d G l u b 3 R o M T M t b m F t Z S w y N T N 9 J n F 1 b 3 Q 7 L C Z x d W 9 0 O 1 N l c n Z l c i 5 E Y X R h Y m F z Z V x c L z I v U 1 F M L 2 F k Z C 1 s a X Z l O 0 R X X 0 x H R l 9 S Z X Z l b n V l X 0 F j Y 2 9 1 b n Q v Z G J v L 1 Z S Q T I w M j A w N F 9 M Y X R l c 3 Q u e 2 d y Y W 5 0 a W 5 v d G g x N C w y N T R 9 J n F 1 b 3 Q 7 L C Z x d W 9 0 O 1 N l c n Z l c i 5 E Y X R h Y m F z Z V x c L z I v U 1 F M L 2 F k Z C 1 s a X Z l O 0 R X X 0 x H R l 9 S Z X Z l b n V l X 0 F j Y 2 9 1 b n Q v Z G J v L 1 Z S Q T I w M j A w N F 9 M Y X R l c 3 Q u e 2 d y Y W 5 0 a W 5 v d G g x N C 1 u Y W 1 l L D I 1 N X 0 m c X V v d D s s J n F 1 b 3 Q 7 U 2 V y d m V y L k R h d G F i Y X N l X F w v M i 9 T U U w v Y W R k L W x p d m U 7 R F d f T E d G X 1 J l d m V u d W V f Q W N j b 3 V u d C 9 k Y m 8 v V l J B M j A y M D A 0 X 0 x h d G V z d C 5 7 Z 3 J h b n R p b m 9 0 a D E 1 L D I 1 N n 0 m c X V v d D s s J n F 1 b 3 Q 7 U 2 V y d m V y L k R h d G F i Y X N l X F w v M i 9 T U U w v Y W R k L W x p d m U 7 R F d f T E d G X 1 J l d m V u d W V f Q W N j b 3 V u d C 9 k Y m 8 v V l J B M j A y M D A 0 X 0 x h d G V z d C 5 7 Z 3 J h b n R p b m 9 0 a D E 1 L W 5 h b W U s M j U 3 f S Z x d W 9 0 O y w m c X V v d D t T Z X J 2 Z X I u R G F 0 Y W J h c 2 V c X C 8 y L 1 N R T C 9 h Z G Q t b G l 2 Z T t E V 1 9 M R 0 Z f U m V 2 Z W 5 1 Z V 9 B Y 2 N v d W 5 0 L 2 R i b y 9 W U k E y M D I w M D R f T G F 0 Z X N 0 L n t n c m F u d G l u b 3 R o M T Y s M j U 4 f S Z x d W 9 0 O y w m c X V v d D t T Z X J 2 Z X I u R G F 0 Y W J h c 2 V c X C 8 y L 1 N R T C 9 h Z G Q t b G l 2 Z T t E V 1 9 M R 0 Z f U m V 2 Z W 5 1 Z V 9 B Y 2 N v d W 5 0 L 2 R i b y 9 W U k E y M D I w M D R f T G F 0 Z X N 0 L n t n c m F u d G l u b 3 R o M T Y t b m F t Z S w y N T l 9 J n F 1 b 3 Q 7 L C Z x d W 9 0 O 1 N l c n Z l c i 5 E Y X R h Y m F z Z V x c L z I v U 1 F M L 2 F k Z C 1 s a X Z l O 0 R X X 0 x H R l 9 S Z X Z l b n V l X 0 F j Y 2 9 1 b n Q v Z G J v L 1 Z S Q T I w M j A w N F 9 M Y X R l c 3 Q u e 2 d y Y W 5 0 a W 5 v d G g x N y w y N j B 9 J n F 1 b 3 Q 7 L C Z x d W 9 0 O 1 N l c n Z l c i 5 E Y X R h Y m F z Z V x c L z I v U 1 F M L 2 F k Z C 1 s a X Z l O 0 R X X 0 x H R l 9 S Z X Z l b n V l X 0 F j Y 2 9 1 b n Q v Z G J v L 1 Z S Q T I w M j A w N F 9 M Y X R l c 3 Q u e 2 d y Y W 5 0 a W 5 v d G g x N y 1 u Y W 1 l L D I 2 M X 0 m c X V v d D s s J n F 1 b 3 Q 7 U 2 V y d m V y L k R h d G F i Y X N l X F w v M i 9 T U U w v Y W R k L W x p d m U 7 R F d f T E d G X 1 J l d m V u d W V f Q W N j b 3 V u d C 9 k Y m 8 v V l J B M j A y M D A 0 X 0 x h d G V z d C 5 7 Z 3 J h b n R p b m 9 0 a D E 4 L D I 2 M n 0 m c X V v d D s s J n F 1 b 3 Q 7 U 2 V y d m V y L k R h d G F i Y X N l X F w v M i 9 T U U w v Y W R k L W x p d m U 7 R F d f T E d G X 1 J l d m V u d W V f Q W N j b 3 V u d C 9 k Y m 8 v V l J B M j A y M D A 0 X 0 x h d G V z d C 5 7 Z 3 J h b n R p b m 9 0 a D E 4 L W 5 h b W U s M j Y z f S Z x d W 9 0 O y w m c X V v d D t T Z X J 2 Z X I u R G F 0 Y W J h c 2 V c X C 8 y L 1 N R T C 9 h Z G Q t b G l 2 Z T t E V 1 9 M R 0 Z f U m V 2 Z W 5 1 Z V 9 B Y 2 N v d W 5 0 L 2 R i b y 9 W U k E y M D I w M D R f T G F 0 Z X N 0 L n t n c m F u d G l u b 3 R o M T k s M j Y 0 f S Z x d W 9 0 O y w m c X V v d D t T Z X J 2 Z X I u R G F 0 Y W J h c 2 V c X C 8 y L 1 N R T C 9 h Z G Q t b G l 2 Z T t E V 1 9 M R 0 Z f U m V 2 Z W 5 1 Z V 9 B Y 2 N v d W 5 0 L 2 R i b y 9 W U k E y M D I w M D R f T G F 0 Z X N 0 L n t n c m F u d G l u b 3 R o M T k t b m F t Z S w y N j V 9 J n F 1 b 3 Q 7 L C Z x d W 9 0 O 1 N l c n Z l c i 5 E Y X R h Y m F z Z V x c L z I v U 1 F M L 2 F k Z C 1 s a X Z l O 0 R X X 0 x H R l 9 S Z X Z l b n V l X 0 F j Y 2 9 1 b n Q v Z G J v L 1 Z S Q T I w M j A w N F 9 M Y X R l c 3 Q u e 2 d y Y W 5 0 a W 5 v d G g y L D I 2 N n 0 m c X V v d D s s J n F 1 b 3 Q 7 U 2 V y d m V y L k R h d G F i Y X N l X F w v M i 9 T U U w v Y W R k L W x p d m U 7 R F d f T E d G X 1 J l d m V u d W V f Q W N j b 3 V u d C 9 k Y m 8 v V l J B M j A y M D A 0 X 0 x h d G V z d C 5 7 Z 3 J h b n R p b m 9 0 a D I t b m F t Z S w y N j d 9 J n F 1 b 3 Q 7 L C Z x d W 9 0 O 1 N l c n Z l c i 5 E Y X R h Y m F z Z V x c L z I v U 1 F M L 2 F k Z C 1 s a X Z l O 0 R X X 0 x H R l 9 S Z X Z l b n V l X 0 F j Y 2 9 1 b n Q v Z G J v L 1 Z S Q T I w M j A w N F 9 M Y X R l c 3 Q u e 2 d y Y W 5 0 a W 5 v d G g y M C w y N j h 9 J n F 1 b 3 Q 7 L C Z x d W 9 0 O 1 N l c n Z l c i 5 E Y X R h Y m F z Z V x c L z I v U 1 F M L 2 F k Z C 1 s a X Z l O 0 R X X 0 x H R l 9 S Z X Z l b n V l X 0 F j Y 2 9 1 b n Q v Z G J v L 1 Z S Q T I w M j A w N F 9 M Y X R l c 3 Q u e 2 d y Y W 5 0 a W 5 v d G g y M C 1 u Y W 1 l L D I 2 O X 0 m c X V v d D s s J n F 1 b 3 Q 7 U 2 V y d m V y L k R h d G F i Y X N l X F w v M i 9 T U U w v Y W R k L W x p d m U 7 R F d f T E d G X 1 J l d m V u d W V f Q W N j b 3 V u d C 9 k Y m 8 v V l J B M j A y M D A 0 X 0 x h d G V z d C 5 7 Z 3 J h b n R p b m 9 0 a D I x L D I 3 M H 0 m c X V v d D s s J n F 1 b 3 Q 7 U 2 V y d m V y L k R h d G F i Y X N l X F w v M i 9 T U U w v Y W R k L W x p d m U 7 R F d f T E d G X 1 J l d m V u d W V f Q W N j b 3 V u d C 9 k Y m 8 v V l J B M j A y M D A 0 X 0 x h d G V z d C 5 7 Z 3 J h b n R p b m 9 0 a D I x L W 5 h b W U s M j c x f S Z x d W 9 0 O y w m c X V v d D t T Z X J 2 Z X I u R G F 0 Y W J h c 2 V c X C 8 y L 1 N R T C 9 h Z G Q t b G l 2 Z T t E V 1 9 M R 0 Z f U m V 2 Z W 5 1 Z V 9 B Y 2 N v d W 5 0 L 2 R i b y 9 W U k E y M D I w M D R f T G F 0 Z X N 0 L n t n c m F u d G l u b 3 R o M j I s M j c y f S Z x d W 9 0 O y w m c X V v d D t T Z X J 2 Z X I u R G F 0 Y W J h c 2 V c X C 8 y L 1 N R T C 9 h Z G Q t b G l 2 Z T t E V 1 9 M R 0 Z f U m V 2 Z W 5 1 Z V 9 B Y 2 N v d W 5 0 L 2 R i b y 9 W U k E y M D I w M D R f T G F 0 Z X N 0 L n t n c m F u d G l u b 3 R o M j I t b m F t Z S w y N z N 9 J n F 1 b 3 Q 7 L C Z x d W 9 0 O 1 N l c n Z l c i 5 E Y X R h Y m F z Z V x c L z I v U 1 F M L 2 F k Z C 1 s a X Z l O 0 R X X 0 x H R l 9 S Z X Z l b n V l X 0 F j Y 2 9 1 b n Q v Z G J v L 1 Z S Q T I w M j A w N F 9 M Y X R l c 3 Q u e 2 d y Y W 5 0 a W 5 v d G g y M y w y N z R 9 J n F 1 b 3 Q 7 L C Z x d W 9 0 O 1 N l c n Z l c i 5 E Y X R h Y m F z Z V x c L z I v U 1 F M L 2 F k Z C 1 s a X Z l O 0 R X X 0 x H R l 9 S Z X Z l b n V l X 0 F j Y 2 9 1 b n Q v Z G J v L 1 Z S Q T I w M j A w N F 9 M Y X R l c 3 Q u e 2 d y Y W 5 0 a W 5 v d G g y M y 1 u Y W 1 l L D I 3 N X 0 m c X V v d D s s J n F 1 b 3 Q 7 U 2 V y d m V y L k R h d G F i Y X N l X F w v M i 9 T U U w v Y W R k L W x p d m U 7 R F d f T E d G X 1 J l d m V u d W V f Q W N j b 3 V u d C 9 k Y m 8 v V l J B M j A y M D A 0 X 0 x h d G V z d C 5 7 Z 3 J h b n R p b m 9 0 a D I 0 L D I 3 N n 0 m c X V v d D s s J n F 1 b 3 Q 7 U 2 V y d m V y L k R h d G F i Y X N l X F w v M i 9 T U U w v Y W R k L W x p d m U 7 R F d f T E d G X 1 J l d m V u d W V f Q W N j b 3 V u d C 9 k Y m 8 v V l J B M j A y M D A 0 X 0 x h d G V z d C 5 7 Z 3 J h b n R p b m 9 0 a D I 0 L W 5 h b W U s M j c 3 f S Z x d W 9 0 O y w m c X V v d D t T Z X J 2 Z X I u R G F 0 Y W J h c 2 V c X C 8 y L 1 N R T C 9 h Z G Q t b G l 2 Z T t E V 1 9 M R 0 Z f U m V 2 Z W 5 1 Z V 9 B Y 2 N v d W 5 0 L 2 R i b y 9 W U k E y M D I w M D R f T G F 0 Z X N 0 L n t n c m F u d G l u b 3 R o M j U s M j c 4 f S Z x d W 9 0 O y w m c X V v d D t T Z X J 2 Z X I u R G F 0 Y W J h c 2 V c X C 8 y L 1 N R T C 9 h Z G Q t b G l 2 Z T t E V 1 9 M R 0 Z f U m V 2 Z W 5 1 Z V 9 B Y 2 N v d W 5 0 L 2 R i b y 9 W U k E y M D I w M D R f T G F 0 Z X N 0 L n t n c m F u d G l u b 3 R o M j U t b m F t Z S w y N z l 9 J n F 1 b 3 Q 7 L C Z x d W 9 0 O 1 N l c n Z l c i 5 E Y X R h Y m F z Z V x c L z I v U 1 F M L 2 F k Z C 1 s a X Z l O 0 R X X 0 x H R l 9 S Z X Z l b n V l X 0 F j Y 2 9 1 b n Q v Z G J v L 1 Z S Q T I w M j A w N F 9 M Y X R l c 3 Q u e 2 d y Y W 5 0 a W 5 v d G g z L D I 4 M H 0 m c X V v d D s s J n F 1 b 3 Q 7 U 2 V y d m V y L k R h d G F i Y X N l X F w v M i 9 T U U w v Y W R k L W x p d m U 7 R F d f T E d G X 1 J l d m V u d W V f Q W N j b 3 V u d C 9 k Y m 8 v V l J B M j A y M D A 0 X 0 x h d G V z d C 5 7 Z 3 J h b n R p b m 9 0 a D M t b m F t Z S w y O D F 9 J n F 1 b 3 Q 7 L C Z x d W 9 0 O 1 N l c n Z l c i 5 E Y X R h Y m F z Z V x c L z I v U 1 F M L 2 F k Z C 1 s a X Z l O 0 R X X 0 x H R l 9 S Z X Z l b n V l X 0 F j Y 2 9 1 b n Q v Z G J v L 1 Z S Q T I w M j A w N F 9 M Y X R l c 3 Q u e 2 d y Y W 5 0 a W 5 v d G g 0 L D I 4 M n 0 m c X V v d D s s J n F 1 b 3 Q 7 U 2 V y d m V y L k R h d G F i Y X N l X F w v M i 9 T U U w v Y W R k L W x p d m U 7 R F d f T E d G X 1 J l d m V u d W V f Q W N j b 3 V u d C 9 k Y m 8 v V l J B M j A y M D A 0 X 0 x h d G V z d C 5 7 Z 3 J h b n R p b m 9 0 a D Q t b m F t Z S w y O D N 9 J n F 1 b 3 Q 7 L C Z x d W 9 0 O 1 N l c n Z l c i 5 E Y X R h Y m F z Z V x c L z I v U 1 F M L 2 F k Z C 1 s a X Z l O 0 R X X 0 x H R l 9 S Z X Z l b n V l X 0 F j Y 2 9 1 b n Q v Z G J v L 1 Z S Q T I w M j A w N F 9 M Y X R l c 3 Q u e 2 d y Y W 5 0 a W 5 v d G g 1 L D I 4 N H 0 m c X V v d D s s J n F 1 b 3 Q 7 U 2 V y d m V y L k R h d G F i Y X N l X F w v M i 9 T U U w v Y W R k L W x p d m U 7 R F d f T E d G X 1 J l d m V u d W V f Q W N j b 3 V u d C 9 k Y m 8 v V l J B M j A y M D A 0 X 0 x h d G V z d C 5 7 Z 3 J h b n R p b m 9 0 a D U t b m F t Z S w y O D V 9 J n F 1 b 3 Q 7 L C Z x d W 9 0 O 1 N l c n Z l c i 5 E Y X R h Y m F z Z V x c L z I v U 1 F M L 2 F k Z C 1 s a X Z l O 0 R X X 0 x H R l 9 S Z X Z l b n V l X 0 F j Y 2 9 1 b n Q v Z G J v L 1 Z S Q T I w M j A w N F 9 M Y X R l c 3 Q u e 2 d y Y W 5 0 a W 5 v d G g 2 L D I 4 N n 0 m c X V v d D s s J n F 1 b 3 Q 7 U 2 V y d m V y L k R h d G F i Y X N l X F w v M i 9 T U U w v Y W R k L W x p d m U 7 R F d f T E d G X 1 J l d m V u d W V f Q W N j b 3 V u d C 9 k Y m 8 v V l J B M j A y M D A 0 X 0 x h d G V z d C 5 7 Z 3 J h b n R p b m 9 0 a D Y t b m F t Z S w y O D d 9 J n F 1 b 3 Q 7 L C Z x d W 9 0 O 1 N l c n Z l c i 5 E Y X R h Y m F z Z V x c L z I v U 1 F M L 2 F k Z C 1 s a X Z l O 0 R X X 0 x H R l 9 S Z X Z l b n V l X 0 F j Y 2 9 1 b n Q v Z G J v L 1 Z S Q T I w M j A w N F 9 M Y X R l c 3 Q u e 2 d y Y W 5 0 a W 5 v d G g 3 L D I 4 O H 0 m c X V v d D s s J n F 1 b 3 Q 7 U 2 V y d m V y L k R h d G F i Y X N l X F w v M i 9 T U U w v Y W R k L W x p d m U 7 R F d f T E d G X 1 J l d m V u d W V f Q W N j b 3 V u d C 9 k Y m 8 v V l J B M j A y M D A 0 X 0 x h d G V z d C 5 7 Z 3 J h b n R p b m 9 0 a D c t b m F t Z S w y O D l 9 J n F 1 b 3 Q 7 L C Z x d W 9 0 O 1 N l c n Z l c i 5 E Y X R h Y m F z Z V x c L z I v U 1 F M L 2 F k Z C 1 s a X Z l O 0 R X X 0 x H R l 9 S Z X Z l b n V l X 0 F j Y 2 9 1 b n Q v Z G J v L 1 Z S Q T I w M j A w N F 9 M Y X R l c 3 Q u e 2 d y Y W 5 0 a W 5 v d G g 4 L D I 5 M H 0 m c X V v d D s s J n F 1 b 3 Q 7 U 2 V y d m V y L k R h d G F i Y X N l X F w v M i 9 T U U w v Y W R k L W x p d m U 7 R F d f T E d G X 1 J l d m V u d W V f Q W N j b 3 V u d C 9 k Y m 8 v V l J B M j A y M D A 0 X 0 x h d G V z d C 5 7 Z 3 J h b n R p b m 9 0 a D g t b m F t Z S w y O T F 9 J n F 1 b 3 Q 7 L C Z x d W 9 0 O 1 N l c n Z l c i 5 E Y X R h Y m F z Z V x c L z I v U 1 F M L 2 F k Z C 1 s a X Z l O 0 R X X 0 x H R l 9 S Z X Z l b n V l X 0 F j Y 2 9 1 b n Q v Z G J v L 1 Z S Q T I w M j A w N F 9 M Y X R l c 3 Q u e 2 d y Y W 5 0 a W 5 v d G g 5 L D I 5 M n 0 m c X V v d D s s J n F 1 b 3 Q 7 U 2 V y d m V y L k R h d G F i Y X N l X F w v M i 9 T U U w v Y W R k L W x p d m U 7 R F d f T E d G X 1 J l d m V u d W V f Q W N j b 3 V u d C 9 k Y m 8 v V l J B M j A y M D A 0 X 0 x h d G V z d C 5 7 Z 3 J h b n R p b m 9 0 a D k t b m F t Z S w y O T N 9 J n F 1 b 3 Q 7 L C Z x d W 9 0 O 1 N l c n Z l c i 5 E Y X R h Y m F z Z V x c L z I v U 1 F M L 2 F k Z C 1 s a X Z l O 0 R X X 0 x H R l 9 S Z X Z l b n V l X 0 F j Y 2 9 1 b n Q v Z G J v L 1 Z S Q T I w M j A w N F 9 M Y X R l c 3 Q u e 2 d y Y W 5 0 a W 5 v d G h h Z G Q s M j k 0 f S Z x d W 9 0 O y w m c X V v d D t T Z X J 2 Z X I u R G F 0 Y W J h c 2 V c X C 8 y L 1 N R T C 9 h Z G Q t b G l 2 Z T t E V 1 9 M R 0 Z f U m V 2 Z W 5 1 Z V 9 B Y 2 N v d W 5 0 L 2 R i b y 9 W U k E y M D I w M D R f T G F 0 Z X N 0 L n t n c m F u d G l u c G Z p L D I 5 N X 0 m c X V v d D s s J n F 1 b 3 Q 7 U 2 V y d m V y L k R h d G F i Y X N l X F w v M i 9 T U U w v Y W R k L W x p d m U 7 R F d f T E d G X 1 J l d m V u d W V f Q W N j b 3 V u d C 9 k Y m 8 v V l J B M j A y M D A 0 X 0 x h d G V z d C 5 7 Z 3 J h b n R p b n B m a S 1 2 L D I 5 N n 0 m c X V v d D s s J n F 1 b 3 Q 7 U 2 V y d m V y L k R h d G F i Y X N l X F w v M i 9 T U U w v Y W R k L W x p d m U 7 R F d f T E d G X 1 J l d m V u d W V f Q W N j b 3 V u d C 9 k Y m 8 v V l J B M j A y M D A 0 X 0 x h d G V z d C 5 7 Z 3 J h b n R p b n B o L D I 5 N 3 0 m c X V v d D s s J n F 1 b 3 Q 7 U 2 V y d m V y L k R h d G F i Y X N l X F w v M i 9 T U U w v Y W R k L W x p d m U 7 R F d f T E d G X 1 J l d m V u d W V f Q W N j b 3 V u d C 9 k Y m 8 v V l J B M j A y M D A 0 X 0 x h d G V z d C 5 7 Z 3 J h b n R p b n B o L X Y s M j k 4 f S Z x d W 9 0 O y w m c X V v d D t T Z X J 2 Z X I u R G F 0 Y W J h c 2 V c X C 8 y L 1 N R T C 9 h Z G Q t b G l 2 Z T t E V 1 9 M R 0 Z f U m V 2 Z W 5 1 Z V 9 B Y 2 N v d W 5 0 L 2 R i b y 9 W U k E y M D I w M D R f T G F 0 Z X N 0 L n t n c m F u d G l u c G 9 s d X A s M j k 5 f S Z x d W 9 0 O y w m c X V v d D t T Z X J 2 Z X I u R G F 0 Y W J h c 2 V c X C 8 y L 1 N R T C 9 h Z G Q t b G l 2 Z T t E V 1 9 M R 0 Z f U m V 2 Z W 5 1 Z V 9 B Y 2 N v d W 5 0 L 2 R i b y 9 W U k E y M D I w M D R f T G F 0 Z X N 0 L n t n c m F u d G l u c G 9 s d X A t d i w z M D B 9 J n F 1 b 3 Q 7 L C Z x d W 9 0 O 1 N l c n Z l c i 5 E Y X R h Y m F z Z V x c L z I v U 1 F M L 2 F k Z C 1 s a X Z l O 0 R X X 0 x H R l 9 S Z X Z l b n V l X 0 F j Y 2 9 1 b n Q v Z G J v L 1 Z S Q T I w M j A w N F 9 M Y X R l c 3 Q u e 2 d y Y W 5 0 a W 5 w c G c s M z A x f S Z x d W 9 0 O y w m c X V v d D t T Z X J 2 Z X I u R G F 0 Y W J h c 2 V c X C 8 y L 1 N R T C 9 h Z G Q t b G l 2 Z T t E V 1 9 M R 0 Z f U m V 2 Z W 5 1 Z V 9 B Y 2 N v d W 5 0 L 2 R i b y 9 W U k E y M D I w M D R f T G F 0 Z X N 0 L n t n c m F u d G l u c H B n L X Y s M z A y f S Z x d W 9 0 O y w m c X V v d D t T Z X J 2 Z X I u R G F 0 Y W J h c 2 V c X C 8 y L 1 N R T C 9 h Z G Q t b G l 2 Z T t E V 1 9 M R 0 Z f U m V 2 Z W 5 1 Z V 9 B Y 2 N v d W 5 0 L 2 R i b y 9 W U k E y M D I w M D R f T G F 0 Z X N 0 L n t n c m F u d G l u c n N k L D M w M 3 0 m c X V v d D s s J n F 1 b 3 Q 7 U 2 V y d m V y L k R h d G F i Y X N l X F w v M i 9 T U U w v Y W R k L W x p d m U 7 R F d f T E d G X 1 J l d m V u d W V f Q W N j b 3 V u d C 9 k Y m 8 v V l J B M j A y M D A 0 X 0 x h d G V z d C 5 7 Z 3 J h b n R p b n J z Z C 1 2 L D M w N H 0 m c X V v d D s s J n F 1 b 3 Q 7 U 2 V y d m V y L k R h d G F i Y X N l X F w v M i 9 T U U w v Y W R k L W x p d m U 7 R F d f T E d G X 1 J l d m V u d W V f Q W N j b 3 V u d C 9 k Y m 8 v V l J B M j A y M D A 0 X 0 x h d G V z d C 5 7 Z 3 J h b n R p b n N v Y 2 M s M z A 1 f S Z x d W 9 0 O y w m c X V v d D t T Z X J 2 Z X I u R G F 0 Y W J h c 2 V c X C 8 y L 1 N R T C 9 h Z G Q t b G l 2 Z T t E V 1 9 M R 0 Z f U m V 2 Z W 5 1 Z V 9 B Y 2 N v d W 5 0 L 2 R i b y 9 W U k E y M D I w M D R f T G F 0 Z X N 0 L n t n c m F u d G l u c 2 9 j Y y 1 2 L D M w N n 0 m c X V v d D s s J n F 1 b 3 Q 7 U 2 V y d m V y L k R h d G F i Y X N l X F w v M i 9 T U U w v Y W R k L W x p d m U 7 R F d f T E d G X 1 J l d m V u d W V f Q W N j b 3 V u d C 9 k Y m 8 v V l J B M j A y M D A 0 X 0 x h d G V z d C 5 7 Z 3 J h b n R p b n R v d C w z M D d 9 J n F 1 b 3 Q 7 L C Z x d W 9 0 O 1 N l c n Z l c i 5 E Y X R h Y m F z Z V x c L z I v U 1 F M L 2 F k Z C 1 s a X Z l O 0 R X X 0 x H R l 9 S Z X Z l b n V l X 0 F j Y 2 9 1 b n Q v Z G J v L 1 Z S Q T I w M j A w N F 9 M Y X R l c 3 Q u e 2 d y Y W 5 0 a W 5 1 c 2 0 s M z A 4 f S Z x d W 9 0 O y w m c X V v d D t T Z X J 2 Z X I u R G F 0 Y W J h c 2 V c X C 8 y L 1 N R T C 9 h Z G Q t b G l 2 Z T t E V 1 9 M R 0 Z f U m V 2 Z W 5 1 Z V 9 B Y 2 N v d W 5 0 L 2 R i b y 9 W U k E y M D I w M D R f T G F 0 Z X N 0 L n t n c m F u d G l u d X N t L X Y s M z A 5 f S Z x d W 9 0 O y w m c X V v d D t T Z X J 2 Z X I u R G F 0 Y W J h c 2 V c X C 8 y L 1 N R T C 9 h Z G Q t b G l 2 Z T t E V 1 9 M R 0 Z f U m V 2 Z W 5 1 Z V 9 B Y 2 N v d W 5 0 L 2 R i b y 9 W U k E y M D I w M D R f T G F 0 Z X N 0 L n t n c m F u d G l u d 3 A s M z E w f S Z x d W 9 0 O y w m c X V v d D t T Z X J 2 Z X I u R G F 0 Y W J h c 2 V c X C 8 y L 1 N R T C 9 h Z G Q t b G l 2 Z T t E V 1 9 M R 0 Z f U m V 2 Z W 5 1 Z V 9 B Y 2 N v d W 5 0 L 2 R i b y 9 W U k E y M D I w M D R f T G F 0 Z X N 0 L n t n c m F u d G l u d 3 A t d i w z M T F 9 J n F 1 b 3 Q 7 L C Z x d W 9 0 O 1 N l c n Z l c i 5 E Y X R h Y m F z Z V x c L z I v U 1 F M L 2 F k Z C 1 s a X Z l O 0 R X X 0 x H R l 9 S Z X Z l b n V l X 0 F j Y 2 9 1 b n Q v Z G J v L 1 Z S Q T I w M j A w N F 9 M Y X R l c 3 Q u e 2 d y Y W 5 0 b 3 V 0 Y W N v b W 0 s M z E y f S Z x d W 9 0 O y w m c X V v d D t T Z X J 2 Z X I u R G F 0 Y W J h c 2 V c X C 8 y L 1 N R T C 9 h Z G Q t b G l 2 Z T t E V 1 9 M R 0 Z f U m V 2 Z W 5 1 Z V 9 B Y 2 N v d W 5 0 L 2 R i b y 9 W U k E y M D I w M D R f T G F 0 Z X N 0 L n t n c m F u d G 9 1 d G F l Z i w z M T N 9 J n F 1 b 3 Q 7 L C Z x d W 9 0 O 1 N l c n Z l c i 5 E Y X R h Y m F z Z V x c L z I v U 1 F M L 2 F k Z C 1 s a X Z l O 0 R X X 0 x H R l 9 S Z X Z l b n V l X 0 F j Y 2 9 1 b n Q v Z G J v L 1 Z S Q T I w M j A w N F 9 M Y X R l c 3 Q u e 2 d y Y W 5 0 b 3 V 0 Y W V m L X Y s M z E 0 f S Z x d W 9 0 O y w m c X V v d D t T Z X J 2 Z X I u R G F 0 Y W J h c 2 V c X C 8 y L 1 N R T C 9 h Z G Q t b G l 2 Z T t E V 1 9 M R 0 Z f U m V 2 Z W 5 1 Z V 9 B Y 2 N v d W 5 0 L 2 R i b y 9 W U k E y M D I w M D R f T G F 0 Z X N 0 L n t n c m F u d G 9 1 d G h i a H J l Y i w z M T V 9 J n F 1 b 3 Q 7 L C Z x d W 9 0 O 1 N l c n Z l c i 5 E Y X R h Y m F z Z V x c L z I v U 1 F M L 2 F k Z C 1 s a X Z l O 0 R X X 0 x H R l 9 S Z X Z l b n V l X 0 F j Y 2 9 1 b n Q v Z G J v L 1 Z S Q T I w M j A w N F 9 M Y X R l c 3 Q u e 2 d y Y W 5 0 b 3 V 0 a G J u c m V i L D M x N n 0 m c X V v d D s s J n F 1 b 3 Q 7 U 2 V y d m V y L k R h d G F i Y X N l X F w v M i 9 T U U w v Y W R k L W x p d m U 7 R F d f T E d G X 1 J l d m V u d W V f Q W N j b 3 V u d C 9 k Y m 8 v V l J B M j A y M D A 0 X 0 x h d G V z d C 5 7 Z 3 J h b n R v d X R o Y n J l b n Q s M z E 3 f S Z x d W 9 0 O y w m c X V v d D t T Z X J 2 Z X I u R G F 0 Y W J h c 2 V c X C 8 y L 1 N R T C 9 h Z G Q t b G l 2 Z T t E V 1 9 M R 0 Z f U m V 2 Z W 5 1 Z V 9 B Y 2 N v d W 5 0 L 2 R i b y 9 W U k E y M D I w M D R f T G F 0 Z X N 0 L n t n c m F u d G 9 1 d G 9 0 a C w z M T h 9 J n F 1 b 3 Q 7 L C Z x d W 9 0 O 1 N l c n Z l c i 5 E Y X R h Y m F z Z V x c L z I v U 1 F M L 2 F k Z C 1 s a X Z l O 0 R X X 0 x H R l 9 S Z X Z l b n V l X 0 F j Y 2 9 1 b n Q v Z G J v L 1 Z S Q T I w M j A w N F 9 M Y X R l c 3 Q u e 2 d y Y W 5 0 b 3 V 0 b 3 R o M S w z M T l 9 J n F 1 b 3 Q 7 L C Z x d W 9 0 O 1 N l c n Z l c i 5 E Y X R h Y m F z Z V x c L z I v U 1 F M L 2 F k Z C 1 s a X Z l O 0 R X X 0 x H R l 9 S Z X Z l b n V l X 0 F j Y 2 9 1 b n Q v Z G J v L 1 Z S Q T I w M j A w N F 9 M Y X R l c 3 Q u e 2 d y Y W 5 0 b 3 V 0 b 3 R o M S 1 u Y W 1 l L D M y M H 0 m c X V v d D s s J n F 1 b 3 Q 7 U 2 V y d m V y L k R h d G F i Y X N l X F w v M i 9 T U U w v Y W R k L W x p d m U 7 R F d f T E d G X 1 J l d m V u d W V f Q W N j b 3 V u d C 9 k Y m 8 v V l J B M j A y M D A 0 X 0 x h d G V z d C 5 7 Z 3 J h b n R v d X R v d G g x M C w z M j F 9 J n F 1 b 3 Q 7 L C Z x d W 9 0 O 1 N l c n Z l c i 5 E Y X R h Y m F z Z V x c L z I v U 1 F M L 2 F k Z C 1 s a X Z l O 0 R X X 0 x H R l 9 S Z X Z l b n V l X 0 F j Y 2 9 1 b n Q v Z G J v L 1 Z S Q T I w M j A w N F 9 M Y X R l c 3 Q u e 2 d y Y W 5 0 b 3 V 0 b 3 R o M T A t b m F t Z S w z M j J 9 J n F 1 b 3 Q 7 L C Z x d W 9 0 O 1 N l c n Z l c i 5 E Y X R h Y m F z Z V x c L z I v U 1 F M L 2 F k Z C 1 s a X Z l O 0 R X X 0 x H R l 9 S Z X Z l b n V l X 0 F j Y 2 9 1 b n Q v Z G J v L 1 Z S Q T I w M j A w N F 9 M Y X R l c 3 Q u e 2 d y Y W 5 0 b 3 V 0 b 3 R o M T E s M z I z f S Z x d W 9 0 O y w m c X V v d D t T Z X J 2 Z X I u R G F 0 Y W J h c 2 V c X C 8 y L 1 N R T C 9 h Z G Q t b G l 2 Z T t E V 1 9 M R 0 Z f U m V 2 Z W 5 1 Z V 9 B Y 2 N v d W 5 0 L 2 R i b y 9 W U k E y M D I w M D R f T G F 0 Z X N 0 L n t n c m F u d G 9 1 d G 9 0 a D E x L W 5 h b W U s M z I 0 f S Z x d W 9 0 O y w m c X V v d D t T Z X J 2 Z X I u R G F 0 Y W J h c 2 V c X C 8 y L 1 N R T C 9 h Z G Q t b G l 2 Z T t E V 1 9 M R 0 Z f U m V 2 Z W 5 1 Z V 9 B Y 2 N v d W 5 0 L 2 R i b y 9 W U k E y M D I w M D R f T G F 0 Z X N 0 L n t n c m F u d G 9 1 d G 9 0 a D E y L D M y N X 0 m c X V v d D s s J n F 1 b 3 Q 7 U 2 V y d m V y L k R h d G F i Y X N l X F w v M i 9 T U U w v Y W R k L W x p d m U 7 R F d f T E d G X 1 J l d m V u d W V f Q W N j b 3 V u d C 9 k Y m 8 v V l J B M j A y M D A 0 X 0 x h d G V z d C 5 7 Z 3 J h b n R v d X R v d G g x M i 1 u Y W 1 l L D M y N n 0 m c X V v d D s s J n F 1 b 3 Q 7 U 2 V y d m V y L k R h d G F i Y X N l X F w v M i 9 T U U w v Y W R k L W x p d m U 7 R F d f T E d G X 1 J l d m V u d W V f Q W N j b 3 V u d C 9 k Y m 8 v V l J B M j A y M D A 0 X 0 x h d G V z d C 5 7 Z 3 J h b n R v d X R v d G g x M y w z M j d 9 J n F 1 b 3 Q 7 L C Z x d W 9 0 O 1 N l c n Z l c i 5 E Y X R h Y m F z Z V x c L z I v U 1 F M L 2 F k Z C 1 s a X Z l O 0 R X X 0 x H R l 9 S Z X Z l b n V l X 0 F j Y 2 9 1 b n Q v Z G J v L 1 Z S Q T I w M j A w N F 9 M Y X R l c 3 Q u e 2 d y Y W 5 0 b 3 V 0 b 3 R o M T M t b m F t Z S w z M j h 9 J n F 1 b 3 Q 7 L C Z x d W 9 0 O 1 N l c n Z l c i 5 E Y X R h Y m F z Z V x c L z I v U 1 F M L 2 F k Z C 1 s a X Z l O 0 R X X 0 x H R l 9 S Z X Z l b n V l X 0 F j Y 2 9 1 b n Q v Z G J v L 1 Z S Q T I w M j A w N F 9 M Y X R l c 3 Q u e 2 d y Y W 5 0 b 3 V 0 b 3 R o M T Q s M z I 5 f S Z x d W 9 0 O y w m c X V v d D t T Z X J 2 Z X I u R G F 0 Y W J h c 2 V c X C 8 y L 1 N R T C 9 h Z G Q t b G l 2 Z T t E V 1 9 M R 0 Z f U m V 2 Z W 5 1 Z V 9 B Y 2 N v d W 5 0 L 2 R i b y 9 W U k E y M D I w M D R f T G F 0 Z X N 0 L n t n c m F u d G 9 1 d G 9 0 a D E 0 L W 5 h b W U s M z M w f S Z x d W 9 0 O y w m c X V v d D t T Z X J 2 Z X I u R G F 0 Y W J h c 2 V c X C 8 y L 1 N R T C 9 h Z G Q t b G l 2 Z T t E V 1 9 M R 0 Z f U m V 2 Z W 5 1 Z V 9 B Y 2 N v d W 5 0 L 2 R i b y 9 W U k E y M D I w M D R f T G F 0 Z X N 0 L n t n c m F u d G 9 1 d G 9 0 a D E 1 L D M z M X 0 m c X V v d D s s J n F 1 b 3 Q 7 U 2 V y d m V y L k R h d G F i Y X N l X F w v M i 9 T U U w v Y W R k L W x p d m U 7 R F d f T E d G X 1 J l d m V u d W V f Q W N j b 3 V u d C 9 k Y m 8 v V l J B M j A y M D A 0 X 0 x h d G V z d C 5 7 Z 3 J h b n R v d X R v d G g x N S 1 u Y W 1 l L D M z M n 0 m c X V v d D s s J n F 1 b 3 Q 7 U 2 V y d m V y L k R h d G F i Y X N l X F w v M i 9 T U U w v Y W R k L W x p d m U 7 R F d f T E d G X 1 J l d m V u d W V f Q W N j b 3 V u d C 9 k Y m 8 v V l J B M j A y M D A 0 X 0 x h d G V z d C 5 7 Z 3 J h b n R v d X R v d G g x N i w z M z N 9 J n F 1 b 3 Q 7 L C Z x d W 9 0 O 1 N l c n Z l c i 5 E Y X R h Y m F z Z V x c L z I v U 1 F M L 2 F k Z C 1 s a X Z l O 0 R X X 0 x H R l 9 S Z X Z l b n V l X 0 F j Y 2 9 1 b n Q v Z G J v L 1 Z S Q T I w M j A w N F 9 M Y X R l c 3 Q u e 2 d y Y W 5 0 b 3 V 0 b 3 R o M T Y t b m F t Z S w z M z R 9 J n F 1 b 3 Q 7 L C Z x d W 9 0 O 1 N l c n Z l c i 5 E Y X R h Y m F z Z V x c L z I v U 1 F M L 2 F k Z C 1 s a X Z l O 0 R X X 0 x H R l 9 S Z X Z l b n V l X 0 F j Y 2 9 1 b n Q v Z G J v L 1 Z S Q T I w M j A w N F 9 M Y X R l c 3 Q u e 2 d y Y W 5 0 b 3 V 0 b 3 R o M T c s M z M 1 f S Z x d W 9 0 O y w m c X V v d D t T Z X J 2 Z X I u R G F 0 Y W J h c 2 V c X C 8 y L 1 N R T C 9 h Z G Q t b G l 2 Z T t E V 1 9 M R 0 Z f U m V 2 Z W 5 1 Z V 9 B Y 2 N v d W 5 0 L 2 R i b y 9 W U k E y M D I w M D R f T G F 0 Z X N 0 L n t n c m F u d G 9 1 d G 9 0 a D E 3 L W 5 h b W U s M z M 2 f S Z x d W 9 0 O y w m c X V v d D t T Z X J 2 Z X I u R G F 0 Y W J h c 2 V c X C 8 y L 1 N R T C 9 h Z G Q t b G l 2 Z T t E V 1 9 M R 0 Z f U m V 2 Z W 5 1 Z V 9 B Y 2 N v d W 5 0 L 2 R i b y 9 W U k E y M D I w M D R f T G F 0 Z X N 0 L n t n c m F u d G 9 1 d G 9 0 a D E 4 L D M z N 3 0 m c X V v d D s s J n F 1 b 3 Q 7 U 2 V y d m V y L k R h d G F i Y X N l X F w v M i 9 T U U w v Y W R k L W x p d m U 7 R F d f T E d G X 1 J l d m V u d W V f Q W N j b 3 V u d C 9 k Y m 8 v V l J B M j A y M D A 0 X 0 x h d G V z d C 5 7 Z 3 J h b n R v d X R v d G g x O C 1 u Y W 1 l L D M z O H 0 m c X V v d D s s J n F 1 b 3 Q 7 U 2 V y d m V y L k R h d G F i Y X N l X F w v M i 9 T U U w v Y W R k L W x p d m U 7 R F d f T E d G X 1 J l d m V u d W V f Q W N j b 3 V u d C 9 k Y m 8 v V l J B M j A y M D A 0 X 0 x h d G V z d C 5 7 Z 3 J h b n R v d X R v d G g x O S w z M z l 9 J n F 1 b 3 Q 7 L C Z x d W 9 0 O 1 N l c n Z l c i 5 E Y X R h Y m F z Z V x c L z I v U 1 F M L 2 F k Z C 1 s a X Z l O 0 R X X 0 x H R l 9 S Z X Z l b n V l X 0 F j Y 2 9 1 b n Q v Z G J v L 1 Z S Q T I w M j A w N F 9 M Y X R l c 3 Q u e 2 d y Y W 5 0 b 3 V 0 b 3 R o M T k t b m F t Z S w z N D B 9 J n F 1 b 3 Q 7 L C Z x d W 9 0 O 1 N l c n Z l c i 5 E Y X R h Y m F z Z V x c L z I v U 1 F M L 2 F k Z C 1 s a X Z l O 0 R X X 0 x H R l 9 S Z X Z l b n V l X 0 F j Y 2 9 1 b n Q v Z G J v L 1 Z S Q T I w M j A w N F 9 M Y X R l c 3 Q u e 2 d y Y W 5 0 b 3 V 0 b 3 R o M i w z N D F 9 J n F 1 b 3 Q 7 L C Z x d W 9 0 O 1 N l c n Z l c i 5 E Y X R h Y m F z Z V x c L z I v U 1 F M L 2 F k Z C 1 s a X Z l O 0 R X X 0 x H R l 9 S Z X Z l b n V l X 0 F j Y 2 9 1 b n Q v Z G J v L 1 Z S Q T I w M j A w N F 9 M Y X R l c 3 Q u e 2 d y Y W 5 0 b 3 V 0 b 3 R o M i 1 u Y W 1 l L D M 0 M n 0 m c X V v d D s s J n F 1 b 3 Q 7 U 2 V y d m V y L k R h d G F i Y X N l X F w v M i 9 T U U w v Y W R k L W x p d m U 7 R F d f T E d G X 1 J l d m V u d W V f Q W N j b 3 V u d C 9 k Y m 8 v V l J B M j A y M D A 0 X 0 x h d G V z d C 5 7 Z 3 J h b n R v d X R v d G g y M C w z N D N 9 J n F 1 b 3 Q 7 L C Z x d W 9 0 O 1 N l c n Z l c i 5 E Y X R h Y m F z Z V x c L z I v U 1 F M L 2 F k Z C 1 s a X Z l O 0 R X X 0 x H R l 9 S Z X Z l b n V l X 0 F j Y 2 9 1 b n Q v Z G J v L 1 Z S Q T I w M j A w N F 9 M Y X R l c 3 Q u e 2 d y Y W 5 0 b 3 V 0 b 3 R o M j A t b m F t Z S w z N D R 9 J n F 1 b 3 Q 7 L C Z x d W 9 0 O 1 N l c n Z l c i 5 E Y X R h Y m F z Z V x c L z I v U 1 F M L 2 F k Z C 1 s a X Z l O 0 R X X 0 x H R l 9 S Z X Z l b n V l X 0 F j Y 2 9 1 b n Q v Z G J v L 1 Z S Q T I w M j A w N F 9 M Y X R l c 3 Q u e 2 d y Y W 5 0 b 3 V 0 b 3 R o M j E s M z Q 1 f S Z x d W 9 0 O y w m c X V v d D t T Z X J 2 Z X I u R G F 0 Y W J h c 2 V c X C 8 y L 1 N R T C 9 h Z G Q t b G l 2 Z T t E V 1 9 M R 0 Z f U m V 2 Z W 5 1 Z V 9 B Y 2 N v d W 5 0 L 2 R i b y 9 W U k E y M D I w M D R f T G F 0 Z X N 0 L n t n c m F u d G 9 1 d G 9 0 a D I x L W 5 h b W U s M z Q 2 f S Z x d W 9 0 O y w m c X V v d D t T Z X J 2 Z X I u R G F 0 Y W J h c 2 V c X C 8 y L 1 N R T C 9 h Z G Q t b G l 2 Z T t E V 1 9 M R 0 Z f U m V 2 Z W 5 1 Z V 9 B Y 2 N v d W 5 0 L 2 R i b y 9 W U k E y M D I w M D R f T G F 0 Z X N 0 L n t n c m F u d G 9 1 d G 9 0 a D I y L D M 0 N 3 0 m c X V v d D s s J n F 1 b 3 Q 7 U 2 V y d m V y L k R h d G F i Y X N l X F w v M i 9 T U U w v Y W R k L W x p d m U 7 R F d f T E d G X 1 J l d m V u d W V f Q W N j b 3 V u d C 9 k Y m 8 v V l J B M j A y M D A 0 X 0 x h d G V z d C 5 7 Z 3 J h b n R v d X R v d G g y M i 1 u Y W 1 l L D M 0 O H 0 m c X V v d D s s J n F 1 b 3 Q 7 U 2 V y d m V y L k R h d G F i Y X N l X F w v M i 9 T U U w v Y W R k L W x p d m U 7 R F d f T E d G X 1 J l d m V u d W V f Q W N j b 3 V u d C 9 k Y m 8 v V l J B M j A y M D A 0 X 0 x h d G V z d C 5 7 Z 3 J h b n R v d X R v d G g y M y w z N D l 9 J n F 1 b 3 Q 7 L C Z x d W 9 0 O 1 N l c n Z l c i 5 E Y X R h Y m F z Z V x c L z I v U 1 F M L 2 F k Z C 1 s a X Z l O 0 R X X 0 x H R l 9 S Z X Z l b n V l X 0 F j Y 2 9 1 b n Q v Z G J v L 1 Z S Q T I w M j A w N F 9 M Y X R l c 3 Q u e 2 d y Y W 5 0 b 3 V 0 b 3 R o M j M t b m F t Z S w z N T B 9 J n F 1 b 3 Q 7 L C Z x d W 9 0 O 1 N l c n Z l c i 5 E Y X R h Y m F z Z V x c L z I v U 1 F M L 2 F k Z C 1 s a X Z l O 0 R X X 0 x H R l 9 S Z X Z l b n V l X 0 F j Y 2 9 1 b n Q v Z G J v L 1 Z S Q T I w M j A w N F 9 M Y X R l c 3 Q u e 2 d y Y W 5 0 b 3 V 0 b 3 R o M j Q s M z U x f S Z x d W 9 0 O y w m c X V v d D t T Z X J 2 Z X I u R G F 0 Y W J h c 2 V c X C 8 y L 1 N R T C 9 h Z G Q t b G l 2 Z T t E V 1 9 M R 0 Z f U m V 2 Z W 5 1 Z V 9 B Y 2 N v d W 5 0 L 2 R i b y 9 W U k E y M D I w M D R f T G F 0 Z X N 0 L n t n c m F u d G 9 1 d G 9 0 a D I 0 L W 5 h b W U s M z U y f S Z x d W 9 0 O y w m c X V v d D t T Z X J 2 Z X I u R G F 0 Y W J h c 2 V c X C 8 y L 1 N R T C 9 h Z G Q t b G l 2 Z T t E V 1 9 M R 0 Z f U m V 2 Z W 5 1 Z V 9 B Y 2 N v d W 5 0 L 2 R i b y 9 W U k E y M D I w M D R f T G F 0 Z X N 0 L n t n c m F u d G 9 1 d G 9 0 a D I 1 L D M 1 M 3 0 m c X V v d D s s J n F 1 b 3 Q 7 U 2 V y d m V y L k R h d G F i Y X N l X F w v M i 9 T U U w v Y W R k L W x p d m U 7 R F d f T E d G X 1 J l d m V u d W V f Q W N j b 3 V u d C 9 k Y m 8 v V l J B M j A y M D A 0 X 0 x h d G V z d C 5 7 Z 3 J h b n R v d X R v d G g y N S 1 u Y W 1 l L D M 1 N H 0 m c X V v d D s s J n F 1 b 3 Q 7 U 2 V y d m V y L k R h d G F i Y X N l X F w v M i 9 T U U w v Y W R k L W x p d m U 7 R F d f T E d G X 1 J l d m V u d W V f Q W N j b 3 V u d C 9 k Y m 8 v V l J B M j A y M D A 0 X 0 x h d G V z d C 5 7 Z 3 J h b n R v d X R v d G g z L D M 1 N X 0 m c X V v d D s s J n F 1 b 3 Q 7 U 2 V y d m V y L k R h d G F i Y X N l X F w v M i 9 T U U w v Y W R k L W x p d m U 7 R F d f T E d G X 1 J l d m V u d W V f Q W N j b 3 V u d C 9 k Y m 8 v V l J B M j A y M D A 0 X 0 x h d G V z d C 5 7 Z 3 J h b n R v d X R v d G g z L W 5 h b W U s M z U 2 f S Z x d W 9 0 O y w m c X V v d D t T Z X J 2 Z X I u R G F 0 Y W J h c 2 V c X C 8 y L 1 N R T C 9 h Z G Q t b G l 2 Z T t E V 1 9 M R 0 Z f U m V 2 Z W 5 1 Z V 9 B Y 2 N v d W 5 0 L 2 R i b y 9 W U k E y M D I w M D R f T G F 0 Z X N 0 L n t n c m F u d G 9 1 d G 9 0 a D Q s M z U 3 f S Z x d W 9 0 O y w m c X V v d D t T Z X J 2 Z X I u R G F 0 Y W J h c 2 V c X C 8 y L 1 N R T C 9 h Z G Q t b G l 2 Z T t E V 1 9 M R 0 Z f U m V 2 Z W 5 1 Z V 9 B Y 2 N v d W 5 0 L 2 R i b y 9 W U k E y M D I w M D R f T G F 0 Z X N 0 L n t n c m F u d G 9 1 d G 9 0 a D Q t b m F t Z S w z N T h 9 J n F 1 b 3 Q 7 L C Z x d W 9 0 O 1 N l c n Z l c i 5 E Y X R h Y m F z Z V x c L z I v U 1 F M L 2 F k Z C 1 s a X Z l O 0 R X X 0 x H R l 9 S Z X Z l b n V l X 0 F j Y 2 9 1 b n Q v Z G J v L 1 Z S Q T I w M j A w N F 9 M Y X R l c 3 Q u e 2 d y Y W 5 0 b 3 V 0 b 3 R o N S w z N T l 9 J n F 1 b 3 Q 7 L C Z x d W 9 0 O 1 N l c n Z l c i 5 E Y X R h Y m F z Z V x c L z I v U 1 F M L 2 F k Z C 1 s a X Z l O 0 R X X 0 x H R l 9 S Z X Z l b n V l X 0 F j Y 2 9 1 b n Q v Z G J v L 1 Z S Q T I w M j A w N F 9 M Y X R l c 3 Q u e 2 d y Y W 5 0 b 3 V 0 b 3 R o N S 1 u Y W 1 l L D M 2 M H 0 m c X V v d D s s J n F 1 b 3 Q 7 U 2 V y d m V y L k R h d G F i Y X N l X F w v M i 9 T U U w v Y W R k L W x p d m U 7 R F d f T E d G X 1 J l d m V u d W V f Q W N j b 3 V u d C 9 k Y m 8 v V l J B M j A y M D A 0 X 0 x h d G V z d C 5 7 Z 3 J h b n R v d X R v d G g 2 L D M 2 M X 0 m c X V v d D s s J n F 1 b 3 Q 7 U 2 V y d m V y L k R h d G F i Y X N l X F w v M i 9 T U U w v Y W R k L W x p d m U 7 R F d f T E d G X 1 J l d m V u d W V f Q W N j b 3 V u d C 9 k Y m 8 v V l J B M j A y M D A 0 X 0 x h d G V z d C 5 7 Z 3 J h b n R v d X R v d G g 2 L W 5 h b W U s M z Y y f S Z x d W 9 0 O y w m c X V v d D t T Z X J 2 Z X I u R G F 0 Y W J h c 2 V c X C 8 y L 1 N R T C 9 h Z G Q t b G l 2 Z T t E V 1 9 M R 0 Z f U m V 2 Z W 5 1 Z V 9 B Y 2 N v d W 5 0 L 2 R i b y 9 W U k E y M D I w M D R f T G F 0 Z X N 0 L n t n c m F u d G 9 1 d G 9 0 a D c s M z Y z f S Z x d W 9 0 O y w m c X V v d D t T Z X J 2 Z X I u R G F 0 Y W J h c 2 V c X C 8 y L 1 N R T C 9 h Z G Q t b G l 2 Z T t E V 1 9 M R 0 Z f U m V 2 Z W 5 1 Z V 9 B Y 2 N v d W 5 0 L 2 R i b y 9 W U k E y M D I w M D R f T G F 0 Z X N 0 L n t n c m F u d G 9 1 d G 9 0 a D c t b m F t Z S w z N j R 9 J n F 1 b 3 Q 7 L C Z x d W 9 0 O 1 N l c n Z l c i 5 E Y X R h Y m F z Z V x c L z I v U 1 F M L 2 F k Z C 1 s a X Z l O 0 R X X 0 x H R l 9 S Z X Z l b n V l X 0 F j Y 2 9 1 b n Q v Z G J v L 1 Z S Q T I w M j A w N F 9 M Y X R l c 3 Q u e 2 d y Y W 5 0 b 3 V 0 b 3 R o O C w z N j V 9 J n F 1 b 3 Q 7 L C Z x d W 9 0 O 1 N l c n Z l c i 5 E Y X R h Y m F z Z V x c L z I v U 1 F M L 2 F k Z C 1 s a X Z l O 0 R X X 0 x H R l 9 S Z X Z l b n V l X 0 F j Y 2 9 1 b n Q v Z G J v L 1 Z S Q T I w M j A w N F 9 M Y X R l c 3 Q u e 2 d y Y W 5 0 b 3 V 0 b 3 R o O C 1 u Y W 1 l L D M 2 N n 0 m c X V v d D s s J n F 1 b 3 Q 7 U 2 V y d m V y L k R h d G F i Y X N l X F w v M i 9 T U U w v Y W R k L W x p d m U 7 R F d f T E d G X 1 J l d m V u d W V f Q W N j b 3 V u d C 9 k Y m 8 v V l J B M j A y M D A 0 X 0 x h d G V z d C 5 7 Z 3 J h b n R v d X R v d G g 5 L D M 2 N 3 0 m c X V v d D s s J n F 1 b 3 Q 7 U 2 V y d m V y L k R h d G F i Y X N l X F w v M i 9 T U U w v Y W R k L W x p d m U 7 R F d f T E d G X 1 J l d m V u d W V f Q W N j b 3 V u d C 9 k Y m 8 v V l J B M j A y M D A 0 X 0 x h d G V z d C 5 7 Z 3 J h b n R v d X R v d G g 5 L W 5 h b W U s M z Y 4 f S Z x d W 9 0 O y w m c X V v d D t T Z X J 2 Z X I u R G F 0 Y W J h c 2 V c X C 8 y L 1 N R T C 9 h Z G Q t b G l 2 Z T t E V 1 9 M R 0 Z f U m V 2 Z W 5 1 Z V 9 B Y 2 N v d W 5 0 L 2 R i b y 9 W U k E y M D I w M D R f T G F 0 Z X N 0 L n t n c m F u d G 9 1 d G 9 0 a G F k Z C w z N j l 9 J n F 1 b 3 Q 7 L C Z x d W 9 0 O 1 N l c n Z l c i 5 E Y X R h Y m F z Z V x c L z I v U 1 F M L 2 F k Z C 1 s a X Z l O 0 R X X 0 x H R l 9 S Z X Z l b n V l X 0 F j Y 2 9 1 b n Q v Z G J v L 1 Z S Q T I w M j A w N F 9 M Y X R l c 3 Q u e 2 d y Y W 5 0 b 3 V 0 c 2 l 4 d G g s M z c w f S Z x d W 9 0 O y w m c X V v d D t T Z X J 2 Z X I u R G F 0 Y W J h c 2 V c X C 8 y L 1 N R T C 9 h Z G Q t b G l 2 Z T t E V 1 9 M R 0 Z f U m V 2 Z W 5 1 Z V 9 B Y 2 N v d W 5 0 L 2 R i b y 9 W U k E y M D I w M D R f T G F 0 Z X N 0 L n t n c m F u d G 9 1 d H R v d C w z N z F 9 J n F 1 b 3 Q 7 L C Z x d W 9 0 O 1 N l c n Z l c i 5 E Y X R h Y m F z Z V x c L z I v U 1 F M L 2 F k Z C 1 s a X Z l O 0 R X X 0 x H R l 9 S Z X Z l b n V l X 0 F j Y 2 9 1 b n Q v Z G J v L 1 Z S Q T I w M j A w N F 9 M Y X R l c 3 Q u e 2 d y Y W 5 0 c G 9 s L D M 3 M n 0 m c X V v d D s s J n F 1 b 3 Q 7 U 2 V y d m V y L k R h d G F i Y X N l X F w v M i 9 T U U w v Y W R k L W x p d m U 7 R F d f T E d G X 1 J l d m V u d W V f Q W N j b 3 V u d C 9 k Y m 8 v V l J B M j A y M D A 0 X 0 x h d G V z d C 5 7 Z 3 J h b n R w b 2 w t d i w z N z N 9 J n F 1 b 3 Q 7 L C Z x d W 9 0 O 1 N l c n Z l c i 5 E Y X R h Y m F z Z V x c L z I v U 1 F M L 2 F k Z C 1 s a X Z l O 0 R X X 0 x H R l 9 S Z X Z l b n V l X 0 F j Y 2 9 1 b n Q v Z G J v L 1 Z S Q T I w M j A w N F 9 M Y X R l c 3 Q u e 2 d y Y W 5 0 c n N n L D M 3 N H 0 m c X V v d D s s J n F 1 b 3 Q 7 U 2 V y d m V y L k R h d G F i Y X N l X F w v M i 9 T U U w v Y W R k L W x p d m U 7 R F d f T E d G X 1 J l d m V u d W V f Q W N j b 3 V u d C 9 k Y m 8 v V l J B M j A y M D A 0 X 0 x h d G V z d C 5 7 Z 3 J h b n R y c 2 c t d i w z N z V 9 J n F 1 b 3 Q 7 L C Z x d W 9 0 O 1 N l c n Z l c i 5 E Y X R h Y m F z Z V x c L z I v U 1 F M L 2 F k Z C 1 s a X Z l O 0 R X X 0 x H R l 9 S Z X Z l b n V l X 0 F j Y 2 9 1 b n Q v Z G J v L 1 Z S Q T I w M j A w N F 9 M Y X R l c 3 Q u e 2 d y Y W 5 0 d G 9 0 L D M 3 N n 0 m c X V v d D s s J n F 1 b 3 Q 7 U 2 V y d m V y L k R h d G F i Y X N l X F w v M i 9 T U U w v Y W R k L W x p d m U 7 R F d f T E d G X 1 J l d m V u d W V f Q W N j b 3 V u d C 9 k Y m 8 v V l J B M j A y M D A 0 X 0 x h d G V z d C 5 7 Z 3 J p Z C 0 x L D M 3 N 3 0 m c X V v d D s s J n F 1 b 3 Q 7 U 2 V y d m V y L k R h d G F i Y X N l X F w v M i 9 T U U w v Y W R k L W x p d m U 7 R F d f T E d G X 1 J l d m V u d W V f Q W N j b 3 V u d C 9 k Y m 8 v V l J B M j A y M D A 0 X 0 x h d G V z d C 5 7 Z 3 J p Z C 0 x M C w z N z h 9 J n F 1 b 3 Q 7 L C Z x d W 9 0 O 1 N l c n Z l c i 5 E Y X R h Y m F z Z V x c L z I v U 1 F M L 2 F k Z C 1 s a X Z l O 0 R X X 0 x H R l 9 S Z X Z l b n V l X 0 F j Y 2 9 1 b n Q v Z G J v L 1 Z S Q T I w M j A w N F 9 M Y X R l c 3 Q u e 2 d y a W Q t M T E s M z c 5 f S Z x d W 9 0 O y w m c X V v d D t T Z X J 2 Z X I u R G F 0 Y W J h c 2 V c X C 8 y L 1 N R T C 9 h Z G Q t b G l 2 Z T t E V 1 9 M R 0 Z f U m V 2 Z W 5 1 Z V 9 B Y 2 N v d W 5 0 L 2 R i b y 9 W U k E y M D I w M D R f T G F 0 Z X N 0 L n t n c m l k L T E y L D M 4 M H 0 m c X V v d D s s J n F 1 b 3 Q 7 U 2 V y d m V y L k R h d G F i Y X N l X F w v M i 9 T U U w v Y W R k L W x p d m U 7 R F d f T E d G X 1 J l d m V u d W V f Q W N j b 3 V u d C 9 k Y m 8 v V l J B M j A y M D A 0 X 0 x h d G V z d C 5 7 Z 3 J p Z C 0 x M y w z O D F 9 J n F 1 b 3 Q 7 L C Z x d W 9 0 O 1 N l c n Z l c i 5 E Y X R h Y m F z Z V x c L z I v U 1 F M L 2 F k Z C 1 s a X Z l O 0 R X X 0 x H R l 9 S Z X Z l b n V l X 0 F j Y 2 9 1 b n Q v Z G J v L 1 Z S Q T I w M j A w N F 9 M Y X R l c 3 Q u e 2 d y a W Q t M T Q s M z g y f S Z x d W 9 0 O y w m c X V v d D t T Z X J 2 Z X I u R G F 0 Y W J h c 2 V c X C 8 y L 1 N R T C 9 h Z G Q t b G l 2 Z T t E V 1 9 M R 0 Z f U m V 2 Z W 5 1 Z V 9 B Y 2 N v d W 5 0 L 2 R i b y 9 W U k E y M D I w M D R f T G F 0 Z X N 0 L n t n c m l k L T E 1 L D M 4 M 3 0 m c X V v d D s s J n F 1 b 3 Q 7 U 2 V y d m V y L k R h d G F i Y X N l X F w v M i 9 T U U w v Y W R k L W x p d m U 7 R F d f T E d G X 1 J l d m V u d W V f Q W N j b 3 V u d C 9 k Y m 8 v V l J B M j A y M D A 0 X 0 x h d G V z d C 5 7 Z 3 J p Z C 0 x N i w z O D R 9 J n F 1 b 3 Q 7 L C Z x d W 9 0 O 1 N l c n Z l c i 5 E Y X R h Y m F z Z V x c L z I v U 1 F M L 2 F k Z C 1 s a X Z l O 0 R X X 0 x H R l 9 S Z X Z l b n V l X 0 F j Y 2 9 1 b n Q v Z G J v L 1 Z S Q T I w M j A w N F 9 M Y X R l c 3 Q u e 2 d y a W Q t M T c s M z g 1 f S Z x d W 9 0 O y w m c X V v d D t T Z X J 2 Z X I u R G F 0 Y W J h c 2 V c X C 8 y L 1 N R T C 9 h Z G Q t b G l 2 Z T t E V 1 9 M R 0 Z f U m V 2 Z W 5 1 Z V 9 B Y 2 N v d W 5 0 L 2 R i b y 9 W U k E y M D I w M D R f T G F 0 Z X N 0 L n t n c m l k L T E 4 L D M 4 N n 0 m c X V v d D s s J n F 1 b 3 Q 7 U 2 V y d m V y L k R h d G F i Y X N l X F w v M i 9 T U U w v Y W R k L W x p d m U 7 R F d f T E d G X 1 J l d m V u d W V f Q W N j b 3 V u d C 9 k Y m 8 v V l J B M j A y M D A 0 X 0 x h d G V z d C 5 7 Z 3 J p Z C 0 x O S w z O D d 9 J n F 1 b 3 Q 7 L C Z x d W 9 0 O 1 N l c n Z l c i 5 E Y X R h Y m F z Z V x c L z I v U 1 F M L 2 F k Z C 1 s a X Z l O 0 R X X 0 x H R l 9 S Z X Z l b n V l X 0 F j Y 2 9 1 b n Q v Z G J v L 1 Z S Q T I w M j A w N F 9 M Y X R l c 3 Q u e 2 d y a W Q t M i w z O D h 9 J n F 1 b 3 Q 7 L C Z x d W 9 0 O 1 N l c n Z l c i 5 E Y X R h Y m F z Z V x c L z I v U 1 F M L 2 F k Z C 1 s a X Z l O 0 R X X 0 x H R l 9 S Z X Z l b n V l X 0 F j Y 2 9 1 b n Q v Z G J v L 1 Z S Q T I w M j A w N F 9 M Y X R l c 3 Q u e 2 d y a W Q t M j A s M z g 5 f S Z x d W 9 0 O y w m c X V v d D t T Z X J 2 Z X I u R G F 0 Y W J h c 2 V c X C 8 y L 1 N R T C 9 h Z G Q t b G l 2 Z T t E V 1 9 M R 0 Z f U m V 2 Z W 5 1 Z V 9 B Y 2 N v d W 5 0 L 2 R i b y 9 W U k E y M D I w M D R f T G F 0 Z X N 0 L n t n c m l k L T I x L D M 5 M H 0 m c X V v d D s s J n F 1 b 3 Q 7 U 2 V y d m V y L k R h d G F i Y X N l X F w v M i 9 T U U w v Y W R k L W x p d m U 7 R F d f T E d G X 1 J l d m V u d W V f Q W N j b 3 V u d C 9 k Y m 8 v V l J B M j A y M D A 0 X 0 x h d G V z d C 5 7 Z 3 J p Z C 0 y M i w z O T F 9 J n F 1 b 3 Q 7 L C Z x d W 9 0 O 1 N l c n Z l c i 5 E Y X R h Y m F z Z V x c L z I v U 1 F M L 2 F k Z C 1 s a X Z l O 0 R X X 0 x H R l 9 S Z X Z l b n V l X 0 F j Y 2 9 1 b n Q v Z G J v L 1 Z S Q T I w M j A w N F 9 M Y X R l c 3 Q u e 2 d y a W Q t M j M s M z k y f S Z x d W 9 0 O y w m c X V v d D t T Z X J 2 Z X I u R G F 0 Y W J h c 2 V c X C 8 y L 1 N R T C 9 h Z G Q t b G l 2 Z T t E V 1 9 M R 0 Z f U m V 2 Z W 5 1 Z V 9 B Y 2 N v d W 5 0 L 2 R i b y 9 W U k E y M D I w M D R f T G F 0 Z X N 0 L n t n c m l k L T I 0 L D M 5 M 3 0 m c X V v d D s s J n F 1 b 3 Q 7 U 2 V y d m V y L k R h d G F i Y X N l X F w v M i 9 T U U w v Y W R k L W x p d m U 7 R F d f T E d G X 1 J l d m V u d W V f Q W N j b 3 V u d C 9 k Y m 8 v V l J B M j A y M D A 0 X 0 x h d G V z d C 5 7 Z 3 J p Z C 0 y N S w z O T R 9 J n F 1 b 3 Q 7 L C Z x d W 9 0 O 1 N l c n Z l c i 5 E Y X R h Y m F z Z V x c L z I v U 1 F M L 2 F k Z C 1 s a X Z l O 0 R X X 0 x H R l 9 S Z X Z l b n V l X 0 F j Y 2 9 1 b n Q v Z G J v L 1 Z S Q T I w M j A w N F 9 M Y X R l c 3 Q u e 2 d y a W Q t M j Y s M z k 1 f S Z x d W 9 0 O y w m c X V v d D t T Z X J 2 Z X I u R G F 0 Y W J h c 2 V c X C 8 y L 1 N R T C 9 h Z G Q t b G l 2 Z T t E V 1 9 M R 0 Z f U m V 2 Z W 5 1 Z V 9 B Y 2 N v d W 5 0 L 2 R i b y 9 W U k E y M D I w M D R f T G F 0 Z X N 0 L n t n c m l k L T I 3 L D M 5 N n 0 m c X V v d D s s J n F 1 b 3 Q 7 U 2 V y d m V y L k R h d G F i Y X N l X F w v M i 9 T U U w v Y W R k L W x p d m U 7 R F d f T E d G X 1 J l d m V u d W V f Q W N j b 3 V u d C 9 k Y m 8 v V l J B M j A y M D A 0 X 0 x h d G V z d C 5 7 Z 3 J p Z C 0 y O C w z O T d 9 J n F 1 b 3 Q 7 L C Z x d W 9 0 O 1 N l c n Z l c i 5 E Y X R h Y m F z Z V x c L z I v U 1 F M L 2 F k Z C 1 s a X Z l O 0 R X X 0 x H R l 9 S Z X Z l b n V l X 0 F j Y 2 9 1 b n Q v Z G J v L 1 Z S Q T I w M j A w N F 9 M Y X R l c 3 Q u e 2 d y a W Q t M j k s M z k 4 f S Z x d W 9 0 O y w m c X V v d D t T Z X J 2 Z X I u R G F 0 Y W J h c 2 V c X C 8 y L 1 N R T C 9 h Z G Q t b G l 2 Z T t E V 1 9 M R 0 Z f U m V 2 Z W 5 1 Z V 9 B Y 2 N v d W 5 0 L 2 R i b y 9 W U k E y M D I w M D R f T G F 0 Z X N 0 L n t n c m l k L T M s M z k 5 f S Z x d W 9 0 O y w m c X V v d D t T Z X J 2 Z X I u R G F 0 Y W J h c 2 V c X C 8 y L 1 N R T C 9 h Z G Q t b G l 2 Z T t E V 1 9 M R 0 Z f U m V 2 Z W 5 1 Z V 9 B Y 2 N v d W 5 0 L 2 R i b y 9 W U k E y M D I w M D R f T G F 0 Z X N 0 L n t n c m l k L T M w L D Q w M H 0 m c X V v d D s s J n F 1 b 3 Q 7 U 2 V y d m V y L k R h d G F i Y X N l X F w v M i 9 T U U w v Y W R k L W x p d m U 7 R F d f T E d G X 1 J l d m V u d W V f Q W N j b 3 V u d C 9 k Y m 8 v V l J B M j A y M D A 0 X 0 x h d G V z d C 5 7 Z 3 J p Z C 0 z M S w 0 M D F 9 J n F 1 b 3 Q 7 L C Z x d W 9 0 O 1 N l c n Z l c i 5 E Y X R h Y m F z Z V x c L z I v U 1 F M L 2 F k Z C 1 s a X Z l O 0 R X X 0 x H R l 9 S Z X Z l b n V l X 0 F j Y 2 9 1 b n Q v Z G J v L 1 Z S Q T I w M j A w N F 9 M Y X R l c 3 Q u e 2 d y a W Q t M z I s N D A y f S Z x d W 9 0 O y w m c X V v d D t T Z X J 2 Z X I u R G F 0 Y W J h c 2 V c X C 8 y L 1 N R T C 9 h Z G Q t b G l 2 Z T t E V 1 9 M R 0 Z f U m V 2 Z W 5 1 Z V 9 B Y 2 N v d W 5 0 L 2 R i b y 9 W U k E y M D I w M D R f T G F 0 Z X N 0 L n t n c m l k L T M z L D Q w M 3 0 m c X V v d D s s J n F 1 b 3 Q 7 U 2 V y d m V y L k R h d G F i Y X N l X F w v M i 9 T U U w v Y W R k L W x p d m U 7 R F d f T E d G X 1 J l d m V u d W V f Q W N j b 3 V u d C 9 k Y m 8 v V l J B M j A y M D A 0 X 0 x h d G V z d C 5 7 Z 3 J p Z C 0 z N C w 0 M D R 9 J n F 1 b 3 Q 7 L C Z x d W 9 0 O 1 N l c n Z l c i 5 E Y X R h Y m F z Z V x c L z I v U 1 F M L 2 F k Z C 1 s a X Z l O 0 R X X 0 x H R l 9 S Z X Z l b n V l X 0 F j Y 2 9 1 b n Q v Z G J v L 1 Z S Q T I w M j A w N F 9 M Y X R l c 3 Q u e 2 d y a W Q t M z U s N D A 1 f S Z x d W 9 0 O y w m c X V v d D t T Z X J 2 Z X I u R G F 0 Y W J h c 2 V c X C 8 y L 1 N R T C 9 h Z G Q t b G l 2 Z T t E V 1 9 M R 0 Z f U m V 2 Z W 5 1 Z V 9 B Y 2 N v d W 5 0 L 2 R i b y 9 W U k E y M D I w M D R f T G F 0 Z X N 0 L n t n c m l k L T M 2 L D Q w N n 0 m c X V v d D s s J n F 1 b 3 Q 7 U 2 V y d m V y L k R h d G F i Y X N l X F w v M i 9 T U U w v Y W R k L W x p d m U 7 R F d f T E d G X 1 J l d m V u d W V f Q W N j b 3 V u d C 9 k Y m 8 v V l J B M j A y M D A 0 X 0 x h d G V z d C 5 7 Z 3 J p Z C 0 z N y w 0 M D d 9 J n F 1 b 3 Q 7 L C Z x d W 9 0 O 1 N l c n Z l c i 5 E Y X R h Y m F z Z V x c L z I v U 1 F M L 2 F k Z C 1 s a X Z l O 0 R X X 0 x H R l 9 S Z X Z l b n V l X 0 F j Y 2 9 1 b n Q v Z G J v L 1 Z S Q T I w M j A w N F 9 M Y X R l c 3 Q u e 2 d y a W Q t M z g s N D A 4 f S Z x d W 9 0 O y w m c X V v d D t T Z X J 2 Z X I u R G F 0 Y W J h c 2 V c X C 8 y L 1 N R T C 9 h Z G Q t b G l 2 Z T t E V 1 9 M R 0 Z f U m V 2 Z W 5 1 Z V 9 B Y 2 N v d W 5 0 L 2 R i b y 9 W U k E y M D I w M D R f T G F 0 Z X N 0 L n t n c m l k L T M 5 L D Q w O X 0 m c X V v d D s s J n F 1 b 3 Q 7 U 2 V y d m V y L k R h d G F i Y X N l X F w v M i 9 T U U w v Y W R k L W x p d m U 7 R F d f T E d G X 1 J l d m V u d W V f Q W N j b 3 V u d C 9 k Y m 8 v V l J B M j A y M D A 0 X 0 x h d G V z d C 5 7 Z 3 J p Z C 0 0 L D Q x M H 0 m c X V v d D s s J n F 1 b 3 Q 7 U 2 V y d m V y L k R h d G F i Y X N l X F w v M i 9 T U U w v Y W R k L W x p d m U 7 R F d f T E d G X 1 J l d m V u d W V f Q W N j b 3 V u d C 9 k Y m 8 v V l J B M j A y M D A 0 X 0 x h d G V z d C 5 7 Z 3 J p Z C 0 0 M C w 0 M T F 9 J n F 1 b 3 Q 7 L C Z x d W 9 0 O 1 N l c n Z l c i 5 E Y X R h Y m F z Z V x c L z I v U 1 F M L 2 F k Z C 1 s a X Z l O 0 R X X 0 x H R l 9 S Z X Z l b n V l X 0 F j Y 2 9 1 b n Q v Z G J v L 1 Z S Q T I w M j A w N F 9 M Y X R l c 3 Q u e 2 d y a W Q t N D E s N D E y f S Z x d W 9 0 O y w m c X V v d D t T Z X J 2 Z X I u R G F 0 Y W J h c 2 V c X C 8 y L 1 N R T C 9 h Z G Q t b G l 2 Z T t E V 1 9 M R 0 Z f U m V 2 Z W 5 1 Z V 9 B Y 2 N v d W 5 0 L 2 R i b y 9 W U k E y M D I w M D R f T G F 0 Z X N 0 L n t n c m l k L T Q y L D Q x M 3 0 m c X V v d D s s J n F 1 b 3 Q 7 U 2 V y d m V y L k R h d G F i Y X N l X F w v M i 9 T U U w v Y W R k L W x p d m U 7 R F d f T E d G X 1 J l d m V u d W V f Q W N j b 3 V u d C 9 k Y m 8 v V l J B M j A y M D A 0 X 0 x h d G V z d C 5 7 Z 3 J p Z C 0 0 M y w 0 M T R 9 J n F 1 b 3 Q 7 L C Z x d W 9 0 O 1 N l c n Z l c i 5 E Y X R h Y m F z Z V x c L z I v U 1 F M L 2 F k Z C 1 s a X Z l O 0 R X X 0 x H R l 9 S Z X Z l b n V l X 0 F j Y 2 9 1 b n Q v Z G J v L 1 Z S Q T I w M j A w N F 9 M Y X R l c 3 Q u e 2 d y a W Q t N D Q s N D E 1 f S Z x d W 9 0 O y w m c X V v d D t T Z X J 2 Z X I u R G F 0 Y W J h c 2 V c X C 8 y L 1 N R T C 9 h Z G Q t b G l 2 Z T t E V 1 9 M R 0 Z f U m V 2 Z W 5 1 Z V 9 B Y 2 N v d W 5 0 L 2 R i b y 9 W U k E y M D I w M D R f T G F 0 Z X N 0 L n t n c m l k L T Q 1 L D Q x N n 0 m c X V v d D s s J n F 1 b 3 Q 7 U 2 V y d m V y L k R h d G F i Y X N l X F w v M i 9 T U U w v Y W R k L W x p d m U 7 R F d f T E d G X 1 J l d m V u d W V f Q W N j b 3 V u d C 9 k Y m 8 v V l J B M j A y M D A 0 X 0 x h d G V z d C 5 7 Z 3 J p Z C 0 0 N i w 0 M T d 9 J n F 1 b 3 Q 7 L C Z x d W 9 0 O 1 N l c n Z l c i 5 E Y X R h Y m F z Z V x c L z I v U 1 F M L 2 F k Z C 1 s a X Z l O 0 R X X 0 x H R l 9 S Z X Z l b n V l X 0 F j Y 2 9 1 b n Q v Z G J v L 1 Z S Q T I w M j A w N F 9 M Y X R l c 3 Q u e 2 d y a W Q t N D c s N D E 4 f S Z x d W 9 0 O y w m c X V v d D t T Z X J 2 Z X I u R G F 0 Y W J h c 2 V c X C 8 y L 1 N R T C 9 h Z G Q t b G l 2 Z T t E V 1 9 M R 0 Z f U m V 2 Z W 5 1 Z V 9 B Y 2 N v d W 5 0 L 2 R i b y 9 W U k E y M D I w M D R f T G F 0 Z X N 0 L n t n c m l k L T Q 4 L D Q x O X 0 m c X V v d D s s J n F 1 b 3 Q 7 U 2 V y d m V y L k R h d G F i Y X N l X F w v M i 9 T U U w v Y W R k L W x p d m U 7 R F d f T E d G X 1 J l d m V u d W V f Q W N j b 3 V u d C 9 k Y m 8 v V l J B M j A y M D A 0 X 0 x h d G V z d C 5 7 Z 3 J p Z C 0 0 O S w 0 M j B 9 J n F 1 b 3 Q 7 L C Z x d W 9 0 O 1 N l c n Z l c i 5 E Y X R h Y m F z Z V x c L z I v U 1 F M L 2 F k Z C 1 s a X Z l O 0 R X X 0 x H R l 9 S Z X Z l b n V l X 0 F j Y 2 9 1 b n Q v Z G J v L 1 Z S Q T I w M j A w N F 9 M Y X R l c 3 Q u e 2 d y a W Q t N S w 0 M j F 9 J n F 1 b 3 Q 7 L C Z x d W 9 0 O 1 N l c n Z l c i 5 E Y X R h Y m F z Z V x c L z I v U 1 F M L 2 F k Z C 1 s a X Z l O 0 R X X 0 x H R l 9 S Z X Z l b n V l X 0 F j Y 2 9 1 b n Q v Z G J v L 1 Z S Q T I w M j A w N F 9 M Y X R l c 3 Q u e 2 d y a W Q t N T A s N D I y f S Z x d W 9 0 O y w m c X V v d D t T Z X J 2 Z X I u R G F 0 Y W J h c 2 V c X C 8 y L 1 N R T C 9 h Z G Q t b G l 2 Z T t E V 1 9 M R 0 Z f U m V 2 Z W 5 1 Z V 9 B Y 2 N v d W 5 0 L 2 R i b y 9 W U k E y M D I w M D R f T G F 0 Z X N 0 L n t n c m l k L T U x L D Q y M 3 0 m c X V v d D s s J n F 1 b 3 Q 7 U 2 V y d m V y L k R h d G F i Y X N l X F w v M i 9 T U U w v Y W R k L W x p d m U 7 R F d f T E d G X 1 J l d m V u d W V f Q W N j b 3 V u d C 9 k Y m 8 v V l J B M j A y M D A 0 X 0 x h d G V z d C 5 7 Z 3 J p Z C 0 1 M i w 0 M j R 9 J n F 1 b 3 Q 7 L C Z x d W 9 0 O 1 N l c n Z l c i 5 E Y X R h Y m F z Z V x c L z I v U 1 F M L 2 F k Z C 1 s a X Z l O 0 R X X 0 x H R l 9 S Z X Z l b n V l X 0 F j Y 2 9 1 b n Q v Z G J v L 1 Z S Q T I w M j A w N F 9 M Y X R l c 3 Q u e 2 d y a W Q t N T M s N D I 1 f S Z x d W 9 0 O y w m c X V v d D t T Z X J 2 Z X I u R G F 0 Y W J h c 2 V c X C 8 y L 1 N R T C 9 h Z G Q t b G l 2 Z T t E V 1 9 M R 0 Z f U m V 2 Z W 5 1 Z V 9 B Y 2 N v d W 5 0 L 2 R i b y 9 W U k E y M D I w M D R f T G F 0 Z X N 0 L n t n c m l k L T U 0 L D Q y N n 0 m c X V v d D s s J n F 1 b 3 Q 7 U 2 V y d m V y L k R h d G F i Y X N l X F w v M i 9 T U U w v Y W R k L W x p d m U 7 R F d f T E d G X 1 J l d m V u d W V f Q W N j b 3 V u d C 9 k Y m 8 v V l J B M j A y M D A 0 X 0 x h d G V z d C 5 7 Z 3 J p Z C 0 1 N S w 0 M j d 9 J n F 1 b 3 Q 7 L C Z x d W 9 0 O 1 N l c n Z l c i 5 E Y X R h Y m F z Z V x c L z I v U 1 F M L 2 F k Z C 1 s a X Z l O 0 R X X 0 x H R l 9 S Z X Z l b n V l X 0 F j Y 2 9 1 b n Q v Z G J v L 1 Z S Q T I w M j A w N F 9 M Y X R l c 3 Q u e 2 d y a W Q t N T Y s N D I 4 f S Z x d W 9 0 O y w m c X V v d D t T Z X J 2 Z X I u R G F 0 Y W J h c 2 V c X C 8 y L 1 N R T C 9 h Z G Q t b G l 2 Z T t E V 1 9 M R 0 Z f U m V 2 Z W 5 1 Z V 9 B Y 2 N v d W 5 0 L 2 R i b y 9 W U k E y M D I w M D R f T G F 0 Z X N 0 L n t n c m l k L T U 3 L D Q y O X 0 m c X V v d D s s J n F 1 b 3 Q 7 U 2 V y d m V y L k R h d G F i Y X N l X F w v M i 9 T U U w v Y W R k L W x p d m U 7 R F d f T E d G X 1 J l d m V u d W V f Q W N j b 3 V u d C 9 k Y m 8 v V l J B M j A y M D A 0 X 0 x h d G V z d C 5 7 Z 3 J p Z C 0 1 O C w 0 M z B 9 J n F 1 b 3 Q 7 L C Z x d W 9 0 O 1 N l c n Z l c i 5 E Y X R h Y m F z Z V x c L z I v U 1 F M L 2 F k Z C 1 s a X Z l O 0 R X X 0 x H R l 9 S Z X Z l b n V l X 0 F j Y 2 9 1 b n Q v Z G J v L 1 Z S Q T I w M j A w N F 9 M Y X R l c 3 Q u e 2 d y a W Q t N T k s N D M x f S Z x d W 9 0 O y w m c X V v d D t T Z X J 2 Z X I u R G F 0 Y W J h c 2 V c X C 8 y L 1 N R T C 9 h Z G Q t b G l 2 Z T t E V 1 9 M R 0 Z f U m V 2 Z W 5 1 Z V 9 B Y 2 N v d W 5 0 L 2 R i b y 9 W U k E y M D I w M D R f T G F 0 Z X N 0 L n t n c m l k L T Y s N D M y f S Z x d W 9 0 O y w m c X V v d D t T Z X J 2 Z X I u R G F 0 Y W J h c 2 V c X C 8 y L 1 N R T C 9 h Z G Q t b G l 2 Z T t E V 1 9 M R 0 Z f U m V 2 Z W 5 1 Z V 9 B Y 2 N v d W 5 0 L 2 R i b y 9 W U k E y M D I w M D R f T G F 0 Z X N 0 L n t n c m l k L T Y w L D Q z M 3 0 m c X V v d D s s J n F 1 b 3 Q 7 U 2 V y d m V y L k R h d G F i Y X N l X F w v M i 9 T U U w v Y W R k L W x p d m U 7 R F d f T E d G X 1 J l d m V u d W V f Q W N j b 3 V u d C 9 k Y m 8 v V l J B M j A y M D A 0 X 0 x h d G V z d C 5 7 Z 3 J p Z C 0 2 M S w 0 M z R 9 J n F 1 b 3 Q 7 L C Z x d W 9 0 O 1 N l c n Z l c i 5 E Y X R h Y m F z Z V x c L z I v U 1 F M L 2 F k Z C 1 s a X Z l O 0 R X X 0 x H R l 9 S Z X Z l b n V l X 0 F j Y 2 9 1 b n Q v Z G J v L 1 Z S Q T I w M j A w N F 9 M Y X R l c 3 Q u e 2 d y a W Q t N j I s N D M 1 f S Z x d W 9 0 O y w m c X V v d D t T Z X J 2 Z X I u R G F 0 Y W J h c 2 V c X C 8 y L 1 N R T C 9 h Z G Q t b G l 2 Z T t E V 1 9 M R 0 Z f U m V 2 Z W 5 1 Z V 9 B Y 2 N v d W 5 0 L 2 R i b y 9 W U k E y M D I w M D R f T G F 0 Z X N 0 L n t n c m l k L T Y z L D Q z N n 0 m c X V v d D s s J n F 1 b 3 Q 7 U 2 V y d m V y L k R h d G F i Y X N l X F w v M i 9 T U U w v Y W R k L W x p d m U 7 R F d f T E d G X 1 J l d m V u d W V f Q W N j b 3 V u d C 9 k Y m 8 v V l J B M j A y M D A 0 X 0 x h d G V z d C 5 7 Z 3 J p Z C 0 2 N C w 0 M z d 9 J n F 1 b 3 Q 7 L C Z x d W 9 0 O 1 N l c n Z l c i 5 E Y X R h Y m F z Z V x c L z I v U 1 F M L 2 F k Z C 1 s a X Z l O 0 R X X 0 x H R l 9 S Z X Z l b n V l X 0 F j Y 2 9 1 b n Q v Z G J v L 1 Z S Q T I w M j A w N F 9 M Y X R l c 3 Q u e 2 d y a W Q t N j U s N D M 4 f S Z x d W 9 0 O y w m c X V v d D t T Z X J 2 Z X I u R G F 0 Y W J h c 2 V c X C 8 y L 1 N R T C 9 h Z G Q t b G l 2 Z T t E V 1 9 M R 0 Z f U m V 2 Z W 5 1 Z V 9 B Y 2 N v d W 5 0 L 2 R i b y 9 W U k E y M D I w M D R f T G F 0 Z X N 0 L n t n c m l k L T Y 2 L D Q z O X 0 m c X V v d D s s J n F 1 b 3 Q 7 U 2 V y d m V y L k R h d G F i Y X N l X F w v M i 9 T U U w v Y W R k L W x p d m U 7 R F d f T E d G X 1 J l d m V u d W V f Q W N j b 3 V u d C 9 k Y m 8 v V l J B M j A y M D A 0 X 0 x h d G V z d C 5 7 Z 3 J p Z C 0 2 N y w 0 N D B 9 J n F 1 b 3 Q 7 L C Z x d W 9 0 O 1 N l c n Z l c i 5 E Y X R h Y m F z Z V x c L z I v U 1 F M L 2 F k Z C 1 s a X Z l O 0 R X X 0 x H R l 9 S Z X Z l b n V l X 0 F j Y 2 9 1 b n Q v Z G J v L 1 Z S Q T I w M j A w N F 9 M Y X R l c 3 Q u e 2 d y a W Q t N j g s N D Q x f S Z x d W 9 0 O y w m c X V v d D t T Z X J 2 Z X I u R G F 0 Y W J h c 2 V c X C 8 y L 1 N R T C 9 h Z G Q t b G l 2 Z T t E V 1 9 M R 0 Z f U m V 2 Z W 5 1 Z V 9 B Y 2 N v d W 5 0 L 2 R i b y 9 W U k E y M D I w M D R f T G F 0 Z X N 0 L n t n c m l k L T Y 5 L D Q 0 M n 0 m c X V v d D s s J n F 1 b 3 Q 7 U 2 V y d m V y L k R h d G F i Y X N l X F w v M i 9 T U U w v Y W R k L W x p d m U 7 R F d f T E d G X 1 J l d m V u d W V f Q W N j b 3 V u d C 9 k Y m 8 v V l J B M j A y M D A 0 X 0 x h d G V z d C 5 7 Z 3 J p Z C 0 3 L D Q 0 M 3 0 m c X V v d D s s J n F 1 b 3 Q 7 U 2 V y d m V y L k R h d G F i Y X N l X F w v M i 9 T U U w v Y W R k L W x p d m U 7 R F d f T E d G X 1 J l d m V u d W V f Q W N j b 3 V u d C 9 k Y m 8 v V l J B M j A y M D A 0 X 0 x h d G V z d C 5 7 Z 3 J p Z C 0 3 M C w 0 N D R 9 J n F 1 b 3 Q 7 L C Z x d W 9 0 O 1 N l c n Z l c i 5 E Y X R h Y m F z Z V x c L z I v U 1 F M L 2 F k Z C 1 s a X Z l O 0 R X X 0 x H R l 9 S Z X Z l b n V l X 0 F j Y 2 9 1 b n Q v Z G J v L 1 Z S Q T I w M j A w N F 9 M Y X R l c 3 Q u e 2 d y a W Q t N z E s N D Q 1 f S Z x d W 9 0 O y w m c X V v d D t T Z X J 2 Z X I u R G F 0 Y W J h c 2 V c X C 8 y L 1 N R T C 9 h Z G Q t b G l 2 Z T t E V 1 9 M R 0 Z f U m V 2 Z W 5 1 Z V 9 B Y 2 N v d W 5 0 L 2 R i b y 9 W U k E y M D I w M D R f T G F 0 Z X N 0 L n t n c m l k L T g s N D Q 2 f S Z x d W 9 0 O y w m c X V v d D t T Z X J 2 Z X I u R G F 0 Y W J h c 2 V c X C 8 y L 1 N R T C 9 h Z G Q t b G l 2 Z T t E V 1 9 M R 0 Z f U m V 2 Z W 5 1 Z V 9 B Y 2 N v d W 5 0 L 2 R i b y 9 W U k E y M D I w M D R f T G F 0 Z X N 0 L n t n c m l k L T k s N D Q 3 f S Z x d W 9 0 O y w m c X V v d D t T Z X J 2 Z X I u R G F 0 Y W J h c 2 V c X C 8 y L 1 N R T C 9 h Z G Q t b G l 2 Z T t E V 1 9 M R 0 Z f U m V 2 Z W 5 1 Z V 9 B Y 2 N v d W 5 0 L 2 R i b y 9 W U k E y M D I w M D R f T G F 0 Z X N 0 L n t o Y m h y Y X N o Y X J l L D Q 0 O H 0 m c X V v d D s s J n F 1 b 3 Q 7 U 2 V y d m V y L k R h d G F i Y X N l X F w v M i 9 T U U w v Y W R k L W x p d m U 7 R F d f T E d G X 1 J l d m V u d W V f Q W N j b 3 V u d C 9 k Y m 8 v V l J B M j A y M D A 0 X 0 x h d G V z d C 5 7 a G J o c m F z a G F y Z S 1 2 L D Q 0 O X 0 m c X V v d D s s J n F 1 b 3 Q 7 U 2 V y d m V y L k R h d G F i Y X N l X F w v M i 9 T U U w v Y W R k L W x p d m U 7 R F d f T E d G X 1 J l d m V u d W V f Q W N j b 3 V u d C 9 k Y m 8 v V l J B M j A y M D A 0 X 0 x h d G V z d C 5 7 a G J o c m V i L D Q 1 M H 0 m c X V v d D s s J n F 1 b 3 Q 7 U 2 V y d m V y L k R h d G F i Y X N l X F w v M i 9 T U U w v Y W R k L W x p d m U 7 R F d f T E d G X 1 J l d m V u d W V f Q W N j b 3 V u d C 9 k Y m 8 v V l J B M j A y M D A 0 X 0 x h d G V z d C 5 7 a G J o c m V i L X Y s N D U x f S Z x d W 9 0 O y w m c X V v d D t T Z X J 2 Z X I u R G F 0 Y W J h c 2 V c X C 8 y L 1 N R T C 9 h Z G Q t b G l 2 Z T t E V 1 9 M R 0 Z f U m V 2 Z W 5 1 Z V 9 B Y 2 N v d W 5 0 L 2 R i b y 9 W U k E y M D I w M D R f T G F 0 Z X N 0 L n t o Y m 5 y Z W I s N D U y f S Z x d W 9 0 O y w m c X V v d D t T Z X J 2 Z X I u R G F 0 Y W J h c 2 V c X C 8 y L 1 N R T C 9 h Z G Q t b G l 2 Z T t E V 1 9 M R 0 Z f U m V 2 Z W 5 1 Z V 9 B Y 2 N v d W 5 0 L 2 R i b y 9 W U k E y M D I w M D R f T G F 0 Z X N 0 L n t o Y m 5 y Z W I t d i w 0 N T N 9 J n F 1 b 3 Q 7 L C Z x d W 9 0 O 1 N l c n Z l c i 5 E Y X R h Y m F z Z V x c L z I v U 1 F M L 2 F k Z C 1 s a X Z l O 0 R X X 0 x H R l 9 S Z X Z l b n V l X 0 F j Y 2 9 1 b n Q v Z G J v L 1 Z S Q T I w M j A w N F 9 M Y X R l c 3 Q u e 2 h i c m V u d C w 0 N T R 9 J n F 1 b 3 Q 7 L C Z x d W 9 0 O 1 N l c n Z l c i 5 E Y X R h Y m F z Z V x c L z I v U 1 F M L 2 F k Z C 1 s a X Z l O 0 R X X 0 x H R l 9 S Z X Z l b n V l X 0 F j Y 2 9 1 b n Q v Z G J v L 1 Z S Q T I w M j A w N F 9 M Y X R l c 3 Q u e 2 h i c m V u d C 1 2 L D Q 1 N X 0 m c X V v d D s s J n F 1 b 3 Q 7 U 2 V y d m V y L k R h d G F i Y X N l X F w v M i 9 T U U w v Y W R k L W x p d m U 7 R F d f T E d G X 1 J l d m V u d W V f Q W N j b 3 V u d C 9 k Y m 8 v V l J B M j A y M D A 0 X 0 x h d G V z d C 5 7 a G J z d W J s L D Q 1 N n 0 m c X V v d D s s J n F 1 b 3 Q 7 U 2 V y d m V y L k R h d G F i Y X N l X F w v M i 9 T U U w v Y W R k L W x p d m U 7 R F d f T E d G X 1 J l d m V u d W V f Q W N j b 3 V u d C 9 k Y m 8 v V l J B M j A y M D A 0 X 0 x h d G V z d C 5 7 a G J z d W J s L X Y s N D U 3 f S Z x d W 9 0 O y w m c X V v d D t T Z X J 2 Z X I u R G F 0 Y W J h c 2 V c X C 8 y L 1 N R T C 9 h Z G Q t b G l 2 Z T t E V 1 9 M R 0 Z f U m V 2 Z W 5 1 Z V 9 B Y 2 N v d W 5 0 L 2 R i b y 9 W U k E y M D I w M D R f T G F 0 Z X N 0 L n t o b 3 V z Z 2 Z j Z m J u Z i w 0 N T h 9 J n F 1 b 3 Q 7 L C Z x d W 9 0 O 1 N l c n Z l c i 5 E Y X R h Y m F z Z V x c L z I v U 1 F M L 2 F k Z C 1 s a X Z l O 0 R X X 0 x H R l 9 S Z X Z l b n V l X 0 F j Y 2 9 1 b n Q v Z G J v L 1 Z S Q T I w M j A w N F 9 M Y X R l c 3 Q u e 2 h v d X N n Z m N m Y m 5 m L X Y s N D U 5 f S Z x d W 9 0 O y w m c X V v d D t T Z X J 2 Z X I u R G F 0 Y W J h c 2 V c X C 8 y L 1 N R T C 9 h Z G Q t b G l 2 Z T t E V 1 9 M R 0 Z f U m V 2 Z W 5 1 Z V 9 B Y 2 N v d W 5 0 L 2 R i b y 9 W U k E y M D I w M D R f T G F 0 Z X N 0 L n t o b 3 V z Z 2 Z j Z m J u Z m F k b S w 0 N j B 9 J n F 1 b 3 Q 7 L C Z x d W 9 0 O 1 N l c n Z l c i 5 E Y X R h Y m F z Z V x c L z I v U 1 F M L 2 F k Z C 1 s a X Z l O 0 R X X 0 x H R l 9 S Z X Z l b n V l X 0 F j Y 2 9 1 b n Q v Z G J v L 1 Z S Q T I w M j A w N F 9 M Y X R l c 3 Q u e 2 h v d X N n Z m N m Y m 5 m Y W R t L X Y s N D Y x f S Z x d W 9 0 O y w m c X V v d D t T Z X J 2 Z X I u R G F 0 Y W J h c 2 V c X C 8 y L 1 N R T C 9 h Z G Q t b G l 2 Z T t E V 1 9 M R 0 Z f U m V 2 Z W 5 1 Z V 9 B Y 2 N v d W 5 0 L 2 R i b y 9 W U k E y M D I w M D R f T G F 0 Z X N 0 L n t o b 3 V z Z 2 Z j Z m N u Y y w 0 N j J 9 J n F 1 b 3 Q 7 L C Z x d W 9 0 O 1 N l c n Z l c i 5 E Y X R h Y m F z Z V x c L z I v U 1 F M L 2 F k Z C 1 s a X Z l O 0 R X X 0 x H R l 9 S Z X Z l b n V l X 0 F j Y 2 9 1 b n Q v Z G J v L 1 Z S Q T I w M j A w N F 9 M Y X R l c 3 Q u e 2 h v d X N n Z m N m Y 2 5 j L X Y s N D Y z f S Z x d W 9 0 O y w m c X V v d D t T Z X J 2 Z X I u R G F 0 Y W J h c 2 V c X C 8 y L 1 N R T C 9 h Z G Q t b G l 2 Z T t E V 1 9 M R 0 Z f U m V 2 Z W 5 1 Z V 9 B Y 2 N v d W 5 0 L 2 R i b y 9 W U k E y M D I w M D R f T G F 0 Z X N 0 L n t o b 3 V z Z 2 Z j Z m h t b C w 0 N j R 9 J n F 1 b 3 Q 7 L C Z x d W 9 0 O 1 N l c n Z l c i 5 E Y X R h Y m F z Z V x c L z I v U 1 F M L 2 F k Z C 1 s a X Z l O 0 R X X 0 x H R l 9 S Z X Z l b n V l X 0 F j Y 2 9 1 b n Q v Z G J v L 1 Z S Q T I w M j A w N F 9 M Y X R l c 3 Q u e 2 h v d X N n Z m N m a G 1 s L X Y s N D Y 1 f S Z x d W 9 0 O y w m c X V v d D t T Z X J 2 Z X I u R G F 0 Y W J h c 2 V c X C 8 y L 1 N R T C 9 h Z G Q t b G l 2 Z T t E V 1 9 M R 0 Z f U m V 2 Z W 5 1 Z V 9 B Y 2 N v d W 5 0 L 2 R i b y 9 W U k E y M D I w M D R f T G F 0 Z X N 0 L n t o b 3 V z Z 2 Z j Z n N 0 c i w 0 N j Z 9 J n F 1 b 3 Q 7 L C Z x d W 9 0 O 1 N l c n Z l c i 5 E Y X R h Y m F z Z V x c L z I v U 1 F M L 2 F k Z C 1 s a X Z l O 0 R X X 0 x H R l 9 S Z X Z l b n V l X 0 F j Y 2 9 1 b n Q v Z G J v L 1 Z S Q T I w M j A w N F 9 M Y X R l c 3 Q u e 2 h v d X N n Z m N m c 3 R y L X Y s N D Y 3 f S Z x d W 9 0 O y w m c X V v d D t T Z X J 2 Z X I u R G F 0 Y W J h c 2 V c X C 8 y L 1 N R T C 9 h Z G Q t b G l 2 Z T t E V 1 9 M R 0 Z f U m V 2 Z W 5 1 Z V 9 B Y 2 N v d W 5 0 L 2 R i b y 9 W U k E y M D I w M D R f T G F 0 Z X N 0 L n t o b 3 V z Z 2 Z j Z n R v d C w 0 N j h 9 J n F 1 b 3 Q 7 L C Z x d W 9 0 O 1 N l c n Z l c i 5 E Y X R h Y m F z Z V x c L z I v U 1 F M L 2 F k Z C 1 s a X Z l O 0 R X X 0 x H R l 9 S Z X Z l b n V l X 0 F j Y 2 9 1 b n Q v Z G J v L 1 Z S Q T I w M j A w N F 9 M Y X R l c 3 Q u e 2 h v d X N n Z m N m d 2 x m b 3 R o L D Q 2 O X 0 m c X V v d D s s J n F 1 b 3 Q 7 U 2 V y d m V y L k R h d G F i Y X N l X F w v M i 9 T U U w v Y W R k L W x p d m U 7 R F d f T E d G X 1 J l d m V u d W V f Q W N j b 3 V u d C 9 k Y m 8 v V l J B M j A y M D A 0 X 0 x h d G V z d C 5 7 a G 9 1 c 2 d m Y 2 Z 3 b G Z v d G g t d i w 0 N z B 9 J n F 1 b 3 Q 7 L C Z x d W 9 0 O 1 N l c n Z l c i 5 E Y X R h Y m F z Z V x c L z I v U 1 F M L 2 F k Z C 1 s a X Z l O 0 R X X 0 x H R l 9 S Z X Z l b n V l X 0 F j Y 2 9 1 b n Q v Z G J v L 1 Z S Q T I w M j A w N F 9 M Y X R l c 3 Q u e 2 h v d X N n Z m N m d 2 x m c 3 B w L D Q 3 M X 0 m c X V v d D s s J n F 1 b 3 Q 7 U 2 V y d m V y L k R h d G F i Y X N l X F w v M i 9 T U U w v Y W R k L W x p d m U 7 R F d f T E d G X 1 J l d m V u d W V f Q W N j b 3 V u d C 9 k Y m 8 v V l J B M j A y M D A 0 X 0 x h d G V z d C 5 7 a G 9 1 c 2 d m Y 2 Z 3 b G Z z c H A t d i w 0 N z J 9 J n F 1 b 3 Q 7 L C Z x d W 9 0 O 1 N l c n Z l c i 5 E Y X R h Y m F z Z V x c L z I v U 1 F M L 2 F k Z C 1 s a X Z l O 0 R X X 0 x H R l 9 S Z X Z l b n V l X 0 F j Y 2 9 1 b n Q v Z G J v L 1 Z S Q T I w M j A w N F 9 M Y X R l c 3 Q u e 2 h y Y W R p Z m Y s N D c z f S Z x d W 9 0 O y w m c X V v d D t T Z X J 2 Z X I u R G F 0 Y W J h c 2 V c X C 8 y L 1 N R T C 9 h Z G Q t b G l 2 Z T t E V 1 9 M R 0 Z f U m V 2 Z W 5 1 Z V 9 B Y 2 N v d W 5 0 L 2 R i b y 9 W U k E y M D I w M D R f T G F 0 Z X N 0 L n t o c m F k a W Z m L X Y s N D c 0 f S Z x d W 9 0 O y w m c X V v d D t T Z X J 2 Z X I u R G F 0 Y W J h c 2 V c X C 8 y L 1 N R T C 9 h Z G Q t b G l 2 Z T t E V 1 9 M R 0 Z f U m V 2 Z W 5 1 Z V 9 B Y 2 N v d W 5 0 L 2 R i b y 9 W U k E y M D I w M D R f T G F 0 Z X N 0 L n t o c m F l e H B j Z X J h L D Q 3 N X 0 m c X V v d D s s J n F 1 b 3 Q 7 U 2 V y d m V y L k R h d G F i Y X N l X F w v M i 9 T U U w v Y W R k L W x p d m U 7 R F d f T E d G X 1 J l d m V u d W V f Q W N j b 3 V u d C 9 k Y m 8 v V l J B M j A y M D A 0 X 0 x h d G V z d C 5 7 a H J h Z X h w Y 2 V y Y S 1 2 L D Q 3 N n 0 m c X V v d D s s J n F 1 b 3 Q 7 U 2 V y d m V y L k R h d G F i Y X N l X F w v M i 9 T U U w v Y W R k L W x p d m U 7 R F d f T E d G X 1 J l d m V u d W V f Q W N j b 3 V u d C 9 k Y m 8 v V l J B M j A y M D A 0 X 0 x h d G V z d C 5 7 a H J h Z X h w Z G V i d G 1 h b i w 0 N z d 9 J n F 1 b 3 Q 7 L C Z x d W 9 0 O 1 N l c n Z l c i 5 E Y X R h Y m F z Z V x c L z I v U 1 F M L 2 F k Z C 1 s a X Z l O 0 R X X 0 x H R l 9 S Z X Z l b n V l X 0 F j Y 2 9 1 b n Q v Z G J v L 1 Z S Q T I w M j A w N F 9 M Y X R l c 3 Q u e 2 h y Y W V 4 c G R l Y n R t Y W 4 t d i w 0 N z h 9 J n F 1 b 3 Q 7 L C Z x d W 9 0 O 1 N l c n Z l c i 5 E Y X R h Y m F z Z V x c L z I v U 1 F M L 2 F k Z C 1 s a X Z l O 0 R X X 0 x H R l 9 S Z X Z l b n V l X 0 F j Y 2 9 1 b n Q v Z G J v L 1 Z S Q T I w M j A w N F 9 M Y X R l c 3 Q u e 2 h y Y W V 4 c G R l Y n R y Z X B h e S w 0 N z l 9 J n F 1 b 3 Q 7 L C Z x d W 9 0 O 1 N l c n Z l c i 5 E Y X R h Y m F z Z V x c L z I v U 1 F M L 2 F k Z C 1 s a X Z l O 0 R X X 0 x H R l 9 S Z X Z l b n V l X 0 F j Y 2 9 1 b n Q v Z G J v L 1 Z S Q T I w M j A w N F 9 M Y X R l c 3 Q u e 2 h y Y W V 4 c G R l Y n R y Z X B h e S 1 2 L D Q 4 M H 0 m c X V v d D s s J n F 1 b 3 Q 7 U 2 V y d m V y L k R h d G F i Y X N l X F w v M i 9 T U U w v Y W R k L W x p d m U 7 R F d f T E d G X 1 J l d m V u d W V f Q W N j b 3 V u d C 9 k Y m 8 v V l J B M j A y M D A 0 X 0 x h d G V z d C 5 7 a H J h Z X h w a W 5 0 c G F 5 L D Q 4 M X 0 m c X V v d D s s J n F 1 b 3 Q 7 U 2 V y d m V y L k R h d G F i Y X N l X F w v M i 9 T U U w v Y W R k L W x p d m U 7 R F d f T E d G X 1 J l d m V u d W V f Q W N j b 3 V u d C 9 k Y m 8 v V l J B M j A y M D A 0 X 0 x h d G V z d C 5 7 a H J h Z X h w a W 5 0 c G F 5 L X Y s N D g y f S Z x d W 9 0 O y w m c X V v d D t T Z X J 2 Z X I u R G F 0 Y W J h c 2 V c X C 8 y L 1 N R T C 9 h Z G Q t b G l 2 Z T t E V 1 9 M R 0 Z f U m V 2 Z W 5 1 Z V 9 B Y 2 N v d W 5 0 L 2 R i b y 9 W U k E y M D I w M D R f T G F 0 Z X N 0 L n t o c m F l e H B w c m 9 2 Y m F k L D Q 4 M 3 0 m c X V v d D s s J n F 1 b 3 Q 7 U 2 V y d m V y L k R h d G F i Y X N l X F w v M i 9 T U U w v Y W R k L W x p d m U 7 R F d f T E d G X 1 J l d m V u d W V f Q W N j b 3 V u d C 9 k Y m 8 v V l J B M j A y M D A 0 X 0 x h d G V z d C 5 7 a H J h Z X h w c H J v d m J h Z C 1 2 L D Q 4 N H 0 m c X V v d D s s J n F 1 b 3 Q 7 U 2 V y d m V y L k R h d G F i Y X N l X F w v M i 9 T U U w v Y W R k L W x p d m U 7 R F d f T E d G X 1 J l d m V u d W V f Q W N j b 3 V u d C 9 k Y m 8 v V l J B M j A y M D A 0 X 0 x h d G V z d C 5 7 a H J h Z X h w c m V u d H M s N D g 1 f S Z x d W 9 0 O y w m c X V v d D t T Z X J 2 Z X I u R G F 0 Y W J h c 2 V c X C 8 y L 1 N R T C 9 h Z G Q t b G l 2 Z T t E V 1 9 M R 0 Z f U m V 2 Z W 5 1 Z V 9 B Y 2 N v d W 5 0 L 2 R i b y 9 W U k E y M D I w M D R f T G F 0 Z X N 0 L n t o c m F l e H B y Z W 5 0 c y 1 2 L D Q 4 N n 0 m c X V v d D s s J n F 1 b 3 Q 7 U 2 V y d m V y L k R h d G F i Y X N l X F w v M i 9 T U U w v Y W R k L W x p d m U 7 R F d f T E d G X 1 J l d m V u d W V f Q W N j b 3 V u d C 9 k Y m 8 v V l J B M j A y M D A 0 X 0 x h d G V z d C 5 7 a H J h Z X h w c m V w Y W l y L D Q 4 N 3 0 m c X V v d D s s J n F 1 b 3 Q 7 U 2 V y d m V y L k R h d G F i Y X N l X F w v M i 9 T U U w v Y W R k L W x p d m U 7 R F d f T E d G X 1 J l d m V u d W V f Q W N j b 3 V u d C 9 k Y m 8 v V l J B M j A y M D A 0 X 0 x h d G V z d C 5 7 a H J h Z X h w c m V w Y W l y L X Y s N D g 4 f S Z x d W 9 0 O y w m c X V v d D t T Z X J 2 Z X I u R G F 0 Y W J h c 2 V c X C 8 y L 1 N R T C 9 h Z G Q t b G l 2 Z T t E V 1 9 M R 0 Z f U m V 2 Z W 5 1 Z V 9 B Y 2 N v d W 5 0 L 2 R i b y 9 W U k E y M D I w M D R f T G F 0 Z X N 0 L n t o c m F l e H B z c G V j a W F s L D Q 4 O X 0 m c X V v d D s s J n F 1 b 3 Q 7 U 2 V y d m V y L k R h d G F i Y X N l X F w v M i 9 T U U w v Y W R k L W x p d m U 7 R F d f T E d G X 1 J l d m V u d W V f Q W N j b 3 V u d C 9 k Y m 8 v V l J B M j A y M D A 0 X 0 x h d G V z d C 5 7 a H J h Z X h w c 3 B l Y 2 l h b C 1 2 L D Q 5 M H 0 m c X V v d D s s J n F 1 b 3 Q 7 U 2 V y d m V y L k R h d G F i Y X N l X F w v M i 9 T U U w v Y W R k L W x p d m U 7 R F d f T E d G X 1 J l d m V u d W V f Q W N j b 3 V u d C 9 k Y m 8 v V l J B M j A y M D A 0 X 0 x h d G V z d C 5 7 a H J h Z X h w c 3 V w Z X J 2 a X N l L D Q 5 M X 0 m c X V v d D s s J n F 1 b 3 Q 7 U 2 V y d m V y L k R h d G F i Y X N l X F w v M i 9 T U U w v Y W R k L W x p d m U 7 R F d f T E d G X 1 J l d m V u d W V f Q W N j b 3 V u d C 9 k Y m 8 v V l J B M j A y M D A 0 X 0 x h d G V z d C 5 7 a H J h Z X h w c 3 V w Z X J 2 a X N l L X Y s N D k y f S Z x d W 9 0 O y w m c X V v d D t T Z X J 2 Z X I u R G F 0 Y W J h c 2 V c X C 8 y L 1 N R T C 9 h Z G Q t b G l 2 Z T t E V 1 9 M R 0 Z f U m V 2 Z W 5 1 Z V 9 B Y 2 N v d W 5 0 L 2 R i b y 9 W U k E y M D I w M D R f T G F 0 Z X N 0 L n t o c m F l e H B 0 b 3 Q s N D k z f S Z x d W 9 0 O y w m c X V v d D t T Z X J 2 Z X I u R G F 0 Y W J h c 2 V c X C 8 y L 1 N R T C 9 h Z G Q t b G l 2 Z T t E V 1 9 M R 0 Z f U m V 2 Z W 5 1 Z V 9 B Y 2 N v d W 5 0 L 2 R i b y 9 W U k E y M D I w M D R f T G F 0 Z X N 0 L n t o c m F l e H B 0 c m 5 z Z 2 Y s N D k 0 f S Z x d W 9 0 O y w m c X V v d D t T Z X J 2 Z X I u R G F 0 Y W J h c 2 V c X C 8 y L 1 N R T C 9 h Z G Q t b G l 2 Z T t E V 1 9 M R 0 Z f U m V 2 Z W 5 1 Z V 9 B Y 2 N v d W 5 0 L 2 R i b y 9 W U k E y M D I w M D R f T G F 0 Z X N 0 L n t o c m F l e H B 0 c m 5 z Z 2 Y t d i w 0 O T V 9 J n F 1 b 3 Q 7 L C Z x d W 9 0 O 1 N l c n Z l c i 5 E Y X R h Y m F z Z V x c L z I v U 1 F M L 2 F k Z C 1 s a X Z l O 0 R X X 0 x H R l 9 S Z X Z l b n V l X 0 F j Y 2 9 1 b n Q v Z G J v L 1 Z S Q T I w M j A w N F 9 M Y X R l c 3 Q u e 2 h y Y W V 4 c H R y b n N t c n I s N D k 2 f S Z x d W 9 0 O y w m c X V v d D t T Z X J 2 Z X I u R G F 0 Y W J h c 2 V c X C 8 y L 1 N R T C 9 h Z G Q t b G l 2 Z T t E V 1 9 M R 0 Z f U m V 2 Z W 5 1 Z V 9 B Y 2 N v d W 5 0 L 2 R i b y 9 W U k E y M D I w M D R f T G F 0 Z X N 0 L n t o c m F l e H B 0 c m 5 z b X J y L X Y s N D k 3 f S Z x d W 9 0 O y w m c X V v d D t T Z X J 2 Z X I u R G F 0 Y W J h c 2 V c X C 8 y L 1 N R T C 9 h Z G Q t b G l 2 Z T t E V 1 9 M R 0 Z f U m V 2 Z W 5 1 Z V 9 B Y 2 N v d W 5 0 L 2 R i b y 9 W U k E y M D I w M D R f T G F 0 Z X N 0 L n t o c m F p b m N h Y 2 N 1 b X V s L D Q 5 O H 0 m c X V v d D s s J n F 1 b 3 Q 7 U 2 V y d m V y L k R h d G F i Y X N l X F w v M i 9 T U U w v Y W R k L W x p d m U 7 R F d f T E d G X 1 J l d m V u d W V f Q W N j b 3 V u d C 9 k Y m 8 v V l J B M j A y M D A 0 X 0 x h d G V z d C 5 7 a H J h a W 5 j Y W N j d W 1 1 b C 1 2 L D Q 5 O X 0 m c X V v d D s s J n F 1 b 3 Q 7 U 2 V y d m V y L k R h d G F i Y X N l X F w v M i 9 T U U w v Y W R k L W x p d m U 7 R F d f T E d G X 1 J l d m V u d W V f Q W N j b 3 V u d C 9 k Y m 8 v V l J B M j A y M D A 0 X 0 x h d G V z d C 5 7 a H J h a W 5 j Y 2 5 0 L D U w M H 0 m c X V v d D s s J n F 1 b 3 Q 7 U 2 V y d m V y L k R h d G F i Y X N l X F w v M i 9 T U U w v Y W R k L W x p d m U 7 R F d f T E d G X 1 J l d m V u d W V f Q W N j b 3 V u d C 9 k Y m 8 v V l J B M j A y M D A 0 X 0 x h d G V z d C 5 7 a H J h a W 5 j Y 2 5 0 L X Y s N T A x f S Z x d W 9 0 O y w m c X V v d D t T Z X J 2 Z X I u R G F 0 Y W J h c 2 V c X C 8 y L 1 N R T C 9 h Z G Q t b G l 2 Z T t E V 1 9 M R 0 Z f U m V 2 Z W 5 1 Z V 9 B Y 2 N v d W 5 0 L 2 R i b y 9 W U k E y M D I w M D R f T G F 0 Z X N 0 L n t o c m F p b m N k d 2 V s b C w 1 M D J 9 J n F 1 b 3 Q 7 L C Z x d W 9 0 O 1 N l c n Z l c i 5 E Y X R h Y m F z Z V x c L z I v U 1 F M L 2 F k Z C 1 s a X Z l O 0 R X X 0 x H R l 9 S Z X Z l b n V l X 0 F j Y 2 9 1 b n Q v Z G J v L 1 Z S Q T I w M j A w N F 9 M Y X R l c 3 Q u e 2 h y Y W l u Y 2 R 3 Z W x s L X Y s N T A z f S Z x d W 9 0 O y w m c X V v d D t T Z X J 2 Z X I u R G F 0 Y W J h c 2 V c X C 8 y L 1 N R T C 9 h Z G Q t b G l 2 Z T t E V 1 9 M R 0 Z f U m V 2 Z W 5 1 Z V 9 B Y 2 N v d W 5 0 L 2 R i b y 9 W U k E y M D I w M D R f T G F 0 Z X N 0 L n t o c m F p b m N n c m F u d C w 1 M D R 9 J n F 1 b 3 Q 7 L C Z x d W 9 0 O 1 N l c n Z l c i 5 E Y X R h Y m F z Z V x c L z I v U 1 F M L 2 F k Z C 1 s a X Z l O 0 R X X 0 x H R l 9 S Z X Z l b n V l X 0 F j Y 2 9 1 b n Q v Z G J v L 1 Z S Q T I w M j A w N F 9 M Y X R l c 3 Q u e 2 h y Y W l u Y 2 d y Y W 5 0 L X Y s N T A 1 f S Z x d W 9 0 O y w m c X V v d D t T Z X J 2 Z X I u R G F 0 Y W J h c 2 V c X C 8 y L 1 N R T C 9 h Z G Q t b G l 2 Z T t E V 1 9 M R 0 Z f U m V 2 Z W 5 1 Z V 9 B Y 2 N v d W 5 0 L 2 R i b y 9 W U k E y M D I w M D R f T G F 0 Z X N 0 L n t o c m F p b m N p b n R p b n Y s N T A 2 f S Z x d W 9 0 O y w m c X V v d D t T Z X J 2 Z X I u R G F 0 Y W J h c 2 V c X C 8 y L 1 N R T C 9 h Z G Q t b G l 2 Z T t E V 1 9 M R 0 Z f U m V 2 Z W 5 1 Z V 9 B Y 2 N v d W 5 0 L 2 R i b y 9 W U k E y M D I w M D R f T G F 0 Z X N 0 L n t o c m F p b m N p b n R p b n Y t d i w 1 M D d 9 J n F 1 b 3 Q 7 L C Z x d W 9 0 O 1 N l c n Z l c i 5 E Y X R h Y m F z Z V x c L z I v U 1 F M L 2 F k Z C 1 s a X Z l O 0 R X X 0 x H R l 9 S Z X Z l b n V l X 0 F j Y 2 9 1 b n Q v Z G J v L 1 Z S Q T I w M j A w N F 9 M Y X R l c 3 Q u e 2 h y Y W l u Y 2 5 v b m R 3 Z W x s L D U w O H 0 m c X V v d D s s J n F 1 b 3 Q 7 U 2 V y d m V y L k R h d G F i Y X N l X F w v M i 9 T U U w v Y W R k L W x p d m U 7 R F d f T E d G X 1 J l d m V u d W V f Q W N j b 3 V u d C 9 k Y m 8 v V l J B M j A y M D A 0 X 0 x h d G V z d C 5 7 a H J h a W 5 j b m 9 u Z H d l b G w t d i w 1 M D l 9 J n F 1 b 3 Q 7 L C Z x d W 9 0 O 1 N l c n Z l c i 5 E Y X R h Y m F z Z V x c L z I v U 1 F M L 2 F k Z C 1 s a X Z l O 0 R X X 0 x H R l 9 S Z X Z l b n V l X 0 F j Y 2 9 1 b n Q v Z G J v L 1 Z S Q T I w M j A w N F 9 M Y X R l c 3 Q u e 2 h y Y W l u Y 3 R l b m F u d H M s N T E w f S Z x d W 9 0 O y w m c X V v d D t T Z X J 2 Z X I u R G F 0 Y W J h c 2 V c X C 8 y L 1 N R T C 9 h Z G Q t b G l 2 Z T t E V 1 9 M R 0 Z f U m V 2 Z W 5 1 Z V 9 B Y 2 N v d W 5 0 L 2 R i b y 9 W U k E y M D I w M D R f T G F 0 Z X N 0 L n t o c m F p b m N 0 Z W 5 h b n R z L X Y s N T E x f S Z x d W 9 0 O y w m c X V v d D t T Z X J 2 Z X I u R G F 0 Y W J h c 2 V c X C 8 y L 1 N R T C 9 h Z G Q t b G l 2 Z T t E V 1 9 M R 0 Z f U m V 2 Z W 5 1 Z V 9 B Y 2 N v d W 5 0 L 2 R i b y 9 W U k E y M D I w M D R f T G F 0 Z X N 0 L n t o c m F p b m N 0 b 3 Q s N T E y f S Z x d W 9 0 O y w m c X V v d D t T Z X J 2 Z X I u R G F 0 Y W J h c 2 V c X C 8 y L 1 N R T C 9 h Z G Q t b G l 2 Z T t E V 1 9 M R 0 Z f U m V 2 Z W 5 1 Z V 9 B Y 2 N v d W 5 0 L 2 R i b y 9 W U k E y M D I w M D R f T G F 0 Z X N 0 L n t o c m F p b m N 0 c m 5 z Z 2 Y s N T E z f S Z x d W 9 0 O y w m c X V v d D t T Z X J 2 Z X I u R G F 0 Y W J h c 2 V c X C 8 y L 1 N R T C 9 h Z G Q t b G l 2 Z T t E V 1 9 M R 0 Z f U m V 2 Z W 5 1 Z V 9 B Y 2 N v d W 5 0 L 2 R i b y 9 W U k E y M D I w M D R f T G F 0 Z X N 0 L n t o c m F p b m N 0 c m 5 z Z 2 Y t d i w 1 M T R 9 J n F 1 b 3 Q 7 L C Z x d W 9 0 O 1 N l c n Z l c i 5 E Y X R h Y m F z Z V x c L z I v U 1 F M L 2 F k Z C 1 s a X Z l O 0 R X X 0 x H R l 9 S Z X Z l b n V l X 0 F j Y 2 9 1 b n Q v Z G J v L 1 Z S Q T I w M j A w N F 9 M Y X R l c 3 Q u e 2 h y Y W l u Y 3 R y b n N t c n I s N T E 1 f S Z x d W 9 0 O y w m c X V v d D t T Z X J 2 Z X I u R G F 0 Y W J h c 2 V c X C 8 y L 1 N R T C 9 h Z G Q t b G l 2 Z T t E V 1 9 M R 0 Z f U m V 2 Z W 5 1 Z V 9 B Y 2 N v d W 5 0 L 2 R i b y 9 W U k E y M D I w M D R f T G F 0 Z X N 0 L n t o c m F p b m N 0 c m 5 z b X J y L X Y s N T E 2 f S Z x d W 9 0 O y w m c X V v d D t T Z X J 2 Z X I u R G F 0 Y W J h c 2 V c X C 8 y L 1 N R T C 9 h Z G Q t b G l 2 Z T t E V 1 9 M R 0 Z f U m V 2 Z W 5 1 Z V 9 B Y 2 N v d W 5 0 L 2 R i b y 9 W U k E y M D I w M D R f T G F 0 Z X N 0 L n t p b n R l e H R w Y X k s N T E 3 f S Z x d W 9 0 O y w m c X V v d D t T Z X J 2 Z X I u R G F 0 Y W J h c 2 V c X C 8 y L 1 N R T C 9 h Z G Q t b G l 2 Z T t E V 1 9 M R 0 Z f U m V 2 Z W 5 1 Z V 9 B Y 2 N v d W 5 0 L 2 R i b y 9 W U k E y M D I w M D R f T G F 0 Z X N 0 L n t p b n R l e H R w Y X k t d i w 1 M T h 9 J n F 1 b 3 Q 7 L C Z x d W 9 0 O 1 N l c n Z l c i 5 E Y X R h Y m F z Z V x c L z I v U 1 F M L 2 F k Z C 1 s a X Z l O 0 R X X 0 x H R l 9 S Z X Z l b n V l X 0 F j Y 2 9 1 b n Q v Z G J v L 1 Z S Q T I w M j A w N F 9 M Y X R l c 3 Q u e 2 l u d G h y Y X B h e S w 1 M T l 9 J n F 1 b 3 Q 7 L C Z x d W 9 0 O 1 N l c n Z l c i 5 E Y X R h Y m F z Z V x c L z I v U 1 F M L 2 F k Z C 1 s a X Z l O 0 R X X 0 x H R l 9 S Z X Z l b n V l X 0 F j Y 2 9 1 b n Q v Z G J v L 1 Z S Q T I w M j A w N F 9 M Y X R l c 3 Q u e 2 l u d G h y Y X B h e S 1 2 L D U y M H 0 m c X V v d D s s J n F 1 b 3 Q 7 U 2 V y d m V y L k R h d G F i Y X N l X F w v M i 9 T U U w v Y W R k L W x p d m U 7 R F d f T E d G X 1 J l d m V u d W V f Q W N j b 3 V u d C 9 k Y m 8 v V l J B M j A y M D A 0 X 0 x h d G V z d C 5 7 a W 5 0 a W 5 2 a W 5 j L D U y M X 0 m c X V v d D s s J n F 1 b 3 Q 7 U 2 V y d m V y L k R h d G F i Y X N l X F w v M i 9 T U U w v Y W R k L W x p d m U 7 R F d f T E d G X 1 J l d m V u d W V f Q W N j b 3 V u d C 9 k Y m 8 v V l J B M j A y M D A 0 X 0 x h d G V z d C 5 7 a W 5 0 a W 5 2 a W 5 j L X Y s N T I y f S Z x d W 9 0 O y w m c X V v d D t T Z X J 2 Z X I u R G F 0 Y W J h c 2 V c X C 8 y L 1 N R T C 9 h Z G Q t b G l 2 Z T t E V 1 9 M R 0 Z f U m V 2 Z W 5 1 Z V 9 B Y 2 N v d W 5 0 L 2 R i b y 9 W U k E y M D I w M D R f T G F 0 Z X N 0 L n t s Y 3 R z c G F y a X N o L D U y M 3 0 m c X V v d D s s J n F 1 b 3 Q 7 U 2 V y d m V y L k R h d G F i Y X N l X F w v M i 9 T U U w v Y W R k L W x p d m U 7 R F d f T E d G X 1 J l d m V u d W V f Q W N j b 3 V u d C 9 k Y m 8 v V l J B M j A y M D A 0 X 0 x h d G V z d C 5 7 b G N 0 c 3 B h c m l z a C 1 2 L D U y N H 0 m c X V v d D s s J n F 1 b 3 Q 7 U 2 V y d m V y L k R h d G F i Y X N l X F w v M i 9 T U U w v Y W R k L W x p d m U 7 R F d f T E d G X 1 J l d m V u d W V f Q W N j b 3 V u d C 9 k Y m 8 v V l J B M j A y M D A 0 X 0 x h d G V z d C 5 7 b G N 0 c 3 B l b i w 1 M j V 9 J n F 1 b 3 Q 7 L C Z x d W 9 0 O 1 N l c n Z l c i 5 E Y X R h Y m F z Z V x c L z I v U 1 F M L 2 F k Z C 1 s a X Z l O 0 R X X 0 x H R l 9 S Z X Z l b n V l X 0 F j Y 2 9 1 b n Q v Z G J v L 1 Z S Q T I w M j A w N F 9 M Y X R l c 3 Q u e 2 x j d H N w Z W 4 t d i w 1 M j Z 9 J n F 1 b 3 Q 7 L C Z x d W 9 0 O 1 N l c n Z l c i 5 E Y X R h Y m F z Z V x c L z I v U 1 F M L 2 F k Z C 1 s a X Z l O 0 R X X 0 x H R l 9 S Z X Z l b n V l X 0 F j Y 2 9 1 b n Q v Z G J v L 1 Z S Q T I w M j A w N F 9 M Y X R l c 3 Q u e 2 x j d H N 0 b 3 Q s N T I 3 f S Z x d W 9 0 O y w m c X V v d D t T Z X J 2 Z X I u R G F 0 Y W J h c 2 V c X C 8 y L 1 N R T C 9 h Z G Q t b G l 2 Z T t E V 1 9 M R 0 Z f U m V 2 Z W 5 1 Z V 9 B Y 2 N v d W 5 0 L 2 R i b y 9 W U k E y M D I w M D R f T G F 0 Z X N 0 L n t s Y 3 R z d G 9 0 L X Y s N T I 4 f S Z x d W 9 0 O y w m c X V v d D t T Z X J 2 Z X I u R G F 0 Y W J h c 2 V c X C 8 y L 1 N R T C 9 h Z G Q t b G l 2 Z T t E V 1 9 M R 0 Z f U m V 2 Z W 5 1 Z V 9 B Y 2 N v d W 5 0 L 2 R i b y 9 W U k E y M D I w M D R f T G F 0 Z X N 0 L n t s Y 3 R z d 2 E s N T I 5 f S Z x d W 9 0 O y w m c X V v d D t T Z X J 2 Z X I u R G F 0 Y W J h c 2 V c X C 8 y L 1 N R T C 9 h Z G Q t b G l 2 Z T t E V 1 9 M R 0 Z f U m V 2 Z W 5 1 Z V 9 B Y 2 N v d W 5 0 L 2 R i b y 9 W U k E y M D I w M D R f T G F 0 Z X N 0 L n t s Y 3 R z d 2 E t d i w 1 M z B 9 J n F 1 b 3 Q 7 L C Z x d W 9 0 O 1 N l c n Z l c i 5 E Y X R h Y m F z Z V x c L z I v U 1 F M L 2 F k Z C 1 s a X Z l O 0 R X X 0 x H R l 9 S Z X Z l b n V l X 0 F j Y 2 9 1 b n Q v Z G J v L 1 Z S Q T I w M j A w N F 9 M Y X R l c 3 Q u e 2 x l Y X N p b m c s N T M x f S Z x d W 9 0 O y w m c X V v d D t T Z X J 2 Z X I u R G F 0 Y W J h c 2 V c X C 8 y L 1 N R T C 9 h Z G Q t b G l 2 Z T t E V 1 9 M R 0 Z f U m V 2 Z W 5 1 Z V 9 B Y 2 N v d W 5 0 L 2 R i b y 9 W U k E y M D I w M D R f T G F 0 Z X N 0 L n t s Z W F z a W 5 n L X Y s N T M y f S Z x d W 9 0 O y w m c X V v d D t T Z X J 2 Z X I u R G F 0 Y W J h c 2 V c X C 8 y L 1 N R T C 9 h Z G Q t b G l 2 Z T t E V 1 9 M R 0 Z f U m V 2 Z W 5 1 Z V 9 B Y 2 N v d W 5 0 L 2 R i b y 9 W U k E y M D I w M D R f T G F 0 Z X N 0 L n t s Z X Z 5 Y 2 l s L D U z M 3 0 m c X V v d D s s J n F 1 b 3 Q 7 U 2 V y d m V y L k R h d G F i Y X N l X F w v M i 9 T U U w v Y W R k L W x p d m U 7 R F d f T E d G X 1 J l d m V u d W V f Q W N j b 3 V u d C 9 k Y m 8 v V l J B M j A y M D A 0 X 0 x h d G V z d C 5 7 b G V 2 e W N p b C 1 2 L D U z N H 0 m c X V v d D s s J n F 1 b 3 Q 7 U 2 V y d m V y L k R h d G F i Y X N l X F w v M i 9 T U U w v Y W R k L W x p d m U 7 R F d f T E d G X 1 J l d m V u d W V f Q W N j b 3 V u d C 9 k Y m 8 v V l J B M j A y M D A 0 X 0 x h d G V z d C 5 7 b G V 2 e W Z s b 2 9 k L D U z N X 0 m c X V v d D s s J n F 1 b 3 Q 7 U 2 V y d m V y L k R h d G F i Y X N l X F w v M i 9 T U U w v Y W R k L W x p d m U 7 R F d f T E d G X 1 J l d m V u d W V f Q W N j b 3 V u d C 9 k Y m 8 v V l J B M j A y M D A 0 X 0 x h d G V z d C 5 7 b G V 2 e W Z s b 2 9 k L X Y s N T M 2 f S Z x d W 9 0 O y w m c X V v d D t T Z X J 2 Z X I u R G F 0 Y W J h c 2 V c X C 8 y L 1 N R T C 9 h Z G Q t b G l 2 Z T t E V 1 9 M R 0 Z f U m V 2 Z W 5 1 Z V 9 B Y 2 N v d W 5 0 L 2 R i b y 9 W U k E y M D I w M D R f T G F 0 Z X N 0 L n t s Z X Z 5 a X R h L D U z N 3 0 m c X V v d D s s J n F 1 b 3 Q 7 U 2 V y d m V y L k R h d G F i Y X N l X F w v M i 9 T U U w v Y W R k L W x p d m U 7 R F d f T E d G X 1 J l d m V u d W V f Q W N j b 3 V u d C 9 k Y m 8 v V l J B M j A y M D A 0 X 0 x h d G V z d C 5 7 b G V 2 e W l 0 Y S 1 2 L D U z O H 0 m c X V v d D s s J n F 1 b 3 Q 7 U 2 V y d m V y L k R h d G F i Y X N l X F w v M i 9 T U U w v Y W R k L W x p d m U 7 R F d f T E d G X 1 J l d m V u d W V f Q W N j b 3 V u d C 9 k Y m 8 v V l J B M j A y M D A 0 X 0 x h d G V z d C 5 7 b G V 2 e W l 0 Y T E s N T M 5 f S Z x d W 9 0 O y w m c X V v d D t T Z X J 2 Z X I u R G F 0 Y W J h c 2 V c X C 8 y L 1 N R T C 9 h Z G Q t b G l 2 Z T t E V 1 9 M R 0 Z f U m V 2 Z W 5 1 Z V 9 B Y 2 N v d W 5 0 L 2 R i b y 9 W U k E y M D I w M D R f T G F 0 Z X N 0 L n t s Z X Z 5 a X R h M S 1 u Y W 1 l L D U 0 M H 0 m c X V v d D s s J n F 1 b 3 Q 7 U 2 V y d m V y L k R h d G F i Y X N l X F w v M i 9 T U U w v Y W R k L W x p d m U 7 R F d f T E d G X 1 J l d m V u d W V f Q W N j b 3 V u d C 9 k Y m 8 v V l J B M j A y M D A 0 X 0 x h d G V z d C 5 7 b G V 2 e W l 0 Y T E w L D U 0 M X 0 m c X V v d D s s J n F 1 b 3 Q 7 U 2 V y d m V y L k R h d G F i Y X N l X F w v M i 9 T U U w v Y W R k L W x p d m U 7 R F d f T E d G X 1 J l d m V u d W V f Q W N j b 3 V u d C 9 k Y m 8 v V l J B M j A y M D A 0 X 0 x h d G V z d C 5 7 b G V 2 e W l 0 Y T E w L W 5 h b W U s N T Q y f S Z x d W 9 0 O y w m c X V v d D t T Z X J 2 Z X I u R G F 0 Y W J h c 2 V c X C 8 y L 1 N R T C 9 h Z G Q t b G l 2 Z T t E V 1 9 M R 0 Z f U m V 2 Z W 5 1 Z V 9 B Y 2 N v d W 5 0 L 2 R i b y 9 W U k E y M D I w M D R f T G F 0 Z X N 0 L n t s Z X Z 5 a X R h M T E s N T Q z f S Z x d W 9 0 O y w m c X V v d D t T Z X J 2 Z X I u R G F 0 Y W J h c 2 V c X C 8 y L 1 N R T C 9 h Z G Q t b G l 2 Z T t E V 1 9 M R 0 Z f U m V 2 Z W 5 1 Z V 9 B Y 2 N v d W 5 0 L 2 R i b y 9 W U k E y M D I w M D R f T G F 0 Z X N 0 L n t s Z X Z 5 a X R h M T E t b m F t Z S w 1 N D R 9 J n F 1 b 3 Q 7 L C Z x d W 9 0 O 1 N l c n Z l c i 5 E Y X R h Y m F z Z V x c L z I v U 1 F M L 2 F k Z C 1 s a X Z l O 0 R X X 0 x H R l 9 S Z X Z l b n V l X 0 F j Y 2 9 1 b n Q v Z G J v L 1 Z S Q T I w M j A w N F 9 M Y X R l c 3 Q u e 2 x l d n l p d G E x M i w 1 N D V 9 J n F 1 b 3 Q 7 L C Z x d W 9 0 O 1 N l c n Z l c i 5 E Y X R h Y m F z Z V x c L z I v U 1 F M L 2 F k Z C 1 s a X Z l O 0 R X X 0 x H R l 9 S Z X Z l b n V l X 0 F j Y 2 9 1 b n Q v Z G J v L 1 Z S Q T I w M j A w N F 9 M Y X R l c 3 Q u e 2 x l d n l p d G E x M i 1 u Y W 1 l L D U 0 N n 0 m c X V v d D s s J n F 1 b 3 Q 7 U 2 V y d m V y L k R h d G F i Y X N l X F w v M i 9 T U U w v Y W R k L W x p d m U 7 R F d f T E d G X 1 J l d m V u d W V f Q W N j b 3 V u d C 9 k Y m 8 v V l J B M j A y M D A 0 X 0 x h d G V z d C 5 7 b G V 2 e W l 0 Y T I s N T Q 3 f S Z x d W 9 0 O y w m c X V v d D t T Z X J 2 Z X I u R G F 0 Y W J h c 2 V c X C 8 y L 1 N R T C 9 h Z G Q t b G l 2 Z T t E V 1 9 M R 0 Z f U m V 2 Z W 5 1 Z V 9 B Y 2 N v d W 5 0 L 2 R i b y 9 W U k E y M D I w M D R f T G F 0 Z X N 0 L n t s Z X Z 5 a X R h M i 1 u Y W 1 l L D U 0 O H 0 m c X V v d D s s J n F 1 b 3 Q 7 U 2 V y d m V y L k R h d G F i Y X N l X F w v M i 9 T U U w v Y W R k L W x p d m U 7 R F d f T E d G X 1 J l d m V u d W V f Q W N j b 3 V u d C 9 k Y m 8 v V l J B M j A y M D A 0 X 0 x h d G V z d C 5 7 b G V 2 e W l 0 Y T M s N T Q 5 f S Z x d W 9 0 O y w m c X V v d D t T Z X J 2 Z X I u R G F 0 Y W J h c 2 V c X C 8 y L 1 N R T C 9 h Z G Q t b G l 2 Z T t E V 1 9 M R 0 Z f U m V 2 Z W 5 1 Z V 9 B Y 2 N v d W 5 0 L 2 R i b y 9 W U k E y M D I w M D R f T G F 0 Z X N 0 L n t s Z X Z 5 a X R h M y 1 u Y W 1 l L D U 1 M H 0 m c X V v d D s s J n F 1 b 3 Q 7 U 2 V y d m V y L k R h d G F i Y X N l X F w v M i 9 T U U w v Y W R k L W x p d m U 7 R F d f T E d G X 1 J l d m V u d W V f Q W N j b 3 V u d C 9 k Y m 8 v V l J B M j A y M D A 0 X 0 x h d G V z d C 5 7 b G V 2 e W l 0 Y T Q s N T U x f S Z x d W 9 0 O y w m c X V v d D t T Z X J 2 Z X I u R G F 0 Y W J h c 2 V c X C 8 y L 1 N R T C 9 h Z G Q t b G l 2 Z T t E V 1 9 M R 0 Z f U m V 2 Z W 5 1 Z V 9 B Y 2 N v d W 5 0 L 2 R i b y 9 W U k E y M D I w M D R f T G F 0 Z X N 0 L n t s Z X Z 5 a X R h N C 1 u Y W 1 l L D U 1 M n 0 m c X V v d D s s J n F 1 b 3 Q 7 U 2 V y d m V y L k R h d G F i Y X N l X F w v M i 9 T U U w v Y W R k L W x p d m U 7 R F d f T E d G X 1 J l d m V u d W V f Q W N j b 3 V u d C 9 k Y m 8 v V l J B M j A y M D A 0 X 0 x h d G V z d C 5 7 b G V 2 e W l 0 Y T U s N T U z f S Z x d W 9 0 O y w m c X V v d D t T Z X J 2 Z X I u R G F 0 Y W J h c 2 V c X C 8 y L 1 N R T C 9 h Z G Q t b G l 2 Z T t E V 1 9 M R 0 Z f U m V 2 Z W 5 1 Z V 9 B Y 2 N v d W 5 0 L 2 R i b y 9 W U k E y M D I w M D R f T G F 0 Z X N 0 L n t s Z X Z 5 a X R h N S 1 u Y W 1 l L D U 1 N H 0 m c X V v d D s s J n F 1 b 3 Q 7 U 2 V y d m V y L k R h d G F i Y X N l X F w v M i 9 T U U w v Y W R k L W x p d m U 7 R F d f T E d G X 1 J l d m V u d W V f Q W N j b 3 V u d C 9 k Y m 8 v V l J B M j A y M D A 0 X 0 x h d G V z d C 5 7 b G V 2 e W l 0 Y T Y s N T U 1 f S Z x d W 9 0 O y w m c X V v d D t T Z X J 2 Z X I u R G F 0 Y W J h c 2 V c X C 8 y L 1 N R T C 9 h Z G Q t b G l 2 Z T t E V 1 9 M R 0 Z f U m V 2 Z W 5 1 Z V 9 B Y 2 N v d W 5 0 L 2 R i b y 9 W U k E y M D I w M D R f T G F 0 Z X N 0 L n t s Z X Z 5 a X R h N i 1 u Y W 1 l L D U 1 N n 0 m c X V v d D s s J n F 1 b 3 Q 7 U 2 V y d m V y L k R h d G F i Y X N l X F w v M i 9 T U U w v Y W R k L W x p d m U 7 R F d f T E d G X 1 J l d m V u d W V f Q W N j b 3 V u d C 9 k Y m 8 v V l J B M j A y M D A 0 X 0 x h d G V z d C 5 7 b G V 2 e W l 0 Y T c s N T U 3 f S Z x d W 9 0 O y w m c X V v d D t T Z X J 2 Z X I u R G F 0 Y W J h c 2 V c X C 8 y L 1 N R T C 9 h Z G Q t b G l 2 Z T t E V 1 9 M R 0 Z f U m V 2 Z W 5 1 Z V 9 B Y 2 N v d W 5 0 L 2 R i b y 9 W U k E y M D I w M D R f T G F 0 Z X N 0 L n t s Z X Z 5 a X R h N y 1 u Y W 1 l L D U 1 O H 0 m c X V v d D s s J n F 1 b 3 Q 7 U 2 V y d m V y L k R h d G F i Y X N l X F w v M i 9 T U U w v Y W R k L W x p d m U 7 R F d f T E d G X 1 J l d m V u d W V f Q W N j b 3 V u d C 9 k Y m 8 v V l J B M j A y M D A 0 X 0 x h d G V z d C 5 7 b G V 2 e W l 0 Y T g s N T U 5 f S Z x d W 9 0 O y w m c X V v d D t T Z X J 2 Z X I u R G F 0 Y W J h c 2 V c X C 8 y L 1 N R T C 9 h Z G Q t b G l 2 Z T t E V 1 9 M R 0 Z f U m V 2 Z W 5 1 Z V 9 B Y 2 N v d W 5 0 L 2 R i b y 9 W U k E y M D I w M D R f T G F 0 Z X N 0 L n t s Z X Z 5 a X R h O C 1 u Y W 1 l L D U 2 M H 0 m c X V v d D s s J n F 1 b 3 Q 7 U 2 V y d m V y L k R h d G F i Y X N l X F w v M i 9 T U U w v Y W R k L W x p d m U 7 R F d f T E d G X 1 J l d m V u d W V f Q W N j b 3 V u d C 9 k Y m 8 v V l J B M j A y M D A 0 X 0 x h d G V z d C 5 7 b G V 2 e W l 0 Y T k s N T Y x f S Z x d W 9 0 O y w m c X V v d D t T Z X J 2 Z X I u R G F 0 Y W J h c 2 V c X C 8 y L 1 N R T C 9 h Z G Q t b G l 2 Z T t E V 1 9 M R 0 Z f U m V 2 Z W 5 1 Z V 9 B Y 2 N v d W 5 0 L 2 R i b y 9 W U k E y M D I w M D R f T G F 0 Z X N 0 L n t s Z X Z 5 a X R h O S 1 u Y W 1 l L D U 2 M n 0 m c X V v d D s s J n F 1 b 3 Q 7 U 2 V y d m V y L k R h d G F i Y X N l X F w v M i 9 T U U w v Y W R k L W x p d m U 7 R F d f T E d G X 1 J l d m V u d W V f Q W N j b 3 V u d C 9 k Y m 8 v V l J B M j A y M D A 0 X 0 x h d G V z d C 5 7 b G V 2 e W l 0 Y X R v d C w 1 N j N 9 J n F 1 b 3 Q 7 L C Z x d W 9 0 O 1 N l c n Z l c i 5 E Y X R h Y m F z Z V x c L z I v U 1 F M L 2 F k Z C 1 s a X Z l O 0 R X X 0 x H R l 9 S Z X Z l b n V l X 0 F j Y 2 9 1 b n Q v Z G J v L 1 Z S Q T I w M j A w N F 9 M Y X R l c 3 Q u e 2 x l d n l s b 2 5 w Z W 4 s N T Y 0 f S Z x d W 9 0 O y w m c X V v d D t T Z X J 2 Z X I u R G F 0 Y W J h c 2 V c X C 8 y L 1 N R T C 9 h Z G Q t b G l 2 Z T t E V 1 9 M R 0 Z f U m V 2 Z W 5 1 Z V 9 B Y 2 N v d W 5 0 L 2 R i b y 9 W U k E y M D I w M D R f T G F 0 Z X N 0 L n t s Z X Z 5 b G 9 u c G V u L X Y s N T Y 1 f S Z x d W 9 0 O y w m c X V v d D t T Z X J 2 Z X I u R G F 0 Y W J h c 2 V c X C 8 y L 1 N R T C 9 h Z G Q t b G l 2 Z T t E V 1 9 M R 0 Z f U m V 2 Z W 5 1 Z V 9 B Y 2 N v d W 5 0 L 2 R i b y 9 W U k E y M D I w M D R f T G F 0 Z X N 0 L n t s Z X Z 5 b 3 R o Z X I s N T Y 2 f S Z x d W 9 0 O y w m c X V v d D t T Z X J 2 Z X I u R G F 0 Y W J h c 2 V c X C 8 y L 1 N R T C 9 h Z G Q t b G l 2 Z T t E V 1 9 M R 0 Z f U m V 2 Z W 5 1 Z V 9 B Y 2 N v d W 5 0 L 2 R i b y 9 W U k E y M D I w M D R f T G F 0 Z X N 0 L n t s Z X Z 5 b 3 R o Z X I t d i w 1 N j d 9 J n F 1 b 3 Q 7 L C Z x d W 9 0 O 1 N l c n Z l c i 5 E Y X R h Y m F z Z V x c L z I v U 1 F M L 2 F k Z C 1 s a X Z l O 0 R X X 0 x H R l 9 S Z X Z l b n V l X 0 F j Y 2 9 1 b n Q v Z G J v L 1 Z S Q T I w M j A w N F 9 M Y X R l c 3 Q u e 2 x l d n l 3 Y X N 0 Z S w 1 N j h 9 J n F 1 b 3 Q 7 L C Z x d W 9 0 O 1 N l c n Z l c i 5 E Y X R h Y m F z Z V x c L z I v U 1 F M L 2 F k Z C 1 s a X Z l O 0 R X X 0 x H R l 9 S Z X Z l b n V l X 0 F j Y 2 9 1 b n Q v Z G J v L 1 Z S Q T I w M j A w N F 9 M Y X R l c 3 Q u e 2 x l d n l 3 Y X N 0 Z S 1 2 L D U 2 O X 0 m c X V v d D s s J n F 1 b 3 Q 7 U 2 V y d m V y L k R h d G F i Y X N l X F w v M i 9 T U U w v Y W R k L W x p d m U 7 R F d f T E d G X 1 J l d m V u d W V f Q W N j b 3 V u d C 9 k Y m 8 v V l J B M j A y M D A 0 X 0 x h d G V z d C 5 7 b G V 2 e X d h c 3 R l M S w 1 N z B 9 J n F 1 b 3 Q 7 L C Z x d W 9 0 O 1 N l c n Z l c i 5 E Y X R h Y m F z Z V x c L z I v U 1 F M L 2 F k Z C 1 s a X Z l O 0 R X X 0 x H R l 9 S Z X Z l b n V l X 0 F j Y 2 9 1 b n Q v Z G J v L 1 Z S Q T I w M j A w N F 9 M Y X R l c 3 Q u e 2 x l d n l 3 Y X N 0 Z T E t b m F t Z S w 1 N z F 9 J n F 1 b 3 Q 7 L C Z x d W 9 0 O 1 N l c n Z l c i 5 E Y X R h Y m F z Z V x c L z I v U 1 F M L 2 F k Z C 1 s a X Z l O 0 R X X 0 x H R l 9 S Z X Z l b n V l X 0 F j Y 2 9 1 b n Q v Z G J v L 1 Z S Q T I w M j A w N F 9 M Y X R l c 3 Q u e 2 x l d n l 3 Y X N 0 Z T E w L D U 3 M n 0 m c X V v d D s s J n F 1 b 3 Q 7 U 2 V y d m V y L k R h d G F i Y X N l X F w v M i 9 T U U w v Y W R k L W x p d m U 7 R F d f T E d G X 1 J l d m V u d W V f Q W N j b 3 V u d C 9 k Y m 8 v V l J B M j A y M D A 0 X 0 x h d G V z d C 5 7 b G V 2 e X d h c 3 R l M T A t b m F t Z S w 1 N z N 9 J n F 1 b 3 Q 7 L C Z x d W 9 0 O 1 N l c n Z l c i 5 E Y X R h Y m F z Z V x c L z I v U 1 F M L 2 F k Z C 1 s a X Z l O 0 R X X 0 x H R l 9 S Z X Z l b n V l X 0 F j Y 2 9 1 b n Q v Z G J v L 1 Z S Q T I w M j A w N F 9 M Y X R l c 3 Q u e 2 x l d n l 3 Y X N 0 Z T E x L D U 3 N H 0 m c X V v d D s s J n F 1 b 3 Q 7 U 2 V y d m V y L k R h d G F i Y X N l X F w v M i 9 T U U w v Y W R k L W x p d m U 7 R F d f T E d G X 1 J l d m V u d W V f Q W N j b 3 V u d C 9 k Y m 8 v V l J B M j A y M D A 0 X 0 x h d G V z d C 5 7 b G V 2 e X d h c 3 R l M T E t b m F t Z S w 1 N z V 9 J n F 1 b 3 Q 7 L C Z x d W 9 0 O 1 N l c n Z l c i 5 E Y X R h Y m F z Z V x c L z I v U 1 F M L 2 F k Z C 1 s a X Z l O 0 R X X 0 x H R l 9 S Z X Z l b n V l X 0 F j Y 2 9 1 b n Q v Z G J v L 1 Z S Q T I w M j A w N F 9 M Y X R l c 3 Q u e 2 x l d n l 3 Y X N 0 Z T E y L D U 3 N n 0 m c X V v d D s s J n F 1 b 3 Q 7 U 2 V y d m V y L k R h d G F i Y X N l X F w v M i 9 T U U w v Y W R k L W x p d m U 7 R F d f T E d G X 1 J l d m V u d W V f Q W N j b 3 V u d C 9 k Y m 8 v V l J B M j A y M D A 0 X 0 x h d G V z d C 5 7 b G V 2 e X d h c 3 R l M T I t b m F t Z S w 1 N z d 9 J n F 1 b 3 Q 7 L C Z x d W 9 0 O 1 N l c n Z l c i 5 E Y X R h Y m F z Z V x c L z I v U 1 F M L 2 F k Z C 1 s a X Z l O 0 R X X 0 x H R l 9 S Z X Z l b n V l X 0 F j Y 2 9 1 b n Q v Z G J v L 1 Z S Q T I w M j A w N F 9 M Y X R l c 3 Q u e 2 x l d n l 3 Y X N 0 Z T I s N T c 4 f S Z x d W 9 0 O y w m c X V v d D t T Z X J 2 Z X I u R G F 0 Y W J h c 2 V c X C 8 y L 1 N R T C 9 h Z G Q t b G l 2 Z T t E V 1 9 M R 0 Z f U m V 2 Z W 5 1 Z V 9 B Y 2 N v d W 5 0 L 2 R i b y 9 W U k E y M D I w M D R f T G F 0 Z X N 0 L n t s Z X Z 5 d 2 F z d G U y L W 5 h b W U s N T c 5 f S Z x d W 9 0 O y w m c X V v d D t T Z X J 2 Z X I u R G F 0 Y W J h c 2 V c X C 8 y L 1 N R T C 9 h Z G Q t b G l 2 Z T t E V 1 9 M R 0 Z f U m V 2 Z W 5 1 Z V 9 B Y 2 N v d W 5 0 L 2 R i b y 9 W U k E y M D I w M D R f T G F 0 Z X N 0 L n t s Z X Z 5 d 2 F z d G U z L D U 4 M H 0 m c X V v d D s s J n F 1 b 3 Q 7 U 2 V y d m V y L k R h d G F i Y X N l X F w v M i 9 T U U w v Y W R k L W x p d m U 7 R F d f T E d G X 1 J l d m V u d W V f Q W N j b 3 V u d C 9 k Y m 8 v V l J B M j A y M D A 0 X 0 x h d G V z d C 5 7 b G V 2 e X d h c 3 R l M y 1 u Y W 1 l L D U 4 M X 0 m c X V v d D s s J n F 1 b 3 Q 7 U 2 V y d m V y L k R h d G F i Y X N l X F w v M i 9 T U U w v Y W R k L W x p d m U 7 R F d f T E d G X 1 J l d m V u d W V f Q W N j b 3 V u d C 9 k Y m 8 v V l J B M j A y M D A 0 X 0 x h d G V z d C 5 7 b G V 2 e X d h c 3 R l N C w 1 O D J 9 J n F 1 b 3 Q 7 L C Z x d W 9 0 O 1 N l c n Z l c i 5 E Y X R h Y m F z Z V x c L z I v U 1 F M L 2 F k Z C 1 s a X Z l O 0 R X X 0 x H R l 9 S Z X Z l b n V l X 0 F j Y 2 9 1 b n Q v Z G J v L 1 Z S Q T I w M j A w N F 9 M Y X R l c 3 Q u e 2 x l d n l 3 Y X N 0 Z T Q t b m F t Z S w 1 O D N 9 J n F 1 b 3 Q 7 L C Z x d W 9 0 O 1 N l c n Z l c i 5 E Y X R h Y m F z Z V x c L z I v U 1 F M L 2 F k Z C 1 s a X Z l O 0 R X X 0 x H R l 9 S Z X Z l b n V l X 0 F j Y 2 9 1 b n Q v Z G J v L 1 Z S Q T I w M j A w N F 9 M Y X R l c 3 Q u e 2 x l d n l 3 Y X N 0 Z T U s N T g 0 f S Z x d W 9 0 O y w m c X V v d D t T Z X J 2 Z X I u R G F 0 Y W J h c 2 V c X C 8 y L 1 N R T C 9 h Z G Q t b G l 2 Z T t E V 1 9 M R 0 Z f U m V 2 Z W 5 1 Z V 9 B Y 2 N v d W 5 0 L 2 R i b y 9 W U k E y M D I w M D R f T G F 0 Z X N 0 L n t s Z X Z 5 d 2 F z d G U 1 L W 5 h b W U s N T g 1 f S Z x d W 9 0 O y w m c X V v d D t T Z X J 2 Z X I u R G F 0 Y W J h c 2 V c X C 8 y L 1 N R T C 9 h Z G Q t b G l 2 Z T t E V 1 9 M R 0 Z f U m V 2 Z W 5 1 Z V 9 B Y 2 N v d W 5 0 L 2 R i b y 9 W U k E y M D I w M D R f T G F 0 Z X N 0 L n t s Z X Z 5 d 2 F z d G U 2 L D U 4 N n 0 m c X V v d D s s J n F 1 b 3 Q 7 U 2 V y d m V y L k R h d G F i Y X N l X F w v M i 9 T U U w v Y W R k L W x p d m U 7 R F d f T E d G X 1 J l d m V u d W V f Q W N j b 3 V u d C 9 k Y m 8 v V l J B M j A y M D A 0 X 0 x h d G V z d C 5 7 b G V 2 e X d h c 3 R l N i 1 u Y W 1 l L D U 4 N 3 0 m c X V v d D s s J n F 1 b 3 Q 7 U 2 V y d m V y L k R h d G F i Y X N l X F w v M i 9 T U U w v Y W R k L W x p d m U 7 R F d f T E d G X 1 J l d m V u d W V f Q W N j b 3 V u d C 9 k Y m 8 v V l J B M j A y M D A 0 X 0 x h d G V z d C 5 7 b G V 2 e X d h c 3 R l N y w 1 O D h 9 J n F 1 b 3 Q 7 L C Z x d W 9 0 O 1 N l c n Z l c i 5 E Y X R h Y m F z Z V x c L z I v U 1 F M L 2 F k Z C 1 s a X Z l O 0 R X X 0 x H R l 9 S Z X Z l b n V l X 0 F j Y 2 9 1 b n Q v Z G J v L 1 Z S Q T I w M j A w N F 9 M Y X R l c 3 Q u e 2 x l d n l 3 Y X N 0 Z T c t b m F t Z S w 1 O D l 9 J n F 1 b 3 Q 7 L C Z x d W 9 0 O 1 N l c n Z l c i 5 E Y X R h Y m F z Z V x c L z I v U 1 F M L 2 F k Z C 1 s a X Z l O 0 R X X 0 x H R l 9 S Z X Z l b n V l X 0 F j Y 2 9 1 b n Q v Z G J v L 1 Z S Q T I w M j A w N F 9 M Y X R l c 3 Q u e 2 x l d n l 3 Y X N 0 Z T g s N T k w f S Z x d W 9 0 O y w m c X V v d D t T Z X J 2 Z X I u R G F 0 Y W J h c 2 V c X C 8 y L 1 N R T C 9 h Z G Q t b G l 2 Z T t E V 1 9 M R 0 Z f U m V 2 Z W 5 1 Z V 9 B Y 2 N v d W 5 0 L 2 R i b y 9 W U k E y M D I w M D R f T G F 0 Z X N 0 L n t s Z X Z 5 d 2 F z d G U 4 L W 5 h b W U s N T k x f S Z x d W 9 0 O y w m c X V v d D t T Z X J 2 Z X I u R G F 0 Y W J h c 2 V c X C 8 y L 1 N R T C 9 h Z G Q t b G l 2 Z T t E V 1 9 M R 0 Z f U m V 2 Z W 5 1 Z V 9 B Y 2 N v d W 5 0 L 2 R i b y 9 W U k E y M D I w M D R f T G F 0 Z X N 0 L n t s Z X Z 5 d 2 F z d G U 5 L D U 5 M n 0 m c X V v d D s s J n F 1 b 3 Q 7 U 2 V y d m V y L k R h d G F i Y X N l X F w v M i 9 T U U w v Y W R k L W x p d m U 7 R F d f T E d G X 1 J l d m V u d W V f Q W N j b 3 V u d C 9 k Y m 8 v V l J B M j A y M D A 0 X 0 x h d G V z d C 5 7 b G V 2 e X d h c 3 R l O S 1 u Y W 1 l L D U 5 M 3 0 m c X V v d D s s J n F 1 b 3 Q 7 U 2 V y d m V y L k R h d G F i Y X N l X F w v M i 9 T U U w v Y W R k L W x p d m U 7 R F d f T E d G X 1 J l d m V u d W V f Q W N j b 3 V u d C 9 k Y m 8 v V l J B M j A y M D A 0 X 0 x h d G V z d C 5 7 b G V 2 e X d h c 3 R l d G 9 0 L D U 5 N H 0 m c X V v d D s s J n F 1 b 3 Q 7 U 2 V y d m V y L k R h d G F i Y X N l X F w v M i 9 T U U w v Y W R k L W x p d m U 7 R F d f T E d G X 1 J l d m V u d W V f Q W N j b 3 V u d C 9 k Y m 8 v V l J B M j A y M D A 0 X 0 x h d G V z d C 5 7 b m V 0 Y 3 V y c n R v d C w 1 O T V 9 J n F 1 b 3 Q 7 L C Z x d W 9 0 O 1 N l c n Z l c i 5 E Y X R h Y m F z Z V x c L z I v U 1 F M L 2 F k Z C 1 s a X Z l O 0 R X X 0 x H R l 9 S Z X Z l b n V l X 0 F j Y 2 9 1 b n Q v Z G J v L 1 Z S Q T I w M j A w N F 9 M Y X R l c 3 Q u e 2 9 0 a G l u Y y w 1 O T Z 9 J n F 1 b 3 Q 7 L C Z x d W 9 0 O 1 N l c n Z l c i 5 E Y X R h Y m F z Z V x c L z I v U 1 F M L 2 F k Z C 1 s a X Z l O 0 R X X 0 x H R l 9 S Z X Z l b n V l X 0 F j Y 2 9 1 b n Q v Z G J v L 1 Z S Q T I w M j A w N F 9 M Y X R l c 3 Q u e 2 9 0 a H R v d C w 1 O T d 9 J n F 1 b 3 Q 7 L C Z x d W 9 0 O 1 N l c n Z l c i 5 E Y X R h Y m F z Z V x c L z I v U 1 F M L 2 F k Z C 1 s a X Z l O 0 R X X 0 x H R l 9 S Z X Z l b n V l X 0 F j Y 2 9 1 b n Q v Z G J v L 1 Z S Q T I w M j A w N F 9 M Y X R l c 3 Q u e 2 9 0 a H R v d C 1 2 L D U 5 O H 0 m c X V v d D s s J n F 1 b 3 Q 7 U 2 V y d m V y L k R h d G F i Y X N l X F w v M i 9 T U U w v Y W R k L W x p d m U 7 R F d f T E d G X 1 J l d m V u d W V f Q W N j b 3 V u d C 9 k Y m 8 v V l J B M j A y M D A 0 X 0 x h d G V z d C 5 7 c G F y a X N o Y W d n c H J l Y 2 V w d C w 1 O T l 9 J n F 1 b 3 Q 7 L C Z x d W 9 0 O 1 N l c n Z l c i 5 E Y X R h Y m F z Z V x c L z I v U 1 F M L 2 F k Z C 1 s a X Z l O 0 R X X 0 x H R l 9 S Z X Z l b n V l X 0 F j Y 2 9 1 b n Q v Z G J v L 1 Z S Q T I w M j A w N F 9 M Y X R l c 3 Q u e 3 B h c m l z a G F n Z 3 B y Z W N l c H Q t d i w 2 M D B 9 J n F 1 b 3 Q 7 L C Z x d W 9 0 O 1 N l c n Z l c i 5 E Y X R h Y m F z Z V x c L z I v U 1 F M L 2 F k Z C 1 s a X Z l O 0 R X X 0 x H R l 9 S Z X Z l b n V l X 0 F j Y 2 9 1 b n Q v Z G J v L 1 Z S Q T I w M j A w N F 9 M Y X R l c 3 Q u e 3 B m a W R p Z m Y s N j A x f S Z x d W 9 0 O y w m c X V v d D t T Z X J 2 Z X I u R G F 0 Y W J h c 2 V c X C 8 y L 1 N R T C 9 h Z G Q t b G l 2 Z T t E V 1 9 M R 0 Z f U m V 2 Z W 5 1 Z V 9 B Y 2 N v d W 5 0 L 2 R i b y 9 W U k E y M D I w M D R f T G F 0 Z X N 0 L n t w Z m l k a W Z m L X Y s N j A y f S Z x d W 9 0 O y w m c X V v d D t T Z X J 2 Z X I u R G F 0 Y W J h c 2 V c X C 8 y L 1 N R T C 9 h Z G Q t b G l 2 Z T t E V 1 9 M R 0 Z f U m V 2 Z W 5 1 Z V 9 B Y 2 N v d W 5 0 L 2 R i b y 9 W U k E y M D I w M D R f T G F 0 Z X N 0 L n t w a G F k d i w 2 M D N 9 J n F 1 b 3 Q 7 L C Z x d W 9 0 O 1 N l c n Z l c i 5 E Y X R h Y m F z Z V x c L z I v U 1 F M L 2 F k Z C 1 s a X Z l O 0 R X X 0 x H R l 9 S Z X Z l b n V l X 0 F j Y 2 9 1 b n Q v Z G J v L 1 Z S Q T I w M j A w N F 9 M Y X R l c 3 Q u e 3 B o Y W R 2 L X Y s N j A 0 f S Z x d W 9 0 O y w m c X V v d D t T Z X J 2 Z X I u R G F 0 Y W J h c 2 V c X C 8 y L 1 N R T C 9 h Z G Q t b G l 2 Z T t E V 1 9 M R 0 Z f U m V 2 Z W 5 1 Z V 9 B Y 2 N v d W 5 0 L 2 R i b y 9 W U k E y M D I w M D R f T G F 0 Z X N 0 L n t w a G J i e W 1 u Z C w 2 M D V 9 J n F 1 b 3 Q 7 L C Z x d W 9 0 O 1 N l c n Z l c i 5 E Y X R h Y m F z Z V x c L z I v U 1 F M L 2 F k Z C 1 s a X Z l O 0 R X X 0 x H R l 9 S Z X Z l b n V l X 0 F j Y 2 9 1 b n Q v Z G J v L 1 Z S Q T I w M j A w N F 9 M Y X R l c 3 Q u e 3 B o Y m J 5 b W 5 k L X Y s N j A 2 f S Z x d W 9 0 O y w m c X V v d D t T Z X J 2 Z X I u R G F 0 Y W J h c 2 V c X C 8 y L 1 N R T C 9 h Z G Q t b G l 2 Z T t E V 1 9 M R 0 Z f U m V 2 Z W 5 1 Z V 9 B Y 2 N v d W 5 0 L 2 R i b y 9 W U k E y M D I w M D R f T G F 0 Z X N 0 L n t w a G J i e W 9 0 a C w 2 M D d 9 J n F 1 b 3 Q 7 L C Z x d W 9 0 O 1 N l c n Z l c i 5 E Y X R h Y m F z Z V x c L z I v U 1 F M L 2 F k Z C 1 s a X Z l O 0 R X X 0 x H R l 9 S Z X Z l b n V l X 0 F j Y 2 9 1 b n Q v Z G J v L 1 Z S Q T I w M j A w N F 9 M Y X R l c 3 Q u e 3 B o Y m J 5 b 3 R o L X Y s N j A 4 f S Z x d W 9 0 O y w m c X V v d D t T Z X J 2 Z X I u R G F 0 Y W J h c 2 V c X C 8 y L 1 N R T C 9 h Z G Q t b G l 2 Z T t E V 1 9 M R 0 Z f U m V 2 Z W 5 1 Z V 9 B Y 2 N v d W 5 0 L 2 R i b y 9 W U k E y M D I w M D R f T G F 0 Z X N 0 L n t w a G N o b C w 2 M D l 9 J n F 1 b 3 Q 7 L C Z x d W 9 0 O 1 N l c n Z l c i 5 E Y X R h Y m F z Z V x c L z I v U 1 F M L 2 F k Z C 1 s a X Z l O 0 R X X 0 x H R l 9 S Z X Z l b n V l X 0 F j Y 2 9 1 b n Q v Z G J v L 1 Z S Q T I w M j A w N F 9 M Y X R l c 3 Q u e 3 B o Y 2 h s L X Y s N j E w f S Z x d W 9 0 O y w m c X V v d D t T Z X J 2 Z X I u R G F 0 Y W J h c 2 V c X C 8 y L 1 N R T C 9 h Z G Q t b G l 2 Z T t E V 1 9 M R 0 Z f U m V 2 Z W 5 1 Z V 9 B Y 2 N v d W 5 0 L 2 R i b y 9 W U k E y M D I w M D R f T G F 0 Z X N 0 L n t w a G N t c C w 2 M T F 9 J n F 1 b 3 Q 7 L C Z x d W 9 0 O 1 N l c n Z l c i 5 E Y X R h Y m F z Z V x c L z I v U 1 F M L 2 F k Z C 1 s a X Z l O 0 R X X 0 x H R l 9 S Z X Z l b n V l X 0 F j Y 2 9 1 b n Q v Z G J v L 1 Z S Q T I w M j A w N F 9 M Y X R l c 3 Q u e 3 B o Y 2 1 w L X Y s N j E y f S Z x d W 9 0 O y w m c X V v d D t T Z X J 2 Z X I u R G F 0 Y W J h c 2 V c X C 8 y L 1 N R T C 9 h Z G Q t b G l 2 Z T t E V 1 9 M R 0 Z f U m V 2 Z W 5 1 Z V 9 B Y 2 N v d W 5 0 L 2 R i b y 9 W U k E y M D I w M D R f T G F 0 Z X N 0 L n t w a G h j c C w 2 M T N 9 J n F 1 b 3 Q 7 L C Z x d W 9 0 O 1 N l c n Z l c i 5 E Y X R h Y m F z Z V x c L z I v U 1 F M L 2 F k Z C 1 s a X Z l O 0 R X X 0 x H R l 9 S Z X Z l b n V l X 0 F j Y 2 9 1 b n Q v Z G J v L 1 Z S Q T I w M j A w N F 9 M Y X R l c 3 Q u e 3 B o a G N w L X Y s N j E 0 f S Z x d W 9 0 O y w m c X V v d D t T Z X J 2 Z X I u R G F 0 Y W J h c 2 V c X C 8 y L 1 N R T C 9 h Z G Q t b G l 2 Z T t E V 1 9 M R 0 Z f U m V 2 Z W 5 1 Z V 9 B Y 2 N v d W 5 0 L 2 R i b y 9 W U k E y M D I w M D R f T G F 0 Z X N 0 L n t w a G 1 u d C w 2 M T V 9 J n F 1 b 3 Q 7 L C Z x d W 9 0 O 1 N l c n Z l c i 5 E Y X R h Y m F z Z V x c L z I v U 1 F M L 2 F k Z C 1 s a X Z l O 0 R X X 0 x H R l 9 S Z X Z l b n V l X 0 F j Y 2 9 1 b n Q v Z G J v L 1 Z S Q T I w M j A w N F 9 M Y X R l c 3 Q u e 3 B o b W 5 0 L X Y s N j E 2 f S Z x d W 9 0 O y w m c X V v d D t T Z X J 2 Z X I u R G F 0 Y W J h c 2 V c X C 8 y L 1 N R T C 9 h Z G Q t b G l 2 Z T t E V 1 9 M R 0 Z f U m V 2 Z W 5 1 Z V 9 B Y 2 N v d W 5 0 L 2 R i b y 9 W U k E y M D I w M D R f T G F 0 Z X N 0 L n t w a G 1 z Y y w 2 M T d 9 J n F 1 b 3 Q 7 L C Z x d W 9 0 O 1 N l c n Z l c i 5 E Y X R h Y m F z Z V x c L z I v U 1 F M L 2 F k Z C 1 s a X Z l O 0 R X X 0 x H R l 9 S Z X Z l b n V l X 0 F j Y 2 9 1 b n Q v Z G J v L 1 Z S Q T I w M j A w N F 9 M Y X R l c 3 Q u e 3 B o b X N j L X Y s N j E 4 f S Z x d W 9 0 O y w m c X V v d D t T Z X J 2 Z X I u R G F 0 Y W J h c 2 V c X C 8 y L 1 N R T C 9 h Z G Q t b G l 2 Z T t E V 1 9 M R 0 Z f U m V 2 Z W 5 1 Z V 9 B Y 2 N v d W 5 0 L 2 R i b y 9 W U k E y M D I w M D R f T G F 0 Z X N 0 L n t w a G 9 i c 2 F k b C w 2 M T l 9 J n F 1 b 3 Q 7 L C Z x d W 9 0 O 1 N l c n Z l c i 5 E Y X R h Y m F z Z V x c L z I v U 1 F M L 2 F k Z C 1 s a X Z l O 0 R X X 0 x H R l 9 S Z X Z l b n V l X 0 F j Y 2 9 1 b n Q v Z G J v L 1 Z S Q T I w M j A w N F 9 M Y X R l c 3 Q u e 3 B o b 2 J z Y W R s L X Y s N j I w f S Z x d W 9 0 O y w m c X V v d D t T Z X J 2 Z X I u R G F 0 Y W J h c 2 V c X C 8 y L 1 N R T C 9 h Z G Q t b G l 2 Z T t E V 1 9 M R 0 Z f U m V 2 Z W 5 1 Z V 9 B Y 2 N v d W 5 0 L 2 R i b y 9 W U k E y M D I w M D R f T G F 0 Z X N 0 L n t w a G 9 i c 2 N o b C w 2 M j F 9 J n F 1 b 3 Q 7 L C Z x d W 9 0 O 1 N l c n Z l c i 5 E Y X R h Y m F z Z V x c L z I v U 1 F M L 2 F k Z C 1 s a X Z l O 0 R X X 0 x H R l 9 S Z X Z l b n V l X 0 F j Y 2 9 1 b n Q v Z G J v L 1 Z S Q T I w M j A w N F 9 M Y X R l c 3 Q u e 3 B o b 2 J z Y 2 h s L X Y s N j I y f S Z x d W 9 0 O y w m c X V v d D t T Z X J 2 Z X I u R G F 0 Y W J h c 2 V c X C 8 y L 1 N R T C 9 h Z G Q t b G l 2 Z T t E V 1 9 M R 0 Z f U m V 2 Z W 5 1 Z V 9 B Y 2 N v d W 5 0 L 2 R i b y 9 W U k E y M D I w M D R f T G F 0 Z X N 0 L n t w a H B o e W F k b C w 2 M j N 9 J n F 1 b 3 Q 7 L C Z x d W 9 0 O 1 N l c n Z l c i 5 E Y X R h Y m F z Z V x c L z I v U 1 F M L 2 F k Z C 1 s a X Z l O 0 R X X 0 x H R l 9 S Z X Z l b n V l X 0 F j Y 2 9 1 b n Q v Z G J v L 1 Z S Q T I w M j A w N F 9 M Y X R l c 3 Q u e 3 B o c G h 5 Y W R s L X Y s N j I 0 f S Z x d W 9 0 O y w m c X V v d D t T Z X J 2 Z X I u R G F 0 Y W J h c 2 V c X C 8 y L 1 N R T C 9 h Z G Q t b G l 2 Z T t E V 1 9 M R 0 Z f U m V 2 Z W 5 1 Z V 9 B Y 2 N v d W 5 0 L 2 R i b y 9 W U k E y M D I w M D R f T G F 0 Z X N 0 L n t w a H B o e W N o b C w 2 M j V 9 J n F 1 b 3 Q 7 L C Z x d W 9 0 O 1 N l c n Z l c i 5 E Y X R h Y m F z Z V x c L z I v U 1 F M L 2 F k Z C 1 s a X Z l O 0 R X X 0 x H R l 9 S Z X Z l b n V l X 0 F j Y 2 9 1 b n Q v Z G J v L 1 Z S Q T I w M j A w N F 9 M Y X R l c 3 Q u e 3 B o c G h 5 Y 2 h s L X Y s N j I 2 f S Z x d W 9 0 O y w m c X V v d D t T Z X J 2 Z X I u R G F 0 Y W J h c 2 V c X C 8 y L 1 N R T C 9 h Z G Q t b G l 2 Z T t E V 1 9 M R 0 Z f U m V 2 Z W 5 1 Z V 9 B Y 2 N v d W 5 0 L 2 R i b y 9 W U k E y M D I w M D R f T G F 0 Z X N 0 L n t w a H B y d C w 2 M j d 9 J n F 1 b 3 Q 7 L C Z x d W 9 0 O 1 N l c n Z l c i 5 E Y X R h Y m F z Z V x c L z I v U 1 F M L 2 F k Z C 1 s a X Z l O 0 R X X 0 x H R l 9 S Z X Z l b n V l X 0 F j Y 2 9 1 b n Q v Z G J v L 1 Z S Q T I w M j A w N F 9 M Y X R l c 3 Q u e 3 B o c H J 0 L X Y s N j I 4 f S Z x d W 9 0 O y w m c X V v d D t T Z X J 2 Z X I u R G F 0 Y W J h c 2 V c X C 8 y L 1 N R T C 9 h Z G Q t b G l 2 Z T t E V 1 9 M R 0 Z f U m V 2 Z W 5 1 Z V 9 B Y 2 N v d W 5 0 L 2 R i b y 9 W U k E y M D I w M D R f T G F 0 Z X N 0 L n t w a H N i c 3 B y d m F s Y y w 2 M j l 9 J n F 1 b 3 Q 7 L C Z x d W 9 0 O 1 N l c n Z l c i 5 E Y X R h Y m F z Z V x c L z I v U 1 F M L 2 F k Z C 1 s a X Z l O 0 R X X 0 x H R l 9 S Z X Z l b n V l X 0 F j Y 2 9 1 b n Q v Z G J v L 1 Z S Q T I w M j A w N F 9 M Y X R l c 3 Q u e 3 B o c 2 J z c H J 2 Y W x j L X Y s N j M w f S Z x d W 9 0 O y w m c X V v d D t T Z X J 2 Z X I u R G F 0 Y W J h c 2 V c X C 8 y L 1 N R T C 9 h Z G Q t b G l 2 Z T t E V 1 9 M R 0 Z f U m V 2 Z W 5 1 Z V 9 B Y 2 N v d W 5 0 L 2 R i b y 9 W U k E y M D I w M D R f T G F 0 Z X N 0 L n t w a H N i c 3 B y d m R y Z y w 2 M z F 9 J n F 1 b 3 Q 7 L C Z x d W 9 0 O 1 N l c n Z l c i 5 E Y X R h Y m F z Z V x c L z I v U 1 F M L 2 F k Z C 1 s a X Z l O 0 R X X 0 x H R l 9 S Z X Z l b n V l X 0 F j Y 2 9 1 b n Q v Z G J v L 1 Z S Q T I w M j A w N F 9 M Y X R l c 3 Q u e 3 B o c 2 J z c H J 2 Z H J n L X Y s N j M y f S Z x d W 9 0 O y w m c X V v d D t T Z X J 2 Z X I u R G F 0 Y W J h c 2 V c X C 8 y L 1 N R T C 9 h Z G Q t b G l 2 Z T t E V 1 9 M R 0 Z f U m V 2 Z W 5 1 Z V 9 B Y 2 N v d W 5 0 L 2 R i b y 9 W U k E y M D I w M D R f T G F 0 Z X N 0 L n t w a H N i c 3 N w Y y w 2 M z N 9 J n F 1 b 3 Q 7 L C Z x d W 9 0 O 1 N l c n Z l c i 5 E Y X R h Y m F z Z V x c L z I v U 1 F M L 2 F k Z C 1 s a X Z l O 0 R X X 0 x H R l 9 S Z X Z l b n V l X 0 F j Y 2 9 1 b n Q v Z G J v L 1 Z S Q T I w M j A w N F 9 M Y X R l c 3 Q u e 3 B o c 2 J z c 3 B j L X Y s N j M 0 f S Z x d W 9 0 O y w m c X V v d D t T Z X J 2 Z X I u R G F 0 Y W J h c 2 V c X C 8 y L 1 N R T C 9 h Z G Q t b G l 2 Z T t E V 1 9 M R 0 Z f U m V 2 Z W 5 1 Z V 9 B Y 2 N v d W 5 0 L 2 R i b y 9 W U k E y M D I w M D R f T G F 0 Z X N 0 L n t w a H N i c 3 R y d G F s Y y w 2 M z V 9 J n F 1 b 3 Q 7 L C Z x d W 9 0 O 1 N l c n Z l c i 5 E Y X R h Y m F z Z V x c L z I v U 1 F M L 2 F k Z C 1 s a X Z l O 0 R X X 0 x H R l 9 S Z X Z l b n V l X 0 F j Y 2 9 1 b n Q v Z G J v L 1 Z S Q T I w M j A w N F 9 M Y X R l c 3 Q u e 3 B o c 2 J z d H J 0 Y W x j L X Y s N j M 2 f S Z x d W 9 0 O y w m c X V v d D t T Z X J 2 Z X I u R G F 0 Y W J h c 2 V c X C 8 y L 1 N R T C 9 h Z G Q t b G l 2 Z T t E V 1 9 M R 0 Z f U m V 2 Z W 5 1 Z V 9 B Y 2 N v d W 5 0 L 2 R i b y 9 W U k E y M D I w M D R f T G F 0 Z X N 0 L n t w a H N i c 3 R y d G R y Z y w 2 M z d 9 J n F 1 b 3 Q 7 L C Z x d W 9 0 O 1 N l c n Z l c i 5 E Y X R h Y m F z Z V x c L z I v U 1 F M L 2 F k Z C 1 s a X Z l O 0 R X X 0 x H R l 9 S Z X Z l b n V l X 0 F j Y 2 9 1 b n Q v Z G J v L 1 Z S Q T I w M j A w N F 9 M Y X R l c 3 Q u e 3 B o c 2 J z d H J 0 Z H J n L X Y s N j M 4 f S Z x d W 9 0 O y w m c X V v d D t T Z X J 2 Z X I u R G F 0 Y W J h c 2 V c X C 8 y L 1 N R T C 9 h Z G Q t b G l 2 Z T t E V 1 9 M R 0 Z f U m V 2 Z W 5 1 Z V 9 B Y 2 N v d W 5 0 L 2 R i b y 9 W U k E y M D I w M D R f T G F 0 Z X N 0 L n t w a H N t a 2 N u d C w 2 M z l 9 J n F 1 b 3 Q 7 L C Z x d W 9 0 O 1 N l c n Z l c i 5 E Y X R h Y m F z Z V x c L z I v U 1 F M L 2 F k Z C 1 s a X Z l O 0 R X X 0 x H R l 9 S Z X Z l b n V l X 0 F j Y 2 9 1 b n Q v Z G J v L 1 Z S Q T I w M j A w N F 9 M Y X R l c 3 Q u e 3 B o c 2 1 r Y 2 5 0 L X Y s N j Q w f S Z x d W 9 0 O y w m c X V v d D t T Z X J 2 Z X I u R G F 0 Y W J h c 2 V c X C 8 y L 1 N R T C 9 h Z G Q t b G l 2 Z T t E V 1 9 M R 0 Z f U m V 2 Z W 5 1 Z V 9 B Y 2 N v d W 5 0 L 2 R i b y 9 W U k E y M D I w M D R f T G F 0 Z X N 0 L n t w a H N t a 3 N 0 c C w 2 N D F 9 J n F 1 b 3 Q 7 L C Z x d W 9 0 O 1 N l c n Z l c i 5 E Y X R h Y m F z Z V x c L z I v U 1 F M L 2 F k Z C 1 s a X Z l O 0 R X X 0 x H R l 9 S Z X Z l b n V l X 0 F j Y 2 9 1 b n Q v Z G J v L 1 Z S Q T I w M j A w N F 9 M Y X R l c 3 Q u e 3 B o c 2 1 r c 3 R w L X Y s N j Q y f S Z x d W 9 0 O y w m c X V v d D t T Z X J 2 Z X I u R G F 0 Y W J h c 2 V c X C 8 y L 1 N R T C 9 h Z G Q t b G l 2 Z T t E V 1 9 M R 0 Z f U m V 2 Z W 5 1 Z V 9 B Y 2 N v d W 5 0 L 2 R i b y 9 W U k E y M D I w M D R f T G F 0 Z X N 0 L n t w a H N 4 b G N u d C w 2 N D N 9 J n F 1 b 3 Q 7 L C Z x d W 9 0 O 1 N l c n Z l c i 5 E Y X R h Y m F z Z V x c L z I v U 1 F M L 2 F k Z C 1 s a X Z l O 0 R X X 0 x H R l 9 S Z X Z l b n V l X 0 F j Y 2 9 1 b n Q v Z G J v L 1 Z S Q T I w M j A w N F 9 M Y X R l c 3 Q u e 3 B o c 3 h s Y 2 5 0 L X Y s N j Q 0 f S Z x d W 9 0 O y w m c X V v d D t T Z X J 2 Z X I u R G F 0 Y W J h c 2 V c X C 8 y L 1 N R T C 9 h Z G Q t b G l 2 Z T t E V 1 9 M R 0 Z f U m V 2 Z W 5 1 Z V 9 B Y 2 N v d W 5 0 L 2 R i b y 9 W U k E y M D I w M D R f T G F 0 Z X N 0 L n t w a H N 4 b H B y b S w 2 N D V 9 J n F 1 b 3 Q 7 L C Z x d W 9 0 O 1 N l c n Z l c i 5 E Y X R h Y m F z Z V x c L z I v U 1 F M L 2 F k Z C 1 s a X Z l O 0 R X X 0 x H R l 9 S Z X Z l b n V l X 0 F j Y 2 9 1 b n Q v Z G J v L 1 Z S Q T I w M j A w N F 9 M Y X R l c 3 Q u e 3 B o c 3 h s c H J t L X Y s N j Q 2 f S Z x d W 9 0 O y w m c X V v d D t T Z X J 2 Z X I u R G F 0 Y W J h c 2 V c X C 8 y L 1 N R T C 9 h Z G Q t b G l 2 Z T t E V 1 9 M R 0 Z f U m V 2 Z W 5 1 Z V 9 B Y 2 N v d W 5 0 L 2 R i b y 9 W U k E y M D I w M D R f T G F 0 Z X N 0 L n t w a H N 4 b H N 0 a S w 2 N D d 9 J n F 1 b 3 Q 7 L C Z x d W 9 0 O 1 N l c n Z l c i 5 E Y X R h Y m F z Z V x c L z I v U 1 F M L 2 F k Z C 1 s a X Z l O 0 R X X 0 x H R l 9 S Z X Z l b n V l X 0 F j Y 2 9 1 b n Q v Z G J v L 1 Z S Q T I w M j A w N F 9 M Y X R l c 3 Q u e 3 B o c 3 h s c 3 R p L X Y s N j Q 4 f S Z x d W 9 0 O y w m c X V v d D t T Z X J 2 Z X I u R G F 0 Y W J h c 2 V c X C 8 y L 1 N R T C 9 h Z G Q t b G l 2 Z T t E V 1 9 M R 0 Z f U m V 2 Z W 5 1 Z V 9 B Y 2 N v d W 5 0 L 2 R i b y 9 W U k E y M D I w M D R f T G F 0 Z X N 0 L n t w a H R v d C w 2 N D l 9 J n F 1 b 3 Q 7 L C Z x d W 9 0 O 1 N l c n Z l c i 5 E Y X R h Y m F z Z V x c L z I v U 1 F M L 2 F k Z C 1 s a X Z l O 0 R X X 0 x H R l 9 S Z X Z l b n V l X 0 F j Y 2 9 1 b n Q v Z G J v L 1 Z S Q T I w M j A w N F 9 M Y X R l c 3 Q u e 3 B o d G 9 0 L X Y s N j U w f S Z x d W 9 0 O y w m c X V v d D t T Z X J 2 Z X I u R G F 0 Y W J h c 2 V c X C 8 y L 1 N R T C 9 h Z G Q t b G l 2 Z T t E V 1 9 M R 0 Z f U m V 2 Z W 5 1 Z V 9 B Y 2 N v d W 5 0 L 2 R i b y 9 W U k E y M D I w M D R f T G F 0 Z X N 0 L n t w a H d y a y w 2 N T F 9 J n F 1 b 3 Q 7 L C Z x d W 9 0 O 1 N l c n Z l c i 5 E Y X R h Y m F z Z V x c L z I v U 1 F M L 2 F k Z C 1 s a X Z l O 0 R X X 0 x H R l 9 S Z X Z l b n V l X 0 F j Y 2 9 1 b n Q v Z G J v L 1 Z S Q T I w M j A w N F 9 M Y X R l c 3 Q u e 3 B o d 3 J r L X Y s N j U y f S Z x d W 9 0 O y w m c X V v d D t T Z X J 2 Z X I u R G F 0 Y W J h c 2 V c X C 8 y L 1 N R T C 9 h Z G Q t b G l 2 Z T t E V 1 9 M R 0 Z f U m V 2 Z W 5 1 Z V 9 B Y 2 N v d W 5 0 L 2 R i b y 9 W U k E y M D I w M D R f T G F 0 Z X N 0 L n t w b G F u Y m x k L D Y 1 M 3 0 m c X V v d D s s J n F 1 b 3 Q 7 U 2 V y d m V y L k R h d G F i Y X N l X F w v M i 9 T U U w v Y W R k L W x p d m U 7 R F d f T E d G X 1 J l d m V u d W V f Q W N j b 3 V u d C 9 k Y m 8 v V l J B M j A y M D A 0 X 0 x h d G V z d C 5 7 c G x h b m J s Z C 1 2 L D Y 1 N H 0 m c X V v d D s s J n F 1 b 3 Q 7 U 2 V y d m V y L k R h d G F i Y X N l X F w v M i 9 T U U w v Y W R k L W x p d m U 7 R F d f T E d G X 1 J l d m V u d W V f Q W N j b 3 V u d C 9 k Y m 8 v V l J B M j A y M D A 0 X 0 x h d G V z d C 5 7 c G x h b m J z b i w 2 N T V 9 J n F 1 b 3 Q 7 L C Z x d W 9 0 O 1 N l c n Z l c i 5 E Y X R h Y m F z Z V x c L z I v U 1 F M L 2 F k Z C 1 s a X Z l O 0 R X X 0 x H R l 9 S Z X Z l b n V l X 0 F j Y 2 9 1 b n Q v Z G J v L 1 Z S Q T I w M j A w N F 9 M Y X R l c 3 Q u e 3 B s Y W 5 i c 2 4 t d i w 2 N T Z 9 J n F 1 b 3 Q 7 L C Z x d W 9 0 O 1 N l c n Z l c i 5 E Y X R h Y m F z Z V x c L z I v U 1 F M L 2 F k Z C 1 s a X Z l O 0 R X X 0 x H R l 9 S Z X Z l b n V l X 0 F j Y 2 9 1 b n Q v Z G J v L 1 Z S Q T I w M j A w N F 9 M Y X R l c 3 Q u e 3 B s Y W 5 j b W 0 s N j U 3 f S Z x d W 9 0 O y w m c X V v d D t T Z X J 2 Z X I u R G F 0 Y W J h c 2 V c X C 8 y L 1 N R T C 9 h Z G Q t b G l 2 Z T t E V 1 9 M R 0 Z f U m V 2 Z W 5 1 Z V 9 B Y 2 N v d W 5 0 L 2 R i b y 9 W U k E y M D I w M D R f T G F 0 Z X N 0 L n t w b G F u Y 2 1 t L X Y s N j U 4 f S Z x d W 9 0 O y w m c X V v d D t T Z X J 2 Z X I u R G F 0 Y W J h c 2 V c X C 8 y L 1 N R T C 9 h Z G Q t b G l 2 Z T t E V 1 9 M R 0 Z f U m V 2 Z W 5 1 Z V 9 B Y 2 N v d W 5 0 L 2 R i b y 9 W U k E y M D I w M D R f T G F 0 Z X N 0 L n t w b G F u Z H Z s L D Y 1 O X 0 m c X V v d D s s J n F 1 b 3 Q 7 U 2 V y d m V y L k R h d G F i Y X N l X F w v M i 9 T U U w v Y W R k L W x p d m U 7 R F d f T E d G X 1 J l d m V u d W V f Q W N j b 3 V u d C 9 k Y m 8 v V l J B M j A y M D A 0 X 0 x h d G V z d C 5 7 c G x h b m R 2 b C 1 2 L D Y 2 M H 0 m c X V v d D s s J n F 1 b 3 Q 7 U 2 V y d m V y L k R h d G F i Y X N l X F w v M i 9 T U U w v Y W R k L W x p d m U 7 R F d f T E d G X 1 J l d m V u d W V f Q W N j b 3 V u d C 9 k Y m 8 v V l J B M j A y M D A 0 X 0 x h d G V z d C 5 7 c G x h b m V j b m R l d i w 2 N j F 9 J n F 1 b 3 Q 7 L C Z x d W 9 0 O 1 N l c n Z l c i 5 E Y X R h Y m F z Z V x c L z I v U 1 F M L 2 F k Z C 1 s a X Z l O 0 R X X 0 x H R l 9 S Z X Z l b n V l X 0 F j Y 2 9 1 b n Q v Z G J v L 1 Z S Q T I w M j A w N F 9 M Y X R l c 3 Q u e 3 B s Y W 5 l Y 2 5 k Z X Y t d i w 2 N j J 9 J n F 1 b 3 Q 7 L C Z x d W 9 0 O 1 N l c n Z l c i 5 E Y X R h Y m F z Z V x c L z I v U 1 F M L 2 F k Z C 1 s a X Z l O 0 R X X 0 x H R l 9 S Z X Z l b n V l X 0 F j Y 2 9 1 b n Q v Z G J v L 1 Z S Q T I w M j A w N F 9 M Y X R l c 3 Q u e 3 B s Y W 5 l Y 2 5 y c 3 I s N j Y z f S Z x d W 9 0 O y w m c X V v d D t T Z X J 2 Z X I u R G F 0 Y W J h c 2 V c X C 8 y L 1 N R T C 9 h Z G Q t b G l 2 Z T t E V 1 9 M R 0 Z f U m V 2 Z W 5 1 Z V 9 B Y 2 N v d W 5 0 L 2 R i b y 9 W U k E y M D I w M D R f T G F 0 Z X N 0 L n t w b G F u Z W N u c n N y L X Y s N j Y 0 f S Z x d W 9 0 O y w m c X V v d D t T Z X J 2 Z X I u R G F 0 Y W J h c 2 V c X C 8 y L 1 N R T C 9 h Z G Q t b G l 2 Z T t E V 1 9 M R 0 Z f U m V 2 Z W 5 1 Z V 9 B Y 2 N v d W 5 0 L 2 R i b y 9 W U k E y M D I w M D R f T G F 0 Z X N 0 L n t w b G F u Z W 5 2 L D Y 2 N X 0 m c X V v d D s s J n F 1 b 3 Q 7 U 2 V y d m V y L k R h d G F i Y X N l X F w v M i 9 T U U w v Y W R k L W x p d m U 7 R F d f T E d G X 1 J l d m V u d W V f Q W N j b 3 V u d C 9 k Y m 8 v V l J B M j A y M D A 0 X 0 x h d G V z d C 5 7 c G x h b m V u d i 1 2 L D Y 2 N n 0 m c X V v d D s s J n F 1 b 3 Q 7 U 2 V y d m V y L k R h d G F i Y X N l X F w v M i 9 T U U w v Y W R k L W x p d m U 7 R F d f T E d G X 1 J l d m V u d W V f Q W N j b 3 V u d C 9 k Y m 8 v V l J B M j A y M D A 0 X 0 x h d G V z d C 5 7 c G x h b n B s Y y w 2 N j d 9 J n F 1 b 3 Q 7 L C Z x d W 9 0 O 1 N l c n Z l c i 5 E Y X R h Y m F z Z V x c L z I v U 1 F M L 2 F k Z C 1 s a X Z l O 0 R X X 0 x H R l 9 S Z X Z l b n V l X 0 F j Y 2 9 1 b n Q v Z G J v L 1 Z S Q T I w M j A w N F 9 M Y X R l c 3 Q u e 3 B s Y W 5 w b G M t d i w 2 N j h 9 J n F 1 b 3 Q 7 L C Z x d W 9 0 O 1 N l c n Z l c i 5 E Y X R h Y m F z Z V x c L z I v U 1 F M L 2 F k Z C 1 s a X Z l O 0 R X X 0 x H R l 9 S Z X Z l b n V l X 0 F j Y 2 9 1 b n Q v Z G J v L 1 Z S Q T I w M j A w N F 9 M Y X R l c 3 Q u e 3 B s Y W 5 0 b 3 Q s N j Y 5 f S Z x d W 9 0 O y w m c X V v d D t T Z X J 2 Z X I u R G F 0 Y W J h c 2 V c X C 8 y L 1 N R T C 9 h Z G Q t b G l 2 Z T t E V 1 9 M R 0 Z f U m V 2 Z W 5 1 Z V 9 B Y 2 N v d W 5 0 L 2 R i b y 9 W U k E y M D I w M D R f T G F 0 Z X N 0 L n t w b 2 x 0 b 3 Q s N j c w f S Z x d W 9 0 O y w m c X V v d D t T Z X J 2 Z X I u R G F 0 Y W J h c 2 V c X C 8 y L 1 N R T C 9 h Z G Q t b G l 2 Z T t E V 1 9 M R 0 Z f U m V 2 Z W 5 1 Z V 9 B Y 2 N v d W 5 0 L 2 R i b y 9 W U k E y M D I w M D R f T G F 0 Z X N 0 L n t w b 2 x 0 b 3 Q t d i w 2 N z F 9 J n F 1 b 3 Q 7 L C Z x d W 9 0 O 1 N l c n Z l c i 5 E Y X R h Y m F z Z V x c L z I v U 1 F M L 2 F k Z C 1 s a X Z l O 0 R X X 0 x H R l 9 S Z X Z l b n V l X 0 F j Y 2 9 1 b n Q v Z G J v L 1 Z S Q T I w M j A w N F 9 M Y X R l c 3 Q u e 3 B y b 3 Z i Y W Q s N j c y f S Z x d W 9 0 O y w m c X V v d D t T Z X J 2 Z X I u R G F 0 Y W J h c 2 V c X C 8 y L 1 N R T C 9 h Z G Q t b G l 2 Z T t E V 1 9 M R 0 Z f U m V 2 Z W 5 1 Z V 9 B Y 2 N v d W 5 0 L 2 R i b y 9 W U k E y M D I w M D R f T G F 0 Z X N 0 L n t w c m 9 2 Y m F k L X Y s N j c z f S Z x d W 9 0 O y w m c X V v d D t T Z X J 2 Z X I u R G F 0 Y W J h c 2 V c X C 8 y L 1 N R T C 9 h Z G Q t b G l 2 Z T t E V 1 9 M R 0 Z f U m V 2 Z W 5 1 Z V 9 B Y 2 N v d W 5 0 L 2 R i b y 9 W U k E y M D I w M D R f T G F 0 Z X N 0 L n t w c m 9 2 c H J p b i w 2 N z R 9 J n F 1 b 3 Q 7 L C Z x d W 9 0 O 1 N l c n Z l c i 5 E Y X R h Y m F z Z V x c L z I v U 1 F M L 2 F k Z C 1 s a X Z l O 0 R X X 0 x H R l 9 S Z X Z l b n V l X 0 F j Y 2 9 1 b n Q v Z G J v L 1 Z S Q T I w M j A w N F 9 M Y X R l c 3 Q u e 3 B y b 3 Z w c m l u L X Y s N j c 1 f S Z x d W 9 0 O y w m c X V v d D t T Z X J 2 Z X I u R G F 0 Y W J h c 2 V c X C 8 y L 1 N R T C 9 h Z G Q t b G l 2 Z T t E V 1 9 M R 0 Z f U m V 2 Z W 5 1 Z V 9 B Y 2 N v d W 5 0 L 2 R i b y 9 W U k E y M D I w M D R f T G F 0 Z X N 0 L n t y Z X N k c 2 c t Z W 5 k L D Y 3 N n 0 m c X V v d D s s J n F 1 b 3 Q 7 U 2 V y d m V y L k R h d G F i Y X N l X F w v M i 9 T U U w v Y W R k L W x p d m U 7 R F d f T E d G X 1 J l d m V u d W V f Q W N j b 3 V u d C 9 k Y m 8 v V l J B M j A y M D A 0 X 0 x h d G V z d C 5 7 c m V z Z H N n L X N 0 c n Q s N j c 3 f S Z x d W 9 0 O y w m c X V v d D t T Z X J 2 Z X I u R G F 0 Y W J h c 2 V c X C 8 y L 1 N R T C 9 h Z G Q t b G l 2 Z T t E V 1 9 M R 0 Z f U m V 2 Z W 5 1 Z V 9 B Y 2 N v d W 5 0 L 2 R i b y 9 W U k E y M D I w M D R f T G F 0 Z X N 0 L n t y Z X N o c m E t Z W 5 k L D Y 3 O H 0 m c X V v d D s s J n F 1 b 3 Q 7 U 2 V y d m V y L k R h d G F i Y X N l X F w v M i 9 T U U w v Y W R k L W x p d m U 7 R F d f T E d G X 1 J l d m V u d W V f Q W N j b 3 V u d C 9 k Y m 8 v V l J B M j A y M D A 0 X 0 x h d G V z d C 5 7 c m V z a H J h L X N 0 Y X J 0 L D Y 3 O X 0 m c X V v d D s s J n F 1 b 3 Q 7 U 2 V y d m V y L k R h d G F i Y X N l X F w v M i 9 T U U w v Y W R k L W x p d m U 7 R F d f T E d G X 1 J l d m V u d W V f Q W N j b 3 V u d C 9 k Y m 8 v V l J B M j A y M D A 0 X 0 x h d G V z d C 5 7 c m V z b 3 R o L W V u Z C w 2 O D B 9 J n F 1 b 3 Q 7 L C Z x d W 9 0 O 1 N l c n Z l c i 5 E Y X R h Y m F z Z V x c L z I v U 1 F M L 2 F k Z C 1 s a X Z l O 0 R X X 0 x H R l 9 S Z X Z l b n V l X 0 F j Y 2 9 1 b n Q v Z G J v L 1 Z S Q T I w M j A w N F 9 M Y X R l c 3 Q u e 3 J l c 2 9 0 a C 1 z d H J 0 L D Y 4 M X 0 m c X V v d D s s J n F 1 b 3 Q 7 U 2 V y d m V y L k R h d G F i Y X N l X F w v M i 9 T U U w v Y W R k L W x p d m U 7 R F d f T E d G X 1 J l d m V u d W V f Q W N j b 3 V u d C 9 k Y m 8 v V l J B M j A y M D A 0 X 0 x h d G V z d C 5 7 c m V z b 3 R o c G Z p L W V u Z C w 2 O D J 9 J n F 1 b 3 Q 7 L C Z x d W 9 0 O 1 N l c n Z l c i 5 E Y X R h Y m F z Z V x c L z I v U 1 F M L 2 F k Z C 1 s a X Z l O 0 R X X 0 x H R l 9 S Z X Z l b n V l X 0 F j Y 2 9 1 b n Q v Z G J v L 1 Z S Q T I w M j A w N F 9 M Y X R l c 3 Q u e 3 J l c 2 9 0 a H B m a S 1 z d H J 0 L D Y 4 M 3 0 m c X V v d D s s J n F 1 b 3 Q 7 U 2 V y d m V y L k R h d G F i Y X N l X F w v M i 9 T U U w v Y W R k L W x p d m U 7 R F d f T E d G X 1 J l d m V u d W V f Q W N j b 3 V u d C 9 k Y m 8 v V l J B M j A y M D A 0 X 0 x h d G V z d C 5 7 c m V z b 3 R o d G h p c m Q t Z W 5 k L D Y 4 N H 0 m c X V v d D s s J n F 1 b 3 Q 7 U 2 V y d m V y L k R h d G F i Y X N l X F w v M i 9 T U U w v Y W R k L W x p d m U 7 R F d f T E d G X 1 J l d m V u d W V f Q W N j b 3 V u d C 9 k Y m 8 v V l J B M j A y M D A 0 X 0 x h d G V z d C 5 7 c m V z b 3 R o d G h p c m Q t c 3 R y d C w 2 O D V 9 J n F 1 b 3 Q 7 L C Z x d W 9 0 O 1 N l c n Z l c i 5 E Y X R h Y m F z Z V x c L z I v U 1 F M L 2 F k Z C 1 s a X Z l O 0 R X X 0 x H R l 9 S Z X Z l b n V l X 0 F j Y 2 9 1 b n Q v Z G J v L 1 Z S Q T I w M j A w N F 9 M Y X R l c 3 Q u e 3 J l c 3 B o L W V u Z C w 2 O D Z 9 J n F 1 b 3 Q 7 L C Z x d W 9 0 O 1 N l c n Z l c i 5 E Y X R h Y m F z Z V x c L z I v U 1 F M L 2 F k Z C 1 s a X Z l O 0 R X X 0 x H R l 9 S Z X Z l b n V l X 0 F j Y 2 9 1 b n Q v Z G J v L 1 Z S Q T I w M j A w N F 9 M Y X R l c 3 Q u e 3 J l c 3 B o L X N 0 c n Q s N j g 3 f S Z x d W 9 0 O y w m c X V v d D t T Z X J 2 Z X I u R G F 0 Y W J h c 2 V c X C 8 y L 1 N R T C 9 h Z G Q t b G l 2 Z T t E V 1 9 M R 0 Z f U m V 2 Z W 5 1 Z V 9 B Y 2 N v d W 5 0 L 2 R i b y 9 W U k E y M D I w M D R f T G F 0 Z X N 0 L n t y Z X N w c m l v c m F k a i w 2 O D h 9 J n F 1 b 3 Q 7 L C Z x d W 9 0 O 1 N l c n Z l c i 5 E Y X R h Y m F z Z V x c L z I v U 1 F M L 2 F k Z C 1 s a X Z l O 0 R X X 0 x H R l 9 S Z X Z l b n V l X 0 F j Y 2 9 1 b n Q v Z G J v L 1 Z S Q T I w M j A w N F 9 M Y X R l c 3 Q u e 3 J l c 3 N j a C 1 l b m Q s N j g 5 f S Z x d W 9 0 O y w m c X V v d D t T Z X J 2 Z X I u R G F 0 Y W J h c 2 V c X C 8 y L 1 N R T C 9 h Z G Q t b G l 2 Z T t E V 1 9 M R 0 Z f U m V 2 Z W 5 1 Z V 9 B Y 2 N v d W 5 0 L 2 R i b y 9 W U k E y M D I w M D R f T G F 0 Z X N 0 L n t y Z X N z Y 2 g t c 3 R y d C w 2 O T B 9 J n F 1 b 3 Q 7 L C Z x d W 9 0 O 1 N l c n Z l c i 5 E Y X R h Y m F z Z V x c L z I v U 1 F M L 2 F k Z C 1 s a X Z l O 0 R X X 0 x H R l 9 S Z X Z l b n V l X 0 F j Y 2 9 1 b n Q v Z G J v L 1 Z S Q T I w M j A w N F 9 M Y X R l c 3 Q u e 3 J l c 3 V u Y W x s L W V u Z C w 2 O T F 9 J n F 1 b 3 Q 7 L C Z x d W 9 0 O 1 N l c n Z l c i 5 E Y X R h Y m F z Z V x c L z I v U 1 F M L 2 F k Z C 1 s a X Z l O 0 R X X 0 x H R l 9 S Z X Z l b n V l X 0 F j Y 2 9 1 b n Q v Z G J v L 1 Z S Q T I w M j A w N F 9 M Y X R l c 3 Q u e 3 J l c 3 V u Y W x s L X N 0 c n Q s N j k y f S Z x d W 9 0 O y w m c X V v d D t T Z X J 2 Z X I u R G F 0 Y W J h c 2 V c X C 8 y L 1 N R T C 9 h Z G Q t b G l 2 Z T t E V 1 9 M R 0 Z f U m V 2 Z W 5 1 Z V 9 B Y 2 N v d W 5 0 L 2 R i b y 9 W U k E y M D I w M D R f T G F 0 Z X N 0 L n t y Z X R h a W 5 u b m R y L D Y 5 M 3 0 m c X V v d D s s J n F 1 b 3 Q 7 U 2 V y d m V y L k R h d G F i Y X N l X F w v M i 9 T U U w v Y W R k L W x p d m U 7 R F d f T E d G X 1 J l d m V u d W V f Q W N j b 3 V u d C 9 k Y m 8 v V l J B M j A y M D A 0 X 0 x h d G V z d C 5 7 c m V 0 Y W l u b m 5 k c i 1 2 L D Y 5 N H 0 m c X V v d D s s J n F 1 b 3 Q 7 U 2 V y d m V y L k R h d G F i Y X N l X F w v M i 9 T U U w v Y W R k L W x p d m U 7 R F d f T E d G X 1 J l d m V u d W V f Q W N j b 3 V u d C 9 k Y m 8 v V l J B M j A y M D A 0 X 0 x h d G V z d C 5 7 c m V 2 Z W 5 1 Z X R v d C w 2 O T V 9 J n F 1 b 3 Q 7 L C Z x d W 9 0 O 1 N l c n Z l c i 5 E Y X R h Y m F z Z V x c L z I v U 1 F M L 2 F k Z C 1 s a X Z l O 0 R X X 0 x H R l 9 S Z X Z l b n V l X 0 F j Y 2 9 1 b n Q v Z G J v L 1 Z S Q T I w M j A w N F 9 M Y X R l c 3 Q u e 3 N l Y 3 R p b 2 4 t M S w 2 O T Z 9 J n F 1 b 3 Q 7 L C Z x d W 9 0 O 1 N l c n Z l c i 5 E Y X R h Y m F z Z V x c L z I v U 1 F M L 2 F k Z C 1 s a X Z l O 0 R X X 0 x H R l 9 S Z X Z l b n V l X 0 F j Y 2 9 1 b n Q v Z G J v L 1 Z S Q T I w M j A w N F 9 M Y X R l c 3 Q u e 3 N l Y 3 R p b 2 4 t M T Y 2 L D Y 5 N 3 0 m c X V v d D s s J n F 1 b 3 Q 7 U 2 V y d m V y L k R h d G F i Y X N l X F w v M i 9 T U U w v Y W R k L W x p d m U 7 R F d f T E d G X 1 J l d m V u d W V f Q W N j b 3 V u d C 9 k Y m 8 v V l J B M j A y M D A 0 X 0 x h d G V z d C 5 7 c 2 V j d G l v b i 0 x N z E s N j k 4 f S Z x d W 9 0 O y w m c X V v d D t T Z X J 2 Z X I u R G F 0 Y W J h c 2 V c X C 8 y L 1 N R T C 9 h Z G Q t b G l 2 Z T t E V 1 9 M R 0 Z f U m V 2 Z W 5 1 Z V 9 B Y 2 N v d W 5 0 L 2 R i b y 9 W U k E y M D I w M D R f T G F 0 Z X N 0 L n t z Z W N 0 a W 9 u L T E 3 N y w 2 O T l 9 J n F 1 b 3 Q 7 L C Z x d W 9 0 O 1 N l c n Z l c i 5 E Y X R h Y m F z Z V x c L z I v U 1 F M L 2 F k Z C 1 s a X Z l O 0 R X X 0 x H R l 9 S Z X Z l b n V l X 0 F j Y 2 9 1 b n Q v Z G J v L 1 Z S Q T I w M j A w N F 9 M Y X R l c 3 Q u e 3 N l Y 3 R p b 2 4 t M T g 0 L D c w M H 0 m c X V v d D s s J n F 1 b 3 Q 7 U 2 V y d m V y L k R h d G F i Y X N l X F w v M i 9 T U U w v Y W R k L W x p d m U 7 R F d f T E d G X 1 J l d m V u d W V f Q W N j b 3 V u d C 9 k Y m 8 v V l J B M j A y M D A 0 X 0 x h d G V z d C 5 7 c 2 V j d G l v b i 0 x O D Y s N z A x f S Z x d W 9 0 O y w m c X V v d D t T Z X J 2 Z X I u R G F 0 Y W J h c 2 V c X C 8 y L 1 N R T C 9 h Z G Q t b G l 2 Z T t E V 1 9 M R 0 Z f U m V 2 Z W 5 1 Z V 9 B Y 2 N v d W 5 0 L 2 R i b y 9 W U k E y M D I w M D R f T G F 0 Z X N 0 L n t z Z W N 0 a W 9 u L T E 4 N y w 3 M D J 9 J n F 1 b 3 Q 7 L C Z x d W 9 0 O 1 N l c n Z l c i 5 E Y X R h Y m F z Z V x c L z I v U 1 F M L 2 F k Z C 1 s a X Z l O 0 R X X 0 x H R l 9 S Z X Z l b n V l X 0 F j Y 2 9 1 b n Q v Z G J v L 1 Z S Q T I w M j A w N F 9 M Y X R l c 3 Q u e 3 N l Y 3 R p b 2 4 t M j A 5 L D c w M 3 0 m c X V v d D s s J n F 1 b 3 Q 7 U 2 V y d m V y L k R h d G F i Y X N l X F w v M i 9 T U U w v Y W R k L W x p d m U 7 R F d f T E d G X 1 J l d m V u d W V f Q W N j b 3 V u d C 9 k Y m 8 v V l J B M j A y M D A 0 X 0 x h d G V z d C 5 7 c 2 V j d G l v b i 0 y M T A s N z A 0 f S Z x d W 9 0 O y w m c X V v d D t T Z X J 2 Z X I u R G F 0 Y W J h c 2 V c X C 8 y L 1 N R T C 9 h Z G Q t b G l 2 Z T t E V 1 9 M R 0 Z f U m V 2 Z W 5 1 Z V 9 B Y 2 N v d W 5 0 L 2 R i b y 9 W U k E y M D I w M D R f T G F 0 Z X N 0 L n t z Z W N 0 a W 9 u L T I x M i w 3 M D V 9 J n F 1 b 3 Q 7 L C Z x d W 9 0 O 1 N l c n Z l c i 5 E Y X R h Y m F z Z V x c L z I v U 1 F M L 2 F k Z C 1 s a X Z l O 0 R X X 0 x H R l 9 S Z X Z l b n V l X 0 F j Y 2 9 1 b n Q v Z G J v L 1 Z S Q T I w M j A w N F 9 M Y X R l c 3 Q u e 3 N l Y 3 R p b 2 4 t M j I 0 L D c w N n 0 m c X V v d D s s J n F 1 b 3 Q 7 U 2 V y d m V y L k R h d G F i Y X N l X F w v M i 9 T U U w v Y W R k L W x p d m U 7 R F d f T E d G X 1 J l d m V u d W V f Q W N j b 3 V u d C 9 k Y m 8 v V l J B M j A y M D A 0 X 0 x h d G V z d C 5 7 c 2 V j d G l v b i 0 y M z k s N z A 3 f S Z x d W 9 0 O y w m c X V v d D t T Z X J 2 Z X I u R G F 0 Y W J h c 2 V c X C 8 y L 1 N R T C 9 h Z G Q t b G l 2 Z T t E V 1 9 M R 0 Z f U m V 2 Z W 5 1 Z V 9 B Y 2 N v d W 5 0 L 2 R i b y 9 W U k E y M D I w M D R f T G F 0 Z X N 0 L n t z Z W N 0 a W 9 u L T I 0 M C w 3 M D h 9 J n F 1 b 3 Q 7 L C Z x d W 9 0 O 1 N l c n Z l c i 5 E Y X R h Y m F z Z V x c L z I v U 1 F M L 2 F k Z C 1 s a X Z l O 0 R X X 0 x H R l 9 S Z X Z l b n V l X 0 F j Y 2 9 1 b n Q v Z G J v L 1 Z S Q T I w M j A w N F 9 M Y X R l c 3 Q u e 3 N l Y 3 R p b 2 4 t M j Q y L D c w O X 0 m c X V v d D s s J n F 1 b 3 Q 7 U 2 V y d m V y L k R h d G F i Y X N l X F w v M i 9 T U U w v Y W R k L W x p d m U 7 R F d f T E d G X 1 J l d m V u d W V f Q W N j b 3 V u d C 9 k Y m 8 v V l J B M j A y M D A 0 X 0 x h d G V z d C 5 7 c 2 V j d G l v b i 0 y N D M s N z E w f S Z x d W 9 0 O y w m c X V v d D t T Z X J 2 Z X I u R G F 0 Y W J h c 2 V c X C 8 y L 1 N R T C 9 h Z G Q t b G l 2 Z T t E V 1 9 M R 0 Z f U m V 2 Z W 5 1 Z V 9 B Y 2 N v d W 5 0 L 2 R i b y 9 W U k E y M D I w M D R f T G F 0 Z X N 0 L n t z Z W N 0 a W 9 u L T I 0 N C w 3 M T F 9 J n F 1 b 3 Q 7 L C Z x d W 9 0 O 1 N l c n Z l c i 5 E Y X R h Y m F z Z V x c L z I v U 1 F M L 2 F k Z C 1 s a X Z l O 0 R X X 0 x H R l 9 S Z X Z l b n V l X 0 F j Y 2 9 1 b n Q v Z G J v L 1 Z S Q T I w M j A w N F 9 M Y X R l c 3 Q u e 3 N l Y 3 R p b 2 4 t M j Q 1 L D c x M n 0 m c X V v d D s s J n F 1 b 3 Q 7 U 2 V y d m V y L k R h d G F i Y X N l X F w v M i 9 T U U w v Y W R k L W x p d m U 7 R F d f T E d G X 1 J l d m V u d W V f Q W N j b 3 V u d C 9 k Y m 8 v V l J B M j A y M D A 0 X 0 x h d G V z d C 5 7 c 2 V j d G l v b i 0 y N D Y s N z E z f S Z x d W 9 0 O y w m c X V v d D t T Z X J 2 Z X I u R G F 0 Y W J h c 2 V c X C 8 y L 1 N R T C 9 h Z G Q t b G l 2 Z T t E V 1 9 M R 0 Z f U m V 2 Z W 5 1 Z V 9 B Y 2 N v d W 5 0 L 2 R i b y 9 W U k E y M D I w M D R f T G F 0 Z X N 0 L n t z Z W N 0 a W 9 u L T I 0 N y w 3 M T R 9 J n F 1 b 3 Q 7 L C Z x d W 9 0 O 1 N l c n Z l c i 5 E Y X R h Y m F z Z V x c L z I v U 1 F M L 2 F k Z C 1 s a X Z l O 0 R X X 0 x H R l 9 S Z X Z l b n V l X 0 F j Y 2 9 1 b n Q v Z G J v L 1 Z S Q T I w M j A w N F 9 M Y X R l c 3 Q u e 3 N l Y 3 R p b 2 4 t M j k 4 L D c x N X 0 m c X V v d D s s J n F 1 b 3 Q 7 U 2 V y d m V y L k R h d G F i Y X N l X F w v M i 9 T U U w v Y W R k L W x p d m U 7 R F d f T E d G X 1 J l d m V u d W V f Q W N j b 3 V u d C 9 k Y m 8 v V l J B M j A y M D A 0 X 0 x h d G V z d C 5 7 c 2 V j d G l v b i 0 y O T k s N z E 2 f S Z x d W 9 0 O y w m c X V v d D t T Z X J 2 Z X I u R G F 0 Y W J h c 2 V c X C 8 y L 1 N R T C 9 h Z G Q t b G l 2 Z T t E V 1 9 M R 0 Z f U m V 2 Z W 5 1 Z V 9 B Y 2 N v d W 5 0 L 2 R i b y 9 W U k E y M D I w M D R f T G F 0 Z X N 0 L n t z Z W N 0 a W 9 u L T M z N C w 3 M T d 9 J n F 1 b 3 Q 7 L C Z x d W 9 0 O 1 N l c n Z l c i 5 E Y X R h Y m F z Z V x c L z I v U 1 F M L 2 F k Z C 1 s a X Z l O 0 R X X 0 x H R l 9 S Z X Z l b n V l X 0 F j Y 2 9 1 b n Q v Z G J v L 1 Z S Q T I w M j A w N F 9 M Y X R l c 3 Q u e 3 N l Y 3 R p b 2 4 t M z U 0 L D c x O H 0 m c X V v d D s s J n F 1 b 3 Q 7 U 2 V y d m V y L k R h d G F i Y X N l X F w v M i 9 T U U w v Y W R k L W x p d m U 7 R F d f T E d G X 1 J l d m V u d W V f Q W N j b 3 V u d C 9 k Y m 8 v V l J B M j A y M D A 0 X 0 x h d G V z d C 5 7 c 2 V j d G l v b i 0 0 M C w 3 M T l 9 J n F 1 b 3 Q 7 L C Z x d W 9 0 O 1 N l c n Z l c i 5 E Y X R h Y m F z Z V x c L z I v U 1 F M L 2 F k Z C 1 s a X Z l O 0 R X X 0 x H R l 9 S Z X Z l b n V l X 0 F j Y 2 9 1 b n Q v Z G J v L 1 Z S Q T I w M j A w N F 9 M Y X R l c 3 Q u e 3 N l Y 3 R p b 2 4 t N j c 2 L D c y M H 0 m c X V v d D s s J n F 1 b 3 Q 7 U 2 V y d m V y L k R h d G F i Y X N l X F w v M i 9 T U U w v Y W R k L W x p d m U 7 R F d f T E d G X 1 J l d m V u d W V f Q W N j b 3 V u d C 9 k Y m 8 v V l J B M j A y M D A 0 X 0 x h d G V z d C 5 7 c 2 V j d G l v b i 0 3 N j E s N z I x f S Z x d W 9 0 O y w m c X V v d D t T Z X J 2 Z X I u R G F 0 Y W J h c 2 V c X C 8 y L 1 N R T C 9 h Z G Q t b G l 2 Z T t E V 1 9 M R 0 Z f U m V 2 Z W 5 1 Z V 9 B Y 2 N v d W 5 0 L 2 R i b y 9 W U k E y M D I w M D R f T G F 0 Z X N 0 L n t z Z W N 0 a W 9 u L T c 2 M i w 3 M j J 9 J n F 1 b 3 Q 7 L C Z x d W 9 0 O 1 N l c n Z l c i 5 E Y X R h Y m F z Z V x c L z I v U 1 F M L 2 F k Z C 1 s a X Z l O 0 R X X 0 x H R l 9 S Z X Z l b n V l X 0 F j Y 2 9 1 b n Q v Z G J v L 1 Z S Q T I w M j A w N F 9 M Y X R l c 3 Q u e 3 N l Y 3 R p b 2 4 t N z Y z L D c y M 3 0 m c X V v d D s s J n F 1 b 3 Q 7 U 2 V y d m V y L k R h d G F i Y X N l X F w v M i 9 T U U w v Y W R k L W x p d m U 7 R F d f T E d G X 1 J l d m V u d W V f Q W N j b 3 V u d C 9 k Y m 8 v V l J B M j A y M D A 0 X 0 x h d G V z d C 5 7 c 2 V j d G l v b i 0 3 N j Q s N z I 0 f S Z x d W 9 0 O y w m c X V v d D t T Z X J 2 Z X I u R G F 0 Y W J h c 2 V c X C 8 y L 1 N R T C 9 h Z G Q t b G l 2 Z T t E V 1 9 M R 0 Z f U m V 2 Z W 5 1 Z V 9 B Y 2 N v d W 5 0 L 2 R i b y 9 W U k E y M D I w M D R f T G F 0 Z X N 0 L n t z Z W N 0 a W 9 u L T c 2 N S w 3 M j V 9 J n F 1 b 3 Q 7 L C Z x d W 9 0 O 1 N l c n Z l c i 5 E Y X R h Y m F z Z V x c L z I v U 1 F M L 2 F k Z C 1 s a X Z l O 0 R X X 0 x H R l 9 S Z X Z l b n V l X 0 F j Y 2 9 1 b n Q v Z G J v L 1 Z S Q T I w M j A w N F 9 M Y X R l c 3 Q u e 3 N l Y 3 R p b 2 4 t N z Y 2 L D c y N n 0 m c X V v d D s s J n F 1 b 3 Q 7 U 2 V y d m V y L k R h d G F i Y X N l X F w v M i 9 T U U w v Y W R k L W x p d m U 7 R F d f T E d G X 1 J l d m V u d W V f Q W N j b 3 V u d C 9 k Y m 8 v V l J B M j A y M D A 0 X 0 x h d G V z d C 5 7 c 2 V j d G l v b i 0 3 N j c s N z I 3 f S Z x d W 9 0 O y w m c X V v d D t T Z X J 2 Z X I u R G F 0 Y W J h c 2 V c X C 8 y L 1 N R T C 9 h Z G Q t b G l 2 Z T t E V 1 9 M R 0 Z f U m V 2 Z W 5 1 Z V 9 B Y 2 N v d W 5 0 L 2 R i b y 9 W U k E y M D I w M D R f T G F 0 Z X N 0 L n t z Z W N 0 a W 9 u L T c 2 O C w 3 M j h 9 J n F 1 b 3 Q 7 L C Z x d W 9 0 O 1 N l c n Z l c i 5 E Y X R h Y m F z Z V x c L z I v U 1 F M L 2 F k Z C 1 s a X Z l O 0 R X X 0 x H R l 9 S Z X Z l b n V l X 0 F j Y 2 9 1 b n Q v Z G J v L 1 Z S Q T I w M j A w N F 9 M Y X R l c 3 Q u e 3 N l Y 3 R p b 2 4 t N z Y 5 L D c y O X 0 m c X V v d D s s J n F 1 b 3 Q 7 U 2 V y d m V y L k R h d G F i Y X N l X F w v M i 9 T U U w v Y W R k L W x p d m U 7 R F d f T E d G X 1 J l d m V u d W V f Q W N j b 3 V u d C 9 k Y m 8 v V l J B M j A y M D A 0 X 0 x h d G V z d C 5 7 c 2 V j d G l v b i 0 3 N z A s N z M w f S Z x d W 9 0 O y w m c X V v d D t T Z X J 2 Z X I u R G F 0 Y W J h c 2 V c X C 8 y L 1 N R T C 9 h Z G Q t b G l 2 Z T t E V 1 9 M R 0 Z f U m V 2 Z W 5 1 Z V 9 B Y 2 N v d W 5 0 L 2 R i b y 9 W U k E y M D I w M D R f T G F 0 Z X N 0 L n t z Z W N 0 a W 9 u L W F z Y y w 3 M z F 9 J n F 1 b 3 Q 7 L C Z x d W 9 0 O 1 N l c n Z l c i 5 E Y X R h Y m F z Z V x c L z I v U 1 F M L 2 F k Z C 1 s a X Z l O 0 R X X 0 x H R l 9 S Z X Z l b n V l X 0 F j Y 2 9 1 b n Q v Z G J v L 1 Z S Q T I w M j A w N F 9 M Y X R l c 3 Q u e 3 N l Y 3 R p b 2 4 t Y 2 V u L D c z M n 0 m c X V v d D s s J n F 1 b 3 Q 7 U 2 V y d m V y L k R h d G F i Y X N l X F w v M i 9 T U U w v Y W R k L W x p d m U 7 R F d f T E d G X 1 J l d m V u d W V f Q W N j b 3 V u d C 9 k Y m 8 v V l J B M j A y M D A 0 X 0 x h d G V z d C 5 7 c 2 V j d G l v b i 1 j c 2 M s N z M z f S Z x d W 9 0 O y w m c X V v d D t T Z X J 2 Z X I u R G F 0 Y W J h c 2 V c X C 8 y L 1 N R T C 9 h Z G Q t b G l 2 Z T t E V 1 9 M R 0 Z f U m V 2 Z W 5 1 Z V 9 B Y 2 N v d W 5 0 L 2 R i b y 9 W U k E y M D I w M D R f T G F 0 Z X N 0 L n t z Z W N 0 a W 9 u L W N 1 b C w 3 M z R 9 J n F 1 b 3 Q 7 L C Z x d W 9 0 O 1 N l c n Z l c i 5 E Y X R h Y m F z Z V x c L z I v U 1 F M L 2 F k Z C 1 s a X Z l O 0 R X X 0 x H R l 9 S Z X Z l b n V l X 0 F j Y 2 9 1 b n Q v Z G J v L 1 Z S Q T I w M j A w N F 9 M Y X R l c 3 Q u e 3 N l Y 3 R p b 2 4 t Z W R 1 L D c z N X 0 m c X V v d D s s J n F 1 b 3 Q 7 U 2 V y d m V y L k R h d G F i Y X N l X F w v M i 9 T U U w v Y W R k L W x p d m U 7 R F d f T E d G X 1 J l d m V u d W V f Q W N j b 3 V u d C 9 k Y m 8 v V l J B M j A y M D A 0 X 0 x h d G V z d C 5 7 c 2 V j d G l v b i 1 l b n Y s N z M 2 f S Z x d W 9 0 O y w m c X V v d D t T Z X J 2 Z X I u R G F 0 Y W J h c 2 V c X C 8 y L 1 N R T C 9 h Z G Q t b G l 2 Z T t E V 1 9 M R 0 Z f U m V 2 Z W 5 1 Z V 9 B Y 2 N v d W 5 0 L 2 R i b y 9 W U k E y M D I w M D R f T G F 0 Z X N 0 L n t z Z W N 0 a W 9 u L W Z y c y w 3 M z d 9 J n F 1 b 3 Q 7 L C Z x d W 9 0 O 1 N l c n Z l c i 5 E Y X R h Y m F z Z V x c L z I v U 1 F M L 2 F k Z C 1 s a X Z l O 0 R X X 0 x H R l 9 S Z X Z l b n V l X 0 F j Y 2 9 1 b n Q v Z G J v L 1 Z S Q T I w M j A w N F 9 M Y X R l c 3 Q u e 3 N l Y 3 R p b 2 4 t a G 9 1 c 2 d m Y 2 Y s N z M 4 f S Z x d W 9 0 O y w m c X V v d D t T Z X J 2 Z X I u R G F 0 Y W J h c 2 V c X C 8 y L 1 N R T C 9 h Z G Q t b G l 2 Z T t E V 1 9 M R 0 Z f U m V 2 Z W 5 1 Z V 9 B Y 2 N v d W 5 0 L 2 R i b y 9 W U k E y M D I w M D R f T G F 0 Z X N 0 L n t z Z W N 0 a W 9 u L W 5 l d G N 1 c n I s N z M 5 f S Z x d W 9 0 O y w m c X V v d D t T Z X J 2 Z X I u R G F 0 Y W J h c 2 V c X C 8 y L 1 N R T C 9 h Z G Q t b G l 2 Z T t E V 1 9 M R 0 Z f U m V 2 Z W 5 1 Z V 9 B Y 2 N v d W 5 0 L 2 R i b y 9 W U k E y M D I w M D R f T G F 0 Z X N 0 L n t z Z W N 0 a W 9 u L W 9 0 a C w 3 N D B 9 J n F 1 b 3 Q 7 L C Z x d W 9 0 O 1 N l c n Z l c i 5 E Y X R h Y m F z Z V x c L z I v U 1 F M L 2 F k Z C 1 s a X Z l O 0 R X X 0 x H R l 9 S Z X Z l b n V l X 0 F j Y 2 9 1 b n Q v Z G J v L 1 Z S Q T I w M j A w N F 9 M Y X R l c 3 Q u e 3 N l Y 3 R p b 2 4 t c G g s N z Q x f S Z x d W 9 0 O y w m c X V v d D t T Z X J 2 Z X I u R G F 0 Y W J h c 2 V c X C 8 y L 1 N R T C 9 h Z G Q t b G l 2 Z T t E V 1 9 M R 0 Z f U m V 2 Z W 5 1 Z V 9 B Y 2 N v d W 5 0 L 2 R i b y 9 W U k E y M D I w M D R f T G F 0 Z X N 0 L n t z Z W N 0 a W 9 u L X B s Y W 4 s N z Q y f S Z x d W 9 0 O y w m c X V v d D t T Z X J 2 Z X I u R G F 0 Y W J h c 2 V c X C 8 y L 1 N R T C 9 h Z G Q t b G l 2 Z T t E V 1 9 M R 0 Z f U m V 2 Z W 5 1 Z V 9 B Y 2 N v d W 5 0 L 2 R i b y 9 W U k E y M D I w M D R f T G F 0 Z X N 0 L n t z Z W N 0 a W 9 u L X B v b C w 3 N D N 9 J n F 1 b 3 Q 7 L C Z x d W 9 0 O 1 N l c n Z l c i 5 E Y X R h Y m F z Z V x c L z I v U 1 F M L 2 F k Z C 1 s a X Z l O 0 R X X 0 x H R l 9 S Z X Z l b n V l X 0 F j Y 2 9 1 b n Q v Z G J v L 1 Z S Q T I w M j A w N F 9 M Y X R l c 3 Q u e 3 N l Y 3 R p b 2 4 t c m E t Z m 9 y b S w 3 N D R 9 J n F 1 b 3 Q 7 L C Z x d W 9 0 O 1 N l c n Z l c i 5 E Y X R h Y m F z Z V x c L z I v U 1 F M L 2 F k Z C 1 s a X Z l O 0 R X X 0 x H R l 9 S Z X Z l b n V l X 0 F j Y 2 9 1 b n Q v Z G J v L 1 Z S Q T I w M j A w N F 9 M Y X R l c 3 Q u e 3 N l Y 3 R p b 2 4 t d H J h b n M s N z Q 1 f S Z x d W 9 0 O y w m c X V v d D t T Z X J 2 Z X I u R G F 0 Y W J h c 2 V c X C 8 y L 1 N R T C 9 h Z G Q t b G l 2 Z T t E V 1 9 M R 0 Z f U m V 2 Z W 5 1 Z V 9 B Y 2 N v d W 5 0 L 2 R i b y 9 W U k E y M D I w M D R f T G F 0 Z X N 0 L n t z Z X J 2 a W N l d G 9 0 L D c 0 N n 0 m c X V v d D s s J n F 1 b 3 Q 7 U 2 V y d m V y L k R h d G F i Y X N l X F w v M i 9 T U U w v Y W R k L W x p d m U 7 R F d f T E d G X 1 J l d m V u d W V f Q W N j b 3 V u d C 9 k Y m 8 v V l J B M j A y M D A 0 X 0 x h d G V z d C 5 7 d H J h Z G F j Y 2 V 4 d C w 3 N D d 9 J n F 1 b 3 Q 7 L C Z x d W 9 0 O 1 N l c n Z l c i 5 E Y X R h Y m F z Z V x c L z I v U 1 F M L 2 F k Z C 1 s a X Z l O 0 R X X 0 x H R l 9 S Z X Z l b n V l X 0 F j Y 2 9 1 b n Q v Z G J v L 1 Z S Q T I w M j A w N F 9 M Y X R l c 3 Q u e 3 R y Y W R h Y 2 N l e H Q t d i w 3 N D h 9 J n F 1 b 3 Q 7 L C Z x d W 9 0 O 1 N l c n Z l c i 5 E Y X R h Y m F z Z V x c L z I v U 1 F M L 2 F k Z C 1 s a X Z l O 0 R X X 0 x H R l 9 S Z X Z l b n V l X 0 F j Y 2 9 1 b n Q v Z G J v L 1 Z S Q T I w M j A w N F 9 M Y X R l c 3 Q u e 3 R y Y W R h Y 2 N p b n Q s N z Q 5 f S Z x d W 9 0 O y w m c X V v d D t T Z X J 2 Z X I u R G F 0 Y W J h c 2 V c X C 8 y L 1 N R T C 9 h Z G Q t b G l 2 Z T t E V 1 9 M R 0 Z f U m V 2 Z W 5 1 Z V 9 B Y 2 N v d W 5 0 L 2 R i b y 9 W U k E y M D I w M D R f T G F 0 Z X N 0 L n t 0 c m F k Y W N j a W 5 0 L X Y s N z U w f S Z x d W 9 0 O y w m c X V v d D t T Z X J 2 Z X I u R G F 0 Y W J h c 2 V c X C 8 y L 1 N R T C 9 h Z G Q t b G l 2 Z T t E V 1 9 M R 0 Z f U m V 2 Z W 5 1 Z V 9 B Y 2 N v d W 5 0 L 2 R i b y 9 W U k E y M D I w M D R f T G F 0 Z X N 0 L n t 0 c m F k Y 2 F w Z X h 0 L D c 1 M X 0 m c X V v d D s s J n F 1 b 3 Q 7 U 2 V y d m V y L k R h d G F i Y X N l X F w v M i 9 T U U w v Y W R k L W x p d m U 7 R F d f T E d G X 1 J l d m V u d W V f Q W N j b 3 V u d C 9 k Y m 8 v V l J B M j A y M D A 0 X 0 x h d G V z d C 5 7 d H J h Z G N h c G V 4 d C 1 2 L D c 1 M n 0 m c X V v d D s s J n F 1 b 3 Q 7 U 2 V y d m V y L k R h d G F i Y X N l X F w v M i 9 T U U w v Y W R k L W x p d m U 7 R F d f T E d G X 1 J l d m V u d W V f Q W N j b 3 V u d C 9 k Y m 8 v V l J B M j A y M D A 0 X 0 x h d G V z d C 5 7 d H J h Z G N h c G l u d C w 3 N T N 9 J n F 1 b 3 Q 7 L C Z x d W 9 0 O 1 N l c n Z l c i 5 E Y X R h Y m F z Z V x c L z I v U 1 F M L 2 F k Z C 1 s a X Z l O 0 R X X 0 x H R l 9 S Z X Z l b n V l X 0 F j Y 2 9 1 b n Q v Z G J v L 1 Z S Q T I w M j A w N F 9 M Y X R l c 3 Q u e 3 R y Y W R j Y X B p b n Q t d i w 3 N T R 9 J n F 1 b 3 Q 7 L C Z x d W 9 0 O 1 N l c n Z l c i 5 E Y X R h Y m F z Z V x c L z I v U 1 F M L 2 F k Z C 1 s a X Z l O 0 R X X 0 x H R l 9 S Z X Z l b n V l X 0 F j Y 2 9 1 b n Q v Z G J v L 1 Z S Q T I w M j A w N F 9 M Y X R l c 3 Q u e 3 R y Y W 5 z Y W h 0 L D c 1 N X 0 m c X V v d D s s J n F 1 b 3 Q 7 U 2 V y d m V y L k R h d G F i Y X N l X F w v M i 9 T U U w v Y W R k L W x p d m U 7 R F d f T E d G X 1 J l d m V u d W V f Q W N j b 3 V u d C 9 k Y m 8 v V l J B M j A y M D A 0 X 0 x h d G V z d C 5 7 d H J h b n N h a H Q t d i w 3 N T Z 9 J n F 1 b 3 Q 7 L C Z x d W 9 0 O 1 N l c n Z l c i 5 E Y X R h Y m F z Z V x c L z I v U 1 F M L 2 F k Z C 1 s a X Z l O 0 R X X 0 x H R l 9 S Z X Z l b n V l X 0 F j Y 2 9 1 b n Q v Z G J v L 1 Z S Q T I w M j A w N F 9 M Y X R l c 3 Q u e 3 R y Y W 5 z c G J s Y 3 J k L D c 1 N 3 0 m c X V v d D s s J n F 1 b 3 Q 7 U 2 V y d m V y L k R h d G F i Y X N l X F w v M i 9 T U U w v Y W R k L W x p d m U 7 R F d f T E d G X 1 J l d m V u d W V f Q W N j b 3 V u d C 9 k Y m 8 v V l J B M j A y M D A 0 X 0 x h d G V z d C 5 7 d H J h b n N w Y m x j c m Q t d i w 3 N T h 9 J n F 1 b 3 Q 7 L C Z x d W 9 0 O 1 N l c n Z l c i 5 E Y X R h Y m F z Z V x c L z I v U 1 F M L 2 F k Z C 1 s a X Z l O 0 R X X 0 x H R l 9 S Z X Z l b n V l X 0 F j Y 2 9 1 b n Q v Z G J v L 1 Z S Q T I w M j A w N F 9 M Y X R l c 3 Q u e 3 R y Y W 5 z c G J s Z H N j L D c 1 O X 0 m c X V v d D s s J n F 1 b 3 Q 7 U 2 V y d m V y L k R h d G F i Y X N l X F w v M i 9 T U U w v Y W R k L W x p d m U 7 R F d f T E d G X 1 J l d m V u d W V f Q W N j b 3 V u d C 9 k Y m 8 v V l J B M j A y M D A 0 X 0 x h d G V z d C 5 7 d H J h b n N w Y m x k c 2 M t d i w 3 N j B 9 J n F 1 b 3 Q 7 L C Z x d W 9 0 O 1 N l c n Z l c i 5 E Y X R h Y m F z Z V x c L z I v U 1 F M L 2 F k Z C 1 s a X Z l O 0 R X X 0 x H R l 9 S Z X Z l b n V l X 0 F j Y 2 9 1 b n Q v Z G J v L 1 Z S Q T I w M j A w N F 9 M Y X R l c 3 Q u e 3 R y Y W 5 z c G J s b 3 B y L D c 2 M X 0 m c X V v d D s s J n F 1 b 3 Q 7 U 2 V y d m V y L k R h d G F i Y X N l X F w v M i 9 T U U w v Y W R k L W x p d m U 7 R F d f T E d G X 1 J l d m V u d W V f Q W N j b 3 V u d C 9 k Y m 8 v V l J B M j A y M D A 0 X 0 x h d G V z d C 5 7 d H J h b n N w Y m x v c H I t d i w 3 N j J 9 J n F 1 b 3 Q 7 L C Z x d W 9 0 O 1 N l c n Z l c i 5 E Y X R h Y m F z Z V x c L z I v U 1 F M L 2 F k Z C 1 s a X Z l O 0 R X X 0 x H R l 9 S Z X Z l b n V l X 0 F j Y 2 9 1 b n Q v Z G J v L 1 Z S Q T I w M j A w N F 9 M Y X R l c 3 Q u e 3 R y Y W 5 z c G J s c 3 R 0 L D c 2 M 3 0 m c X V v d D s s J n F 1 b 3 Q 7 U 2 V y d m V y L k R h d G F i Y X N l X F w v M i 9 T U U w v Y W R k L W x p d m U 7 R F d f T E d G X 1 J l d m V u d W V f Q W N j b 3 V u d C 9 k Y m 8 v V l J B M j A y M D A 0 X 0 x h d G V z d C 5 7 d H J h b n N w Y m x z d H Q t d i w 3 N j R 9 J n F 1 b 3 Q 7 L C Z x d W 9 0 O 1 N l c n Z l c i 5 E Y X R h Y m F z Z V x c L z I v U 1 F M L 2 F k Z C 1 s a X Z l O 0 R X X 0 x H R l 9 S Z X Z l b n V l X 0 F j Y 2 9 1 b n Q v Z G J v L 1 Z S Q T I w M j A w N F 9 M Y X R l c 3 Q u e 3 R y Y W 5 z c G x u L D c 2 N X 0 m c X V v d D s s J n F 1 b 3 Q 7 U 2 V y d m V y L k R h d G F i Y X N l X F w v M i 9 T U U w v Y W R k L W x p d m U 7 R F d f T E d G X 1 J l d m V u d W V f Q W N j b 3 V u d C 9 k Y m 8 v V l J B M j A y M D A 0 X 0 x h d G V z d C 5 7 d H J h b n N w b G 4 t d i w 3 N j Z 9 J n F 1 b 3 Q 7 L C Z x d W 9 0 O 1 N l c n Z l c i 5 E Y X R h Y m F z Z V x c L z I v U 1 F M L 2 F k Z C 1 s a X Z l O 0 R X X 0 x H R l 9 S Z X Z l b n V l X 0 F j Y 2 9 1 b n Q v Z G J v L 1 Z S Q T I w M j A w N F 9 M Y X R l c 3 Q u e 3 R y Y W 5 z c H J r L D c 2 N 3 0 m c X V v d D s s J n F 1 b 3 Q 7 U 2 V y d m V y L k R h d G F i Y X N l X F w v M i 9 T U U w v Y W R k L W x p d m U 7 R F d f T E d G X 1 J l d m V u d W V f Q W N j b 3 V u d C 9 k Y m 8 v V l J B M j A y M D A 0 X 0 x h d G V z d C 5 7 d H J h b n N w c m s t d i w 3 N j h 9 J n F 1 b 3 Q 7 L C Z x d W 9 0 O 1 N l c n Z l c i 5 E Y X R h Y m F z Z V x c L z I v U 1 F M L 2 F k Z C 1 s a X Z l O 0 R X X 0 x H R l 9 S Z X Z l b n V l X 0 F j Y 2 9 1 b n Q v Z G J v L 1 Z S Q T I w M j A w N F 9 M Y X R l c 3 Q u e 3 R y Y W 5 z c m R z Z W 5 2 L D c 2 O X 0 m c X V v d D s s J n F 1 b 3 Q 7 U 2 V y d m V y L k R h d G F i Y X N l X F w v M i 9 T U U w v Y W R k L W x p d m U 7 R F d f T E d G X 1 J l d m V u d W V f Q W N j b 3 V u d C 9 k Y m 8 v V l J B M j A y M D A 0 X 0 x h d G V z d C 5 7 d H J h b n N y Z H N l b n Y t d i w 3 N z B 9 J n F 1 b 3 Q 7 L C Z x d W 9 0 O 1 N l c n Z l c i 5 E Y X R h Y m F z Z V x c L z I v U 1 F M L 2 F k Z C 1 s a X Z l O 0 R X X 0 x H R l 9 S Z X Z l b n V l X 0 F j Y 2 9 1 b n Q v Z G J v L 1 Z S Q T I w M j A w N F 9 M Y X R l c 3 Q u e 3 R y Y W 5 z c m R z b G d o L D c 3 M X 0 m c X V v d D s s J n F 1 b 3 Q 7 U 2 V y d m V y L k R h d G F i Y X N l X F w v M i 9 T U U w v Y W R k L W x p d m U 7 R F d f T E d G X 1 J l d m V u d W V f Q W N j b 3 V u d C 9 k Y m 8 v V l J B M j A y M D A 0 X 0 x h d G V z d C 5 7 d H J h b n N y Z H N s Z 2 g t d i w 3 N z J 9 J n F 1 b 3 Q 7 L C Z x d W 9 0 O 1 N l c n Z l c i 5 E Y X R h Y m F z Z V x c L z I v U 1 F M L 2 F k Z C 1 s a X Z l O 0 R X X 0 x H R l 9 S Z X Z l b n V l X 0 F j Y 2 9 1 b n Q v Z G J v L 1 Z S Q T I w M j A w N F 9 M Y X R l c 3 Q u e 3 R y Y W 5 z c m R z b W 5 0 L D c 3 M 3 0 m c X V v d D s s J n F 1 b 3 Q 7 U 2 V y d m V y L k R h d G F i Y X N l X F w v M i 9 T U U w v Y W R k L W x p d m U 7 R F d f T E d G X 1 J l d m V u d W V f Q W N j b 3 V u d C 9 k Y m 8 v V l J B M j A y M D A 0 X 0 x h d G V z d C 5 7 d H J h b n N y Z H N t b n Q t d i w 3 N z R 9 J n F 1 b 3 Q 7 L C Z x d W 9 0 O 1 N l c n Z l c i 5 E Y X R h Y m F z Z V x c L z I v U 1 F M L 2 F k Z C 1 s a X Z l O 0 R X X 0 x H R l 9 S Z X Z l b n V l X 0 F j Y 2 9 1 b n Q v Z G J v L 1 Z S Q T I w M j A w N F 9 M Y X R l c 3 Q u e 3 R y Y W 5 z c m R z d H J m Y n M s N z c 1 f S Z x d W 9 0 O y w m c X V v d D t T Z X J 2 Z X I u R G F 0 Y W J h c 2 V c X C 8 y L 1 N R T C 9 h Z G Q t b G l 2 Z T t E V 1 9 M R 0 Z f U m V 2 Z W 5 1 Z V 9 B Y 2 N v d W 5 0 L 2 R i b y 9 W U k E y M D I w M D R f T G F 0 Z X N 0 L n t 0 c m F u c 3 J k c 3 R y Z m J z L X Y s N z c 2 f S Z x d W 9 0 O y w m c X V v d D t T Z X J 2 Z X I u R G F 0 Y W J h c 2 V c X C 8 y L 1 N R T C 9 h Z G Q t b G l 2 Z T t E V 1 9 M R 0 Z f U m V 2 Z W 5 1 Z V 9 B Y 2 N v d W 5 0 L 2 R i b y 9 W U k E y M D I w M D R f T G F 0 Z X N 0 L n t 0 c m F u c 3 J k c 3 R y Z m N u Z y w 3 N z d 9 J n F 1 b 3 Q 7 L C Z x d W 9 0 O 1 N l c n Z l c i 5 E Y X R h Y m F z Z V x c L z I v U 1 F M L 2 F k Z C 1 s a X Z l O 0 R X X 0 x H R l 9 S Z X Z l b n V l X 0 F j Y 2 9 1 b n Q v Z G J v L 1 Z S Q T I w M j A w N F 9 M Y X R l c 3 Q u e 3 R y Y W 5 z c m R z d H J m Y 2 5 n L X Y s N z c 4 f S Z x d W 9 0 O y w m c X V v d D t T Z X J 2 Z X I u R G F 0 Y W J h c 2 V c X C 8 y L 1 N R T C 9 h Z G Q t b G l 2 Z T t E V 1 9 M R 0 Z f U m V 2 Z W 5 1 Z V 9 B Y 2 N v d W 5 0 L 2 R i b y 9 W U k E y M D I w M D R f T G F 0 Z X N 0 L n t 0 c m F u c 3 J k c 3 R y Z m 9 0 a C w 3 N z l 9 J n F 1 b 3 Q 7 L C Z x d W 9 0 O 1 N l c n Z l c i 5 E Y X R h Y m F z Z V x c L z I v U 1 F M L 2 F k Z C 1 s a X Z l O 0 R X X 0 x H R l 9 S Z X Z l b n V l X 0 F j Y 2 9 1 b n Q v Z G J v L 1 Z S Q T I w M j A w N F 9 M Y X R l c 3 Q u e 3 R y Y W 5 z c m R z d H J m b 3 R o L X Y s N z g w f S Z x d W 9 0 O y w m c X V v d D t T Z X J 2 Z X I u R G F 0 Y W J h c 2 V c X C 8 y L 1 N R T C 9 h Z G Q t b G l 2 Z T t E V 1 9 M R 0 Z f U m V 2 Z W 5 1 Z V 9 B Y 2 N v d W 5 0 L 2 R i b y 9 W U k E y M D I w M D R f T G F 0 Z X N 0 L n t 0 c m F u c 3 J k c 3 R y Z n N m d C w 3 O D F 9 J n F 1 b 3 Q 7 L C Z x d W 9 0 O 1 N l c n Z l c i 5 E Y X R h Y m F z Z V x c L z I v U 1 F M L 2 F k Z C 1 s a X Z l O 0 R X X 0 x H R l 9 S Z X Z l b n V l X 0 F j Y 2 9 1 b n Q v Z G J v L 1 Z S Q T I w M j A w N F 9 M Y X R l c 3 Q u e 3 R y Y W 5 z c m R z d H J m c 2 Z 0 L X Y s N z g y f S Z x d W 9 0 O y w m c X V v d D t T Z X J 2 Z X I u R G F 0 Y W J h c 2 V c X C 8 y L 1 N R T C 9 h Z G Q t b G l 2 Z T t E V 1 9 M R 0 Z f U m V 2 Z W 5 1 Z V 9 B Y 2 N v d W 5 0 L 2 R i b y 9 W U k E y M D I w M D R f T G F 0 Z X N 0 L n t 0 c m F u c 3 J k c 3 d u d C w 3 O D N 9 J n F 1 b 3 Q 7 L C Z x d W 9 0 O 1 N l c n Z l c i 5 E Y X R h Y m F z Z V x c L z I v U 1 F M L 2 F k Z C 1 s a X Z l O 0 R X X 0 x H R l 9 S Z X Z l b n V l X 0 F j Y 2 9 1 b n Q v Z G J v L 1 Z S Q T I w M j A w N F 9 M Y X R l c 3 Q u e 3 R y Y W 5 z c m R z d 2 5 0 L X Y s N z g 0 f S Z x d W 9 0 O y w m c X V v d D t T Z X J 2 Z X I u R G F 0 Y W J h c 2 V c X C 8 y L 1 N R T C 9 h Z G Q t b G l 2 Z T t E V 1 9 M R 0 Z f U m V 2 Z W 5 1 Z V 9 B Y 2 N v d W 5 0 L 2 R i b y 9 W U k E y M D I w M D R f T G F 0 Z X N 0 L n t 0 c m F u c 3 R v d C w 3 O D V 9 J n F 1 b 3 Q 7 L C Z x d W 9 0 O 1 N l c n Z l c i 5 E Y X R h Y m F z Z V x c L z I v U 1 F M L 2 F k Z C 1 s a X Z l O 0 R X X 0 x H R l 9 S Z X Z l b n V l X 0 F j Y 2 9 1 b n Q v Z G J v L 1 Z S Q T I w M j A w N F 9 M Y X R l c 3 Q u e 3 R y b n N y Z W 9 y Z y w 3 O D Z 9 J n F 1 b 3 Q 7 L C Z x d W 9 0 O 1 N l c n Z l c i 5 E Y X R h Y m F z Z V x c L z I v U 1 F M L 2 F k Z C 1 s a X Z l O 0 R X X 0 x H R l 9 S Z X Z l b n V l X 0 F j Y 2 9 1 b n Q v Z G J v L 1 Z S Q T I w M j A w N F 9 M Y X R l c 3 Q u e 3 R y b n N y Z W 9 y Z y 1 2 L D c 4 N 3 0 m c X V v d D t d L C Z x d W 9 0 O 0 N v b H V t b k N v d W 5 0 J n F 1 b 3 Q 7 O j c 4 O C w m c X V v d D t L Z X l D b 2 x 1 b W 5 O Y W 1 l c y Z x d W 9 0 O z p b X S w m c X V v d D t D b 2 x 1 b W 5 J Z G V u d G l 0 a W V z J n F 1 b 3 Q 7 O l s m c X V v d D t T Z X J 2 Z X I u R G F 0 Y W J h c 2 V c X C 8 y L 1 N R T C 9 h Z G Q t b G l 2 Z T t E V 1 9 M R 0 Z f U m V 2 Z W 5 1 Z V 9 B Y 2 N v d W 5 0 L 2 R i b y 9 W U k E y M D I w M D R f T G F 0 Z X N 0 L n t T c m N G a W x l L D B 9 J n F 1 b 3 Q 7 L C Z x d W 9 0 O 1 N l c n Z l c i 5 E Y X R h Y m F z Z V x c L z I v U 1 F M L 2 F k Z C 1 s a X Z l O 0 R X X 0 x H R l 9 S Z X Z l b n V l X 0 F j Y 2 9 1 b n Q v Z G J v L 1 Z S Q T I w M j A w N F 9 M Y X R l c 3 Q u e 2 R v Y 3 V t Z W 5 0 L W l k L D F 9 J n F 1 b 3 Q 7 L C Z x d W 9 0 O 1 N l c n Z l c i 5 E Y X R h Y m F z Z V x c L z I v U 1 F M L 2 F k Z C 1 s a X Z l O 0 R X X 0 x H R l 9 S Z X Z l b n V l X 0 F j Y 2 9 1 b n Q v Z G J v L 1 Z S Q T I w M j A w N F 9 M Y X R l c 3 Q u e 2 R h d G F z Z X Q t a W Q s M n 0 m c X V v d D s s J n F 1 b 3 Q 7 U 2 V y d m V y L k R h d G F i Y X N l X F w v M i 9 T U U w v Y W R k L W x p d m U 7 R F d f T E d G X 1 J l d m V u d W V f Q W N j b 3 V u d C 9 k Y m 8 v V l J B M j A y M D A 0 X 0 x h d G V z d C 5 7 a W 5 z d G F u Y 2 U t a W Q s M 3 0 m c X V v d D s s J n F 1 b 3 Q 7 U 2 V y d m V y L k R h d G F i Y X N l X F w v M i 9 T U U w v Y W R k L W x p d m U 7 R F d f T E d G X 1 J l d m V u d W V f Q W N j b 3 V u d C 9 k Y m 8 v V l J B M j A y M D A 0 X 0 x h d G V z d C 5 7 b 3 J n Y W 5 p c 2 F 0 a W 9 u L W l k L D R 9 J n F 1 b 3 Q 7 L C Z x d W 9 0 O 1 N l c n Z l c i 5 E Y X R h Y m F z Z V x c L z I v U 1 F M L 2 F k Z C 1 s a X Z l O 0 R X X 0 x H R l 9 S Z X Z l b n V l X 0 F j Y 2 9 1 b n Q v Z G J v L 1 Z S Q T I w M j A w N F 9 M Y X R l c 3 Q u e 0 R h d G V P Z k x v Y W Q s N X 0 m c X V v d D s s J n F 1 b 3 Q 7 U 2 V y d m V y L k R h d G F i Y X N l X F w v M i 9 T U U w v Y W R k L W x p d m U 7 R F d f T E d G X 1 J l d m V u d W V f Q W N j b 3 V u d C 9 k Y m 8 v V l J B M j A y M D A 0 X 0 x h d G V z d C 5 7 Y 3 J l Y X R l Z C 1 k Y X R l L D Z 9 J n F 1 b 3 Q 7 L C Z x d W 9 0 O 1 N l c n Z l c i 5 E Y X R h Y m F z Z V x c L z I v U 1 F M L 2 F k Z C 1 s a X Z l O 0 R X X 0 x H R l 9 S Z X Z l b n V l X 0 F j Y 2 9 1 b n Q v Z G J v L 1 Z S Q T I w M j A w N F 9 M Y X R l c 3 Q u e 2 x h c 3 Q t b W 9 k a W Z p Z W Q t Z G F 0 Z S w 3 f S Z x d W 9 0 O y w m c X V v d D t T Z X J 2 Z X I u R G F 0 Y W J h c 2 V c X C 8 y L 1 N R T C 9 h Z G Q t b G l 2 Z T t E V 1 9 M R 0 Z f U m V 2 Z W 5 1 Z V 9 B Y 2 N v d W 5 0 L 2 R i b y 9 W U k E y M D I w M D R f T G F 0 Z X N 0 L n t s Y X N 0 L W 1 v Z G l m a W V k L X V z Z X J u Y W 1 l L D h 9 J n F 1 b 3 Q 7 L C Z x d W 9 0 O 1 N l c n Z l c i 5 E Y X R h Y m F z Z V x c L z I v U 1 F M L 2 F k Z C 1 s a X Z l O 0 R X X 0 x H R l 9 S Z X Z l b n V l X 0 F j Y 2 9 1 b n Q v Z G J v L 1 Z S Q T I w M j A w N F 9 M Y X R l c 3 Q u e 3 N 0 Y X R 1 c y w 5 f S Z x d W 9 0 O y w m c X V v d D t T Z X J 2 Z X I u R G F 0 Y W J h c 2 V c X C 8 y L 1 N R T C 9 h Z G Q t b G l 2 Z T t E V 1 9 M R 0 Z f U m V 2 Z W 5 1 Z V 9 B Y 2 N v d W 5 0 L 2 R i b y 9 W U k E y M D I w M D R f T G F 0 Z X N 0 L n t m b 3 J t L W 5 h b W U s M T B 9 J n F 1 b 3 Q 7 L C Z x d W 9 0 O 1 N l c n Z l c i 5 E Y X R h Y m F z Z V x c L z I v U 1 F M L 2 F k Z C 1 s a X Z l O 0 R X X 0 x H R l 9 S Z X Z l b n V l X 0 F j Y 2 9 1 b n Q v Z G J v L 1 Z S Q T I w M j A w N F 9 M Y X R l c 3 Q u e 2 R v Y 3 V t Z W 5 0 L X V y a S w x M X 0 m c X V v d D s s J n F 1 b 3 Q 7 U 2 V y d m V y L k R h d G F i Y X N l X F w v M i 9 T U U w v Y W R k L W x p d m U 7 R F d f T E d G X 1 J l d m V u d W V f Q W N j b 3 V u d C 9 k Y m 8 v V l J B M j A y M D A 0 X 0 x h d G V z d C 5 7 Q 1 N W L W N v b n R l b n Q t d H l w Z S w x M n 0 m c X V v d D s s J n F 1 b 3 Q 7 U 2 V y d m V y L k R h d G F i Y X N l X F w v M i 9 T U U w v Y W R k L W x p d m U 7 R F d f T E d G X 1 J l d m V u d W V f Q W N j b 3 V u d C 9 k Y m 8 v V l J B M j A y M D A 0 X 0 x h d G V z d C 5 7 Y W N j a W Z y c y w x M 3 0 m c X V v d D s s J n F 1 b 3 Q 7 U 2 V y d m V y L k R h d G F i Y X N l X F w v M i 9 T U U w v Y W R k L W x p d m U 7 R F d f T E d G X 1 J l d m V u d W V f Q W N j b 3 V u d C 9 k Y m 8 v V l J B M j A y M D A 0 X 0 x h d G V z d C 5 7 Y W N j a W Z y c y 1 2 L D E 0 f S Z x d W 9 0 O y w m c X V v d D t T Z X J 2 Z X I u R G F 0 Y W J h c 2 V c X C 8 y L 1 N R T C 9 h Z G Q t b G l 2 Z T t E V 1 9 M R 0 Z f U m V 2 Z W 5 1 Z V 9 B Y 2 N v d W 5 0 L 2 R i b y 9 W U k E y M D I w M D R f T G F 0 Z X N 0 L n t h Y 2 N 1 b X V s L D E 1 f S Z x d W 9 0 O y w m c X V v d D t T Z X J 2 Z X I u R G F 0 Y W J h c 2 V c X C 8 y L 1 N R T C 9 h Z G Q t b G l 2 Z T t E V 1 9 M R 0 Z f U m V 2 Z W 5 1 Z V 9 B Y 2 N v d W 5 0 L 2 R i b y 9 W U k E y M D I w M D R f T G F 0 Z X N 0 L n t h Y 2 N 1 b X V s L X Y s M T Z 9 J n F 1 b 3 Q 7 L C Z x d W 9 0 O 1 N l c n Z l c i 5 E Y X R h Y m F z Z V x c L z I v U 1 F M L 2 F k Z C 1 s a X Z l O 0 R X X 0 x H R l 9 S Z X Z l b n V l X 0 F j Y 2 9 1 b n Q v Z G J v L 1 Z S Q T I w M j A w N F 9 M Y X R l c 3 Q u e 2 F k a m 5 j Z S w x N 3 0 m c X V v d D s s J n F 1 b 3 Q 7 U 2 V y d m V y L k R h d G F i Y X N l X F w v M i 9 T U U w v Y W R k L W x p d m U 7 R F d f T E d G X 1 J l d m V u d W V f Q W N j b 3 V u d C 9 k Y m 8 v V l J B M j A y M D A 0 X 0 x h d G V z d C 5 7 Y W R q b m N l L X Y s M T h 9 J n F 1 b 3 Q 7 L C Z x d W 9 0 O 1 N l c n Z l c i 5 E Y X R h Y m F z Z V x c L z I v U 1 F M L 2 F k Z C 1 s a X Z l O 0 R X X 0 x H R l 9 S Z X Z l b n V l X 0 F j Y 2 9 1 b n Q v Z G J v L 1 Z S Q T I w M j A w N F 9 M Y X R l c 3 Q u e 2 F w c G Z p b m F k a i w x O X 0 m c X V v d D s s J n F 1 b 3 Q 7 U 2 V y d m V y L k R h d G F i Y X N l X F w v M i 9 T U U w v Y W R k L W x p d m U 7 R F d f T E d G X 1 J l d m V u d W V f Q W N j b 3 V u d C 9 k Y m 8 v V l J B M j A y M D A 0 X 0 x h d G V z d C 5 7 Y X B w Z m l u Y W R q L X Y s M j B 9 J n F 1 b 3 Q 7 L C Z x d W 9 0 O 1 N l c n Z l c i 5 E Y X R h Y m F z Z V x c L z I v U 1 F M L 2 F k Z C 1 s a X Z l O 0 R X X 0 x H R l 9 S Z X Z l b n V l X 0 F j Y 2 9 1 b n Q v Z G J v L 1 Z S Q T I w M j A w N F 9 M Y X R l c 3 Q u e 2 F w c H J l c 2 R z Z y w y M X 0 m c X V v d D s s J n F 1 b 3 Q 7 U 2 V y d m V y L k R h d G F i Y X N l X F w v M i 9 T U U w v Y W R k L W x p d m U 7 R F d f T E d G X 1 J l d m V u d W V f Q W N j b 3 V u d C 9 k Y m 8 v V l J B M j A y M D A 0 X 0 x h d G V z d C 5 7 Y X B w c m V z Z H N n L X Y s M j J 9 J n F 1 b 3 Q 7 L C Z x d W 9 0 O 1 N l c n Z l c i 5 E Y X R h Y m F z Z V x c L z I v U 1 F M L 2 F k Z C 1 s a X Z l O 0 R X X 0 x H R l 9 S Z X Z l b n V l X 0 F j Y 2 9 1 b n Q v Z G J v L 1 Z S Q T I w M j A w N F 9 M Y X R l c 3 Q u e 2 F w c H J l c 2 9 0 a C w y M 3 0 m c X V v d D s s J n F 1 b 3 Q 7 U 2 V y d m V y L k R h d G F i Y X N l X F w v M i 9 T U U w v Y W R k L W x p d m U 7 R F d f T E d G X 1 J l d m V u d W V f Q W N j b 3 V u d C 9 k Y m 8 v V l J B M j A y M D A 0 X 0 x h d G V z d C 5 7 Y X B w c m V z b 3 R o L X Y s M j R 9 J n F 1 b 3 Q 7 L C Z x d W 9 0 O 1 N l c n Z l c i 5 E Y X R h Y m F z Z V x c L z I v U 1 F M L 2 F k Z C 1 s a X Z l O 0 R X X 0 x H R l 9 S Z X Z l b n V l X 0 F j Y 2 9 1 b n Q v Z G J v L 1 Z S Q T I w M j A w N F 9 M Y X R l c 3 Q u e 2 F w c H J l c 3 B o L D I 1 f S Z x d W 9 0 O y w m c X V v d D t T Z X J 2 Z X I u R G F 0 Y W J h c 2 V c X C 8 y L 1 N R T C 9 h Z G Q t b G l 2 Z T t E V 1 9 M R 0 Z f U m V 2 Z W 5 1 Z V 9 B Y 2 N v d W 5 0 L 2 R i b y 9 W U k E y M D I w M D R f T G F 0 Z X N 0 L n t h c H B y Z X N w a C 1 2 L D I 2 f S Z x d W 9 0 O y w m c X V v d D t T Z X J 2 Z X I u R G F 0 Y W J h c 2 V c X C 8 y L 1 N R T C 9 h Z G Q t b G l 2 Z T t E V 1 9 M R 0 Z f U m V 2 Z W 5 1 Z V 9 B Y 2 N v d W 5 0 L 2 R i b y 9 W U k E y M D I w M D R f T G F 0 Z X N 0 L n t h c H B y Z X N z Y 2 g s M j d 9 J n F 1 b 3 Q 7 L C Z x d W 9 0 O 1 N l c n Z l c i 5 E Y X R h Y m F z Z V x c L z I v U 1 F M L 2 F k Z C 1 s a X Z l O 0 R X X 0 x H R l 9 S Z X Z l b n V l X 0 F j Y 2 9 1 b n Q v Z G J v L 1 Z S Q T I w M j A w N F 9 M Y X R l c 3 Q u e 2 F w c H J l c 3 N j a C 1 2 L D I 4 f S Z x d W 9 0 O y w m c X V v d D t T Z X J 2 Z X I u R G F 0 Y W J h c 2 V c X C 8 y L 1 N R T C 9 h Z G Q t b G l 2 Z T t E V 1 9 M R 0 Z f U m V 2 Z W 5 1 Z V 9 B Y 2 N v d W 5 0 L 2 R i b y 9 W U k E y M D I w M D R f T G F 0 Z X N 0 L n t h c H B y Z X N 1 b m F s b C w y O X 0 m c X V v d D s s J n F 1 b 3 Q 7 U 2 V y d m V y L k R h d G F i Y X N l X F w v M i 9 T U U w v Y W R k L W x p d m U 7 R F d f T E d G X 1 J l d m V u d W V f Q W N j b 3 V u d C 9 k Y m 8 v V l J B M j A y M D A 0 X 0 x h d G V z d C 5 7 Y X B w c m V z d W 5 h b G w t d i w z M H 0 m c X V v d D s s J n F 1 b 3 Q 7 U 2 V y d m V y L k R h d G F i Y X N l X F w v M i 9 T U U w v Y W R k L W x p d m U 7 R F d f T E d G X 1 J l d m V u d W V f Q W N j b 3 V u d C 9 k Y m 8 v V l J B M j A y M D A 0 X 0 x h d G V z d C 5 7 Y X B w d W 5 l c X V h b C w z M X 0 m c X V v d D s s J n F 1 b 3 Q 7 U 2 V y d m V y L k R h d G F i Y X N l X F w v M i 9 T U U w v Y W R k L W x p d m U 7 R F d f T E d G X 1 J l d m V u d W V f Q W N j b 3 V u d C 9 k Y m 8 v V l J B M j A y M D A 0 X 0 x h d G V z d C 5 7 Y X B w d W 5 l c X V h b C 1 2 L D M y f S Z x d W 9 0 O y w m c X V v d D t T Z X J 2 Z X I u R G F 0 Y W J h c 2 V c X C 8 y L 1 N R T C 9 h Z G Q t b G l 2 Z T t E V 1 9 M R 0 Z f U m V 2 Z W 5 1 Z V 9 B Y 2 N v d W 5 0 L 2 R i b y 9 W U k E y M D I w M D R f T G F 0 Z X N 0 L n t h c 2 N h Y 3 Q s M z N 9 J n F 1 b 3 Q 7 L C Z x d W 9 0 O 1 N l c n Z l c i 5 E Y X R h Y m F z Z V x c L z I v U 1 F M L 2 F k Z C 1 s a X Z l O 0 R X X 0 x H R l 9 S Z X Z l b n V l X 0 F j Y 2 9 1 b n Q v Z G J v L 1 Z S Q T I w M j A w N F 9 M Y X R l c 3 Q u e 2 F z Y 2 F j d C 1 2 L D M 0 f S Z x d W 9 0 O y w m c X V v d D t T Z X J 2 Z X I u R G F 0 Y W J h c 2 V c X C 8 y L 1 N R T C 9 h Z G Q t b G l 2 Z T t E V 1 9 M R 0 Z f U m V 2 Z W 5 1 Z V 9 B Y 2 N v d W 5 0 L 2 R i b y 9 W U k E y M D I w M D R f T G F 0 Z X N 0 L n t h c 2 N h c 3 M s M z V 9 J n F 1 b 3 Q 7 L C Z x d W 9 0 O 1 N l c n Z l c i 5 E Y X R h Y m F z Z V x c L z I v U 1 F M L 2 F k Z C 1 s a X Z l O 0 R X X 0 x H R l 9 S Z X Z l b n V l X 0 F j Y 2 9 1 b n Q v Z G J v L 1 Z S Q T I w M j A w N F 9 M Y X R l c 3 Q u e 2 F z Y 2 F z c y 1 2 L D M 2 f S Z x d W 9 0 O y w m c X V v d D t T Z X J 2 Z X I u R G F 0 Y W J h c 2 V c X C 8 y L 1 N R T C 9 h Z G Q t b G l 2 Z T t E V 1 9 M R 0 Z f U m V 2 Z W 5 1 Z V 9 B Y 2 N v d W 5 0 L 2 R i b y 9 W U k E y M D I w M D R f T G F 0 Z X N 0 L n t h c 2 N k b H Y s M z d 9 J n F 1 b 3 Q 7 L C Z x d W 9 0 O 1 N l c n Z l c i 5 E Y X R h Y m F z Z V x c L z I v U 1 F M L 2 F k Z C 1 s a X Z l O 0 R X X 0 x H R l 9 S Z X Z l b n V l X 0 F j Y 2 9 1 b n Q v Z G J v L 1 Z S Q T I w M j A w N F 9 M Y X R l c 3 Q u e 2 F z Y 2 R s d i 1 2 L D M 4 f S Z x d W 9 0 O y w m c X V v d D t T Z X J 2 Z X I u R G F 0 Y W J h c 2 V c X C 8 y L 1 N R T C 9 h Z G Q t b G l 2 Z T t E V 1 9 M R 0 Z f U m V 2 Z W 5 1 Z V 9 B Y 2 N v d W 5 0 L 2 R i b y 9 W U k E y M D I w M D R f T G F 0 Z X N 0 L n t h c 2 N p b m Y s M z l 9 J n F 1 b 3 Q 7 L C Z x d W 9 0 O 1 N l c n Z l c i 5 E Y X R h Y m F z Z V x c L z I v U 1 F M L 2 F k Z C 1 s a X Z l O 0 R X X 0 x H R l 9 S Z X Z l b n V l X 0 F j Y 2 9 1 b n Q v Z G J v L 1 Z S Q T I w M j A w N F 9 M Y X R l c 3 Q u e 2 F z Y 2 l u Z i 1 2 L D Q w f S Z x d W 9 0 O y w m c X V v d D t T Z X J 2 Z X I u R G F 0 Y W J h c 2 V c X C 8 y L 1 N R T C 9 h Z G Q t b G l 2 Z T t E V 1 9 M R 0 Z f U m V 2 Z W 5 1 Z V 9 B Y 2 N v d W 5 0 L 2 R i b y 9 W U k E y M D I w M D R f T G F 0 Z X N 0 L n t h c 2 N s c m 5 h Z G w s N D F 9 J n F 1 b 3 Q 7 L C Z x d W 9 0 O 1 N l c n Z l c i 5 E Y X R h Y m F z Z V x c L z I v U 1 F M L 2 F k Z C 1 s a X Z l O 0 R X X 0 x H R l 9 S Z X Z l b n V l X 0 F j Y 2 9 1 b n Q v Z G J v L 1 Z S Q T I w M j A w N F 9 M Y X R l c 3 Q u e 2 F z Y 2 x y b m F k b C 1 2 L D Q y f S Z x d W 9 0 O y w m c X V v d D t T Z X J 2 Z X I u R G F 0 Y W J h c 2 V c X C 8 y L 1 N R T C 9 h Z G Q t b G l 2 Z T t E V 1 9 M R 0 Z f U m V 2 Z W 5 1 Z V 9 B Y 2 N v d W 5 0 L 2 R i b y 9 W U k E y M D I w M D R f T G F 0 Z X N 0 L n t h c 2 N s c m 5 v b G Q s N D N 9 J n F 1 b 3 Q 7 L C Z x d W 9 0 O 1 N l c n Z l c i 5 E Y X R h Y m F z Z V x c L z I v U 1 F M L 2 F k Z C 1 s a X Z l O 0 R X X 0 x H R l 9 S Z X Z l b n V l X 0 F j Y 2 9 1 b n Q v Z G J v L 1 Z S Q T I w M j A w N F 9 M Y X R l c 3 Q u e 2 F z Y 2 x y b m 9 s Z C 1 2 L D Q 0 f S Z x d W 9 0 O y w m c X V v d D t T Z X J 2 Z X I u R G F 0 Y W J h c 2 V c X C 8 y L 1 N R T C 9 h Z G Q t b G l 2 Z T t E V 1 9 M R 0 Z f U m V 2 Z W 5 1 Z V 9 B Y 2 N v d W 5 0 L 2 R i b y 9 W U k E y M D I w M D R f T G F 0 Z X N 0 L n t h c 2 N t b X J h Z G w s N D V 9 J n F 1 b 3 Q 7 L C Z x d W 9 0 O 1 N l c n Z l c i 5 E Y X R h Y m F z Z V x c L z I v U 1 F M L 2 F k Z C 1 s a X Z l O 0 R X X 0 x H R l 9 S Z X Z l b n V l X 0 F j Y 2 9 1 b n Q v Z G J v L 1 Z S Q T I w M j A w N F 9 M Y X R l c 3 Q u e 2 F z Y 2 1 t c m F k b C 1 2 L D Q 2 f S Z x d W 9 0 O y w m c X V v d D t T Z X J 2 Z X I u R G F 0 Y W J h c 2 V c X C 8 y L 1 N R T C 9 h Z G Q t b G l 2 Z T t E V 1 9 M R 0 Z f U m V 2 Z W 5 1 Z V 9 B Y 2 N v d W 5 0 L 2 R i b y 9 W U k E y M D I w M D R f T G F 0 Z X N 0 L n t h c 2 N t b X J v b G Q s N D d 9 J n F 1 b 3 Q 7 L C Z x d W 9 0 O 1 N l c n Z l c i 5 E Y X R h Y m F z Z V x c L z I v U 1 F M L 2 F k Z C 1 s a X Z l O 0 R X X 0 x H R l 9 S Z X Z l b n V l X 0 F j Y 2 9 1 b n Q v Z G J v L 1 Z S Q T I w M j A w N F 9 M Y X R l c 3 Q u e 2 F z Y 2 1 t c m 9 s Z C 1 2 L D Q 4 f S Z x d W 9 0 O y w m c X V v d D t T Z X J 2 Z X I u R G F 0 Y W J h c 2 V c X C 8 y L 1 N R T C 9 h Z G Q t b G l 2 Z T t E V 1 9 M R 0 Z f U m V 2 Z W 5 1 Z V 9 B Y 2 N v d W 5 0 L 2 R i b y 9 W U k E y M D I w M D R f T G F 0 Z X N 0 L n t h c 2 N t b n R h Z G w s N D l 9 J n F 1 b 3 Q 7 L C Z x d W 9 0 O 1 N l c n Z l c i 5 E Y X R h Y m F z Z V x c L z I v U 1 F M L 2 F k Z C 1 s a X Z l O 0 R X X 0 x H R l 9 S Z X Z l b n V l X 0 F j Y 2 9 1 b n Q v Z G J v L 1 Z S Q T I w M j A w N F 9 M Y X R l c 3 Q u e 2 F z Y 2 1 u d G F k b C 1 2 L D U w f S Z x d W 9 0 O y w m c X V v d D t T Z X J 2 Z X I u R G F 0 Y W J h c 2 V c X C 8 y L 1 N R T C 9 h Z G Q t b G l 2 Z T t E V 1 9 M R 0 Z f U m V 2 Z W 5 1 Z V 9 B Y 2 N v d W 5 0 L 2 R i b y 9 W U k E y M D I w M D R f T G F 0 Z X N 0 L n t h c 2 N t b n R v b G Q s N T F 9 J n F 1 b 3 Q 7 L C Z x d W 9 0 O 1 N l c n Z l c i 5 E Y X R h Y m F z Z V x c L z I v U 1 F M L 2 F k Z C 1 s a X Z l O 0 R X X 0 x H R l 9 S Z X Z l b n V l X 0 F j Y 2 9 1 b n Q v Z G J v L 1 Z S Q T I w M j A w N F 9 M Y X R l c 3 Q u e 2 F z Y 2 1 u d G 9 s Z C 1 2 L D U y f S Z x d W 9 0 O y w m c X V v d D t T Z X J 2 Z X I u R G F 0 Y W J h c 2 V c X C 8 y L 1 N R T C 9 h Z G Q t b G l 2 Z T t E V 1 9 M R 0 Z f U m V 2 Z W 5 1 Z V 9 B Y 2 N v d W 5 0 L 2 R i b y 9 W U k E y M D I w M D R f T G F 0 Z X N 0 L n t h c 2 N w a H l h Z G w s N T N 9 J n F 1 b 3 Q 7 L C Z x d W 9 0 O 1 N l c n Z l c i 5 E Y X R h Y m F z Z V x c L z I v U 1 F M L 2 F k Z C 1 s a X Z l O 0 R X X 0 x H R l 9 S Z X Z l b n V l X 0 F j Y 2 9 1 b n Q v Z G J v L 1 Z S Q T I w M j A w N F 9 M Y X R l c 3 Q u e 2 F z Y 3 B o e W F k b C 1 2 L D U 0 f S Z x d W 9 0 O y w m c X V v d D t T Z X J 2 Z X I u R G F 0 Y W J h c 2 V c X C 8 y L 1 N R T C 9 h Z G Q t b G l 2 Z T t E V 1 9 M R 0 Z f U m V 2 Z W 5 1 Z V 9 B Y 2 N v d W 5 0 L 2 R i b y 9 W U k E y M D I w M D R f T G F 0 Z X N 0 L n t h c 2 N w a H l v b G Q s N T V 9 J n F 1 b 3 Q 7 L C Z x d W 9 0 O 1 N l c n Z l c i 5 E Y X R h Y m F z Z V x c L z I v U 1 F M L 2 F k Z C 1 s a X Z l O 0 R X X 0 x H R l 9 S Z X Z l b n V l X 0 F j Y 2 9 1 b n Q v Z G J v L 1 Z S Q T I w M j A w N F 9 M Y X R l c 3 Q u e 2 F z Y 3 B o e W 9 s Z C 1 2 L D U 2 f S Z x d W 9 0 O y w m c X V v d D t T Z X J 2 Z X I u R G F 0 Y W J h c 2 V c X C 8 y L 1 N R T C 9 h Z G Q t b G l 2 Z T t E V 1 9 M R 0 Z f U m V 2 Z W 5 1 Z V 9 B Y 2 N v d W 5 0 L 2 R i b y 9 W U k E y M D I w M D R f T G F 0 Z X N 0 L n t h c 2 N z Y 2 x h c 3 k s N T d 9 J n F 1 b 3 Q 7 L C Z x d W 9 0 O 1 N l c n Z l c i 5 E Y X R h Y m F z Z V x c L z I v U 1 F M L 2 F k Z C 1 s a X Z l O 0 R X X 0 x H R l 9 S Z X Z l b n V l X 0 F j Y 2 9 1 b n Q v Z G J v L 1 Z S Q T I w M j A w N F 9 M Y X R l c 3 Q u e 2 F z Y 3 N j b G F z e S 1 2 L D U 4 f S Z x d W 9 0 O y w m c X V v d D t T Z X J 2 Z X I u R G F 0 Y W J h c 2 V c X C 8 y L 1 N R T C 9 h Z G Q t b G l 2 Z T t E V 1 9 M R 0 Z f U m V 2 Z W 5 1 Z V 9 B Y 2 N v d W 5 0 L 2 R i b y 9 W U k E y M D I w M D R f T G F 0 Z X N 0 L n t h c 2 N z Y 2 x j c n I s N T l 9 J n F 1 b 3 Q 7 L C Z x d W 9 0 O 1 N l c n Z l c i 5 E Y X R h Y m F z Z V x c L z I v U 1 F M L 2 F k Z C 1 s a X Z l O 0 R X X 0 x H R l 9 S Z X Z l b n V l X 0 F j Y 2 9 1 b n Q v Z G J v L 1 Z S Q T I w M j A w N F 9 M Y X R l c 3 Q u e 2 F z Y 3 N j b G N y c i 1 2 L D Y w f S Z x d W 9 0 O y w m c X V v d D t T Z X J 2 Z X I u R G F 0 Y W J h c 2 V c X C 8 y L 1 N R T C 9 h Z G Q t b G l 2 Z T t E V 1 9 M R 0 Z f U m V 2 Z W 5 1 Z V 9 B Y 2 N v d W 5 0 L 2 R i b y 9 W U k E y M D I w M D R f T G F 0 Z X N 0 L n t h c 2 N z Y 2 x p c 2 w s N j F 9 J n F 1 b 3 Q 7 L C Z x d W 9 0 O 1 N l c n Z l c i 5 E Y X R h Y m F z Z V x c L z I v U 1 F M L 2 F k Z C 1 s a X Z l O 0 R X X 0 x H R l 9 S Z X Z l b n V l X 0 F j Y 2 9 1 b n Q v Z G J v L 1 Z S Q T I w M j A w N F 9 M Y X R l c 3 Q u e 2 F z Y 3 N j b G l z b C 1 2 L D Y y f S Z x d W 9 0 O y w m c X V v d D t T Z X J 2 Z X I u R G F 0 Y W J h c 2 V c X C 8 y L 1 N R T C 9 h Z G Q t b G l 2 Z T t E V 1 9 M R 0 Z f U m V 2 Z W 5 1 Z V 9 B Y 2 N v d W 5 0 L 2 R i b y 9 W U k E y M D I w M D R f T G F 0 Z X N 0 L n t h c 2 N z Y 2 x z Y n M s N j N 9 J n F 1 b 3 Q 7 L C Z x d W 9 0 O 1 N l c n Z l c i 5 E Y X R h Y m F z Z V x c L z I v U 1 F M L 2 F k Z C 1 s a X Z l O 0 R X X 0 x H R l 9 S Z X Z l b n V l X 0 F j Y 2 9 1 b n Q v Z G J v L 1 Z S Q T I w M j A w N F 9 M Y X R l c 3 Q u e 2 F z Y 3 N j b H N i c y 1 2 L D Y 0 f S Z x d W 9 0 O y w m c X V v d D t T Z X J 2 Z X I u R G F 0 Y W J h c 2 V c X C 8 y L 1 N R T C 9 h Z G Q t b G l 2 Z T t E V 1 9 M R 0 Z f U m V 2 Z W 5 1 Z V 9 B Y 2 N v d W 5 0 L 2 R i b y 9 W U k E y M D I w M D R f T G F 0 Z X N 0 L n t h c 2 N z b n N h Z G w s N j V 9 J n F 1 b 3 Q 7 L C Z x d W 9 0 O 1 N l c n Z l c i 5 E Y X R h Y m F z Z V x c L z I v U 1 F M L 2 F k Z C 1 s a X Z l O 0 R X X 0 x H R l 9 S Z X Z l b n V l X 0 F j Y 2 9 1 b n Q v Z G J v L 1 Z S Q T I w M j A w N F 9 M Y X R l c 3 Q u e 2 F z Y 3 N u c 2 F k b C 1 2 L D Y 2 f S Z x d W 9 0 O y w m c X V v d D t T Z X J 2 Z X I u R G F 0 Y W J h c 2 V c X C 8 y L 1 N R T C 9 h Z G Q t b G l 2 Z T t E V 1 9 M R 0 Z f U m V 2 Z W 5 1 Z V 9 B Y 2 N v d W 5 0 L 2 R i b y 9 W U k E y M D I w M D R f T G F 0 Z X N 0 L n t h c 2 N z b n N v b G Q s N j d 9 J n F 1 b 3 Q 7 L C Z x d W 9 0 O 1 N l c n Z l c i 5 E Y X R h Y m F z Z V x c L z I v U 1 F M L 2 F k Z C 1 s a X Z l O 0 R X X 0 x H R l 9 S Z X Z l b n V l X 0 F j Y 2 9 1 b n Q v Z G J v L 1 Z S Q T I w M j A w N F 9 M Y X R l c 3 Q u e 2 F z Y 3 N u c 2 9 s Z C 1 2 L D Y 4 f S Z x d W 9 0 O y w m c X V v d D t T Z X J 2 Z X I u R G F 0 Y W J h c 2 V c X C 8 y L 1 N R T C 9 h Z G Q t b G l 2 Z T t E V 1 9 M R 0 Z f U m V 2 Z W 5 1 Z V 9 B Y 2 N v d W 5 0 L 2 R i b y 9 W U k E y M D I w M D R f T G F 0 Z X N 0 L n t h c 2 N 0 b 3 Q s N j l 9 J n F 1 b 3 Q 7 L C Z x d W 9 0 O 1 N l c n Z l c i 5 E Y X R h Y m F z Z V x c L z I v U 1 F M L 2 F k Z C 1 s a X Z l O 0 R X X 0 x H R l 9 S Z X Z l b n V l X 0 F j Y 2 9 1 b n Q v Z G J v L 1 Z S Q T I w M j A w N F 9 M Y X R l c 3 Q u e 2 J y c 3 V w c C w 3 M H 0 m c X V v d D s s J n F 1 b 3 Q 7 U 2 V y d m V y L k R h d G F i Y X N l X F w v M i 9 T U U w v Y W R k L W x p d m U 7 R F d f T E d G X 1 J l d m V u d W V f Q W N j b 3 V u d C 9 k Y m 8 v V l J B M j A y M D A 0 X 0 x h d G V z d C 5 7 Y n J z d X B w L X Y s N z F 9 J n F 1 b 3 Q 7 L C Z x d W 9 0 O 1 N l c n Z l c i 5 E Y X R h Y m F z Z V x c L z I v U 1 F M L 2 F k Z C 1 s a X Z l O 0 R X X 0 x H R l 9 S Z X Z l b n V l X 0 F j Y 2 9 1 b n Q v Z G J v L 1 Z S Q T I w M j A w N F 9 M Y X R l c 3 Q u e 2 N h c G R l c C w 3 M n 0 m c X V v d D s s J n F 1 b 3 Q 7 U 2 V y d m V y L k R h d G F i Y X N l X F w v M i 9 T U U w v Y W R k L W x p d m U 7 R F d f T E d G X 1 J l d m V u d W V f Q W N j b 3 V u d C 9 k Y m 8 v V l J B M j A y M D A 0 X 0 x h d G V z d C 5 7 Y 2 F w Z G V w L X Y s N z N 9 J n F 1 b 3 Q 7 L C Z x d W 9 0 O 1 N l c n Z l c i 5 E Y X R h Y m F z Z V x c L z I v U 1 F M L 2 F k Z C 1 s a X Z l O 0 R X X 0 x H R l 9 S Z X Z l b n V l X 0 F j Y 2 9 1 b n Q v Z G J v L 1 Z S Q T I w M j A w N F 9 M Y X R l c 3 Q u e 2 N h c G d y Y W 5 0 L D c 0 f S Z x d W 9 0 O y w m c X V v d D t T Z X J 2 Z X I u R G F 0 Y W J h c 2 V c X C 8 y L 1 N R T C 9 h Z G Q t b G l 2 Z T t E V 1 9 M R 0 Z f U m V 2 Z W 5 1 Z V 9 B Y 2 N v d W 5 0 L 2 R i b y 9 W U k E y M D I w M D R f T G F 0 Z X N 0 L n t j Y X B n c m F u d C 1 2 L D c 1 f S Z x d W 9 0 O y w m c X V v d D t T Z X J 2 Z X I u R G F 0 Y W J h c 2 V c X C 8 y L 1 N R T C 9 h Z G Q t b G l 2 Z T t E V 1 9 M R 0 Z f U m V 2 Z W 5 1 Z V 9 B Y 2 N v d W 5 0 L 2 R i b y 9 W U k E y M D I w M D R f T G F 0 Z X N 0 L n t j Y X B s b 3 N z L D c 2 f S Z x d W 9 0 O y w m c X V v d D t T Z X J 2 Z X I u R G F 0 Y W J h c 2 V c X C 8 y L 1 N R T C 9 h Z G Q t b G l 2 Z T t E V 1 9 M R 0 Z f U m V 2 Z W 5 1 Z V 9 B Y 2 N v d W 5 0 L 2 R i b y 9 W U k E y M D I w M D R f T G F 0 Z X N 0 L n t j Y X B s b 3 N z L X Y s N z d 9 J n F 1 b 3 Q 7 L C Z x d W 9 0 O 1 N l c n Z l c i 5 E Y X R h Y m F z Z V x c L z I v U 1 F M L 2 F k Z C 1 s a X Z l O 0 R X X 0 x H R l 9 S Z X Z l b n V l X 0 F j Y 2 9 1 b n Q v Z G J v L 1 Z S Q T I w M j A w N F 9 M Y X R l c 3 Q u e 2 N h c H J l Y 2 Z s Z X g s N z h 9 J n F 1 b 3 Q 7 L C Z x d W 9 0 O 1 N l c n Z l c i 5 E Y X R h Y m F z Z V x c L z I v U 1 F M L 2 F k Z C 1 s a X Z l O 0 R X X 0 x H R l 9 S Z X Z l b n V l X 0 F j Y 2 9 1 b n Q v Z G J v L 1 Z S Q T I w M j A w N F 9 M Y X R l c 3 Q u e 2 N h c H J l Y 2 Z s Z X g t d i w 3 O X 0 m c X V v d D s s J n F 1 b 3 Q 7 U 2 V y d m V y L k R h d G F i Y X N l X F w v M i 9 T U U w v Y W R k L W x p d m U 7 R F d f T E d G X 1 J l d m V u d W V f Q W N j b 3 V u d C 9 k Y m 8 v V l J B M j A y M D A 0 X 0 x h d G V z d C 5 7 Y 2 F w c m V j c y w 4 M H 0 m c X V v d D s s J n F 1 b 3 Q 7 U 2 V y d m V y L k R h d G F i Y X N l X F w v M i 9 T U U w v Y W R k L W x p d m U 7 R F d f T E d G X 1 J l d m V u d W V f Q W N j b 3 V u d C 9 k Y m 8 v V l J B M j A y M D A 0 X 0 x h d G V z d C 5 7 Y 2 F w c m V j c y 1 2 L D g x f S Z x d W 9 0 O y w m c X V v d D t T Z X J 2 Z X I u R G F 0 Y W J h c 2 V c X C 8 y L 1 N R T C 9 h Z G Q t b G l 2 Z T t E V 1 9 M R 0 Z f U m V 2 Z W 5 1 Z V 9 B Y 2 N v d W 5 0 L 2 R i b y 9 W U k E y M D I w M D R f T G F 0 Z X N 0 L n t j Y X B y Z X Z h b C w 4 M n 0 m c X V v d D s s J n F 1 b 3 Q 7 U 2 V y d m V y L k R h d G F i Y X N l X F w v M i 9 T U U w v Y W R k L W x p d m U 7 R F d f T E d G X 1 J l d m V u d W V f Q W N j b 3 V u d C 9 k Y m 8 v V l J B M j A y M D A 0 X 0 x h d G V z d C 5 7 Y 2 F w c m V 2 Y W w t d i w 4 M 3 0 m c X V v d D s s J n F 1 b 3 Q 7 U 2 V y d m V y L k R h d G F i Y X N l X F w v M i 9 T U U w v Y W R k L W x p d m U 7 R F d f T E d G X 1 J l d m V u d W V f Q W N j b 3 V u d C 9 k Y m 8 v V l J B M j A y M D A 0 X 0 x h d G V z d C 5 7 Y 2 F w d G 9 0 L D g 0 f S Z x d W 9 0 O y w m c X V v d D t T Z X J 2 Z X I u R G F 0 Y W J h c 2 V c X C 8 y L 1 N R T C 9 h Z G Q t b G l 2 Z T t E V 1 9 M R 0 Z f U m V 2 Z W 5 1 Z V 9 B Y 2 N v d W 5 0 L 2 R i b y 9 W U k E y M D I w M D R f T G F 0 Z X N 0 L n t j Z W 5 j b n Q s O D V 9 J n F 1 b 3 Q 7 L C Z x d W 9 0 O 1 N l c n Z l c i 5 E Y X R h Y m F z Z V x c L z I v U 1 F M L 2 F k Z C 1 s a X Z l O 0 R X X 0 x H R l 9 S Z X Z l b n V l X 0 F j Y 2 9 1 b n Q v Z G J v L 1 Z S Q T I w M j A w N F 9 M Y X R l c 3 Q u e 2 N l b m N u d C 1 2 L D g 2 f S Z x d W 9 0 O y w m c X V v d D t T Z X J 2 Z X I u R G F 0 Y W J h c 2 V c X C 8 y L 1 N R T C 9 h Z G Q t b G l 2 Z T t E V 1 9 M R 0 Z f U m V 2 Z W 5 1 Z V 9 B Y 2 N v d W 5 0 L 2 R i b y 9 W U k E y M D I w M D R f T G F 0 Z X N 0 L n t j Z W 5 j c m 4 s O D d 9 J n F 1 b 3 Q 7 L C Z x d W 9 0 O 1 N l c n Z l c i 5 E Y X R h Y m F z Z V x c L z I v U 1 F M L 2 F k Z C 1 s a X Z l O 0 R X X 0 x H R l 9 S Z X Z l b n V l X 0 F j Y 2 9 1 b n Q v Z G J v L 1 Z S Q T I w M j A w N F 9 M Y X R l c 3 Q u e 2 N l b m N y b i 1 2 L D g 4 f S Z x d W 9 0 O y w m c X V v d D t T Z X J 2 Z X I u R G F 0 Y W J h c 2 V c X C 8 y L 1 N R T C 9 h Z G Q t b G l 2 Z T t E V 1 9 M R 0 Z f U m V 2 Z W 5 1 Z V 9 B Y 2 N v d W 5 0 L 2 R i b y 9 W U k E y M D I w M D R f T G F 0 Z X N 0 L n t j Z W 5 j c n A s O D l 9 J n F 1 b 3 Q 7 L C Z x d W 9 0 O 1 N l c n Z l c i 5 E Y X R h Y m F z Z V x c L z I v U 1 F M L 2 F k Z C 1 s a X Z l O 0 R X X 0 x H R l 9 S Z X Z l b n V l X 0 F j Y 2 9 1 b n Q v Z G J v L 1 Z S Q T I w M j A w N F 9 M Y X R l c 3 Q u e 2 N l b m N y c C 1 2 L D k w f S Z x d W 9 0 O y w m c X V v d D t T Z X J 2 Z X I u R G F 0 Y W J h c 2 V c X C 8 y L 1 N R T C 9 h Z G Q t b G l 2 Z T t E V 1 9 M R 0 Z f U m V 2 Z W 5 1 Z V 9 B Y 2 N v d W 5 0 L 2 R i b y 9 W U k E y M D I w M D R f T G F 0 Z X N 0 L n t j Z W 5 j c n R v d G g s O T F 9 J n F 1 b 3 Q 7 L C Z x d W 9 0 O 1 N l c n Z l c i 5 E Y X R h Y m F z Z V x c L z I v U 1 F M L 2 F k Z C 1 s a X Z l O 0 R X X 0 x H R l 9 S Z X Z l b n V l X 0 F j Y 2 9 1 b n Q v Z G J v L 1 Z S Q T I w M j A w N F 9 M Y X R l c 3 Q u e 2 N l b m N y d G 9 0 a C 1 2 L D k y f S Z x d W 9 0 O y w m c X V v d D t T Z X J 2 Z X I u R G F 0 Y W J h c 2 V c X C 8 y L 1 N R T C 9 h Z G Q t b G l 2 Z T t E V 1 9 M R 0 Z f U m V 2 Z W 5 1 Z V 9 B Y 2 N v d W 5 0 L 2 R i b y 9 W U k E y M D I w M D R f T G F 0 Z X N 0 L n t j Z W 5 l b X I s O T N 9 J n F 1 b 3 Q 7 L C Z x d W 9 0 O 1 N l c n Z l c i 5 E Y X R h Y m F z Z V x c L z I v U 1 F M L 2 F k Z C 1 s a X Z l O 0 R X X 0 x H R l 9 S Z X Z l b n V l X 0 F j Y 2 9 1 b n Q v Z G J v L 1 Z S Q T I w M j A w N F 9 M Y X R l c 3 Q u e 2 N l b m V t c i 1 2 L D k 0 f S Z x d W 9 0 O y w m c X V v d D t T Z X J 2 Z X I u R G F 0 Y W J h c 2 V c X C 8 y L 1 N R T C 9 h Z G Q t b G l 2 Z T t E V 1 9 M R 0 Z f U m V 2 Z W 5 1 Z V 9 B Y 2 N v d W 5 0 L 2 R i b y 9 W U k E y M D I w M D R f T G F 0 Z X N 0 L n t j Z W 5 u Z G N p d C w 5 N X 0 m c X V v d D s s J n F 1 b 3 Q 7 U 2 V y d m V y L k R h d G F i Y X N l X F w v M i 9 T U U w v Y W R k L W x p d m U 7 R F d f T E d G X 1 J l d m V u d W V f Q W N j b 3 V u d C 9 k Y m 8 v V l J B M j A y M D A 0 X 0 x h d G V z d C 5 7 Y 2 V u b m R j a X Q t d i w 5 N n 0 m c X V v d D s s J n F 1 b 3 Q 7 U 2 V y d m V y L k R h d G F i Y X N l X F w v M i 9 T U U w v Y W R k L W x p d m U 7 R F d f T E d G X 1 J l d m V u d W V f Q W N j b 3 V u d C 9 k Y m 8 v V l J B M j A y M D A 0 X 0 x h d G V z d C 5 7 Y 2 V u b m R j c n R y L D k 3 f S Z x d W 9 0 O y w m c X V v d D t T Z X J 2 Z X I u R G F 0 Y W J h c 2 V c X C 8 y L 1 N R T C 9 h Z G Q t b G l 2 Z T t E V 1 9 M R 0 Z f U m V 2 Z W 5 1 Z V 9 B Y 2 N v d W 5 0 L 2 R i b y 9 W U k E y M D I w M D R f T G F 0 Z X N 0 L n t j Z W 5 u Z G N y d H I t d i w 5 O H 0 m c X V v d D s s J n F 1 b 3 Q 7 U 2 V y d m V y L k R h d G F i Y X N l X F w v M i 9 T U U w v Y W R k L W x p d m U 7 R F d f T E d G X 1 J l d m V u d W V f Q W N j b 3 V u d C 9 k Y m 8 v V l J B M j A y M D A 0 X 0 x h d G V z d C 5 7 Y 2 V u b m R j c 3 J w L D k 5 f S Z x d W 9 0 O y w m c X V v d D t T Z X J 2 Z X I u R G F 0 Y W J h c 2 V c X C 8 y L 1 N R T C 9 h Z G Q t b G l 2 Z T t E V 1 9 M R 0 Z f U m V 2 Z W 5 1 Z V 9 B Y 2 N v d W 5 0 L 2 R i b y 9 W U k E y M D I w M D R f T G F 0 Z X N 0 L n t j Z W 5 u Z G N z c n A t d i w x M D B 9 J n F 1 b 3 Q 7 L C Z x d W 9 0 O 1 N l c n Z l c i 5 E Y X R h Y m F z Z V x c L z I v U 1 F M L 2 F k Z C 1 s a X Z l O 0 R X X 0 x H R l 9 S Z X Z l b n V l X 0 F j Y 2 9 1 b n Q v Z G J v L 1 Z S Q T I w M j A w N F 9 M Y X R l c 3 Q u e 2 N l b n R h e G F k b S w x M D F 9 J n F 1 b 3 Q 7 L C Z x d W 9 0 O 1 N l c n Z l c i 5 E Y X R h Y m F z Z V x c L z I v U 1 F M L 2 F k Z C 1 s a X Z l O 0 R X X 0 x H R l 9 S Z X Z l b n V l X 0 F j Y 2 9 1 b n Q v Z G J v L 1 Z S Q T I w M j A w N F 9 M Y X R l c 3 Q u e 2 N l b n R h e G F k b S 1 2 L D E w M n 0 m c X V v d D s s J n F 1 b 3 Q 7 U 2 V y d m V y L k R h d G F i Y X N l X F w v M i 9 T U U w v Y W R k L W x p d m U 7 R F d f T E d G X 1 J l d m V u d W V f Q W N j b 3 V u d C 9 k Y m 8 v V l J B M j A y M D A 0 X 0 x h d G V z d C 5 7 Y 2 V u d G F 4 Z H N j L D E w M 3 0 m c X V v d D s s J n F 1 b 3 Q 7 U 2 V y d m V y L k R h d G F i Y X N l X F w v M i 9 T U U w v Y W R k L W x p d m U 7 R F d f T E d G X 1 J l d m V u d W V f Q W N j b 3 V u d C 9 k Y m 8 v V l J B M j A y M D A 0 X 0 x h d G V z d C 5 7 Y 2 V u d G F 4 Z H N j L X Y s M T A 0 f S Z x d W 9 0 O y w m c X V v d D t T Z X J 2 Z X I u R G F 0 Y W J h c 2 V c X C 8 y L 1 N R T C 9 h Z G Q t b G l 2 Z T t E V 1 9 M R 0 Z f U m V 2 Z W 5 1 Z V 9 B Y 2 N v d W 5 0 L 2 R i b y 9 W U k E y M D I w M D R f T G F 0 Z X N 0 L n t j Z W 5 0 Y X h v d G g s M T A 1 f S Z x d W 9 0 O y w m c X V v d D t T Z X J 2 Z X I u R G F 0 Y W J h c 2 V c X C 8 y L 1 N R T C 9 h Z G Q t b G l 2 Z T t E V 1 9 M R 0 Z f U m V 2 Z W 5 1 Z V 9 B Y 2 N v d W 5 0 L 2 R i b y 9 W U k E y M D I w M D R f T G F 0 Z X N 0 L n t j Z W 5 0 Y X h v d G g t d i w x M D Z 9 J n F 1 b 3 Q 7 L C Z x d W 9 0 O 1 N l c n Z l c i 5 E Y X R h Y m F z Z V x c L z I v U 1 F M L 2 F k Z C 1 s a X Z l O 0 R X X 0 x H R l 9 S Z X Z l b n V l X 0 F j Y 2 9 1 b n Q v Z G J v L 1 Z S Q T I w M j A w N F 9 M Y X R l c 3 Q u e 2 N l b n R v d C w x M D d 9 J n F 1 b 3 Q 7 L C Z x d W 9 0 O 1 N l c n Z l c i 5 E Y X R h Y m F z Z V x c L z I v U 1 F M L 2 F k Z C 1 s a X Z l O 0 R X X 0 x H R l 9 S Z X Z l b n V l X 0 F j Y 2 9 1 b n Q v Z G J v L 1 Z S Q T I w M j A w N F 9 M Y X R l c 3 Q u e 2 N l c m E s M T A 4 f S Z x d W 9 0 O y w m c X V v d D t T Z X J 2 Z X I u R G F 0 Y W J h c 2 V c X C 8 y L 1 N R T C 9 h Z G Q t b G l 2 Z T t E V 1 9 M R 0 Z f U m V 2 Z W 5 1 Z V 9 B Y 2 N v d W 5 0 L 2 R i b y 9 W U k E y M D I w M D R f T G F 0 Z X N 0 L n t j Z X J h L X Y s M T A 5 f S Z x d W 9 0 O y w m c X V v d D t T Z X J 2 Z X I u R G F 0 Y W J h c 2 V c X C 8 y L 1 N R T C 9 h Z G Q t b G l 2 Z T t E V 1 9 M R 0 Z f U m V 2 Z W 5 1 Z V 9 B Y 2 N v d W 5 0 L 2 R i b y 9 W U k E y M D I w M D R f T G F 0 Z X N 0 L n t j Z X J h c G g s M T E w f S Z x d W 9 0 O y w m c X V v d D t T Z X J 2 Z X I u R G F 0 Y W J h c 2 V c X C 8 y L 1 N R T C 9 h Z G Q t b G l 2 Z T t E V 1 9 M R 0 Z f U m V 2 Z W 5 1 Z V 9 B Y 2 N v d W 5 0 L 2 R i b y 9 W U k E y M D I w M D R f T G F 0 Z X N 0 L n t j Z X J h c G g t d i w x M T F 9 J n F 1 b 3 Q 7 L C Z x d W 9 0 O 1 N l c n Z l c i 5 E Y X R h Y m F z Z V x c L z I v U 1 F M L 2 F k Z C 1 s a X Z l O 0 R X X 0 x H R l 9 S Z X Z l b n V l X 0 F j Y 2 9 1 b n Q v Z G J v L 1 Z S Q T I w M j A w N F 9 M Y X R l c 3 Q u e 2 N v b G Z 1 b m N 0 L D E x M n 0 m c X V v d D s s J n F 1 b 3 Q 7 U 2 V y d m V y L k R h d G F i Y X N l X F w v M i 9 T U U w v Y W R k L W x p d m U 7 R F d f T E d G X 1 J l d m V u d W V f Q W N j b 3 V u d C 9 k Y m 8 v V l J B M j A y M D A 0 X 0 x h d G V z d C 5 7 Y 2 9 s Z n V u Y 3 Q t d i w x M T N 9 J n F 1 b 3 Q 7 L C Z x d W 9 0 O 1 N l c n Z l c i 5 E Y X R h Y m F z Z V x c L z I v U 1 F M L 2 F k Z C 1 s a X Z l O 0 R X X 0 x H R l 9 S Z X Z l b n V l X 0 F j Y 2 9 1 b n Q v Z G J v L 1 Z S Q T I w M j A w N F 9 M Y X R l c 3 Q u e 2 N v b G Z 1 b m 5 u Z H I t d i w x M T R 9 J n F 1 b 3 Q 7 L C Z x d W 9 0 O 1 N l c n Z l c i 5 E Y X R h Y m F z Z V x c L z I v U 1 F M L 2 F k Z C 1 s a X Z l O 0 R X X 0 x H R l 9 S Z X Z l b n V l X 0 F j Y 2 9 1 b n Q v Z G J v L 1 Z S Q T I w M j A w N F 9 M Y X R l c 3 Q u e 2 N v b n R y b 2 w t M z U 2 L D E x N X 0 m c X V v d D s s J n F 1 b 3 Q 7 U 2 V y d m V y L k R h d G F i Y X N l X F w v M i 9 T U U w v Y W R k L W x p d m U 7 R F d f T E d G X 1 J l d m V u d W V f Q W N j b 3 V u d C 9 k Y m 8 v V l J B M j A y M D A 0 X 0 x h d G V z d C 5 7 Y 3 J j Z X h w L D E x N n 0 m c X V v d D s s J n F 1 b 3 Q 7 U 2 V y d m V y L k R h d G F i Y X N l X F w v M i 9 T U U w v Y W R k L W x p d m U 7 R F d f T E d G X 1 J l d m V u d W V f Q W N j b 3 V u d C 9 k Y m 8 v V l J B M j A y M D A 0 X 0 x h d G V z d C 5 7 Y 3 J j Z X h w L X Y s M T E 3 f S Z x d W 9 0 O y w m c X V v d D t T Z X J 2 Z X I u R G F 0 Y W J h c 2 V c X C 8 y L 1 N R T C 9 h Z G Q t b G l 2 Z T t E V 1 9 M R 0 Z f U m V 2 Z W 5 1 Z V 9 B Y 2 N v d W 5 0 L 2 R i b y 9 W U k E y M D I w M D R f T G F 0 Z X N 0 L n t j c m N p b m M s M T E 4 f S Z x d W 9 0 O y w m c X V v d D t T Z X J 2 Z X I u R G F 0 Y W J h c 2 V c X C 8 y L 1 N R T C 9 h Z G Q t b G l 2 Z T t E V 1 9 M R 0 Z f U m V 2 Z W 5 1 Z V 9 B Y 2 N v d W 5 0 L 2 R i b y 9 W U k E y M D I w M D R f T G F 0 Z X N 0 L n t j c m N p b m M t d i w x M T l 9 J n F 1 b 3 Q 7 L C Z x d W 9 0 O 1 N l c n Z l c i 5 E Y X R h Y m F z Z V x c L z I v U 1 F M L 2 F k Z C 1 s a X Z l O 0 R X X 0 x H R l 9 S Z X Z l b n V l X 0 F j Y 2 9 1 b n Q v Z G J v L 1 Z S Q T I w M j A w N F 9 M Y X R l c 3 Q u e 2 N z Y 2 F z e S w x M j B 9 J n F 1 b 3 Q 7 L C Z x d W 9 0 O 1 N l c n Z l c i 5 E Y X R h Y m F z Z V x c L z I v U 1 F M L 2 F k Z C 1 s a X Z l O 0 R X X 0 x H R l 9 S Z X Z l b n V l X 0 F j Y 2 9 1 b n Q v Z G J v L 1 Z S Q T I w M j A w N F 9 M Y X R l c 3 Q u e 2 N z Y 2 F z e S 1 2 L D E y M X 0 m c X V v d D s s J n F 1 b 3 Q 7 U 2 V y d m V y L k R h d G F i Y X N l X F w v M i 9 T U U w v Y W R k L W x p d m U 7 R F d f T E d G X 1 J l d m V u d W V f Q W N j b 3 V u d C 9 k Y m 8 v V l J B M j A y M D A 0 X 0 x h d G V z d C 5 7 Y 3 N j Z m 1 s L D E y M n 0 m c X V v d D s s J n F 1 b 3 Q 7 U 2 V y d m V y L k R h d G F i Y X N l X F w v M i 9 T U U w v Y W R k L W x p d m U 7 R F d f T E d G X 1 J l d m V u d W V f Q W N j b 3 V u d C 9 k Y m 8 v V l J B M j A y M D A 0 X 0 x h d G V z d C 5 7 Y 3 N j Z m 1 s L X Y s M T I z f S Z x d W 9 0 O y w m c X V v d D t T Z X J 2 Z X I u R G F 0 Y W J h c 2 V c X C 8 y L 1 N R T C 9 h Z G Q t b G l 2 Z T t E V 1 9 M R 0 Z f U m V 2 Z W 5 1 Z V 9 B Y 2 N v d W 5 0 L 2 R i b y 9 W U k E y M D I w M D R f T G F 0 Z X N 0 L n t j c 2 N s a 2 Q s M T I 0 f S Z x d W 9 0 O y w m c X V v d D t T Z X J 2 Z X I u R G F 0 Y W J h c 2 V c X C 8 y L 1 N R T C 9 h Z G Q t b G l 2 Z T t E V 1 9 M R 0 Z f U m V 2 Z W 5 1 Z V 9 B Y 2 N v d W 5 0 L 2 R i b y 9 W U k E y M D I w M D R f T G F 0 Z X N 0 L n t j c 2 N s a 2 Q t d i w x M j V 9 J n F 1 b 3 Q 7 L C Z x d W 9 0 O 1 N l c n Z l c i 5 E Y X R h Y m F z Z V x c L z I v U 1 F M L 2 F k Z C 1 s a X Z l O 0 R X X 0 x H R l 9 S Z X Z l b n V l X 0 F j Y 2 9 1 b n Q v Z G J v L 1 Z S Q T I w M j A w N F 9 M Y X R l c 3 Q u e 2 N z Y 2 9 0 a C w x M j Z 9 J n F 1 b 3 Q 7 L C Z x d W 9 0 O 1 N l c n Z l c i 5 E Y X R h Y m F z Z V x c L z I v U 1 F M L 2 F k Z C 1 s a X Z l O 0 R X X 0 x H R l 9 S Z X Z l b n V l X 0 F j Y 2 9 1 b n Q v Z G J v L 1 Z S Q T I w M j A w N F 9 M Y X R l c 3 Q u e 2 N z Y 2 9 0 a C 1 2 L D E y N 3 0 m c X V v d D s s J n F 1 b 3 Q 7 U 2 V y d m V y L k R h d G F i Y X N l X F w v M i 9 T U U w v Y W R k L W x p d m U 7 R F d f T E d G X 1 J l d m V u d W V f Q W N j b 3 V u d C 9 k Y m 8 v V l J B M j A y M D A 0 X 0 x h d G V z d C 5 7 Y 3 N j c 2 Z n L D E y O H 0 m c X V v d D s s J n F 1 b 3 Q 7 U 2 V y d m V y L k R h d G F i Y X N l X F w v M i 9 T U U w v Y W R k L W x p d m U 7 R F d f T E d G X 1 J l d m V u d W V f Q W N j b 3 V u d C 9 k Y m 8 v V l J B M j A y M D A 0 X 0 x h d G V z d C 5 7 Y 3 N j c 2 Z n L X Y s M T I 5 f S Z x d W 9 0 O y w m c X V v d D t T Z X J 2 Z X I u R G F 0 Y W J h c 2 V c X C 8 y L 1 N R T C 9 h Z G Q t b G l 2 Z T t E V 1 9 M R 0 Z f U m V 2 Z W 5 1 Z V 9 B Y 2 N v d W 5 0 L 2 R i b y 9 W U k E y M D I w M D R f T G F 0 Z X N 0 L n t j c 2 N z c i w x M z B 9 J n F 1 b 3 Q 7 L C Z x d W 9 0 O 1 N l c n Z l c i 5 E Y X R h Y m F z Z V x c L z I v U 1 F M L 2 F k Z C 1 s a X Z l O 0 R X X 0 x H R l 9 S Z X Z l b n V l X 0 F j Y 2 9 1 b n Q v Z G J v L 1 Z S Q T I w M j A w N F 9 M Y X R l c 3 Q u e 2 N z Y 3 N y L X Y s M T M x f S Z x d W 9 0 O y w m c X V v d D t T Z X J 2 Z X I u R G F 0 Y W J h c 2 V c X C 8 y L 1 N R T C 9 h Z G Q t b G l 2 Z T t E V 1 9 M R 0 Z f U m V 2 Z W 5 1 Z V 9 B Y 2 N v d W 5 0 L 2 R i b y 9 W U k E y M D I w M D R f T G F 0 Z X N 0 L n t j c 2 N z c n Y s M T M y f S Z x d W 9 0 O y w m c X V v d D t T Z X J 2 Z X I u R G F 0 Y W J h c 2 V c X C 8 y L 1 N R T C 9 h Z G Q t b G l 2 Z T t E V 1 9 M R 0 Z f U m V 2 Z W 5 1 Z V 9 B Y 2 N v d W 5 0 L 2 R i b y 9 W U k E y M D I w M D R f T G F 0 Z X N 0 L n t j c 2 N z c n Y t d i w x M z N 9 J n F 1 b 3 Q 7 L C Z x d W 9 0 O 1 N l c n Z l c i 5 E Y X R h Y m F z Z V x c L z I v U 1 F M L 2 F k Z C 1 s a X Z l O 0 R X X 0 x H R l 9 S Z X Z l b n V l X 0 F j Y 2 9 1 b n Q v Z G J v L 1 Z S Q T I w M j A w N F 9 M Y X R l c 3 Q u e 2 N z Y 3 R v d C w x M z R 9 J n F 1 b 3 Q 7 L C Z x d W 9 0 O 1 N l c n Z l c i 5 E Y X R h Y m F z Z V x c L z I v U 1 F M L 2 F k Z C 1 s a X Z l O 0 R X X 0 x H R l 9 S Z X Z l b n V l X 0 F j Y 2 9 1 b n Q v Z G J v L 1 Z S Q T I w M j A w N F 9 M Y X R l c 3 Q u e 2 N z Y 3 l 0 a C w x M z V 9 J n F 1 b 3 Q 7 L C Z x d W 9 0 O 1 N l c n Z l c i 5 E Y X R h Y m F z Z V x c L z I v U 1 F M L 2 F k Z C 1 s a X Z l O 0 R X X 0 x H R l 9 S Z X Z l b n V l X 0 F j Y 2 9 1 b n Q v Z G J v L 1 Z S Q T I w M j A w N F 9 M Y X R l c 3 Q u e 2 N z Y 3 l 0 a C 1 2 L D E z N n 0 m c X V v d D s s J n F 1 b 3 Q 7 U 2 V y d m V y L k R h d G F i Y X N l X F w v M i 9 T U U w v Y W R k L W x p d m U 7 R F d f T E d G X 1 J l d m V u d W V f Q W N j b 3 V u d C 9 k Y m 8 v V l J B M j A y M D A 0 X 0 x h d G V z d C 5 7 Y 3 R y d G 9 0 L D E z N 3 0 m c X V v d D s s J n F 1 b 3 Q 7 U 2 V y d m V y L k R h d G F i Y X N l X F w v M i 9 T U U w v Y W R k L W x p d m U 7 R F d f T E d G X 1 J l d m V u d W V f Q W N j b 3 V u d C 9 k Y m 8 v V l J B M j A y M D A 0 X 0 x h d G V z d C 5 7 Y 3 V s a H J 0 Y X J j L D E z O H 0 m c X V v d D s s J n F 1 b 3 Q 7 U 2 V y d m V y L k R h d G F i Y X N l X F w v M i 9 T U U w v Y W R k L W x p d m U 7 R F d f T E d G X 1 J l d m V u d W V f Q W N j b 3 V u d C 9 k Y m 8 v V l J B M j A y M D A 0 X 0 x h d G V z d C 5 7 Y 3 V s a H J 0 Y X J j L X Y s M T M 5 f S Z x d W 9 0 O y w m c X V v d D t T Z X J 2 Z X I u R G F 0 Y W J h c 2 V c X C 8 y L 1 N R T C 9 h Z G Q t b G l 2 Z T t E V 1 9 M R 0 Z f U m V 2 Z W 5 1 Z V 9 B Y 2 N v d W 5 0 L 2 R i b y 9 W U k E y M D I w M D R f T G F 0 Z X N 0 L n t j d W x o c n R 4 Y X J j L D E 0 M H 0 m c X V v d D s s J n F 1 b 3 Q 7 U 2 V y d m V y L k R h d G F i Y X N l X F w v M i 9 T U U w v Y W R k L W x p d m U 7 R F d f T E d G X 1 J l d m V u d W V f Q W N j b 3 V u d C 9 k Y m 8 v V l J B M j A y M D A 0 X 0 x h d G V z d C 5 7 Y 3 V s a H J 0 e G F y Y y 1 2 L D E 0 M X 0 m c X V v d D s s J n F 1 b 3 Q 7 U 2 V y d m V y L k R h d G F i Y X N l X F w v M i 9 T U U w v Y W R k L W x p d m U 7 R F d f T E d G X 1 J l d m V u d W V f Q W N j b 3 V u d C 9 k Y m 8 v V l J B M j A y M D A 0 X 0 x h d G V z d C 5 7 Y 3 V s b G l i L D E 0 M n 0 m c X V v d D s s J n F 1 b 3 Q 7 U 2 V y d m V y L k R h d G F i Y X N l X F w v M i 9 T U U w v Y W R k L W x p d m U 7 R F d f T E d G X 1 J l d m V u d W V f Q W N j b 3 V u d C 9 k Y m 8 v V l J B M j A y M D A 0 X 0 x h d G V z d C 5 7 Y 3 V s b G l i L X Y s M T Q z f S Z x d W 9 0 O y w m c X V v d D t T Z X J 2 Z X I u R G F 0 Y W J h c 2 V c X C 8 y L 1 N R T C 9 h Z G Q t b G l 2 Z T t E V 1 9 M R 0 Z f U m V 2 Z W 5 1 Z V 9 B Y 2 N v d W 5 0 L 2 R i b y 9 W U k E y M D I w M D R f T G F 0 Z X N 0 L n t j d W x w a 3 N v c G 4 s M T Q 0 f S Z x d W 9 0 O y w m c X V v d D t T Z X J 2 Z X I u R G F 0 Y W J h c 2 V c X C 8 y L 1 N R T C 9 h Z G Q t b G l 2 Z T t E V 1 9 M R 0 Z f U m V 2 Z W 5 1 Z V 9 B Y 2 N v d W 5 0 L 2 R i b y 9 W U k E y M D I w M D R f T G F 0 Z X N 0 L n t j d W x w a 3 N v c G 4 t d i w x N D V 9 J n F 1 b 3 Q 7 L C Z x d W 9 0 O 1 N l c n Z l c i 5 E Y X R h Y m F z Z V x c L z I v U 1 F M L 2 F k Z C 1 s a X Z l O 0 R X X 0 x H R l 9 S Z X Z l b n V l X 0 F j Y 2 9 1 b n Q v Z G J v L 1 Z S Q T I w M j A w N F 9 M Y X R l c 3 Q u e 2 N 1 b H N w c m x z Y 2 9 t L D E 0 N n 0 m c X V v d D s s J n F 1 b 3 Q 7 U 2 V y d m V y L k R h d G F i Y X N l X F w v M i 9 T U U w v Y W R k L W x p d m U 7 R F d f T E d G X 1 J l d m V u d W V f Q W N j b 3 V u d C 9 k Y m 8 v V l J B M j A y M D A 0 X 0 x h d G V z d C 5 7 Y 3 V s c 3 B y b H N j b 2 0 t d i w x N D d 9 J n F 1 b 3 Q 7 L C Z x d W 9 0 O 1 N l c n Z l c i 5 E Y X R h Y m F z Z V x c L z I v U 1 F M L 2 F k Z C 1 s a X Z l O 0 R X X 0 x H R l 9 S Z X Z l b n V l X 0 F j Y 2 9 1 b n Q v Z G J v L 1 Z S Q T I w M j A w N F 9 M Y X R l c 3 Q u e 2 N 1 b H R v d C w x N D h 9 J n F 1 b 3 Q 7 L C Z x d W 9 0 O 1 N l c n Z l c i 5 E Y X R h Y m F z Z V x c L z I v U 1 F M L 2 F k Z C 1 s a X Z l O 0 R X X 0 x H R l 9 S Z X Z l b n V l X 0 F j Y 2 9 1 b n Q v Z G J v L 1 Z S Q T I w M j A w N F 9 M Y X R l c 3 Q u e 2 N 1 b H R y c y w x N D l 9 J n F 1 b 3 Q 7 L C Z x d W 9 0 O 1 N l c n Z l c i 5 E Y X R h Y m F z Z V x c L z I v U 1 F M L 2 F k Z C 1 s a X Z l O 0 R X X 0 x H R l 9 S Z X Z l b n V l X 0 F j Y 2 9 1 b n Q v Z G J v L 1 Z S Q T I w M j A w N F 9 M Y X R l c 3 Q u e 2 N 1 b H R y c y 1 2 L D E 1 M H 0 m c X V v d D s s J n F 1 b 3 Q 7 U 2 V y d m V y L k R h d G F i Y X N l X F w v M i 9 T U U w v Y W R k L W x p d m U 7 R F d f T E d G X 1 J l d m V u d W V f Q W N j b 3 V u d C 9 k Y m 8 v V l J B M j A y M D A 0 X 0 x h d G V z d C 5 7 Z W R 1 Z X J s L D E 1 M X 0 m c X V v d D s s J n F 1 b 3 Q 7 U 2 V y d m V y L k R h d G F i Y X N l X F w v M i 9 T U U w v Y W R k L W x p d m U 7 R F d f T E d G X 1 J l d m V u d W V f Q W N j b 3 V u d C 9 k Y m 8 v V l J B M j A y M D A 0 X 0 x h d G V z d C 5 7 Z W R 1 Z X J s L X Y s M T U y f S Z x d W 9 0 O y w m c X V v d D t T Z X J 2 Z X I u R G F 0 Y W J h c 2 V c X C 8 y L 1 N R T C 9 h Z G Q t b G l 2 Z T t E V 1 9 M R 0 Z f U m V 2 Z W 5 1 Z V 9 B Y 2 N v d W 5 0 L 2 R i b y 9 W U k E y M D I w M D R f T G F 0 Z X N 0 L n t l Z H V v d G g s M T U z f S Z x d W 9 0 O y w m c X V v d D t T Z X J 2 Z X I u R G F 0 Y W J h c 2 V c X C 8 y L 1 N R T C 9 h Z G Q t b G l 2 Z T t E V 1 9 M R 0 Z f U m V 2 Z W 5 1 Z V 9 B Y 2 N v d W 5 0 L 2 R i b y 9 W U k E y M D I w M D R f T G F 0 Z X N 0 L n t l Z H V v d G g t d i w x N T R 9 J n F 1 b 3 Q 7 L C Z x d W 9 0 O 1 N l c n Z l c i 5 E Y X R h Y m F z Z V x c L z I v U 1 F M L 2 F k Z C 1 s a X Z l O 0 R X X 0 x H R l 9 S Z X Z l b n V l X 0 F j Y 2 9 1 b n Q v Z G J v L 1 Z S Q T I w M j A w N F 9 M Y X R l c 3 Q u e 2 V k d X B y b S w x N T V 9 J n F 1 b 3 Q 7 L C Z x d W 9 0 O 1 N l c n Z l c i 5 E Y X R h Y m F z Z V x c L z I v U 1 F M L 2 F k Z C 1 s a X Z l O 0 R X X 0 x H R l 9 S Z X Z l b n V l X 0 F j Y 2 9 1 b n Q v Z G J v L 1 Z S Q T I w M j A w N F 9 M Y X R l c 3 Q u e 2 V k d X B y b S 1 2 L D E 1 N n 0 m c X V v d D s s J n F 1 b 3 Q 7 U 2 V y d m V y L k R h d G F i Y X N l X F w v M i 9 T U U w v Y W R k L W x p d m U 7 R F d f T E d G X 1 J l d m V u d W V f Q W N j b 3 V u d C 9 k Y m 8 v V l J B M j A y M D A 0 X 0 x h d G V z d C 5 7 Z W R 1 c H N 0 L D E 1 N 3 0 m c X V v d D s s J n F 1 b 3 Q 7 U 2 V y d m V y L k R h d G F i Y X N l X F w v M i 9 T U U w v Y W R k L W x p d m U 7 R F d f T E d G X 1 J l d m V u d W V f Q W N j b 3 V u d C 9 k Y m 8 v V l J B M j A y M D A 0 X 0 x h d G V z d C 5 7 Z W R 1 c H N 0 L X Y s M T U 4 f S Z x d W 9 0 O y w m c X V v d D t T Z X J 2 Z X I u R G F 0 Y W J h c 2 V c X C 8 y L 1 N R T C 9 h Z G Q t b G l 2 Z T t E V 1 9 M R 0 Z f U m V 2 Z W 5 1 Z V 9 B Y 2 N v d W 5 0 L 2 R i b y 9 W U k E y M D I w M D R f T G F 0 Z X N 0 L n t l Z H V z Y 2 4 s M T U 5 f S Z x d W 9 0 O y w m c X V v d D t T Z X J 2 Z X I u R G F 0 Y W J h c 2 V c X C 8 y L 1 N R T C 9 h Z G Q t b G l 2 Z T t E V 1 9 M R 0 Z f U m V 2 Z W 5 1 Z V 9 B Y 2 N v d W 5 0 L 2 R i b y 9 W U k E y M D I w M D R f T G F 0 Z X N 0 L n t l Z H V z Y 2 4 t d i w x N j B 9 J n F 1 b 3 Q 7 L C Z x d W 9 0 O 1 N l c n Z l c i 5 E Y X R h Y m F z Z V x c L z I v U 1 F M L 2 F k Z C 1 s a X Z l O 0 R X X 0 x H R l 9 S Z X Z l b n V l X 0 F j Y 2 9 1 b n Q v Z G J v L 1 Z S Q T I w M j A w N F 9 M Y X R l c 3 Q u e 2 V k d X N w Y y w x N j F 9 J n F 1 b 3 Q 7 L C Z x d W 9 0 O 1 N l c n Z l c i 5 E Y X R h Y m F z Z V x c L z I v U 1 F M L 2 F k Z C 1 s a X Z l O 0 R X X 0 x H R l 9 S Z X Z l b n V l X 0 F j Y 2 9 1 b n Q v Z G J v L 1 Z S Q T I w M j A w N F 9 M Y X R l c 3 Q u e 2 V k d X N w Y y 1 2 L D E 2 M n 0 m c X V v d D s s J n F 1 b 3 Q 7 U 2 V y d m V y L k R h d G F i Y X N l X F w v M i 9 T U U w v Y W R k L W x p d m U 7 R F d f T E d G X 1 J l d m V u d W V f Q W N j b 3 V u d C 9 k Y m 8 v V l J B M j A y M D A 0 X 0 x h d G V z d C 5 7 Z W R 1 d G 9 0 L D E 2 M 3 0 m c X V v d D s s J n F 1 b 3 Q 7 U 2 V y d m V y L k R h d G F i Y X N l X F w v M i 9 T U U w v Y W R k L W x p d m U 7 R F d f T E d G X 1 J l d m V u d W V f Q W N j b 3 V u d C 9 k Y m 8 v V l J B M j A y M D A 0 X 0 x h d G V z d C 5 7 Z W 5 2 Y W d y L D E 2 N H 0 m c X V v d D s s J n F 1 b 3 Q 7 U 2 V y d m V y L k R h d G F i Y X N l X F w v M i 9 T U U w v Y W R k L W x p d m U 7 R F d f T E d G X 1 J l d m V u d W V f Q W N j b 3 V u d C 9 k Y m 8 v V l J B M j A y M D A 0 X 0 x h d G V z d C 5 7 Z W 5 2 Y W d y L X Y s M T Y 1 f S Z x d W 9 0 O y w m c X V v d D t T Z X J 2 Z X I u R G F 0 Y W J h c 2 V c X C 8 y L 1 N R T C 9 h Z G Q t b G l 2 Z T t E V 1 9 M R 0 Z f U m V 2 Z W 5 1 Z V 9 B Y 2 N v d W 5 0 L 2 R i b y 9 W U k E y M D I w M D R f T G F 0 Z X N 0 L n t l b n Z j b G w s M T Y 2 f S Z x d W 9 0 O y w m c X V v d D t T Z X J 2 Z X I u R G F 0 Y W J h c 2 V c X C 8 y L 1 N R T C 9 h Z G Q t b G l 2 Z T t E V 1 9 M R 0 Z f U m V 2 Z W 5 1 Z V 9 B Y 2 N v d W 5 0 L 2 R i b y 9 W U k E y M D I w M D R f T G F 0 Z X N 0 L n t l b n Z j b G w t d i w x N j d 9 J n F 1 b 3 Q 7 L C Z x d W 9 0 O 1 N l c n Z l c i 5 E Y X R h Y m F z Z V x c L z I v U 1 F M L 2 F k Z C 1 s a X Z l O 0 R X X 0 x H R l 9 S Z X Z l b n V l X 0 F j Y 2 9 1 b n Q v Z G J v L 1 Z S Q T I w M j A w N F 9 M Y X R l c 3 Q u e 2 V u d m N s b S w x N j h 9 J n F 1 b 3 Q 7 L C Z x d W 9 0 O 1 N l c n Z l c i 5 E Y X R h Y m F z Z V x c L z I v U 1 F M L 2 F k Z C 1 s a X Z l O 0 R X X 0 x H R l 9 S Z X Z l b n V l X 0 F j Y 2 9 1 b n Q v Z G J v L 1 Z S Q T I w M j A w N F 9 M Y X R l c 3 Q u e 2 V u d m N s b S 1 2 L D E 2 O X 0 m c X V v d D s s J n F 1 b 3 Q 7 U 2 V y d m V y L k R h d G F i Y X N l X F w v M i 9 T U U w v Y W R k L W x p d m U 7 R F d f T E d G X 1 J l d m V u d W V f Q W N j b 3 V u d C 9 k Y m 8 v V l J B M j A y M D A 0 X 0 x h d G V z d C 5 7 Z W 5 2 Y 2 1 t Y 2 N 0 L D E 3 M H 0 m c X V v d D s s J n F 1 b 3 Q 7 U 2 V y d m V y L k R h d G F i Y X N l X F w v M i 9 T U U w v Y W R k L W x p d m U 7 R F d f T E d G X 1 J l d m V u d W V f Q W N j b 3 V u d C 9 k Y m 8 v V l J B M j A y M D A 0 X 0 x h d G V z d C 5 7 Z W 5 2 Y 2 1 t Y 2 N 0 L X Y s M T c x f S Z x d W 9 0 O y w m c X V v d D t T Z X J 2 Z X I u R G F 0 Y W J h c 2 V c X C 8 y L 1 N R T C 9 h Z G Q t b G l 2 Z T t E V 1 9 M R 0 Z f U m V 2 Z W 5 1 Z V 9 B Y 2 N v d W 5 0 L 2 R i b y 9 W U k E y M D I w M D R f T G F 0 Z X N 0 L n t l b n Z j b W 1 j c m 0 s M T c y f S Z x d W 9 0 O y w m c X V v d D t T Z X J 2 Z X I u R G F 0 Y W J h c 2 V c X C 8 y L 1 N R T C 9 h Z G Q t b G l 2 Z T t E V 1 9 M R 0 Z f U m V 2 Z W 5 1 Z V 9 B Y 2 N v d W 5 0 L 2 R i b y 9 W U k E y M D I w M D R f T G F 0 Z X N 0 L n t l b n Z j b W 1 j c m 0 t d i w x N z N 9 J n F 1 b 3 Q 7 L C Z x d W 9 0 O 1 N l c n Z l c i 5 E Y X R h Y m F z Z V x c L z I v U 1 F M L 2 F k Z C 1 s a X Z l O 0 R X X 0 x H R l 9 S Z X Z l b n V l X 0 F j Y 2 9 1 b n Q v Z G J v L 1 Z S Q T I w M j A w N F 9 M Y X R l c 3 Q u e 2 V u d m N t b X N m d C w x N z R 9 J n F 1 b 3 Q 7 L C Z x d W 9 0 O 1 N l c n Z l c i 5 E Y X R h Y m F z Z V x c L z I v U 1 F M L 2 F k Z C 1 s a X Z l O 0 R X X 0 x H R l 9 S Z X Z l b n V l X 0 F j Y 2 9 1 b n Q v Z G J v L 1 Z S Q T I w M j A w N F 9 M Y X R l c 3 Q u e 2 V u d m N t b X N m d C 1 2 L D E 3 N X 0 m c X V v d D s s J n F 1 b 3 Q 7 U 2 V y d m V y L k R h d G F i Y X N l X F w v M i 9 T U U w v Y W R k L W x p d m U 7 R F d f T E d G X 1 J l d m V u d W V f Q W N j b 3 V u d C 9 k Y m 8 v V l J B M j A y M D A 0 X 0 x h d G V z d C 5 7 Z W 5 2 Y 2 1 0 L D E 3 N n 0 m c X V v d D s s J n F 1 b 3 Q 7 U 2 V y d m V y L k R h d G F i Y X N l X F w v M i 9 T U U w v Y W R k L W x p d m U 7 R F d f T E d G X 1 J l d m V u d W V f Q W N j b 3 V u d C 9 k Y m 8 v V l J B M j A y M D A 0 X 0 x h d G V z d C 5 7 Z W 5 2 Y 2 1 0 L X Y s M T c 3 f S Z x d W 9 0 O y w m c X V v d D t T Z X J 2 Z X I u R G F 0 Y W J h c 2 V c X C 8 y L 1 N R T C 9 h Z G Q t b G l 2 Z T t E V 1 9 M R 0 Z f U m V 2 Z W 5 1 Z V 9 B Y 2 N v d W 5 0 L 2 R i b y 9 W U k E y M D I w M D R f T G F 0 Z X N 0 L n t l b n Z j c 3 Q s M T c 4 f S Z x d W 9 0 O y w m c X V v d D t T Z X J 2 Z X I u R G F 0 Y W J h c 2 V c X C 8 y L 1 N R T C 9 h Z G Q t b G l 2 Z T t E V 1 9 M R 0 Z f U m V 2 Z W 5 1 Z V 9 B Y 2 N v d W 5 0 L 2 R i b y 9 W U k E y M D I w M D R f T G F 0 Z X N 0 L n t l b n Z j c 3 Q t d i w x N z l 9 J n F 1 b 3 Q 7 L C Z x d W 9 0 O 1 N l c n Z l c i 5 E Y X R h Y m F z Z V x c L z I v U 1 F M L 2 F k Z C 1 s a X Z l O 0 R X X 0 x H R l 9 S Z X Z l b n V l X 0 F j Y 2 9 1 b n Q v Z G J v L 1 Z S Q T I w M j A w N F 9 M Y X R l c 3 Q u e 2 V u d m R z c C w x O D B 9 J n F 1 b 3 Q 7 L C Z x d W 9 0 O 1 N l c n Z l c i 5 E Y X R h Y m F z Z V x c L z I v U 1 F M L 2 F k Z C 1 s a X Z l O 0 R X X 0 x H R l 9 S Z X Z l b n V l X 0 F j Y 2 9 1 b n Q v Z G J v L 1 Z S Q T I w M j A w N F 9 M Y X R l c 3 Q u e 2 V u d m R z c C 1 2 L D E 4 M X 0 m c X V v d D s s J n F 1 b 3 Q 7 U 2 V y d m V y L k R h d G F i Y X N l X F w v M i 9 T U U w v Y W R k L W x p d m U 7 R F d f T E d G X 1 J l d m V u d W V f Q W N j b 3 V u d C 9 k Y m 8 v V l J B M j A y M D A 0 X 0 x h d G V z d C 5 7 Z W 5 2 Z m x k Z H J u L D E 4 M n 0 m c X V v d D s s J n F 1 b 3 Q 7 U 2 V y d m V y L k R h d G F i Y X N l X F w v M i 9 T U U w v Y W R k L W x p d m U 7 R F d f T E d G X 1 J l d m V u d W V f Q W N j b 3 V u d C 9 k Y m 8 v V l J B M j A y M D A 0 X 0 x h d G V z d C 5 7 Z W 5 2 Z m x k Z H J u L X Y s M T g z f S Z x d W 9 0 O y w m c X V v d D t T Z X J 2 Z X I u R G F 0 Y W J h c 2 V c X C 8 y L 1 N R T C 9 h Z G Q t b G l 2 Z T t E V 1 9 M R 0 Z f U m V 2 Z W 5 1 Z V 9 B Y 2 N v d W 5 0 L 2 R i b y 9 W U k E y M D I w M D R f T G F 0 Z X N 0 L n t l b n Z m b G R k c m 5 s Z X Y s M T g 0 f S Z x d W 9 0 O y w m c X V v d D t T Z X J 2 Z X I u R G F 0 Y W J h c 2 V c X C 8 y L 1 N R T C 9 h Z G Q t b G l 2 Z T t E V 1 9 M R 0 Z f U m V 2 Z W 5 1 Z V 9 B Y 2 N v d W 5 0 L 2 R i b y 9 W U k E y M D I w M D R f T G F 0 Z X N 0 L n t l b n Z m b G R k c m 5 s Z X Y t d i w x O D V 9 J n F 1 b 3 Q 7 L C Z x d W 9 0 O 1 N l c n Z l c i 5 E Y X R h Y m F z Z V x c L z I v U 1 F M L 2 F k Z C 1 s a X Z l O 0 R X X 0 x H R l 9 S Z X Z l b n V l X 0 F j Y 2 9 1 b n Q v Z G J v L 1 Z S Q T I w M j A w N F 9 M Y X R l c 3 Q u e 2 V u d m Z s Z G Z s Z C w x O D Z 9 J n F 1 b 3 Q 7 L C Z x d W 9 0 O 1 N l c n Z l c i 5 E Y X R h Y m F z Z V x c L z I v U 1 F M L 2 F k Z C 1 s a X Z l O 0 R X X 0 x H R l 9 S Z X Z l b n V l X 0 F j Y 2 9 1 b n Q v Z G J v L 1 Z S Q T I w M j A w N F 9 M Y X R l c 3 Q u e 2 V u d m Z s Z G Z s Z C 1 2 L D E 4 N 3 0 m c X V v d D s s J n F 1 b 3 Q 7 U 2 V y d m V y L k R h d G F i Y X N l X F w v M i 9 T U U w v Y W R k L W x p d m U 7 R F d f T E d G X 1 J l d m V u d W V f Q W N j b 3 V u d C 9 k Y m 8 v V l J B M j A y M D A 0 X 0 x h d G V z d C 5 7 Z W 5 2 b W l u L D E 4 O H 0 m c X V v d D s s J n F 1 b 3 Q 7 U 2 V y d m V y L k R h d G F i Y X N l X F w v M i 9 T U U w v Y W R k L W x p d m U 7 R F d f T E d G X 1 J l d m V u d W V f Q W N j b 3 V u d C 9 k Y m 8 v V l J B M j A y M D A 0 X 0 x h d G V z d C 5 7 Z W 5 2 b W l u L X Y s M T g 5 f S Z x d W 9 0 O y w m c X V v d D t T Z X J 2 Z X I u R G F 0 Y W J h c 2 V c X C 8 y L 1 N R T C 9 h Z G Q t b G l 2 Z T t E V 1 9 M R 0 Z f U m V 2 Z W 5 1 Z V 9 B Y 2 N v d W 5 0 L 2 R i b y 9 W U k E y M D I w M D R f T G F 0 Z X N 0 L n t l b n Z y Y 3 k s M T k w f S Z x d W 9 0 O y w m c X V v d D t T Z X J 2 Z X I u R G F 0 Y W J h c 2 V c X C 8 y L 1 N R T C 9 h Z G Q t b G l 2 Z T t E V 1 9 M R 0 Z f U m V 2 Z W 5 1 Z V 9 B Y 2 N v d W 5 0 L 2 R i b y 9 W U k E y M D I w M D R f T G F 0 Z X N 0 L n t l b n Z y Y 3 k t d i w x O T F 9 J n F 1 b 3 Q 7 L C Z x d W 9 0 O 1 N l c n Z l c i 5 E Y X R h Y m F z Z V x c L z I v U 1 F M L 2 F k Z C 1 s a X Z l O 0 R X X 0 x H R l 9 S Z X Z l b n V l X 0 F j Y 2 9 1 b n Q v Z G J v L 1 Z S Q T I w M j A w N F 9 M Y X R l c 3 Q u e 2 V u d n J n b G V u d m F u b S w x O T J 9 J n F 1 b 3 Q 7 L C Z x d W 9 0 O 1 N l c n Z l c i 5 E Y X R h Y m F z Z V x c L z I v U 1 F M L 2 F k Z C 1 s a X Z l O 0 R X X 0 x H R l 9 S Z X Z l b n V l X 0 F j Y 2 9 1 b n Q v Z G J v L 1 Z S Q T I w M j A w N F 9 M Y X R l c 3 Q u e 2 V u d n J n b G V u d m F u b S 1 2 L D E 5 M 3 0 m c X V v d D s s J n F 1 b 3 Q 7 U 2 V y d m V y L k R h d G F i Y X N l X F w v M i 9 T U U w v Y W R k L W x p d m U 7 R F d f T E d G X 1 J l d m V u d W V f Q W N j b 3 V u d C 9 k Y m 8 v V l J B M j A y M D A 0 X 0 x h d G V z d C 5 7 Z W 5 2 c m d s Z W 5 2 Z W 5 2 L D E 5 N H 0 m c X V v d D s s J n F 1 b 3 Q 7 U 2 V y d m V y L k R h d G F i Y X N l X F w v M i 9 T U U w v Y W R k L W x p d m U 7 R F d f T E d G X 1 J l d m V u d W V f Q W N j b 3 V u d C 9 k Y m 8 v V l J B M j A y M D A 0 X 0 x h d G V z d C 5 7 Z W 5 2 c m d s Z W 5 2 Z W 5 2 L X Y s M T k 1 f S Z x d W 9 0 O y w m c X V v d D t T Z X J 2 Z X I u R G F 0 Y W J h c 2 V c X C 8 y L 1 N R T C 9 h Z G Q t b G l 2 Z T t E V 1 9 M R 0 Z f U m V 2 Z W 5 1 Z V 9 B Y 2 N v d W 5 0 L 2 R i b y 9 W U k E y M D I w M D R f T G F 0 Z X N 0 L n t l b n Z y Z 2 x l b n Z m Z C w x O T Z 9 J n F 1 b 3 Q 7 L C Z x d W 9 0 O 1 N l c n Z l c i 5 E Y X R h Y m F z Z V x c L z I v U 1 F M L 2 F k Z C 1 s a X Z l O 0 R X X 0 x H R l 9 S Z X Z l b n V l X 0 F j Y 2 9 1 b n Q v Z G J v L 1 Z S Q T I w M j A w N F 9 M Y X R l c 3 Q u e 2 V u d n J n b G V u d m Z k L X Y s M T k 3 f S Z x d W 9 0 O y w m c X V v d D t T Z X J 2 Z X I u R G F 0 Y W J h c 2 V c X C 8 y L 1 N R T C 9 h Z G Q t b G l 2 Z T t E V 1 9 M R 0 Z f U m V 2 Z W 5 1 Z V 9 B Y 2 N v d W 5 0 L 2 R i b y 9 W U k E y M D I w M D R f T G F 0 Z X N 0 L n t l b n Z y Z 2 x l b n Z o c y w x O T h 9 J n F 1 b 3 Q 7 L C Z x d W 9 0 O 1 N l c n Z l c i 5 E Y X R h Y m F z Z V x c L z I v U 1 F M L 2 F k Z C 1 s a X Z l O 0 R X X 0 x H R l 9 S Z X Z l b n V l X 0 F j Y 2 9 1 b n Q v Z G J v L 1 Z S Q T I w M j A w N F 9 M Y X R l c 3 Q u e 2 V u d n J n b G V u d m h z L X Y s M T k 5 f S Z x d W 9 0 O y w m c X V v d D t T Z X J 2 Z X I u R G F 0 Y W J h c 2 V c X C 8 y L 1 N R T C 9 h Z G Q t b G l 2 Z T t E V 1 9 M R 0 Z f U m V 2 Z W 5 1 Z V 9 B Y 2 N v d W 5 0 L 2 R i b y 9 W U k E y M D I w M D R f T G F 0 Z X N 0 L n t l b n Z y Z 2 x l b n Z o c 2 4 s M j A w f S Z x d W 9 0 O y w m c X V v d D t T Z X J 2 Z X I u R G F 0 Y W J h c 2 V c X C 8 y L 1 N R T C 9 h Z G Q t b G l 2 Z T t E V 1 9 M R 0 Z f U m V 2 Z W 5 1 Z V 9 B Y 2 N v d W 5 0 L 2 R i b y 9 W U k E y M D I w M D R f T G F 0 Z X N 0 L n t l b n Z y Z 2 x l b n Z o c 2 4 t d i w y M D F 9 J n F 1 b 3 Q 7 L C Z x d W 9 0 O 1 N l c n Z l c i 5 E Y X R h Y m F z Z V x c L z I v U 1 F M L 2 F k Z C 1 s a X Z l O 0 R X X 0 x H R l 9 S Z X Z l b n V l X 0 F j Y 2 9 1 b n Q v Z G J v L 1 Z S Q T I w M j A w N F 9 M Y X R l c 3 Q u e 2 V u d n J n b G V u d m x j b i w y M D J 9 J n F 1 b 3 Q 7 L C Z x d W 9 0 O 1 N l c n Z l c i 5 E Y X R h Y m F z Z V x c L z I v U 1 F M L 2 F k Z C 1 s a X Z l O 0 R X X 0 x H R l 9 S Z X Z l b n V l X 0 F j Y 2 9 1 b n Q v Z G J v L 1 Z S Q T I w M j A w N F 9 M Y X R l c 3 Q u e 2 V u d n J n b G V u d m x j b i 1 2 L D I w M 3 0 m c X V v d D s s J n F 1 b 3 Q 7 U 2 V y d m V y L k R h d G F i Y X N l X F w v M i 9 T U U w v Y W R k L W x p d m U 7 R F d f T E d G X 1 J l d m V u d W V f Q W N j b 3 V u d C 9 k Y m 8 v V l J B M j A y M D A 0 X 0 x h d G V z d C 5 7 Z W 5 2 c m d s Z W 5 2 c H J 0 b H Z z L D I w N H 0 m c X V v d D s s J n F 1 b 3 Q 7 U 2 V y d m V y L k R h d G F i Y X N l X F w v M i 9 T U U w v Y W R k L W x p d m U 7 R F d f T E d G X 1 J l d m V u d W V f Q W N j b 3 V u d C 9 k Y m 8 v V l J B M j A y M D A 0 X 0 x h d G V z d C 5 7 Z W 5 2 c m d s Z W 5 2 c H J 0 b H Z z L X Y s M j A 1 f S Z x d W 9 0 O y w m c X V v d D t T Z X J 2 Z X I u R G F 0 Y W J h c 2 V c X C 8 y L 1 N R T C 9 h Z G Q t b G l 2 Z T t E V 1 9 M R 0 Z f U m V 2 Z W 5 1 Z V 9 B Y 2 N v d W 5 0 L 2 R i b y 9 W U k E y M D I w M D R f T G F 0 Z X N 0 L n t l b n Z y Z 2 x l b n Z w c n R 4 b H Z z L D I w N n 0 m c X V v d D s s J n F 1 b 3 Q 7 U 2 V y d m V y L k R h d G F i Y X N l X F w v M i 9 T U U w v Y W R k L W x p d m U 7 R F d f T E d G X 1 J l d m V u d W V f Q W N j b 3 V u d C 9 k Y m 8 v V l J B M j A y M D A 0 X 0 x h d G V z d C 5 7 Z W 5 2 c m d s Z W 5 2 c H J 0 e G x 2 c y 1 2 L D I w N 3 0 m c X V v d D s s J n F 1 b 3 Q 7 U 2 V y d m V y L k R h d G F i Y X N l X F w v M i 9 T U U w v Y W R k L W x p d m U 7 R F d f T E d G X 1 J l d m V u d W V f Q W N j b 3 V u d C 9 k Y m 8 v V l J B M j A y M D A 0 X 0 x h d G V z d C 5 7 Z W 5 2 c m d s Z W 5 2 c H N 0 L D I w O H 0 m c X V v d D s s J n F 1 b 3 Q 7 U 2 V y d m V y L k R h d G F i Y X N l X F w v M i 9 T U U w v Y W R k L W x p d m U 7 R F d f T E d G X 1 J l d m V u d W V f Q W N j b 3 V u d C 9 k Y m 8 v V l J B M j A y M D A 0 X 0 x h d G V z d C 5 7 Z W 5 2 c m d s Z W 5 2 c H N 0 L X Y s M j A 5 f S Z x d W 9 0 O y w m c X V v d D t T Z X J 2 Z X I u R G F 0 Y W J h c 2 V c X C 8 y L 1 N R T C 9 h Z G Q t b G l 2 Z T t E V 1 9 M R 0 Z f U m V 2 Z W 5 1 Z V 9 B Y 2 N v d W 5 0 L 2 R i b y 9 W U k E y M D I w M D R f T G F 0 Z X N 0 L n t l b n Z y Z 2 x l b n Z 0 b H Q s M j E w f S Z x d W 9 0 O y w m c X V v d D t T Z X J 2 Z X I u R G F 0 Y W J h c 2 V c X C 8 y L 1 N R T C 9 h Z G Q t b G l 2 Z T t E V 1 9 M R 0 Z f U m V 2 Z W 5 1 Z V 9 B Y 2 N v d W 5 0 L 2 R i b y 9 W U k E y M D I w M D R f T G F 0 Z X N 0 L n t l b n Z y Z 2 x l b n Z 0 b H Q t d i w y M T F 9 J n F 1 b 3 Q 7 L C Z x d W 9 0 O 1 N l c n Z l c i 5 E Y X R h Y m F z Z V x c L z I v U 1 F M L 2 F k Z C 1 s a X Z l O 0 R X X 0 x H R l 9 S Z X Z l b n V l X 0 F j Y 2 9 1 b n Q v Z G J v L 1 Z S Q T I w M j A w N F 9 M Y X R l c 3 Q u e 2 V u d n J n b G V u d n d 0 c i w y M T J 9 J n F 1 b 3 Q 7 L C Z x d W 9 0 O 1 N l c n Z l c i 5 E Y X R h Y m F z Z V x c L z I v U 1 F M L 2 F k Z C 1 s a X Z l O 0 R X X 0 x H R l 9 S Z X Z l b n V l X 0 F j Y 2 9 1 b n Q v Z G J v L 1 Z S Q T I w M j A w N F 9 M Y X R l c 3 Q u e 2 V u d n J n b G V u d n d 0 c i 1 2 L D I x M 3 0 m c X V v d D s s J n F 1 b 3 Q 7 U 2 V y d m V y L k R h d G F i Y X N l X F w v M i 9 T U U w v Y W R k L W x p d m U 7 R F d f T E d G X 1 J l d m V u d W V f Q W N j b 3 V u d C 9 k Y m 8 v V l J B M j A y M D A 0 X 0 x h d G V z d C 5 7 Z W 5 2 c m d s d H J k L D I x N H 0 m c X V v d D s s J n F 1 b 3 Q 7 U 2 V y d m V y L k R h d G F i Y X N l X F w v M i 9 T U U w v Y W R k L W x p d m U 7 R F d f T E d G X 1 J l d m V u d W V f Q W N j b 3 V u d C 9 k Y m 8 v V l J B M j A y M D A 0 X 0 x h d G V z d C 5 7 Z W 5 2 c m d s d H J k L X Y s M j E 1 f S Z x d W 9 0 O y w m c X V v d D t T Z X J 2 Z X I u R G F 0 Y W J h c 2 V c X C 8 y L 1 N R T C 9 h Z G Q t b G l 2 Z T t E V 1 9 M R 0 Z f U m V 2 Z W 5 1 Z V 9 B Y 2 N v d W 5 0 L 2 R i b y 9 W U k E y M D I w M D R f T G F 0 Z X N 0 L n t l b n Z z d H I s M j E 2 f S Z x d W 9 0 O y w m c X V v d D t T Z X J 2 Z X I u R G F 0 Y W J h c 2 V c X C 8 y L 1 N R T C 9 h Z G Q t b G l 2 Z T t E V 1 9 M R 0 Z f U m V 2 Z W 5 1 Z V 9 B Y 2 N v d W 5 0 L 2 R i b y 9 W U k E y M D I w M D R f T G F 0 Z X N 0 L n t l b n Z z d H I t d i w y M T d 9 J n F 1 b 3 Q 7 L C Z x d W 9 0 O 1 N l c n Z l c i 5 E Y X R h Y m F z Z V x c L z I v U 1 F M L 2 F k Z C 1 s a X Z l O 0 R X X 0 x H R l 9 S Z X Z l b n V l X 0 F j Y 2 9 1 b n Q v Z G J v L 1 Z S Q T I w M j A w N F 9 M Y X R l c 3 Q u e 2 V u d n R v d C w y M T h 9 J n F 1 b 3 Q 7 L C Z x d W 9 0 O 1 N l c n Z l c i 5 E Y X R h Y m F z Z V x c L z I v U 1 F M L 2 F k Z C 1 s a X Z l O 0 R X X 0 x H R l 9 S Z X Z l b n V l X 0 F j Y 2 9 1 b n Q v Z G J v L 1 Z S Q T I w M j A w N F 9 M Y X R l c 3 Q u e 2 V u d n R y Z C w y M T l 9 J n F 1 b 3 Q 7 L C Z x d W 9 0 O 1 N l c n Z l c i 5 E Y X R h Y m F z Z V x c L z I v U 1 F M L 2 F k Z C 1 s a X Z l O 0 R X X 0 x H R l 9 S Z X Z l b n V l X 0 F j Y 2 9 1 b n Q v Z G J v L 1 Z S Q T I w M j A w N F 9 M Y X R l c 3 Q u e 2 V u d n R y Z C 1 2 L D I y M H 0 m c X V v d D s s J n F 1 b 3 Q 7 U 2 V y d m V y L k R h d G F i Y X N l X F w v M i 9 T U U w v Y W R k L W x p d m U 7 R F d f T E d G X 1 J l d m V u d W V f Q W N j b 3 V u d C 9 k Y m 8 v V l J B M j A y M D A 0 X 0 x h d G V z d C 5 7 Z n J z d G 9 0 L D I y M X 0 m c X V v d D s s J n F 1 b 3 Q 7 U 2 V y d m V y L k R h d G F i Y X N l X F w v M i 9 T U U w v Y W R k L W x p d m U 7 R F d f T E d G X 1 J l d m V u d W V f Q W N j b 3 V u d C 9 k Y m 8 v V l J B M j A y M D A 0 X 0 x h d G V z d C 5 7 Z n J z d G 9 0 L X Y s M j I y f S Z x d W 9 0 O y w m c X V v d D t T Z X J 2 Z X I u R G F 0 Y W J h c 2 V c X C 8 y L 1 N R T C 9 h Z G Q t b G l 2 Z T t E V 1 9 M R 0 Z f U m V 2 Z W 5 1 Z V 9 B Y 2 N v d W 5 0 L 2 R i b y 9 W U k E y M D I w M D R f T G F 0 Z X N 0 L n t n b G F w Y X l v c C w y M j N 9 J n F 1 b 3 Q 7 L C Z x d W 9 0 O 1 N l c n Z l c i 5 E Y X R h Y m F z Z V x c L z I v U 1 F M L 2 F k Z C 1 s a X Z l O 0 R X X 0 x H R l 9 S Z X Z l b n V l X 0 F j Y 2 9 1 b n Q v Z G J v L 1 Z S Q T I w M j A w N F 9 M Y X R l c 3 Q u e 2 d s Y X B h e W 9 w L X Y s M j I 0 f S Z x d W 9 0 O y w m c X V v d D t T Z X J 2 Z X I u R G F 0 Y W J h c 2 V c X C 8 y L 1 N R T C 9 h Z G Q t b G l 2 Z T t E V 1 9 M R 0 Z f U m V 2 Z W 5 1 Z V 9 B Y 2 N v d W 5 0 L 2 R i b y 9 W U k E y M D I w M D R f T G F 0 Z X N 0 L n t n c m F u d G l u Y W V m L D I y N X 0 m c X V v d D s s J n F 1 b 3 Q 7 U 2 V y d m V y L k R h d G F i Y X N l X F w v M i 9 T U U w v Y W R k L W x p d m U 7 R F d f T E d G X 1 J l d m V u d W V f Q W N j b 3 V u d C 9 k Y m 8 v V l J B M j A y M D A 0 X 0 x h d G V z d C 5 7 Z 3 J h b n R p b m F l Z i 1 2 L D I y N n 0 m c X V v d D s s J n F 1 b 3 Q 7 U 2 V y d m V y L k R h d G F i Y X N l X F w v M i 9 T U U w v Y W R k L W x p d m U 7 R F d f T E d G X 1 J l d m V u d W V f Q W N j b 3 V u d C 9 k Y m 8 v V l J B M j A y M D A 0 X 0 x h d G V z d C 5 7 Z 3 J h b n R p b m R z Z y w y M j d 9 J n F 1 b 3 Q 7 L C Z x d W 9 0 O 1 N l c n Z l c i 5 E Y X R h Y m F z Z V x c L z I v U 1 F M L 2 F k Z C 1 s a X Z l O 0 R X X 0 x H R l 9 S Z X Z l b n V l X 0 F j Y 2 9 1 b n Q v Z G J v L 1 Z S Q T I w M j A w N F 9 M Y X R l c 3 Q u e 2 d y Y W 5 0 a W 5 k c 2 c t d i w y M j h 9 J n F 1 b 3 Q 7 L C Z x d W 9 0 O 1 N l c n Z l c i 5 E Y X R h Y m F z Z V x c L z I v U 1 F M L 2 F k Z C 1 s a X Z l O 0 R X X 0 x H R l 9 S Z X Z l b n V l X 0 F j Y 2 9 1 b n Q v Z G J v L 1 Z S Q T I w M j A w N F 9 M Y X R l c 3 Q u e 2 d y Y W 5 0 a W 5 m a H M s M j I 5 f S Z x d W 9 0 O y w m c X V v d D t T Z X J 2 Z X I u R G F 0 Y W J h c 2 V c X C 8 y L 1 N R T C 9 h Z G Q t b G l 2 Z T t E V 1 9 M R 0 Z f U m V 2 Z W 5 1 Z V 9 B Y 2 N v d W 5 0 L 2 R i b y 9 W U k E y M D I w M D R f T G F 0 Z X N 0 L n t n c m F u d G l u Z m h z L X Y s M j M w f S Z x d W 9 0 O y w m c X V v d D t T Z X J 2 Z X I u R G F 0 Y W J h c 2 V c X C 8 y L 1 N R T C 9 h Z G Q t b G l 2 Z T t E V 1 9 M R 0 Z f U m V 2 Z W 5 1 Z V 9 B Y 2 N v d W 5 0 L 2 R i b y 9 W U k E y M D I w M D R f T G F 0 Z X N 0 L n t n c m F u d G l u Z 2 x h d C w y M z F 9 J n F 1 b 3 Q 7 L C Z x d W 9 0 O 1 N l c n Z l c i 5 E Y X R h Y m F z Z V x c L z I v U 1 F M L 2 F k Z C 1 s a X Z l O 0 R X X 0 x H R l 9 S Z X Z l b n V l X 0 F j Y 2 9 1 b n Q v Z G J v L 1 Z S Q T I w M j A w N F 9 M Y X R l c 3 Q u e 2 d y Y W 5 0 a W 5 n b G F 0 L X Y s M j M y f S Z x d W 9 0 O y w m c X V v d D t T Z X J 2 Z X I u R G F 0 Y W J h c 2 V c X C 8 y L 1 N R T C 9 h Z G Q t b G l 2 Z T t E V 1 9 M R 0 Z f U m V 2 Z W 5 1 Z V 9 B Y 2 N v d W 5 0 L 2 R i b y 9 W U k E y M D I w M D R f T G F 0 Z X N 0 L n t n c m F u d G l u a G J z L D I z M 3 0 m c X V v d D s s J n F 1 b 3 Q 7 U 2 V y d m V y L k R h d G F i Y X N l X F w v M i 9 T U U w v Y W R k L W x p d m U 7 R F d f T E d G X 1 J l d m V u d W V f Q W N j b 3 V u d C 9 k Y m 8 v V l J B M j A y M D A 0 X 0 x h d G V z d C 5 7 Z 3 J h b n R p b m h i c y 1 2 L D I z N H 0 m c X V v d D s s J n F 1 b 3 Q 7 U 2 V y d m V y L k R h d G F i Y X N l X F w v M i 9 T U U w v Y W R k L W x p d m U 7 R F d f T E d G X 1 J l d m V u d W V f Q W N j b 3 V u d C 9 k Y m 8 v V l J B M j A y M D A 0 X 0 x h d G V z d C 5 7 Z 3 J h b n R p b m l i Y 2 Y s M j M 1 f S Z x d W 9 0 O y w m c X V v d D t T Z X J 2 Z X I u R G F 0 Y W J h c 2 V c X C 8 y L 1 N R T C 9 h Z G Q t b G l 2 Z T t E V 1 9 M R 0 Z f U m V 2 Z W 5 1 Z V 9 B Y 2 N v d W 5 0 L 2 R i b y 9 W U k E y M D I w M D R f T G F 0 Z X N 0 L n t n c m F u d G l u a W J j Z i 1 2 L D I z N n 0 m c X V v d D s s J n F 1 b 3 Q 7 U 2 V y d m V y L k R h d G F i Y X N l X F w v M i 9 T U U w v Y W R k L W x p d m U 7 R F d f T E d G X 1 J l d m V u d W V f Q W N j b 3 V u d C 9 k Y m 8 v V l J B M j A y M D A 0 X 0 x h d G V z d C 5 7 Z 3 J h b n R p b m l s Z i w y M z d 9 J n F 1 b 3 Q 7 L C Z x d W 9 0 O 1 N l c n Z l c i 5 E Y X R h Y m F z Z V x c L z I v U 1 F M L 2 F k Z C 1 s a X Z l O 0 R X X 0 x H R l 9 S Z X Z l b n V l X 0 F j Y 2 9 1 b n Q v Z G J v L 1 Z S Q T I w M j A w N F 9 M Y X R l c 3 Q u e 2 d y Y W 5 0 a W 5 p b G Y t d i w y M z h 9 J n F 1 b 3 Q 7 L C Z x d W 9 0 O 1 N l c n Z l c i 5 E Y X R h Y m F z Z V x c L z I v U 1 F M L 2 F k Z C 1 s a X Z l O 0 R X X 0 x H R l 9 S Z X Z l b n V l X 0 F j Y 2 9 1 b n Q v Z G J v L 1 Z S Q T I w M j A w N F 9 M Y X R l c 3 Q u e 2 d y Y W 5 0 a W 5 s Y 3 R z L D I z O X 0 m c X V v d D s s J n F 1 b 3 Q 7 U 2 V y d m V y L k R h d G F i Y X N l X F w v M i 9 T U U w v Y W R k L W x p d m U 7 R F d f T E d G X 1 J l d m V u d W V f Q W N j b 3 V u d C 9 k Y m 8 v V l J B M j A y M D A 0 X 0 x h d G V z d C 5 7 Z 3 J h b n R p b m x j d H M t d i w y N D B 9 J n F 1 b 3 Q 7 L C Z x d W 9 0 O 1 N l c n Z l c i 5 E Y X R h Y m F z Z V x c L z I v U 1 F M L 2 F k Z C 1 s a X Z l O 0 R X X 0 x H R l 9 S Z X Z l b n V l X 0 F j Y 2 9 1 b n Q v Z G J v L 1 Z S Q T I w M j A w N F 9 M Y X R l c 3 Q u e 2 d y Y W 5 0 a W 5 u a G I s M j Q x f S Z x d W 9 0 O y w m c X V v d D t T Z X J 2 Z X I u R G F 0 Y W J h c 2 V c X C 8 y L 1 N R T C 9 h Z G Q t b G l 2 Z T t E V 1 9 M R 0 Z f U m V 2 Z W 5 1 Z V 9 B Y 2 N v d W 5 0 L 2 R i b y 9 W U k E y M D I w M D R f T G F 0 Z X N 0 L n t n c m F u d G l u b m h i L X Y s M j Q y f S Z x d W 9 0 O y w m c X V v d D t T Z X J 2 Z X I u R G F 0 Y W J h c 2 V c X C 8 y L 1 N R T C 9 h Z G Q t b G l 2 Z T t E V 1 9 M R 0 Z f U m V 2 Z W 5 1 Z V 9 B Y 2 N v d W 5 0 L 2 R i b y 9 W U k E y M D I w M D R f T G F 0 Z X N 0 L n t n c m F u d G l u b 3 R o L D I 0 M 3 0 m c X V v d D s s J n F 1 b 3 Q 7 U 2 V y d m V y L k R h d G F i Y X N l X F w v M i 9 T U U w v Y W R k L W x p d m U 7 R F d f T E d G X 1 J l d m V u d W V f Q W N j b 3 V u d C 9 k Y m 8 v V l J B M j A y M D A 0 X 0 x h d G V z d C 5 7 Z 3 J h b n R p b m 9 0 a D E s M j Q 0 f S Z x d W 9 0 O y w m c X V v d D t T Z X J 2 Z X I u R G F 0 Y W J h c 2 V c X C 8 y L 1 N R T C 9 h Z G Q t b G l 2 Z T t E V 1 9 M R 0 Z f U m V 2 Z W 5 1 Z V 9 B Y 2 N v d W 5 0 L 2 R i b y 9 W U k E y M D I w M D R f T G F 0 Z X N 0 L n t n c m F u d G l u b 3 R o M S 1 u Y W 1 l L D I 0 N X 0 m c X V v d D s s J n F 1 b 3 Q 7 U 2 V y d m V y L k R h d G F i Y X N l X F w v M i 9 T U U w v Y W R k L W x p d m U 7 R F d f T E d G X 1 J l d m V u d W V f Q W N j b 3 V u d C 9 k Y m 8 v V l J B M j A y M D A 0 X 0 x h d G V z d C 5 7 Z 3 J h b n R p b m 9 0 a D E w L D I 0 N n 0 m c X V v d D s s J n F 1 b 3 Q 7 U 2 V y d m V y L k R h d G F i Y X N l X F w v M i 9 T U U w v Y W R k L W x p d m U 7 R F d f T E d G X 1 J l d m V u d W V f Q W N j b 3 V u d C 9 k Y m 8 v V l J B M j A y M D A 0 X 0 x h d G V z d C 5 7 Z 3 J h b n R p b m 9 0 a D E w L W 5 h b W U s M j Q 3 f S Z x d W 9 0 O y w m c X V v d D t T Z X J 2 Z X I u R G F 0 Y W J h c 2 V c X C 8 y L 1 N R T C 9 h Z G Q t b G l 2 Z T t E V 1 9 M R 0 Z f U m V 2 Z W 5 1 Z V 9 B Y 2 N v d W 5 0 L 2 R i b y 9 W U k E y M D I w M D R f T G F 0 Z X N 0 L n t n c m F u d G l u b 3 R o M T E s M j Q 4 f S Z x d W 9 0 O y w m c X V v d D t T Z X J 2 Z X I u R G F 0 Y W J h c 2 V c X C 8 y L 1 N R T C 9 h Z G Q t b G l 2 Z T t E V 1 9 M R 0 Z f U m V 2 Z W 5 1 Z V 9 B Y 2 N v d W 5 0 L 2 R i b y 9 W U k E y M D I w M D R f T G F 0 Z X N 0 L n t n c m F u d G l u b 3 R o M T E t b m F t Z S w y N D l 9 J n F 1 b 3 Q 7 L C Z x d W 9 0 O 1 N l c n Z l c i 5 E Y X R h Y m F z Z V x c L z I v U 1 F M L 2 F k Z C 1 s a X Z l O 0 R X X 0 x H R l 9 S Z X Z l b n V l X 0 F j Y 2 9 1 b n Q v Z G J v L 1 Z S Q T I w M j A w N F 9 M Y X R l c 3 Q u e 2 d y Y W 5 0 a W 5 v d G g x M i w y N T B 9 J n F 1 b 3 Q 7 L C Z x d W 9 0 O 1 N l c n Z l c i 5 E Y X R h Y m F z Z V x c L z I v U 1 F M L 2 F k Z C 1 s a X Z l O 0 R X X 0 x H R l 9 S Z X Z l b n V l X 0 F j Y 2 9 1 b n Q v Z G J v L 1 Z S Q T I w M j A w N F 9 M Y X R l c 3 Q u e 2 d y Y W 5 0 a W 5 v d G g x M i 1 u Y W 1 l L D I 1 M X 0 m c X V v d D s s J n F 1 b 3 Q 7 U 2 V y d m V y L k R h d G F i Y X N l X F w v M i 9 T U U w v Y W R k L W x p d m U 7 R F d f T E d G X 1 J l d m V u d W V f Q W N j b 3 V u d C 9 k Y m 8 v V l J B M j A y M D A 0 X 0 x h d G V z d C 5 7 Z 3 J h b n R p b m 9 0 a D E z L D I 1 M n 0 m c X V v d D s s J n F 1 b 3 Q 7 U 2 V y d m V y L k R h d G F i Y X N l X F w v M i 9 T U U w v Y W R k L W x p d m U 7 R F d f T E d G X 1 J l d m V u d W V f Q W N j b 3 V u d C 9 k Y m 8 v V l J B M j A y M D A 0 X 0 x h d G V z d C 5 7 Z 3 J h b n R p b m 9 0 a D E z L W 5 h b W U s M j U z f S Z x d W 9 0 O y w m c X V v d D t T Z X J 2 Z X I u R G F 0 Y W J h c 2 V c X C 8 y L 1 N R T C 9 h Z G Q t b G l 2 Z T t E V 1 9 M R 0 Z f U m V 2 Z W 5 1 Z V 9 B Y 2 N v d W 5 0 L 2 R i b y 9 W U k E y M D I w M D R f T G F 0 Z X N 0 L n t n c m F u d G l u b 3 R o M T Q s M j U 0 f S Z x d W 9 0 O y w m c X V v d D t T Z X J 2 Z X I u R G F 0 Y W J h c 2 V c X C 8 y L 1 N R T C 9 h Z G Q t b G l 2 Z T t E V 1 9 M R 0 Z f U m V 2 Z W 5 1 Z V 9 B Y 2 N v d W 5 0 L 2 R i b y 9 W U k E y M D I w M D R f T G F 0 Z X N 0 L n t n c m F u d G l u b 3 R o M T Q t b m F t Z S w y N T V 9 J n F 1 b 3 Q 7 L C Z x d W 9 0 O 1 N l c n Z l c i 5 E Y X R h Y m F z Z V x c L z I v U 1 F M L 2 F k Z C 1 s a X Z l O 0 R X X 0 x H R l 9 S Z X Z l b n V l X 0 F j Y 2 9 1 b n Q v Z G J v L 1 Z S Q T I w M j A w N F 9 M Y X R l c 3 Q u e 2 d y Y W 5 0 a W 5 v d G g x N S w y N T Z 9 J n F 1 b 3 Q 7 L C Z x d W 9 0 O 1 N l c n Z l c i 5 E Y X R h Y m F z Z V x c L z I v U 1 F M L 2 F k Z C 1 s a X Z l O 0 R X X 0 x H R l 9 S Z X Z l b n V l X 0 F j Y 2 9 1 b n Q v Z G J v L 1 Z S Q T I w M j A w N F 9 M Y X R l c 3 Q u e 2 d y Y W 5 0 a W 5 v d G g x N S 1 u Y W 1 l L D I 1 N 3 0 m c X V v d D s s J n F 1 b 3 Q 7 U 2 V y d m V y L k R h d G F i Y X N l X F w v M i 9 T U U w v Y W R k L W x p d m U 7 R F d f T E d G X 1 J l d m V u d W V f Q W N j b 3 V u d C 9 k Y m 8 v V l J B M j A y M D A 0 X 0 x h d G V z d C 5 7 Z 3 J h b n R p b m 9 0 a D E 2 L D I 1 O H 0 m c X V v d D s s J n F 1 b 3 Q 7 U 2 V y d m V y L k R h d G F i Y X N l X F w v M i 9 T U U w v Y W R k L W x p d m U 7 R F d f T E d G X 1 J l d m V u d W V f Q W N j b 3 V u d C 9 k Y m 8 v V l J B M j A y M D A 0 X 0 x h d G V z d C 5 7 Z 3 J h b n R p b m 9 0 a D E 2 L W 5 h b W U s M j U 5 f S Z x d W 9 0 O y w m c X V v d D t T Z X J 2 Z X I u R G F 0 Y W J h c 2 V c X C 8 y L 1 N R T C 9 h Z G Q t b G l 2 Z T t E V 1 9 M R 0 Z f U m V 2 Z W 5 1 Z V 9 B Y 2 N v d W 5 0 L 2 R i b y 9 W U k E y M D I w M D R f T G F 0 Z X N 0 L n t n c m F u d G l u b 3 R o M T c s M j Y w f S Z x d W 9 0 O y w m c X V v d D t T Z X J 2 Z X I u R G F 0 Y W J h c 2 V c X C 8 y L 1 N R T C 9 h Z G Q t b G l 2 Z T t E V 1 9 M R 0 Z f U m V 2 Z W 5 1 Z V 9 B Y 2 N v d W 5 0 L 2 R i b y 9 W U k E y M D I w M D R f T G F 0 Z X N 0 L n t n c m F u d G l u b 3 R o M T c t b m F t Z S w y N j F 9 J n F 1 b 3 Q 7 L C Z x d W 9 0 O 1 N l c n Z l c i 5 E Y X R h Y m F z Z V x c L z I v U 1 F M L 2 F k Z C 1 s a X Z l O 0 R X X 0 x H R l 9 S Z X Z l b n V l X 0 F j Y 2 9 1 b n Q v Z G J v L 1 Z S Q T I w M j A w N F 9 M Y X R l c 3 Q u e 2 d y Y W 5 0 a W 5 v d G g x O C w y N j J 9 J n F 1 b 3 Q 7 L C Z x d W 9 0 O 1 N l c n Z l c i 5 E Y X R h Y m F z Z V x c L z I v U 1 F M L 2 F k Z C 1 s a X Z l O 0 R X X 0 x H R l 9 S Z X Z l b n V l X 0 F j Y 2 9 1 b n Q v Z G J v L 1 Z S Q T I w M j A w N F 9 M Y X R l c 3 Q u e 2 d y Y W 5 0 a W 5 v d G g x O C 1 u Y W 1 l L D I 2 M 3 0 m c X V v d D s s J n F 1 b 3 Q 7 U 2 V y d m V y L k R h d G F i Y X N l X F w v M i 9 T U U w v Y W R k L W x p d m U 7 R F d f T E d G X 1 J l d m V u d W V f Q W N j b 3 V u d C 9 k Y m 8 v V l J B M j A y M D A 0 X 0 x h d G V z d C 5 7 Z 3 J h b n R p b m 9 0 a D E 5 L D I 2 N H 0 m c X V v d D s s J n F 1 b 3 Q 7 U 2 V y d m V y L k R h d G F i Y X N l X F w v M i 9 T U U w v Y W R k L W x p d m U 7 R F d f T E d G X 1 J l d m V u d W V f Q W N j b 3 V u d C 9 k Y m 8 v V l J B M j A y M D A 0 X 0 x h d G V z d C 5 7 Z 3 J h b n R p b m 9 0 a D E 5 L W 5 h b W U s M j Y 1 f S Z x d W 9 0 O y w m c X V v d D t T Z X J 2 Z X I u R G F 0 Y W J h c 2 V c X C 8 y L 1 N R T C 9 h Z G Q t b G l 2 Z T t E V 1 9 M R 0 Z f U m V 2 Z W 5 1 Z V 9 B Y 2 N v d W 5 0 L 2 R i b y 9 W U k E y M D I w M D R f T G F 0 Z X N 0 L n t n c m F u d G l u b 3 R o M i w y N j Z 9 J n F 1 b 3 Q 7 L C Z x d W 9 0 O 1 N l c n Z l c i 5 E Y X R h Y m F z Z V x c L z I v U 1 F M L 2 F k Z C 1 s a X Z l O 0 R X X 0 x H R l 9 S Z X Z l b n V l X 0 F j Y 2 9 1 b n Q v Z G J v L 1 Z S Q T I w M j A w N F 9 M Y X R l c 3 Q u e 2 d y Y W 5 0 a W 5 v d G g y L W 5 h b W U s M j Y 3 f S Z x d W 9 0 O y w m c X V v d D t T Z X J 2 Z X I u R G F 0 Y W J h c 2 V c X C 8 y L 1 N R T C 9 h Z G Q t b G l 2 Z T t E V 1 9 M R 0 Z f U m V 2 Z W 5 1 Z V 9 B Y 2 N v d W 5 0 L 2 R i b y 9 W U k E y M D I w M D R f T G F 0 Z X N 0 L n t n c m F u d G l u b 3 R o M j A s M j Y 4 f S Z x d W 9 0 O y w m c X V v d D t T Z X J 2 Z X I u R G F 0 Y W J h c 2 V c X C 8 y L 1 N R T C 9 h Z G Q t b G l 2 Z T t E V 1 9 M R 0 Z f U m V 2 Z W 5 1 Z V 9 B Y 2 N v d W 5 0 L 2 R i b y 9 W U k E y M D I w M D R f T G F 0 Z X N 0 L n t n c m F u d G l u b 3 R o M j A t b m F t Z S w y N j l 9 J n F 1 b 3 Q 7 L C Z x d W 9 0 O 1 N l c n Z l c i 5 E Y X R h Y m F z Z V x c L z I v U 1 F M L 2 F k Z C 1 s a X Z l O 0 R X X 0 x H R l 9 S Z X Z l b n V l X 0 F j Y 2 9 1 b n Q v Z G J v L 1 Z S Q T I w M j A w N F 9 M Y X R l c 3 Q u e 2 d y Y W 5 0 a W 5 v d G g y M S w y N z B 9 J n F 1 b 3 Q 7 L C Z x d W 9 0 O 1 N l c n Z l c i 5 E Y X R h Y m F z Z V x c L z I v U 1 F M L 2 F k Z C 1 s a X Z l O 0 R X X 0 x H R l 9 S Z X Z l b n V l X 0 F j Y 2 9 1 b n Q v Z G J v L 1 Z S Q T I w M j A w N F 9 M Y X R l c 3 Q u e 2 d y Y W 5 0 a W 5 v d G g y M S 1 u Y W 1 l L D I 3 M X 0 m c X V v d D s s J n F 1 b 3 Q 7 U 2 V y d m V y L k R h d G F i Y X N l X F w v M i 9 T U U w v Y W R k L W x p d m U 7 R F d f T E d G X 1 J l d m V u d W V f Q W N j b 3 V u d C 9 k Y m 8 v V l J B M j A y M D A 0 X 0 x h d G V z d C 5 7 Z 3 J h b n R p b m 9 0 a D I y L D I 3 M n 0 m c X V v d D s s J n F 1 b 3 Q 7 U 2 V y d m V y L k R h d G F i Y X N l X F w v M i 9 T U U w v Y W R k L W x p d m U 7 R F d f T E d G X 1 J l d m V u d W V f Q W N j b 3 V u d C 9 k Y m 8 v V l J B M j A y M D A 0 X 0 x h d G V z d C 5 7 Z 3 J h b n R p b m 9 0 a D I y L W 5 h b W U s M j c z f S Z x d W 9 0 O y w m c X V v d D t T Z X J 2 Z X I u R G F 0 Y W J h c 2 V c X C 8 y L 1 N R T C 9 h Z G Q t b G l 2 Z T t E V 1 9 M R 0 Z f U m V 2 Z W 5 1 Z V 9 B Y 2 N v d W 5 0 L 2 R i b y 9 W U k E y M D I w M D R f T G F 0 Z X N 0 L n t n c m F u d G l u b 3 R o M j M s M j c 0 f S Z x d W 9 0 O y w m c X V v d D t T Z X J 2 Z X I u R G F 0 Y W J h c 2 V c X C 8 y L 1 N R T C 9 h Z G Q t b G l 2 Z T t E V 1 9 M R 0 Z f U m V 2 Z W 5 1 Z V 9 B Y 2 N v d W 5 0 L 2 R i b y 9 W U k E y M D I w M D R f T G F 0 Z X N 0 L n t n c m F u d G l u b 3 R o M j M t b m F t Z S w y N z V 9 J n F 1 b 3 Q 7 L C Z x d W 9 0 O 1 N l c n Z l c i 5 E Y X R h Y m F z Z V x c L z I v U 1 F M L 2 F k Z C 1 s a X Z l O 0 R X X 0 x H R l 9 S Z X Z l b n V l X 0 F j Y 2 9 1 b n Q v Z G J v L 1 Z S Q T I w M j A w N F 9 M Y X R l c 3 Q u e 2 d y Y W 5 0 a W 5 v d G g y N C w y N z Z 9 J n F 1 b 3 Q 7 L C Z x d W 9 0 O 1 N l c n Z l c i 5 E Y X R h Y m F z Z V x c L z I v U 1 F M L 2 F k Z C 1 s a X Z l O 0 R X X 0 x H R l 9 S Z X Z l b n V l X 0 F j Y 2 9 1 b n Q v Z G J v L 1 Z S Q T I w M j A w N F 9 M Y X R l c 3 Q u e 2 d y Y W 5 0 a W 5 v d G g y N C 1 u Y W 1 l L D I 3 N 3 0 m c X V v d D s s J n F 1 b 3 Q 7 U 2 V y d m V y L k R h d G F i Y X N l X F w v M i 9 T U U w v Y W R k L W x p d m U 7 R F d f T E d G X 1 J l d m V u d W V f Q W N j b 3 V u d C 9 k Y m 8 v V l J B M j A y M D A 0 X 0 x h d G V z d C 5 7 Z 3 J h b n R p b m 9 0 a D I 1 L D I 3 O H 0 m c X V v d D s s J n F 1 b 3 Q 7 U 2 V y d m V y L k R h d G F i Y X N l X F w v M i 9 T U U w v Y W R k L W x p d m U 7 R F d f T E d G X 1 J l d m V u d W V f Q W N j b 3 V u d C 9 k Y m 8 v V l J B M j A y M D A 0 X 0 x h d G V z d C 5 7 Z 3 J h b n R p b m 9 0 a D I 1 L W 5 h b W U s M j c 5 f S Z x d W 9 0 O y w m c X V v d D t T Z X J 2 Z X I u R G F 0 Y W J h c 2 V c X C 8 y L 1 N R T C 9 h Z G Q t b G l 2 Z T t E V 1 9 M R 0 Z f U m V 2 Z W 5 1 Z V 9 B Y 2 N v d W 5 0 L 2 R i b y 9 W U k E y M D I w M D R f T G F 0 Z X N 0 L n t n c m F u d G l u b 3 R o M y w y O D B 9 J n F 1 b 3 Q 7 L C Z x d W 9 0 O 1 N l c n Z l c i 5 E Y X R h Y m F z Z V x c L z I v U 1 F M L 2 F k Z C 1 s a X Z l O 0 R X X 0 x H R l 9 S Z X Z l b n V l X 0 F j Y 2 9 1 b n Q v Z G J v L 1 Z S Q T I w M j A w N F 9 M Y X R l c 3 Q u e 2 d y Y W 5 0 a W 5 v d G g z L W 5 h b W U s M j g x f S Z x d W 9 0 O y w m c X V v d D t T Z X J 2 Z X I u R G F 0 Y W J h c 2 V c X C 8 y L 1 N R T C 9 h Z G Q t b G l 2 Z T t E V 1 9 M R 0 Z f U m V 2 Z W 5 1 Z V 9 B Y 2 N v d W 5 0 L 2 R i b y 9 W U k E y M D I w M D R f T G F 0 Z X N 0 L n t n c m F u d G l u b 3 R o N C w y O D J 9 J n F 1 b 3 Q 7 L C Z x d W 9 0 O 1 N l c n Z l c i 5 E Y X R h Y m F z Z V x c L z I v U 1 F M L 2 F k Z C 1 s a X Z l O 0 R X X 0 x H R l 9 S Z X Z l b n V l X 0 F j Y 2 9 1 b n Q v Z G J v L 1 Z S Q T I w M j A w N F 9 M Y X R l c 3 Q u e 2 d y Y W 5 0 a W 5 v d G g 0 L W 5 h b W U s M j g z f S Z x d W 9 0 O y w m c X V v d D t T Z X J 2 Z X I u R G F 0 Y W J h c 2 V c X C 8 y L 1 N R T C 9 h Z G Q t b G l 2 Z T t E V 1 9 M R 0 Z f U m V 2 Z W 5 1 Z V 9 B Y 2 N v d W 5 0 L 2 R i b y 9 W U k E y M D I w M D R f T G F 0 Z X N 0 L n t n c m F u d G l u b 3 R o N S w y O D R 9 J n F 1 b 3 Q 7 L C Z x d W 9 0 O 1 N l c n Z l c i 5 E Y X R h Y m F z Z V x c L z I v U 1 F M L 2 F k Z C 1 s a X Z l O 0 R X X 0 x H R l 9 S Z X Z l b n V l X 0 F j Y 2 9 1 b n Q v Z G J v L 1 Z S Q T I w M j A w N F 9 M Y X R l c 3 Q u e 2 d y Y W 5 0 a W 5 v d G g 1 L W 5 h b W U s M j g 1 f S Z x d W 9 0 O y w m c X V v d D t T Z X J 2 Z X I u R G F 0 Y W J h c 2 V c X C 8 y L 1 N R T C 9 h Z G Q t b G l 2 Z T t E V 1 9 M R 0 Z f U m V 2 Z W 5 1 Z V 9 B Y 2 N v d W 5 0 L 2 R i b y 9 W U k E y M D I w M D R f T G F 0 Z X N 0 L n t n c m F u d G l u b 3 R o N i w y O D Z 9 J n F 1 b 3 Q 7 L C Z x d W 9 0 O 1 N l c n Z l c i 5 E Y X R h Y m F z Z V x c L z I v U 1 F M L 2 F k Z C 1 s a X Z l O 0 R X X 0 x H R l 9 S Z X Z l b n V l X 0 F j Y 2 9 1 b n Q v Z G J v L 1 Z S Q T I w M j A w N F 9 M Y X R l c 3 Q u e 2 d y Y W 5 0 a W 5 v d G g 2 L W 5 h b W U s M j g 3 f S Z x d W 9 0 O y w m c X V v d D t T Z X J 2 Z X I u R G F 0 Y W J h c 2 V c X C 8 y L 1 N R T C 9 h Z G Q t b G l 2 Z T t E V 1 9 M R 0 Z f U m V 2 Z W 5 1 Z V 9 B Y 2 N v d W 5 0 L 2 R i b y 9 W U k E y M D I w M D R f T G F 0 Z X N 0 L n t n c m F u d G l u b 3 R o N y w y O D h 9 J n F 1 b 3 Q 7 L C Z x d W 9 0 O 1 N l c n Z l c i 5 E Y X R h Y m F z Z V x c L z I v U 1 F M L 2 F k Z C 1 s a X Z l O 0 R X X 0 x H R l 9 S Z X Z l b n V l X 0 F j Y 2 9 1 b n Q v Z G J v L 1 Z S Q T I w M j A w N F 9 M Y X R l c 3 Q u e 2 d y Y W 5 0 a W 5 v d G g 3 L W 5 h b W U s M j g 5 f S Z x d W 9 0 O y w m c X V v d D t T Z X J 2 Z X I u R G F 0 Y W J h c 2 V c X C 8 y L 1 N R T C 9 h Z G Q t b G l 2 Z T t E V 1 9 M R 0 Z f U m V 2 Z W 5 1 Z V 9 B Y 2 N v d W 5 0 L 2 R i b y 9 W U k E y M D I w M D R f T G F 0 Z X N 0 L n t n c m F u d G l u b 3 R o O C w y O T B 9 J n F 1 b 3 Q 7 L C Z x d W 9 0 O 1 N l c n Z l c i 5 E Y X R h Y m F z Z V x c L z I v U 1 F M L 2 F k Z C 1 s a X Z l O 0 R X X 0 x H R l 9 S Z X Z l b n V l X 0 F j Y 2 9 1 b n Q v Z G J v L 1 Z S Q T I w M j A w N F 9 M Y X R l c 3 Q u e 2 d y Y W 5 0 a W 5 v d G g 4 L W 5 h b W U s M j k x f S Z x d W 9 0 O y w m c X V v d D t T Z X J 2 Z X I u R G F 0 Y W J h c 2 V c X C 8 y L 1 N R T C 9 h Z G Q t b G l 2 Z T t E V 1 9 M R 0 Z f U m V 2 Z W 5 1 Z V 9 B Y 2 N v d W 5 0 L 2 R i b y 9 W U k E y M D I w M D R f T G F 0 Z X N 0 L n t n c m F u d G l u b 3 R o O S w y O T J 9 J n F 1 b 3 Q 7 L C Z x d W 9 0 O 1 N l c n Z l c i 5 E Y X R h Y m F z Z V x c L z I v U 1 F M L 2 F k Z C 1 s a X Z l O 0 R X X 0 x H R l 9 S Z X Z l b n V l X 0 F j Y 2 9 1 b n Q v Z G J v L 1 Z S Q T I w M j A w N F 9 M Y X R l c 3 Q u e 2 d y Y W 5 0 a W 5 v d G g 5 L W 5 h b W U s M j k z f S Z x d W 9 0 O y w m c X V v d D t T Z X J 2 Z X I u R G F 0 Y W J h c 2 V c X C 8 y L 1 N R T C 9 h Z G Q t b G l 2 Z T t E V 1 9 M R 0 Z f U m V 2 Z W 5 1 Z V 9 B Y 2 N v d W 5 0 L 2 R i b y 9 W U k E y M D I w M D R f T G F 0 Z X N 0 L n t n c m F u d G l u b 3 R o Y W R k L D I 5 N H 0 m c X V v d D s s J n F 1 b 3 Q 7 U 2 V y d m V y L k R h d G F i Y X N l X F w v M i 9 T U U w v Y W R k L W x p d m U 7 R F d f T E d G X 1 J l d m V u d W V f Q W N j b 3 V u d C 9 k Y m 8 v V l J B M j A y M D A 0 X 0 x h d G V z d C 5 7 Z 3 J h b n R p b n B m a S w y O T V 9 J n F 1 b 3 Q 7 L C Z x d W 9 0 O 1 N l c n Z l c i 5 E Y X R h Y m F z Z V x c L z I v U 1 F M L 2 F k Z C 1 s a X Z l O 0 R X X 0 x H R l 9 S Z X Z l b n V l X 0 F j Y 2 9 1 b n Q v Z G J v L 1 Z S Q T I w M j A w N F 9 M Y X R l c 3 Q u e 2 d y Y W 5 0 a W 5 w Z m k t d i w y O T Z 9 J n F 1 b 3 Q 7 L C Z x d W 9 0 O 1 N l c n Z l c i 5 E Y X R h Y m F z Z V x c L z I v U 1 F M L 2 F k Z C 1 s a X Z l O 0 R X X 0 x H R l 9 S Z X Z l b n V l X 0 F j Y 2 9 1 b n Q v Z G J v L 1 Z S Q T I w M j A w N F 9 M Y X R l c 3 Q u e 2 d y Y W 5 0 a W 5 w a C w y O T d 9 J n F 1 b 3 Q 7 L C Z x d W 9 0 O 1 N l c n Z l c i 5 E Y X R h Y m F z Z V x c L z I v U 1 F M L 2 F k Z C 1 s a X Z l O 0 R X X 0 x H R l 9 S Z X Z l b n V l X 0 F j Y 2 9 1 b n Q v Z G J v L 1 Z S Q T I w M j A w N F 9 M Y X R l c 3 Q u e 2 d y Y W 5 0 a W 5 w a C 1 2 L D I 5 O H 0 m c X V v d D s s J n F 1 b 3 Q 7 U 2 V y d m V y L k R h d G F i Y X N l X F w v M i 9 T U U w v Y W R k L W x p d m U 7 R F d f T E d G X 1 J l d m V u d W V f Q W N j b 3 V u d C 9 k Y m 8 v V l J B M j A y M D A 0 X 0 x h d G V z d C 5 7 Z 3 J h b n R p b n B v b H V w L D I 5 O X 0 m c X V v d D s s J n F 1 b 3 Q 7 U 2 V y d m V y L k R h d G F i Y X N l X F w v M i 9 T U U w v Y W R k L W x p d m U 7 R F d f T E d G X 1 J l d m V u d W V f Q W N j b 3 V u d C 9 k Y m 8 v V l J B M j A y M D A 0 X 0 x h d G V z d C 5 7 Z 3 J h b n R p b n B v b H V w L X Y s M z A w f S Z x d W 9 0 O y w m c X V v d D t T Z X J 2 Z X I u R G F 0 Y W J h c 2 V c X C 8 y L 1 N R T C 9 h Z G Q t b G l 2 Z T t E V 1 9 M R 0 Z f U m V 2 Z W 5 1 Z V 9 B Y 2 N v d W 5 0 L 2 R i b y 9 W U k E y M D I w M D R f T G F 0 Z X N 0 L n t n c m F u d G l u c H B n L D M w M X 0 m c X V v d D s s J n F 1 b 3 Q 7 U 2 V y d m V y L k R h d G F i Y X N l X F w v M i 9 T U U w v Y W R k L W x p d m U 7 R F d f T E d G X 1 J l d m V u d W V f Q W N j b 3 V u d C 9 k Y m 8 v V l J B M j A y M D A 0 X 0 x h d G V z d C 5 7 Z 3 J h b n R p b n B w Z y 1 2 L D M w M n 0 m c X V v d D s s J n F 1 b 3 Q 7 U 2 V y d m V y L k R h d G F i Y X N l X F w v M i 9 T U U w v Y W R k L W x p d m U 7 R F d f T E d G X 1 J l d m V u d W V f Q W N j b 3 V u d C 9 k Y m 8 v V l J B M j A y M D A 0 X 0 x h d G V z d C 5 7 Z 3 J h b n R p b n J z Z C w z M D N 9 J n F 1 b 3 Q 7 L C Z x d W 9 0 O 1 N l c n Z l c i 5 E Y X R h Y m F z Z V x c L z I v U 1 F M L 2 F k Z C 1 s a X Z l O 0 R X X 0 x H R l 9 S Z X Z l b n V l X 0 F j Y 2 9 1 b n Q v Z G J v L 1 Z S Q T I w M j A w N F 9 M Y X R l c 3 Q u e 2 d y Y W 5 0 a W 5 y c 2 Q t d i w z M D R 9 J n F 1 b 3 Q 7 L C Z x d W 9 0 O 1 N l c n Z l c i 5 E Y X R h Y m F z Z V x c L z I v U 1 F M L 2 F k Z C 1 s a X Z l O 0 R X X 0 x H R l 9 S Z X Z l b n V l X 0 F j Y 2 9 1 b n Q v Z G J v L 1 Z S Q T I w M j A w N F 9 M Y X R l c 3 Q u e 2 d y Y W 5 0 a W 5 z b 2 N j L D M w N X 0 m c X V v d D s s J n F 1 b 3 Q 7 U 2 V y d m V y L k R h d G F i Y X N l X F w v M i 9 T U U w v Y W R k L W x p d m U 7 R F d f T E d G X 1 J l d m V u d W V f Q W N j b 3 V u d C 9 k Y m 8 v V l J B M j A y M D A 0 X 0 x h d G V z d C 5 7 Z 3 J h b n R p b n N v Y 2 M t d i w z M D Z 9 J n F 1 b 3 Q 7 L C Z x d W 9 0 O 1 N l c n Z l c i 5 E Y X R h Y m F z Z V x c L z I v U 1 F M L 2 F k Z C 1 s a X Z l O 0 R X X 0 x H R l 9 S Z X Z l b n V l X 0 F j Y 2 9 1 b n Q v Z G J v L 1 Z S Q T I w M j A w N F 9 M Y X R l c 3 Q u e 2 d y Y W 5 0 a W 5 0 b 3 Q s M z A 3 f S Z x d W 9 0 O y w m c X V v d D t T Z X J 2 Z X I u R G F 0 Y W J h c 2 V c X C 8 y L 1 N R T C 9 h Z G Q t b G l 2 Z T t E V 1 9 M R 0 Z f U m V 2 Z W 5 1 Z V 9 B Y 2 N v d W 5 0 L 2 R i b y 9 W U k E y M D I w M D R f T G F 0 Z X N 0 L n t n c m F u d G l u d X N t L D M w O H 0 m c X V v d D s s J n F 1 b 3 Q 7 U 2 V y d m V y L k R h d G F i Y X N l X F w v M i 9 T U U w v Y W R k L W x p d m U 7 R F d f T E d G X 1 J l d m V u d W V f Q W N j b 3 V u d C 9 k Y m 8 v V l J B M j A y M D A 0 X 0 x h d G V z d C 5 7 Z 3 J h b n R p b n V z b S 1 2 L D M w O X 0 m c X V v d D s s J n F 1 b 3 Q 7 U 2 V y d m V y L k R h d G F i Y X N l X F w v M i 9 T U U w v Y W R k L W x p d m U 7 R F d f T E d G X 1 J l d m V u d W V f Q W N j b 3 V u d C 9 k Y m 8 v V l J B M j A y M D A 0 X 0 x h d G V z d C 5 7 Z 3 J h b n R p b n d w L D M x M H 0 m c X V v d D s s J n F 1 b 3 Q 7 U 2 V y d m V y L k R h d G F i Y X N l X F w v M i 9 T U U w v Y W R k L W x p d m U 7 R F d f T E d G X 1 J l d m V u d W V f Q W N j b 3 V u d C 9 k Y m 8 v V l J B M j A y M D A 0 X 0 x h d G V z d C 5 7 Z 3 J h b n R p b n d w L X Y s M z E x f S Z x d W 9 0 O y w m c X V v d D t T Z X J 2 Z X I u R G F 0 Y W J h c 2 V c X C 8 y L 1 N R T C 9 h Z G Q t b G l 2 Z T t E V 1 9 M R 0 Z f U m V 2 Z W 5 1 Z V 9 B Y 2 N v d W 5 0 L 2 R i b y 9 W U k E y M D I w M D R f T G F 0 Z X N 0 L n t n c m F u d G 9 1 d G F j b 2 1 t L D M x M n 0 m c X V v d D s s J n F 1 b 3 Q 7 U 2 V y d m V y L k R h d G F i Y X N l X F w v M i 9 T U U w v Y W R k L W x p d m U 7 R F d f T E d G X 1 J l d m V u d W V f Q W N j b 3 V u d C 9 k Y m 8 v V l J B M j A y M D A 0 X 0 x h d G V z d C 5 7 Z 3 J h b n R v d X R h Z W Y s M z E z f S Z x d W 9 0 O y w m c X V v d D t T Z X J 2 Z X I u R G F 0 Y W J h c 2 V c X C 8 y L 1 N R T C 9 h Z G Q t b G l 2 Z T t E V 1 9 M R 0 Z f U m V 2 Z W 5 1 Z V 9 B Y 2 N v d W 5 0 L 2 R i b y 9 W U k E y M D I w M D R f T G F 0 Z X N 0 L n t n c m F u d G 9 1 d G F l Z i 1 2 L D M x N H 0 m c X V v d D s s J n F 1 b 3 Q 7 U 2 V y d m V y L k R h d G F i Y X N l X F w v M i 9 T U U w v Y W R k L W x p d m U 7 R F d f T E d G X 1 J l d m V u d W V f Q W N j b 3 V u d C 9 k Y m 8 v V l J B M j A y M D A 0 X 0 x h d G V z d C 5 7 Z 3 J h b n R v d X R o Y m h y Z W I s M z E 1 f S Z x d W 9 0 O y w m c X V v d D t T Z X J 2 Z X I u R G F 0 Y W J h c 2 V c X C 8 y L 1 N R T C 9 h Z G Q t b G l 2 Z T t E V 1 9 M R 0 Z f U m V 2 Z W 5 1 Z V 9 B Y 2 N v d W 5 0 L 2 R i b y 9 W U k E y M D I w M D R f T G F 0 Z X N 0 L n t n c m F u d G 9 1 d G h i b n J l Y i w z M T Z 9 J n F 1 b 3 Q 7 L C Z x d W 9 0 O 1 N l c n Z l c i 5 E Y X R h Y m F z Z V x c L z I v U 1 F M L 2 F k Z C 1 s a X Z l O 0 R X X 0 x H R l 9 S Z X Z l b n V l X 0 F j Y 2 9 1 b n Q v Z G J v L 1 Z S Q T I w M j A w N F 9 M Y X R l c 3 Q u e 2 d y Y W 5 0 b 3 V 0 a G J y Z W 5 0 L D M x N 3 0 m c X V v d D s s J n F 1 b 3 Q 7 U 2 V y d m V y L k R h d G F i Y X N l X F w v M i 9 T U U w v Y W R k L W x p d m U 7 R F d f T E d G X 1 J l d m V u d W V f Q W N j b 3 V u d C 9 k Y m 8 v V l J B M j A y M D A 0 X 0 x h d G V z d C 5 7 Z 3 J h b n R v d X R v d G g s M z E 4 f S Z x d W 9 0 O y w m c X V v d D t T Z X J 2 Z X I u R G F 0 Y W J h c 2 V c X C 8 y L 1 N R T C 9 h Z G Q t b G l 2 Z T t E V 1 9 M R 0 Z f U m V 2 Z W 5 1 Z V 9 B Y 2 N v d W 5 0 L 2 R i b y 9 W U k E y M D I w M D R f T G F 0 Z X N 0 L n t n c m F u d G 9 1 d G 9 0 a D E s M z E 5 f S Z x d W 9 0 O y w m c X V v d D t T Z X J 2 Z X I u R G F 0 Y W J h c 2 V c X C 8 y L 1 N R T C 9 h Z G Q t b G l 2 Z T t E V 1 9 M R 0 Z f U m V 2 Z W 5 1 Z V 9 B Y 2 N v d W 5 0 L 2 R i b y 9 W U k E y M D I w M D R f T G F 0 Z X N 0 L n t n c m F u d G 9 1 d G 9 0 a D E t b m F t Z S w z M j B 9 J n F 1 b 3 Q 7 L C Z x d W 9 0 O 1 N l c n Z l c i 5 E Y X R h Y m F z Z V x c L z I v U 1 F M L 2 F k Z C 1 s a X Z l O 0 R X X 0 x H R l 9 S Z X Z l b n V l X 0 F j Y 2 9 1 b n Q v Z G J v L 1 Z S Q T I w M j A w N F 9 M Y X R l c 3 Q u e 2 d y Y W 5 0 b 3 V 0 b 3 R o M T A s M z I x f S Z x d W 9 0 O y w m c X V v d D t T Z X J 2 Z X I u R G F 0 Y W J h c 2 V c X C 8 y L 1 N R T C 9 h Z G Q t b G l 2 Z T t E V 1 9 M R 0 Z f U m V 2 Z W 5 1 Z V 9 B Y 2 N v d W 5 0 L 2 R i b y 9 W U k E y M D I w M D R f T G F 0 Z X N 0 L n t n c m F u d G 9 1 d G 9 0 a D E w L W 5 h b W U s M z I y f S Z x d W 9 0 O y w m c X V v d D t T Z X J 2 Z X I u R G F 0 Y W J h c 2 V c X C 8 y L 1 N R T C 9 h Z G Q t b G l 2 Z T t E V 1 9 M R 0 Z f U m V 2 Z W 5 1 Z V 9 B Y 2 N v d W 5 0 L 2 R i b y 9 W U k E y M D I w M D R f T G F 0 Z X N 0 L n t n c m F u d G 9 1 d G 9 0 a D E x L D M y M 3 0 m c X V v d D s s J n F 1 b 3 Q 7 U 2 V y d m V y L k R h d G F i Y X N l X F w v M i 9 T U U w v Y W R k L W x p d m U 7 R F d f T E d G X 1 J l d m V u d W V f Q W N j b 3 V u d C 9 k Y m 8 v V l J B M j A y M D A 0 X 0 x h d G V z d C 5 7 Z 3 J h b n R v d X R v d G g x M S 1 u Y W 1 l L D M y N H 0 m c X V v d D s s J n F 1 b 3 Q 7 U 2 V y d m V y L k R h d G F i Y X N l X F w v M i 9 T U U w v Y W R k L W x p d m U 7 R F d f T E d G X 1 J l d m V u d W V f Q W N j b 3 V u d C 9 k Y m 8 v V l J B M j A y M D A 0 X 0 x h d G V z d C 5 7 Z 3 J h b n R v d X R v d G g x M i w z M j V 9 J n F 1 b 3 Q 7 L C Z x d W 9 0 O 1 N l c n Z l c i 5 E Y X R h Y m F z Z V x c L z I v U 1 F M L 2 F k Z C 1 s a X Z l O 0 R X X 0 x H R l 9 S Z X Z l b n V l X 0 F j Y 2 9 1 b n Q v Z G J v L 1 Z S Q T I w M j A w N F 9 M Y X R l c 3 Q u e 2 d y Y W 5 0 b 3 V 0 b 3 R o M T I t b m F t Z S w z M j Z 9 J n F 1 b 3 Q 7 L C Z x d W 9 0 O 1 N l c n Z l c i 5 E Y X R h Y m F z Z V x c L z I v U 1 F M L 2 F k Z C 1 s a X Z l O 0 R X X 0 x H R l 9 S Z X Z l b n V l X 0 F j Y 2 9 1 b n Q v Z G J v L 1 Z S Q T I w M j A w N F 9 M Y X R l c 3 Q u e 2 d y Y W 5 0 b 3 V 0 b 3 R o M T M s M z I 3 f S Z x d W 9 0 O y w m c X V v d D t T Z X J 2 Z X I u R G F 0 Y W J h c 2 V c X C 8 y L 1 N R T C 9 h Z G Q t b G l 2 Z T t E V 1 9 M R 0 Z f U m V 2 Z W 5 1 Z V 9 B Y 2 N v d W 5 0 L 2 R i b y 9 W U k E y M D I w M D R f T G F 0 Z X N 0 L n t n c m F u d G 9 1 d G 9 0 a D E z L W 5 h b W U s M z I 4 f S Z x d W 9 0 O y w m c X V v d D t T Z X J 2 Z X I u R G F 0 Y W J h c 2 V c X C 8 y L 1 N R T C 9 h Z G Q t b G l 2 Z T t E V 1 9 M R 0 Z f U m V 2 Z W 5 1 Z V 9 B Y 2 N v d W 5 0 L 2 R i b y 9 W U k E y M D I w M D R f T G F 0 Z X N 0 L n t n c m F u d G 9 1 d G 9 0 a D E 0 L D M y O X 0 m c X V v d D s s J n F 1 b 3 Q 7 U 2 V y d m V y L k R h d G F i Y X N l X F w v M i 9 T U U w v Y W R k L W x p d m U 7 R F d f T E d G X 1 J l d m V u d W V f Q W N j b 3 V u d C 9 k Y m 8 v V l J B M j A y M D A 0 X 0 x h d G V z d C 5 7 Z 3 J h b n R v d X R v d G g x N C 1 u Y W 1 l L D M z M H 0 m c X V v d D s s J n F 1 b 3 Q 7 U 2 V y d m V y L k R h d G F i Y X N l X F w v M i 9 T U U w v Y W R k L W x p d m U 7 R F d f T E d G X 1 J l d m V u d W V f Q W N j b 3 V u d C 9 k Y m 8 v V l J B M j A y M D A 0 X 0 x h d G V z d C 5 7 Z 3 J h b n R v d X R v d G g x N S w z M z F 9 J n F 1 b 3 Q 7 L C Z x d W 9 0 O 1 N l c n Z l c i 5 E Y X R h Y m F z Z V x c L z I v U 1 F M L 2 F k Z C 1 s a X Z l O 0 R X X 0 x H R l 9 S Z X Z l b n V l X 0 F j Y 2 9 1 b n Q v Z G J v L 1 Z S Q T I w M j A w N F 9 M Y X R l c 3 Q u e 2 d y Y W 5 0 b 3 V 0 b 3 R o M T U t b m F t Z S w z M z J 9 J n F 1 b 3 Q 7 L C Z x d W 9 0 O 1 N l c n Z l c i 5 E Y X R h Y m F z Z V x c L z I v U 1 F M L 2 F k Z C 1 s a X Z l O 0 R X X 0 x H R l 9 S Z X Z l b n V l X 0 F j Y 2 9 1 b n Q v Z G J v L 1 Z S Q T I w M j A w N F 9 M Y X R l c 3 Q u e 2 d y Y W 5 0 b 3 V 0 b 3 R o M T Y s M z M z f S Z x d W 9 0 O y w m c X V v d D t T Z X J 2 Z X I u R G F 0 Y W J h c 2 V c X C 8 y L 1 N R T C 9 h Z G Q t b G l 2 Z T t E V 1 9 M R 0 Z f U m V 2 Z W 5 1 Z V 9 B Y 2 N v d W 5 0 L 2 R i b y 9 W U k E y M D I w M D R f T G F 0 Z X N 0 L n t n c m F u d G 9 1 d G 9 0 a D E 2 L W 5 h b W U s M z M 0 f S Z x d W 9 0 O y w m c X V v d D t T Z X J 2 Z X I u R G F 0 Y W J h c 2 V c X C 8 y L 1 N R T C 9 h Z G Q t b G l 2 Z T t E V 1 9 M R 0 Z f U m V 2 Z W 5 1 Z V 9 B Y 2 N v d W 5 0 L 2 R i b y 9 W U k E y M D I w M D R f T G F 0 Z X N 0 L n t n c m F u d G 9 1 d G 9 0 a D E 3 L D M z N X 0 m c X V v d D s s J n F 1 b 3 Q 7 U 2 V y d m V y L k R h d G F i Y X N l X F w v M i 9 T U U w v Y W R k L W x p d m U 7 R F d f T E d G X 1 J l d m V u d W V f Q W N j b 3 V u d C 9 k Y m 8 v V l J B M j A y M D A 0 X 0 x h d G V z d C 5 7 Z 3 J h b n R v d X R v d G g x N y 1 u Y W 1 l L D M z N n 0 m c X V v d D s s J n F 1 b 3 Q 7 U 2 V y d m V y L k R h d G F i Y X N l X F w v M i 9 T U U w v Y W R k L W x p d m U 7 R F d f T E d G X 1 J l d m V u d W V f Q W N j b 3 V u d C 9 k Y m 8 v V l J B M j A y M D A 0 X 0 x h d G V z d C 5 7 Z 3 J h b n R v d X R v d G g x O C w z M z d 9 J n F 1 b 3 Q 7 L C Z x d W 9 0 O 1 N l c n Z l c i 5 E Y X R h Y m F z Z V x c L z I v U 1 F M L 2 F k Z C 1 s a X Z l O 0 R X X 0 x H R l 9 S Z X Z l b n V l X 0 F j Y 2 9 1 b n Q v Z G J v L 1 Z S Q T I w M j A w N F 9 M Y X R l c 3 Q u e 2 d y Y W 5 0 b 3 V 0 b 3 R o M T g t b m F t Z S w z M z h 9 J n F 1 b 3 Q 7 L C Z x d W 9 0 O 1 N l c n Z l c i 5 E Y X R h Y m F z Z V x c L z I v U 1 F M L 2 F k Z C 1 s a X Z l O 0 R X X 0 x H R l 9 S Z X Z l b n V l X 0 F j Y 2 9 1 b n Q v Z G J v L 1 Z S Q T I w M j A w N F 9 M Y X R l c 3 Q u e 2 d y Y W 5 0 b 3 V 0 b 3 R o M T k s M z M 5 f S Z x d W 9 0 O y w m c X V v d D t T Z X J 2 Z X I u R G F 0 Y W J h c 2 V c X C 8 y L 1 N R T C 9 h Z G Q t b G l 2 Z T t E V 1 9 M R 0 Z f U m V 2 Z W 5 1 Z V 9 B Y 2 N v d W 5 0 L 2 R i b y 9 W U k E y M D I w M D R f T G F 0 Z X N 0 L n t n c m F u d G 9 1 d G 9 0 a D E 5 L W 5 h b W U s M z Q w f S Z x d W 9 0 O y w m c X V v d D t T Z X J 2 Z X I u R G F 0 Y W J h c 2 V c X C 8 y L 1 N R T C 9 h Z G Q t b G l 2 Z T t E V 1 9 M R 0 Z f U m V 2 Z W 5 1 Z V 9 B Y 2 N v d W 5 0 L 2 R i b y 9 W U k E y M D I w M D R f T G F 0 Z X N 0 L n t n c m F u d G 9 1 d G 9 0 a D I s M z Q x f S Z x d W 9 0 O y w m c X V v d D t T Z X J 2 Z X I u R G F 0 Y W J h c 2 V c X C 8 y L 1 N R T C 9 h Z G Q t b G l 2 Z T t E V 1 9 M R 0 Z f U m V 2 Z W 5 1 Z V 9 B Y 2 N v d W 5 0 L 2 R i b y 9 W U k E y M D I w M D R f T G F 0 Z X N 0 L n t n c m F u d G 9 1 d G 9 0 a D I t b m F t Z S w z N D J 9 J n F 1 b 3 Q 7 L C Z x d W 9 0 O 1 N l c n Z l c i 5 E Y X R h Y m F z Z V x c L z I v U 1 F M L 2 F k Z C 1 s a X Z l O 0 R X X 0 x H R l 9 S Z X Z l b n V l X 0 F j Y 2 9 1 b n Q v Z G J v L 1 Z S Q T I w M j A w N F 9 M Y X R l c 3 Q u e 2 d y Y W 5 0 b 3 V 0 b 3 R o M j A s M z Q z f S Z x d W 9 0 O y w m c X V v d D t T Z X J 2 Z X I u R G F 0 Y W J h c 2 V c X C 8 y L 1 N R T C 9 h Z G Q t b G l 2 Z T t E V 1 9 M R 0 Z f U m V 2 Z W 5 1 Z V 9 B Y 2 N v d W 5 0 L 2 R i b y 9 W U k E y M D I w M D R f T G F 0 Z X N 0 L n t n c m F u d G 9 1 d G 9 0 a D I w L W 5 h b W U s M z Q 0 f S Z x d W 9 0 O y w m c X V v d D t T Z X J 2 Z X I u R G F 0 Y W J h c 2 V c X C 8 y L 1 N R T C 9 h Z G Q t b G l 2 Z T t E V 1 9 M R 0 Z f U m V 2 Z W 5 1 Z V 9 B Y 2 N v d W 5 0 L 2 R i b y 9 W U k E y M D I w M D R f T G F 0 Z X N 0 L n t n c m F u d G 9 1 d G 9 0 a D I x L D M 0 N X 0 m c X V v d D s s J n F 1 b 3 Q 7 U 2 V y d m V y L k R h d G F i Y X N l X F w v M i 9 T U U w v Y W R k L W x p d m U 7 R F d f T E d G X 1 J l d m V u d W V f Q W N j b 3 V u d C 9 k Y m 8 v V l J B M j A y M D A 0 X 0 x h d G V z d C 5 7 Z 3 J h b n R v d X R v d G g y M S 1 u Y W 1 l L D M 0 N n 0 m c X V v d D s s J n F 1 b 3 Q 7 U 2 V y d m V y L k R h d G F i Y X N l X F w v M i 9 T U U w v Y W R k L W x p d m U 7 R F d f T E d G X 1 J l d m V u d W V f Q W N j b 3 V u d C 9 k Y m 8 v V l J B M j A y M D A 0 X 0 x h d G V z d C 5 7 Z 3 J h b n R v d X R v d G g y M i w z N D d 9 J n F 1 b 3 Q 7 L C Z x d W 9 0 O 1 N l c n Z l c i 5 E Y X R h Y m F z Z V x c L z I v U 1 F M L 2 F k Z C 1 s a X Z l O 0 R X X 0 x H R l 9 S Z X Z l b n V l X 0 F j Y 2 9 1 b n Q v Z G J v L 1 Z S Q T I w M j A w N F 9 M Y X R l c 3 Q u e 2 d y Y W 5 0 b 3 V 0 b 3 R o M j I t b m F t Z S w z N D h 9 J n F 1 b 3 Q 7 L C Z x d W 9 0 O 1 N l c n Z l c i 5 E Y X R h Y m F z Z V x c L z I v U 1 F M L 2 F k Z C 1 s a X Z l O 0 R X X 0 x H R l 9 S Z X Z l b n V l X 0 F j Y 2 9 1 b n Q v Z G J v L 1 Z S Q T I w M j A w N F 9 M Y X R l c 3 Q u e 2 d y Y W 5 0 b 3 V 0 b 3 R o M j M s M z Q 5 f S Z x d W 9 0 O y w m c X V v d D t T Z X J 2 Z X I u R G F 0 Y W J h c 2 V c X C 8 y L 1 N R T C 9 h Z G Q t b G l 2 Z T t E V 1 9 M R 0 Z f U m V 2 Z W 5 1 Z V 9 B Y 2 N v d W 5 0 L 2 R i b y 9 W U k E y M D I w M D R f T G F 0 Z X N 0 L n t n c m F u d G 9 1 d G 9 0 a D I z L W 5 h b W U s M z U w f S Z x d W 9 0 O y w m c X V v d D t T Z X J 2 Z X I u R G F 0 Y W J h c 2 V c X C 8 y L 1 N R T C 9 h Z G Q t b G l 2 Z T t E V 1 9 M R 0 Z f U m V 2 Z W 5 1 Z V 9 B Y 2 N v d W 5 0 L 2 R i b y 9 W U k E y M D I w M D R f T G F 0 Z X N 0 L n t n c m F u d G 9 1 d G 9 0 a D I 0 L D M 1 M X 0 m c X V v d D s s J n F 1 b 3 Q 7 U 2 V y d m V y L k R h d G F i Y X N l X F w v M i 9 T U U w v Y W R k L W x p d m U 7 R F d f T E d G X 1 J l d m V u d W V f Q W N j b 3 V u d C 9 k Y m 8 v V l J B M j A y M D A 0 X 0 x h d G V z d C 5 7 Z 3 J h b n R v d X R v d G g y N C 1 u Y W 1 l L D M 1 M n 0 m c X V v d D s s J n F 1 b 3 Q 7 U 2 V y d m V y L k R h d G F i Y X N l X F w v M i 9 T U U w v Y W R k L W x p d m U 7 R F d f T E d G X 1 J l d m V u d W V f Q W N j b 3 V u d C 9 k Y m 8 v V l J B M j A y M D A 0 X 0 x h d G V z d C 5 7 Z 3 J h b n R v d X R v d G g y N S w z N T N 9 J n F 1 b 3 Q 7 L C Z x d W 9 0 O 1 N l c n Z l c i 5 E Y X R h Y m F z Z V x c L z I v U 1 F M L 2 F k Z C 1 s a X Z l O 0 R X X 0 x H R l 9 S Z X Z l b n V l X 0 F j Y 2 9 1 b n Q v Z G J v L 1 Z S Q T I w M j A w N F 9 M Y X R l c 3 Q u e 2 d y Y W 5 0 b 3 V 0 b 3 R o M j U t b m F t Z S w z N T R 9 J n F 1 b 3 Q 7 L C Z x d W 9 0 O 1 N l c n Z l c i 5 E Y X R h Y m F z Z V x c L z I v U 1 F M L 2 F k Z C 1 s a X Z l O 0 R X X 0 x H R l 9 S Z X Z l b n V l X 0 F j Y 2 9 1 b n Q v Z G J v L 1 Z S Q T I w M j A w N F 9 M Y X R l c 3 Q u e 2 d y Y W 5 0 b 3 V 0 b 3 R o M y w z N T V 9 J n F 1 b 3 Q 7 L C Z x d W 9 0 O 1 N l c n Z l c i 5 E Y X R h Y m F z Z V x c L z I v U 1 F M L 2 F k Z C 1 s a X Z l O 0 R X X 0 x H R l 9 S Z X Z l b n V l X 0 F j Y 2 9 1 b n Q v Z G J v L 1 Z S Q T I w M j A w N F 9 M Y X R l c 3 Q u e 2 d y Y W 5 0 b 3 V 0 b 3 R o M y 1 u Y W 1 l L D M 1 N n 0 m c X V v d D s s J n F 1 b 3 Q 7 U 2 V y d m V y L k R h d G F i Y X N l X F w v M i 9 T U U w v Y W R k L W x p d m U 7 R F d f T E d G X 1 J l d m V u d W V f Q W N j b 3 V u d C 9 k Y m 8 v V l J B M j A y M D A 0 X 0 x h d G V z d C 5 7 Z 3 J h b n R v d X R v d G g 0 L D M 1 N 3 0 m c X V v d D s s J n F 1 b 3 Q 7 U 2 V y d m V y L k R h d G F i Y X N l X F w v M i 9 T U U w v Y W R k L W x p d m U 7 R F d f T E d G X 1 J l d m V u d W V f Q W N j b 3 V u d C 9 k Y m 8 v V l J B M j A y M D A 0 X 0 x h d G V z d C 5 7 Z 3 J h b n R v d X R v d G g 0 L W 5 h b W U s M z U 4 f S Z x d W 9 0 O y w m c X V v d D t T Z X J 2 Z X I u R G F 0 Y W J h c 2 V c X C 8 y L 1 N R T C 9 h Z G Q t b G l 2 Z T t E V 1 9 M R 0 Z f U m V 2 Z W 5 1 Z V 9 B Y 2 N v d W 5 0 L 2 R i b y 9 W U k E y M D I w M D R f T G F 0 Z X N 0 L n t n c m F u d G 9 1 d G 9 0 a D U s M z U 5 f S Z x d W 9 0 O y w m c X V v d D t T Z X J 2 Z X I u R G F 0 Y W J h c 2 V c X C 8 y L 1 N R T C 9 h Z G Q t b G l 2 Z T t E V 1 9 M R 0 Z f U m V 2 Z W 5 1 Z V 9 B Y 2 N v d W 5 0 L 2 R i b y 9 W U k E y M D I w M D R f T G F 0 Z X N 0 L n t n c m F u d G 9 1 d G 9 0 a D U t b m F t Z S w z N j B 9 J n F 1 b 3 Q 7 L C Z x d W 9 0 O 1 N l c n Z l c i 5 E Y X R h Y m F z Z V x c L z I v U 1 F M L 2 F k Z C 1 s a X Z l O 0 R X X 0 x H R l 9 S Z X Z l b n V l X 0 F j Y 2 9 1 b n Q v Z G J v L 1 Z S Q T I w M j A w N F 9 M Y X R l c 3 Q u e 2 d y Y W 5 0 b 3 V 0 b 3 R o N i w z N j F 9 J n F 1 b 3 Q 7 L C Z x d W 9 0 O 1 N l c n Z l c i 5 E Y X R h Y m F z Z V x c L z I v U 1 F M L 2 F k Z C 1 s a X Z l O 0 R X X 0 x H R l 9 S Z X Z l b n V l X 0 F j Y 2 9 1 b n Q v Z G J v L 1 Z S Q T I w M j A w N F 9 M Y X R l c 3 Q u e 2 d y Y W 5 0 b 3 V 0 b 3 R o N i 1 u Y W 1 l L D M 2 M n 0 m c X V v d D s s J n F 1 b 3 Q 7 U 2 V y d m V y L k R h d G F i Y X N l X F w v M i 9 T U U w v Y W R k L W x p d m U 7 R F d f T E d G X 1 J l d m V u d W V f Q W N j b 3 V u d C 9 k Y m 8 v V l J B M j A y M D A 0 X 0 x h d G V z d C 5 7 Z 3 J h b n R v d X R v d G g 3 L D M 2 M 3 0 m c X V v d D s s J n F 1 b 3 Q 7 U 2 V y d m V y L k R h d G F i Y X N l X F w v M i 9 T U U w v Y W R k L W x p d m U 7 R F d f T E d G X 1 J l d m V u d W V f Q W N j b 3 V u d C 9 k Y m 8 v V l J B M j A y M D A 0 X 0 x h d G V z d C 5 7 Z 3 J h b n R v d X R v d G g 3 L W 5 h b W U s M z Y 0 f S Z x d W 9 0 O y w m c X V v d D t T Z X J 2 Z X I u R G F 0 Y W J h c 2 V c X C 8 y L 1 N R T C 9 h Z G Q t b G l 2 Z T t E V 1 9 M R 0 Z f U m V 2 Z W 5 1 Z V 9 B Y 2 N v d W 5 0 L 2 R i b y 9 W U k E y M D I w M D R f T G F 0 Z X N 0 L n t n c m F u d G 9 1 d G 9 0 a D g s M z Y 1 f S Z x d W 9 0 O y w m c X V v d D t T Z X J 2 Z X I u R G F 0 Y W J h c 2 V c X C 8 y L 1 N R T C 9 h Z G Q t b G l 2 Z T t E V 1 9 M R 0 Z f U m V 2 Z W 5 1 Z V 9 B Y 2 N v d W 5 0 L 2 R i b y 9 W U k E y M D I w M D R f T G F 0 Z X N 0 L n t n c m F u d G 9 1 d G 9 0 a D g t b m F t Z S w z N j Z 9 J n F 1 b 3 Q 7 L C Z x d W 9 0 O 1 N l c n Z l c i 5 E Y X R h Y m F z Z V x c L z I v U 1 F M L 2 F k Z C 1 s a X Z l O 0 R X X 0 x H R l 9 S Z X Z l b n V l X 0 F j Y 2 9 1 b n Q v Z G J v L 1 Z S Q T I w M j A w N F 9 M Y X R l c 3 Q u e 2 d y Y W 5 0 b 3 V 0 b 3 R o O S w z N j d 9 J n F 1 b 3 Q 7 L C Z x d W 9 0 O 1 N l c n Z l c i 5 E Y X R h Y m F z Z V x c L z I v U 1 F M L 2 F k Z C 1 s a X Z l O 0 R X X 0 x H R l 9 S Z X Z l b n V l X 0 F j Y 2 9 1 b n Q v Z G J v L 1 Z S Q T I w M j A w N F 9 M Y X R l c 3 Q u e 2 d y Y W 5 0 b 3 V 0 b 3 R o O S 1 u Y W 1 l L D M 2 O H 0 m c X V v d D s s J n F 1 b 3 Q 7 U 2 V y d m V y L k R h d G F i Y X N l X F w v M i 9 T U U w v Y W R k L W x p d m U 7 R F d f T E d G X 1 J l d m V u d W V f Q W N j b 3 V u d C 9 k Y m 8 v V l J B M j A y M D A 0 X 0 x h d G V z d C 5 7 Z 3 J h b n R v d X R v d G h h Z G Q s M z Y 5 f S Z x d W 9 0 O y w m c X V v d D t T Z X J 2 Z X I u R G F 0 Y W J h c 2 V c X C 8 y L 1 N R T C 9 h Z G Q t b G l 2 Z T t E V 1 9 M R 0 Z f U m V 2 Z W 5 1 Z V 9 B Y 2 N v d W 5 0 L 2 R i b y 9 W U k E y M D I w M D R f T G F 0 Z X N 0 L n t n c m F u d G 9 1 d H N p e H R o L D M 3 M H 0 m c X V v d D s s J n F 1 b 3 Q 7 U 2 V y d m V y L k R h d G F i Y X N l X F w v M i 9 T U U w v Y W R k L W x p d m U 7 R F d f T E d G X 1 J l d m V u d W V f Q W N j b 3 V u d C 9 k Y m 8 v V l J B M j A y M D A 0 X 0 x h d G V z d C 5 7 Z 3 J h b n R v d X R 0 b 3 Q s M z c x f S Z x d W 9 0 O y w m c X V v d D t T Z X J 2 Z X I u R G F 0 Y W J h c 2 V c X C 8 y L 1 N R T C 9 h Z G Q t b G l 2 Z T t E V 1 9 M R 0 Z f U m V 2 Z W 5 1 Z V 9 B Y 2 N v d W 5 0 L 2 R i b y 9 W U k E y M D I w M D R f T G F 0 Z X N 0 L n t n c m F u d H B v b C w z N z J 9 J n F 1 b 3 Q 7 L C Z x d W 9 0 O 1 N l c n Z l c i 5 E Y X R h Y m F z Z V x c L z I v U 1 F M L 2 F k Z C 1 s a X Z l O 0 R X X 0 x H R l 9 S Z X Z l b n V l X 0 F j Y 2 9 1 b n Q v Z G J v L 1 Z S Q T I w M j A w N F 9 M Y X R l c 3 Q u e 2 d y Y W 5 0 c G 9 s L X Y s M z c z f S Z x d W 9 0 O y w m c X V v d D t T Z X J 2 Z X I u R G F 0 Y W J h c 2 V c X C 8 y L 1 N R T C 9 h Z G Q t b G l 2 Z T t E V 1 9 M R 0 Z f U m V 2 Z W 5 1 Z V 9 B Y 2 N v d W 5 0 L 2 R i b y 9 W U k E y M D I w M D R f T G F 0 Z X N 0 L n t n c m F u d H J z Z y w z N z R 9 J n F 1 b 3 Q 7 L C Z x d W 9 0 O 1 N l c n Z l c i 5 E Y X R h Y m F z Z V x c L z I v U 1 F M L 2 F k Z C 1 s a X Z l O 0 R X X 0 x H R l 9 S Z X Z l b n V l X 0 F j Y 2 9 1 b n Q v Z G J v L 1 Z S Q T I w M j A w N F 9 M Y X R l c 3 Q u e 2 d y Y W 5 0 c n N n L X Y s M z c 1 f S Z x d W 9 0 O y w m c X V v d D t T Z X J 2 Z X I u R G F 0 Y W J h c 2 V c X C 8 y L 1 N R T C 9 h Z G Q t b G l 2 Z T t E V 1 9 M R 0 Z f U m V 2 Z W 5 1 Z V 9 B Y 2 N v d W 5 0 L 2 R i b y 9 W U k E y M D I w M D R f T G F 0 Z X N 0 L n t n c m F u d H R v d C w z N z Z 9 J n F 1 b 3 Q 7 L C Z x d W 9 0 O 1 N l c n Z l c i 5 E Y X R h Y m F z Z V x c L z I v U 1 F M L 2 F k Z C 1 s a X Z l O 0 R X X 0 x H R l 9 S Z X Z l b n V l X 0 F j Y 2 9 1 b n Q v Z G J v L 1 Z S Q T I w M j A w N F 9 M Y X R l c 3 Q u e 2 d y a W Q t M S w z N z d 9 J n F 1 b 3 Q 7 L C Z x d W 9 0 O 1 N l c n Z l c i 5 E Y X R h Y m F z Z V x c L z I v U 1 F M L 2 F k Z C 1 s a X Z l O 0 R X X 0 x H R l 9 S Z X Z l b n V l X 0 F j Y 2 9 1 b n Q v Z G J v L 1 Z S Q T I w M j A w N F 9 M Y X R l c 3 Q u e 2 d y a W Q t M T A s M z c 4 f S Z x d W 9 0 O y w m c X V v d D t T Z X J 2 Z X I u R G F 0 Y W J h c 2 V c X C 8 y L 1 N R T C 9 h Z G Q t b G l 2 Z T t E V 1 9 M R 0 Z f U m V 2 Z W 5 1 Z V 9 B Y 2 N v d W 5 0 L 2 R i b y 9 W U k E y M D I w M D R f T G F 0 Z X N 0 L n t n c m l k L T E x L D M 3 O X 0 m c X V v d D s s J n F 1 b 3 Q 7 U 2 V y d m V y L k R h d G F i Y X N l X F w v M i 9 T U U w v Y W R k L W x p d m U 7 R F d f T E d G X 1 J l d m V u d W V f Q W N j b 3 V u d C 9 k Y m 8 v V l J B M j A y M D A 0 X 0 x h d G V z d C 5 7 Z 3 J p Z C 0 x M i w z O D B 9 J n F 1 b 3 Q 7 L C Z x d W 9 0 O 1 N l c n Z l c i 5 E Y X R h Y m F z Z V x c L z I v U 1 F M L 2 F k Z C 1 s a X Z l O 0 R X X 0 x H R l 9 S Z X Z l b n V l X 0 F j Y 2 9 1 b n Q v Z G J v L 1 Z S Q T I w M j A w N F 9 M Y X R l c 3 Q u e 2 d y a W Q t M T M s M z g x f S Z x d W 9 0 O y w m c X V v d D t T Z X J 2 Z X I u R G F 0 Y W J h c 2 V c X C 8 y L 1 N R T C 9 h Z G Q t b G l 2 Z T t E V 1 9 M R 0 Z f U m V 2 Z W 5 1 Z V 9 B Y 2 N v d W 5 0 L 2 R i b y 9 W U k E y M D I w M D R f T G F 0 Z X N 0 L n t n c m l k L T E 0 L D M 4 M n 0 m c X V v d D s s J n F 1 b 3 Q 7 U 2 V y d m V y L k R h d G F i Y X N l X F w v M i 9 T U U w v Y W R k L W x p d m U 7 R F d f T E d G X 1 J l d m V u d W V f Q W N j b 3 V u d C 9 k Y m 8 v V l J B M j A y M D A 0 X 0 x h d G V z d C 5 7 Z 3 J p Z C 0 x N S w z O D N 9 J n F 1 b 3 Q 7 L C Z x d W 9 0 O 1 N l c n Z l c i 5 E Y X R h Y m F z Z V x c L z I v U 1 F M L 2 F k Z C 1 s a X Z l O 0 R X X 0 x H R l 9 S Z X Z l b n V l X 0 F j Y 2 9 1 b n Q v Z G J v L 1 Z S Q T I w M j A w N F 9 M Y X R l c 3 Q u e 2 d y a W Q t M T Y s M z g 0 f S Z x d W 9 0 O y w m c X V v d D t T Z X J 2 Z X I u R G F 0 Y W J h c 2 V c X C 8 y L 1 N R T C 9 h Z G Q t b G l 2 Z T t E V 1 9 M R 0 Z f U m V 2 Z W 5 1 Z V 9 B Y 2 N v d W 5 0 L 2 R i b y 9 W U k E y M D I w M D R f T G F 0 Z X N 0 L n t n c m l k L T E 3 L D M 4 N X 0 m c X V v d D s s J n F 1 b 3 Q 7 U 2 V y d m V y L k R h d G F i Y X N l X F w v M i 9 T U U w v Y W R k L W x p d m U 7 R F d f T E d G X 1 J l d m V u d W V f Q W N j b 3 V u d C 9 k Y m 8 v V l J B M j A y M D A 0 X 0 x h d G V z d C 5 7 Z 3 J p Z C 0 x O C w z O D Z 9 J n F 1 b 3 Q 7 L C Z x d W 9 0 O 1 N l c n Z l c i 5 E Y X R h Y m F z Z V x c L z I v U 1 F M L 2 F k Z C 1 s a X Z l O 0 R X X 0 x H R l 9 S Z X Z l b n V l X 0 F j Y 2 9 1 b n Q v Z G J v L 1 Z S Q T I w M j A w N F 9 M Y X R l c 3 Q u e 2 d y a W Q t M T k s M z g 3 f S Z x d W 9 0 O y w m c X V v d D t T Z X J 2 Z X I u R G F 0 Y W J h c 2 V c X C 8 y L 1 N R T C 9 h Z G Q t b G l 2 Z T t E V 1 9 M R 0 Z f U m V 2 Z W 5 1 Z V 9 B Y 2 N v d W 5 0 L 2 R i b y 9 W U k E y M D I w M D R f T G F 0 Z X N 0 L n t n c m l k L T I s M z g 4 f S Z x d W 9 0 O y w m c X V v d D t T Z X J 2 Z X I u R G F 0 Y W J h c 2 V c X C 8 y L 1 N R T C 9 h Z G Q t b G l 2 Z T t E V 1 9 M R 0 Z f U m V 2 Z W 5 1 Z V 9 B Y 2 N v d W 5 0 L 2 R i b y 9 W U k E y M D I w M D R f T G F 0 Z X N 0 L n t n c m l k L T I w L D M 4 O X 0 m c X V v d D s s J n F 1 b 3 Q 7 U 2 V y d m V y L k R h d G F i Y X N l X F w v M i 9 T U U w v Y W R k L W x p d m U 7 R F d f T E d G X 1 J l d m V u d W V f Q W N j b 3 V u d C 9 k Y m 8 v V l J B M j A y M D A 0 X 0 x h d G V z d C 5 7 Z 3 J p Z C 0 y M S w z O T B 9 J n F 1 b 3 Q 7 L C Z x d W 9 0 O 1 N l c n Z l c i 5 E Y X R h Y m F z Z V x c L z I v U 1 F M L 2 F k Z C 1 s a X Z l O 0 R X X 0 x H R l 9 S Z X Z l b n V l X 0 F j Y 2 9 1 b n Q v Z G J v L 1 Z S Q T I w M j A w N F 9 M Y X R l c 3 Q u e 2 d y a W Q t M j I s M z k x f S Z x d W 9 0 O y w m c X V v d D t T Z X J 2 Z X I u R G F 0 Y W J h c 2 V c X C 8 y L 1 N R T C 9 h Z G Q t b G l 2 Z T t E V 1 9 M R 0 Z f U m V 2 Z W 5 1 Z V 9 B Y 2 N v d W 5 0 L 2 R i b y 9 W U k E y M D I w M D R f T G F 0 Z X N 0 L n t n c m l k L T I z L D M 5 M n 0 m c X V v d D s s J n F 1 b 3 Q 7 U 2 V y d m V y L k R h d G F i Y X N l X F w v M i 9 T U U w v Y W R k L W x p d m U 7 R F d f T E d G X 1 J l d m V u d W V f Q W N j b 3 V u d C 9 k Y m 8 v V l J B M j A y M D A 0 X 0 x h d G V z d C 5 7 Z 3 J p Z C 0 y N C w z O T N 9 J n F 1 b 3 Q 7 L C Z x d W 9 0 O 1 N l c n Z l c i 5 E Y X R h Y m F z Z V x c L z I v U 1 F M L 2 F k Z C 1 s a X Z l O 0 R X X 0 x H R l 9 S Z X Z l b n V l X 0 F j Y 2 9 1 b n Q v Z G J v L 1 Z S Q T I w M j A w N F 9 M Y X R l c 3 Q u e 2 d y a W Q t M j U s M z k 0 f S Z x d W 9 0 O y w m c X V v d D t T Z X J 2 Z X I u R G F 0 Y W J h c 2 V c X C 8 y L 1 N R T C 9 h Z G Q t b G l 2 Z T t E V 1 9 M R 0 Z f U m V 2 Z W 5 1 Z V 9 B Y 2 N v d W 5 0 L 2 R i b y 9 W U k E y M D I w M D R f T G F 0 Z X N 0 L n t n c m l k L T I 2 L D M 5 N X 0 m c X V v d D s s J n F 1 b 3 Q 7 U 2 V y d m V y L k R h d G F i Y X N l X F w v M i 9 T U U w v Y W R k L W x p d m U 7 R F d f T E d G X 1 J l d m V u d W V f Q W N j b 3 V u d C 9 k Y m 8 v V l J B M j A y M D A 0 X 0 x h d G V z d C 5 7 Z 3 J p Z C 0 y N y w z O T Z 9 J n F 1 b 3 Q 7 L C Z x d W 9 0 O 1 N l c n Z l c i 5 E Y X R h Y m F z Z V x c L z I v U 1 F M L 2 F k Z C 1 s a X Z l O 0 R X X 0 x H R l 9 S Z X Z l b n V l X 0 F j Y 2 9 1 b n Q v Z G J v L 1 Z S Q T I w M j A w N F 9 M Y X R l c 3 Q u e 2 d y a W Q t M j g s M z k 3 f S Z x d W 9 0 O y w m c X V v d D t T Z X J 2 Z X I u R G F 0 Y W J h c 2 V c X C 8 y L 1 N R T C 9 h Z G Q t b G l 2 Z T t E V 1 9 M R 0 Z f U m V 2 Z W 5 1 Z V 9 B Y 2 N v d W 5 0 L 2 R i b y 9 W U k E y M D I w M D R f T G F 0 Z X N 0 L n t n c m l k L T I 5 L D M 5 O H 0 m c X V v d D s s J n F 1 b 3 Q 7 U 2 V y d m V y L k R h d G F i Y X N l X F w v M i 9 T U U w v Y W R k L W x p d m U 7 R F d f T E d G X 1 J l d m V u d W V f Q W N j b 3 V u d C 9 k Y m 8 v V l J B M j A y M D A 0 X 0 x h d G V z d C 5 7 Z 3 J p Z C 0 z L D M 5 O X 0 m c X V v d D s s J n F 1 b 3 Q 7 U 2 V y d m V y L k R h d G F i Y X N l X F w v M i 9 T U U w v Y W R k L W x p d m U 7 R F d f T E d G X 1 J l d m V u d W V f Q W N j b 3 V u d C 9 k Y m 8 v V l J B M j A y M D A 0 X 0 x h d G V z d C 5 7 Z 3 J p Z C 0 z M C w 0 M D B 9 J n F 1 b 3 Q 7 L C Z x d W 9 0 O 1 N l c n Z l c i 5 E Y X R h Y m F z Z V x c L z I v U 1 F M L 2 F k Z C 1 s a X Z l O 0 R X X 0 x H R l 9 S Z X Z l b n V l X 0 F j Y 2 9 1 b n Q v Z G J v L 1 Z S Q T I w M j A w N F 9 M Y X R l c 3 Q u e 2 d y a W Q t M z E s N D A x f S Z x d W 9 0 O y w m c X V v d D t T Z X J 2 Z X I u R G F 0 Y W J h c 2 V c X C 8 y L 1 N R T C 9 h Z G Q t b G l 2 Z T t E V 1 9 M R 0 Z f U m V 2 Z W 5 1 Z V 9 B Y 2 N v d W 5 0 L 2 R i b y 9 W U k E y M D I w M D R f T G F 0 Z X N 0 L n t n c m l k L T M y L D Q w M n 0 m c X V v d D s s J n F 1 b 3 Q 7 U 2 V y d m V y L k R h d G F i Y X N l X F w v M i 9 T U U w v Y W R k L W x p d m U 7 R F d f T E d G X 1 J l d m V u d W V f Q W N j b 3 V u d C 9 k Y m 8 v V l J B M j A y M D A 0 X 0 x h d G V z d C 5 7 Z 3 J p Z C 0 z M y w 0 M D N 9 J n F 1 b 3 Q 7 L C Z x d W 9 0 O 1 N l c n Z l c i 5 E Y X R h Y m F z Z V x c L z I v U 1 F M L 2 F k Z C 1 s a X Z l O 0 R X X 0 x H R l 9 S Z X Z l b n V l X 0 F j Y 2 9 1 b n Q v Z G J v L 1 Z S Q T I w M j A w N F 9 M Y X R l c 3 Q u e 2 d y a W Q t M z Q s N D A 0 f S Z x d W 9 0 O y w m c X V v d D t T Z X J 2 Z X I u R G F 0 Y W J h c 2 V c X C 8 y L 1 N R T C 9 h Z G Q t b G l 2 Z T t E V 1 9 M R 0 Z f U m V 2 Z W 5 1 Z V 9 B Y 2 N v d W 5 0 L 2 R i b y 9 W U k E y M D I w M D R f T G F 0 Z X N 0 L n t n c m l k L T M 1 L D Q w N X 0 m c X V v d D s s J n F 1 b 3 Q 7 U 2 V y d m V y L k R h d G F i Y X N l X F w v M i 9 T U U w v Y W R k L W x p d m U 7 R F d f T E d G X 1 J l d m V u d W V f Q W N j b 3 V u d C 9 k Y m 8 v V l J B M j A y M D A 0 X 0 x h d G V z d C 5 7 Z 3 J p Z C 0 z N i w 0 M D Z 9 J n F 1 b 3 Q 7 L C Z x d W 9 0 O 1 N l c n Z l c i 5 E Y X R h Y m F z Z V x c L z I v U 1 F M L 2 F k Z C 1 s a X Z l O 0 R X X 0 x H R l 9 S Z X Z l b n V l X 0 F j Y 2 9 1 b n Q v Z G J v L 1 Z S Q T I w M j A w N F 9 M Y X R l c 3 Q u e 2 d y a W Q t M z c s N D A 3 f S Z x d W 9 0 O y w m c X V v d D t T Z X J 2 Z X I u R G F 0 Y W J h c 2 V c X C 8 y L 1 N R T C 9 h Z G Q t b G l 2 Z T t E V 1 9 M R 0 Z f U m V 2 Z W 5 1 Z V 9 B Y 2 N v d W 5 0 L 2 R i b y 9 W U k E y M D I w M D R f T G F 0 Z X N 0 L n t n c m l k L T M 4 L D Q w O H 0 m c X V v d D s s J n F 1 b 3 Q 7 U 2 V y d m V y L k R h d G F i Y X N l X F w v M i 9 T U U w v Y W R k L W x p d m U 7 R F d f T E d G X 1 J l d m V u d W V f Q W N j b 3 V u d C 9 k Y m 8 v V l J B M j A y M D A 0 X 0 x h d G V z d C 5 7 Z 3 J p Z C 0 z O S w 0 M D l 9 J n F 1 b 3 Q 7 L C Z x d W 9 0 O 1 N l c n Z l c i 5 E Y X R h Y m F z Z V x c L z I v U 1 F M L 2 F k Z C 1 s a X Z l O 0 R X X 0 x H R l 9 S Z X Z l b n V l X 0 F j Y 2 9 1 b n Q v Z G J v L 1 Z S Q T I w M j A w N F 9 M Y X R l c 3 Q u e 2 d y a W Q t N C w 0 M T B 9 J n F 1 b 3 Q 7 L C Z x d W 9 0 O 1 N l c n Z l c i 5 E Y X R h Y m F z Z V x c L z I v U 1 F M L 2 F k Z C 1 s a X Z l O 0 R X X 0 x H R l 9 S Z X Z l b n V l X 0 F j Y 2 9 1 b n Q v Z G J v L 1 Z S Q T I w M j A w N F 9 M Y X R l c 3 Q u e 2 d y a W Q t N D A s N D E x f S Z x d W 9 0 O y w m c X V v d D t T Z X J 2 Z X I u R G F 0 Y W J h c 2 V c X C 8 y L 1 N R T C 9 h Z G Q t b G l 2 Z T t E V 1 9 M R 0 Z f U m V 2 Z W 5 1 Z V 9 B Y 2 N v d W 5 0 L 2 R i b y 9 W U k E y M D I w M D R f T G F 0 Z X N 0 L n t n c m l k L T Q x L D Q x M n 0 m c X V v d D s s J n F 1 b 3 Q 7 U 2 V y d m V y L k R h d G F i Y X N l X F w v M i 9 T U U w v Y W R k L W x p d m U 7 R F d f T E d G X 1 J l d m V u d W V f Q W N j b 3 V u d C 9 k Y m 8 v V l J B M j A y M D A 0 X 0 x h d G V z d C 5 7 Z 3 J p Z C 0 0 M i w 0 M T N 9 J n F 1 b 3 Q 7 L C Z x d W 9 0 O 1 N l c n Z l c i 5 E Y X R h Y m F z Z V x c L z I v U 1 F M L 2 F k Z C 1 s a X Z l O 0 R X X 0 x H R l 9 S Z X Z l b n V l X 0 F j Y 2 9 1 b n Q v Z G J v L 1 Z S Q T I w M j A w N F 9 M Y X R l c 3 Q u e 2 d y a W Q t N D M s N D E 0 f S Z x d W 9 0 O y w m c X V v d D t T Z X J 2 Z X I u R G F 0 Y W J h c 2 V c X C 8 y L 1 N R T C 9 h Z G Q t b G l 2 Z T t E V 1 9 M R 0 Z f U m V 2 Z W 5 1 Z V 9 B Y 2 N v d W 5 0 L 2 R i b y 9 W U k E y M D I w M D R f T G F 0 Z X N 0 L n t n c m l k L T Q 0 L D Q x N X 0 m c X V v d D s s J n F 1 b 3 Q 7 U 2 V y d m V y L k R h d G F i Y X N l X F w v M i 9 T U U w v Y W R k L W x p d m U 7 R F d f T E d G X 1 J l d m V u d W V f Q W N j b 3 V u d C 9 k Y m 8 v V l J B M j A y M D A 0 X 0 x h d G V z d C 5 7 Z 3 J p Z C 0 0 N S w 0 M T Z 9 J n F 1 b 3 Q 7 L C Z x d W 9 0 O 1 N l c n Z l c i 5 E Y X R h Y m F z Z V x c L z I v U 1 F M L 2 F k Z C 1 s a X Z l O 0 R X X 0 x H R l 9 S Z X Z l b n V l X 0 F j Y 2 9 1 b n Q v Z G J v L 1 Z S Q T I w M j A w N F 9 M Y X R l c 3 Q u e 2 d y a W Q t N D Y s N D E 3 f S Z x d W 9 0 O y w m c X V v d D t T Z X J 2 Z X I u R G F 0 Y W J h c 2 V c X C 8 y L 1 N R T C 9 h Z G Q t b G l 2 Z T t E V 1 9 M R 0 Z f U m V 2 Z W 5 1 Z V 9 B Y 2 N v d W 5 0 L 2 R i b y 9 W U k E y M D I w M D R f T G F 0 Z X N 0 L n t n c m l k L T Q 3 L D Q x O H 0 m c X V v d D s s J n F 1 b 3 Q 7 U 2 V y d m V y L k R h d G F i Y X N l X F w v M i 9 T U U w v Y W R k L W x p d m U 7 R F d f T E d G X 1 J l d m V u d W V f Q W N j b 3 V u d C 9 k Y m 8 v V l J B M j A y M D A 0 X 0 x h d G V z d C 5 7 Z 3 J p Z C 0 0 O C w 0 M T l 9 J n F 1 b 3 Q 7 L C Z x d W 9 0 O 1 N l c n Z l c i 5 E Y X R h Y m F z Z V x c L z I v U 1 F M L 2 F k Z C 1 s a X Z l O 0 R X X 0 x H R l 9 S Z X Z l b n V l X 0 F j Y 2 9 1 b n Q v Z G J v L 1 Z S Q T I w M j A w N F 9 M Y X R l c 3 Q u e 2 d y a W Q t N D k s N D I w f S Z x d W 9 0 O y w m c X V v d D t T Z X J 2 Z X I u R G F 0 Y W J h c 2 V c X C 8 y L 1 N R T C 9 h Z G Q t b G l 2 Z T t E V 1 9 M R 0 Z f U m V 2 Z W 5 1 Z V 9 B Y 2 N v d W 5 0 L 2 R i b y 9 W U k E y M D I w M D R f T G F 0 Z X N 0 L n t n c m l k L T U s N D I x f S Z x d W 9 0 O y w m c X V v d D t T Z X J 2 Z X I u R G F 0 Y W J h c 2 V c X C 8 y L 1 N R T C 9 h Z G Q t b G l 2 Z T t E V 1 9 M R 0 Z f U m V 2 Z W 5 1 Z V 9 B Y 2 N v d W 5 0 L 2 R i b y 9 W U k E y M D I w M D R f T G F 0 Z X N 0 L n t n c m l k L T U w L D Q y M n 0 m c X V v d D s s J n F 1 b 3 Q 7 U 2 V y d m V y L k R h d G F i Y X N l X F w v M i 9 T U U w v Y W R k L W x p d m U 7 R F d f T E d G X 1 J l d m V u d W V f Q W N j b 3 V u d C 9 k Y m 8 v V l J B M j A y M D A 0 X 0 x h d G V z d C 5 7 Z 3 J p Z C 0 1 M S w 0 M j N 9 J n F 1 b 3 Q 7 L C Z x d W 9 0 O 1 N l c n Z l c i 5 E Y X R h Y m F z Z V x c L z I v U 1 F M L 2 F k Z C 1 s a X Z l O 0 R X X 0 x H R l 9 S Z X Z l b n V l X 0 F j Y 2 9 1 b n Q v Z G J v L 1 Z S Q T I w M j A w N F 9 M Y X R l c 3 Q u e 2 d y a W Q t N T I s N D I 0 f S Z x d W 9 0 O y w m c X V v d D t T Z X J 2 Z X I u R G F 0 Y W J h c 2 V c X C 8 y L 1 N R T C 9 h Z G Q t b G l 2 Z T t E V 1 9 M R 0 Z f U m V 2 Z W 5 1 Z V 9 B Y 2 N v d W 5 0 L 2 R i b y 9 W U k E y M D I w M D R f T G F 0 Z X N 0 L n t n c m l k L T U z L D Q y N X 0 m c X V v d D s s J n F 1 b 3 Q 7 U 2 V y d m V y L k R h d G F i Y X N l X F w v M i 9 T U U w v Y W R k L W x p d m U 7 R F d f T E d G X 1 J l d m V u d W V f Q W N j b 3 V u d C 9 k Y m 8 v V l J B M j A y M D A 0 X 0 x h d G V z d C 5 7 Z 3 J p Z C 0 1 N C w 0 M j Z 9 J n F 1 b 3 Q 7 L C Z x d W 9 0 O 1 N l c n Z l c i 5 E Y X R h Y m F z Z V x c L z I v U 1 F M L 2 F k Z C 1 s a X Z l O 0 R X X 0 x H R l 9 S Z X Z l b n V l X 0 F j Y 2 9 1 b n Q v Z G J v L 1 Z S Q T I w M j A w N F 9 M Y X R l c 3 Q u e 2 d y a W Q t N T U s N D I 3 f S Z x d W 9 0 O y w m c X V v d D t T Z X J 2 Z X I u R G F 0 Y W J h c 2 V c X C 8 y L 1 N R T C 9 h Z G Q t b G l 2 Z T t E V 1 9 M R 0 Z f U m V 2 Z W 5 1 Z V 9 B Y 2 N v d W 5 0 L 2 R i b y 9 W U k E y M D I w M D R f T G F 0 Z X N 0 L n t n c m l k L T U 2 L D Q y O H 0 m c X V v d D s s J n F 1 b 3 Q 7 U 2 V y d m V y L k R h d G F i Y X N l X F w v M i 9 T U U w v Y W R k L W x p d m U 7 R F d f T E d G X 1 J l d m V u d W V f Q W N j b 3 V u d C 9 k Y m 8 v V l J B M j A y M D A 0 X 0 x h d G V z d C 5 7 Z 3 J p Z C 0 1 N y w 0 M j l 9 J n F 1 b 3 Q 7 L C Z x d W 9 0 O 1 N l c n Z l c i 5 E Y X R h Y m F z Z V x c L z I v U 1 F M L 2 F k Z C 1 s a X Z l O 0 R X X 0 x H R l 9 S Z X Z l b n V l X 0 F j Y 2 9 1 b n Q v Z G J v L 1 Z S Q T I w M j A w N F 9 M Y X R l c 3 Q u e 2 d y a W Q t N T g s N D M w f S Z x d W 9 0 O y w m c X V v d D t T Z X J 2 Z X I u R G F 0 Y W J h c 2 V c X C 8 y L 1 N R T C 9 h Z G Q t b G l 2 Z T t E V 1 9 M R 0 Z f U m V 2 Z W 5 1 Z V 9 B Y 2 N v d W 5 0 L 2 R i b y 9 W U k E y M D I w M D R f T G F 0 Z X N 0 L n t n c m l k L T U 5 L D Q z M X 0 m c X V v d D s s J n F 1 b 3 Q 7 U 2 V y d m V y L k R h d G F i Y X N l X F w v M i 9 T U U w v Y W R k L W x p d m U 7 R F d f T E d G X 1 J l d m V u d W V f Q W N j b 3 V u d C 9 k Y m 8 v V l J B M j A y M D A 0 X 0 x h d G V z d C 5 7 Z 3 J p Z C 0 2 L D Q z M n 0 m c X V v d D s s J n F 1 b 3 Q 7 U 2 V y d m V y L k R h d G F i Y X N l X F w v M i 9 T U U w v Y W R k L W x p d m U 7 R F d f T E d G X 1 J l d m V u d W V f Q W N j b 3 V u d C 9 k Y m 8 v V l J B M j A y M D A 0 X 0 x h d G V z d C 5 7 Z 3 J p Z C 0 2 M C w 0 M z N 9 J n F 1 b 3 Q 7 L C Z x d W 9 0 O 1 N l c n Z l c i 5 E Y X R h Y m F z Z V x c L z I v U 1 F M L 2 F k Z C 1 s a X Z l O 0 R X X 0 x H R l 9 S Z X Z l b n V l X 0 F j Y 2 9 1 b n Q v Z G J v L 1 Z S Q T I w M j A w N F 9 M Y X R l c 3 Q u e 2 d y a W Q t N j E s N D M 0 f S Z x d W 9 0 O y w m c X V v d D t T Z X J 2 Z X I u R G F 0 Y W J h c 2 V c X C 8 y L 1 N R T C 9 h Z G Q t b G l 2 Z T t E V 1 9 M R 0 Z f U m V 2 Z W 5 1 Z V 9 B Y 2 N v d W 5 0 L 2 R i b y 9 W U k E y M D I w M D R f T G F 0 Z X N 0 L n t n c m l k L T Y y L D Q z N X 0 m c X V v d D s s J n F 1 b 3 Q 7 U 2 V y d m V y L k R h d G F i Y X N l X F w v M i 9 T U U w v Y W R k L W x p d m U 7 R F d f T E d G X 1 J l d m V u d W V f Q W N j b 3 V u d C 9 k Y m 8 v V l J B M j A y M D A 0 X 0 x h d G V z d C 5 7 Z 3 J p Z C 0 2 M y w 0 M z Z 9 J n F 1 b 3 Q 7 L C Z x d W 9 0 O 1 N l c n Z l c i 5 E Y X R h Y m F z Z V x c L z I v U 1 F M L 2 F k Z C 1 s a X Z l O 0 R X X 0 x H R l 9 S Z X Z l b n V l X 0 F j Y 2 9 1 b n Q v Z G J v L 1 Z S Q T I w M j A w N F 9 M Y X R l c 3 Q u e 2 d y a W Q t N j Q s N D M 3 f S Z x d W 9 0 O y w m c X V v d D t T Z X J 2 Z X I u R G F 0 Y W J h c 2 V c X C 8 y L 1 N R T C 9 h Z G Q t b G l 2 Z T t E V 1 9 M R 0 Z f U m V 2 Z W 5 1 Z V 9 B Y 2 N v d W 5 0 L 2 R i b y 9 W U k E y M D I w M D R f T G F 0 Z X N 0 L n t n c m l k L T Y 1 L D Q z O H 0 m c X V v d D s s J n F 1 b 3 Q 7 U 2 V y d m V y L k R h d G F i Y X N l X F w v M i 9 T U U w v Y W R k L W x p d m U 7 R F d f T E d G X 1 J l d m V u d W V f Q W N j b 3 V u d C 9 k Y m 8 v V l J B M j A y M D A 0 X 0 x h d G V z d C 5 7 Z 3 J p Z C 0 2 N i w 0 M z l 9 J n F 1 b 3 Q 7 L C Z x d W 9 0 O 1 N l c n Z l c i 5 E Y X R h Y m F z Z V x c L z I v U 1 F M L 2 F k Z C 1 s a X Z l O 0 R X X 0 x H R l 9 S Z X Z l b n V l X 0 F j Y 2 9 1 b n Q v Z G J v L 1 Z S Q T I w M j A w N F 9 M Y X R l c 3 Q u e 2 d y a W Q t N j c s N D Q w f S Z x d W 9 0 O y w m c X V v d D t T Z X J 2 Z X I u R G F 0 Y W J h c 2 V c X C 8 y L 1 N R T C 9 h Z G Q t b G l 2 Z T t E V 1 9 M R 0 Z f U m V 2 Z W 5 1 Z V 9 B Y 2 N v d W 5 0 L 2 R i b y 9 W U k E y M D I w M D R f T G F 0 Z X N 0 L n t n c m l k L T Y 4 L D Q 0 M X 0 m c X V v d D s s J n F 1 b 3 Q 7 U 2 V y d m V y L k R h d G F i Y X N l X F w v M i 9 T U U w v Y W R k L W x p d m U 7 R F d f T E d G X 1 J l d m V u d W V f Q W N j b 3 V u d C 9 k Y m 8 v V l J B M j A y M D A 0 X 0 x h d G V z d C 5 7 Z 3 J p Z C 0 2 O S w 0 N D J 9 J n F 1 b 3 Q 7 L C Z x d W 9 0 O 1 N l c n Z l c i 5 E Y X R h Y m F z Z V x c L z I v U 1 F M L 2 F k Z C 1 s a X Z l O 0 R X X 0 x H R l 9 S Z X Z l b n V l X 0 F j Y 2 9 1 b n Q v Z G J v L 1 Z S Q T I w M j A w N F 9 M Y X R l c 3 Q u e 2 d y a W Q t N y w 0 N D N 9 J n F 1 b 3 Q 7 L C Z x d W 9 0 O 1 N l c n Z l c i 5 E Y X R h Y m F z Z V x c L z I v U 1 F M L 2 F k Z C 1 s a X Z l O 0 R X X 0 x H R l 9 S Z X Z l b n V l X 0 F j Y 2 9 1 b n Q v Z G J v L 1 Z S Q T I w M j A w N F 9 M Y X R l c 3 Q u e 2 d y a W Q t N z A s N D Q 0 f S Z x d W 9 0 O y w m c X V v d D t T Z X J 2 Z X I u R G F 0 Y W J h c 2 V c X C 8 y L 1 N R T C 9 h Z G Q t b G l 2 Z T t E V 1 9 M R 0 Z f U m V 2 Z W 5 1 Z V 9 B Y 2 N v d W 5 0 L 2 R i b y 9 W U k E y M D I w M D R f T G F 0 Z X N 0 L n t n c m l k L T c x L D Q 0 N X 0 m c X V v d D s s J n F 1 b 3 Q 7 U 2 V y d m V y L k R h d G F i Y X N l X F w v M i 9 T U U w v Y W R k L W x p d m U 7 R F d f T E d G X 1 J l d m V u d W V f Q W N j b 3 V u d C 9 k Y m 8 v V l J B M j A y M D A 0 X 0 x h d G V z d C 5 7 Z 3 J p Z C 0 4 L D Q 0 N n 0 m c X V v d D s s J n F 1 b 3 Q 7 U 2 V y d m V y L k R h d G F i Y X N l X F w v M i 9 T U U w v Y W R k L W x p d m U 7 R F d f T E d G X 1 J l d m V u d W V f Q W N j b 3 V u d C 9 k Y m 8 v V l J B M j A y M D A 0 X 0 x h d G V z d C 5 7 Z 3 J p Z C 0 5 L D Q 0 N 3 0 m c X V v d D s s J n F 1 b 3 Q 7 U 2 V y d m V y L k R h d G F i Y X N l X F w v M i 9 T U U w v Y W R k L W x p d m U 7 R F d f T E d G X 1 J l d m V u d W V f Q W N j b 3 V u d C 9 k Y m 8 v V l J B M j A y M D A 0 X 0 x h d G V z d C 5 7 a G J o c m F z a G F y Z S w 0 N D h 9 J n F 1 b 3 Q 7 L C Z x d W 9 0 O 1 N l c n Z l c i 5 E Y X R h Y m F z Z V x c L z I v U 1 F M L 2 F k Z C 1 s a X Z l O 0 R X X 0 x H R l 9 S Z X Z l b n V l X 0 F j Y 2 9 1 b n Q v Z G J v L 1 Z S Q T I w M j A w N F 9 M Y X R l c 3 Q u e 2 h i a H J h c 2 h h c m U t d i w 0 N D l 9 J n F 1 b 3 Q 7 L C Z x d W 9 0 O 1 N l c n Z l c i 5 E Y X R h Y m F z Z V x c L z I v U 1 F M L 2 F k Z C 1 s a X Z l O 0 R X X 0 x H R l 9 S Z X Z l b n V l X 0 F j Y 2 9 1 b n Q v Z G J v L 1 Z S Q T I w M j A w N F 9 M Y X R l c 3 Q u e 2 h i a H J l Y i w 0 N T B 9 J n F 1 b 3 Q 7 L C Z x d W 9 0 O 1 N l c n Z l c i 5 E Y X R h Y m F z Z V x c L z I v U 1 F M L 2 F k Z C 1 s a X Z l O 0 R X X 0 x H R l 9 S Z X Z l b n V l X 0 F j Y 2 9 1 b n Q v Z G J v L 1 Z S Q T I w M j A w N F 9 M Y X R l c 3 Q u e 2 h i a H J l Y i 1 2 L D Q 1 M X 0 m c X V v d D s s J n F 1 b 3 Q 7 U 2 V y d m V y L k R h d G F i Y X N l X F w v M i 9 T U U w v Y W R k L W x p d m U 7 R F d f T E d G X 1 J l d m V u d W V f Q W N j b 3 V u d C 9 k Y m 8 v V l J B M j A y M D A 0 X 0 x h d G V z d C 5 7 a G J u c m V i L D Q 1 M n 0 m c X V v d D s s J n F 1 b 3 Q 7 U 2 V y d m V y L k R h d G F i Y X N l X F w v M i 9 T U U w v Y W R k L W x p d m U 7 R F d f T E d G X 1 J l d m V u d W V f Q W N j b 3 V u d C 9 k Y m 8 v V l J B M j A y M D A 0 X 0 x h d G V z d C 5 7 a G J u c m V i L X Y s N D U z f S Z x d W 9 0 O y w m c X V v d D t T Z X J 2 Z X I u R G F 0 Y W J h c 2 V c X C 8 y L 1 N R T C 9 h Z G Q t b G l 2 Z T t E V 1 9 M R 0 Z f U m V 2 Z W 5 1 Z V 9 B Y 2 N v d W 5 0 L 2 R i b y 9 W U k E y M D I w M D R f T G F 0 Z X N 0 L n t o Y n J l b n Q s N D U 0 f S Z x d W 9 0 O y w m c X V v d D t T Z X J 2 Z X I u R G F 0 Y W J h c 2 V c X C 8 y L 1 N R T C 9 h Z G Q t b G l 2 Z T t E V 1 9 M R 0 Z f U m V 2 Z W 5 1 Z V 9 B Y 2 N v d W 5 0 L 2 R i b y 9 W U k E y M D I w M D R f T G F 0 Z X N 0 L n t o Y n J l b n Q t d i w 0 N T V 9 J n F 1 b 3 Q 7 L C Z x d W 9 0 O 1 N l c n Z l c i 5 E Y X R h Y m F z Z V x c L z I v U 1 F M L 2 F k Z C 1 s a X Z l O 0 R X X 0 x H R l 9 S Z X Z l b n V l X 0 F j Y 2 9 1 b n Q v Z G J v L 1 Z S Q T I w M j A w N F 9 M Y X R l c 3 Q u e 2 h i c 3 V i b C w 0 N T Z 9 J n F 1 b 3 Q 7 L C Z x d W 9 0 O 1 N l c n Z l c i 5 E Y X R h Y m F z Z V x c L z I v U 1 F M L 2 F k Z C 1 s a X Z l O 0 R X X 0 x H R l 9 S Z X Z l b n V l X 0 F j Y 2 9 1 b n Q v Z G J v L 1 Z S Q T I w M j A w N F 9 M Y X R l c 3 Q u e 2 h i c 3 V i b C 1 2 L D Q 1 N 3 0 m c X V v d D s s J n F 1 b 3 Q 7 U 2 V y d m V y L k R h d G F i Y X N l X F w v M i 9 T U U w v Y W R k L W x p d m U 7 R F d f T E d G X 1 J l d m V u d W V f Q W N j b 3 V u d C 9 k Y m 8 v V l J B M j A y M D A 0 X 0 x h d G V z d C 5 7 a G 9 1 c 2 d m Y 2 Z i b m Y s N D U 4 f S Z x d W 9 0 O y w m c X V v d D t T Z X J 2 Z X I u R G F 0 Y W J h c 2 V c X C 8 y L 1 N R T C 9 h Z G Q t b G l 2 Z T t E V 1 9 M R 0 Z f U m V 2 Z W 5 1 Z V 9 B Y 2 N v d W 5 0 L 2 R i b y 9 W U k E y M D I w M D R f T G F 0 Z X N 0 L n t o b 3 V z Z 2 Z j Z m J u Z i 1 2 L D Q 1 O X 0 m c X V v d D s s J n F 1 b 3 Q 7 U 2 V y d m V y L k R h d G F i Y X N l X F w v M i 9 T U U w v Y W R k L W x p d m U 7 R F d f T E d G X 1 J l d m V u d W V f Q W N j b 3 V u d C 9 k Y m 8 v V l J B M j A y M D A 0 X 0 x h d G V z d C 5 7 a G 9 1 c 2 d m Y 2 Z i b m Z h Z G 0 s N D Y w f S Z x d W 9 0 O y w m c X V v d D t T Z X J 2 Z X I u R G F 0 Y W J h c 2 V c X C 8 y L 1 N R T C 9 h Z G Q t b G l 2 Z T t E V 1 9 M R 0 Z f U m V 2 Z W 5 1 Z V 9 B Y 2 N v d W 5 0 L 2 R i b y 9 W U k E y M D I w M D R f T G F 0 Z X N 0 L n t o b 3 V z Z 2 Z j Z m J u Z m F k b S 1 2 L D Q 2 M X 0 m c X V v d D s s J n F 1 b 3 Q 7 U 2 V y d m V y L k R h d G F i Y X N l X F w v M i 9 T U U w v Y W R k L W x p d m U 7 R F d f T E d G X 1 J l d m V u d W V f Q W N j b 3 V u d C 9 k Y m 8 v V l J B M j A y M D A 0 X 0 x h d G V z d C 5 7 a G 9 1 c 2 d m Y 2 Z j b m M s N D Y y f S Z x d W 9 0 O y w m c X V v d D t T Z X J 2 Z X I u R G F 0 Y W J h c 2 V c X C 8 y L 1 N R T C 9 h Z G Q t b G l 2 Z T t E V 1 9 M R 0 Z f U m V 2 Z W 5 1 Z V 9 B Y 2 N v d W 5 0 L 2 R i b y 9 W U k E y M D I w M D R f T G F 0 Z X N 0 L n t o b 3 V z Z 2 Z j Z m N u Y y 1 2 L D Q 2 M 3 0 m c X V v d D s s J n F 1 b 3 Q 7 U 2 V y d m V y L k R h d G F i Y X N l X F w v M i 9 T U U w v Y W R k L W x p d m U 7 R F d f T E d G X 1 J l d m V u d W V f Q W N j b 3 V u d C 9 k Y m 8 v V l J B M j A y M D A 0 X 0 x h d G V z d C 5 7 a G 9 1 c 2 d m Y 2 Z o b W w s N D Y 0 f S Z x d W 9 0 O y w m c X V v d D t T Z X J 2 Z X I u R G F 0 Y W J h c 2 V c X C 8 y L 1 N R T C 9 h Z G Q t b G l 2 Z T t E V 1 9 M R 0 Z f U m V 2 Z W 5 1 Z V 9 B Y 2 N v d W 5 0 L 2 R i b y 9 W U k E y M D I w M D R f T G F 0 Z X N 0 L n t o b 3 V z Z 2 Z j Z m h t b C 1 2 L D Q 2 N X 0 m c X V v d D s s J n F 1 b 3 Q 7 U 2 V y d m V y L k R h d G F i Y X N l X F w v M i 9 T U U w v Y W R k L W x p d m U 7 R F d f T E d G X 1 J l d m V u d W V f Q W N j b 3 V u d C 9 k Y m 8 v V l J B M j A y M D A 0 X 0 x h d G V z d C 5 7 a G 9 1 c 2 d m Y 2 Z z d H I s N D Y 2 f S Z x d W 9 0 O y w m c X V v d D t T Z X J 2 Z X I u R G F 0 Y W J h c 2 V c X C 8 y L 1 N R T C 9 h Z G Q t b G l 2 Z T t E V 1 9 M R 0 Z f U m V 2 Z W 5 1 Z V 9 B Y 2 N v d W 5 0 L 2 R i b y 9 W U k E y M D I w M D R f T G F 0 Z X N 0 L n t o b 3 V z Z 2 Z j Z n N 0 c i 1 2 L D Q 2 N 3 0 m c X V v d D s s J n F 1 b 3 Q 7 U 2 V y d m V y L k R h d G F i Y X N l X F w v M i 9 T U U w v Y W R k L W x p d m U 7 R F d f T E d G X 1 J l d m V u d W V f Q W N j b 3 V u d C 9 k Y m 8 v V l J B M j A y M D A 0 X 0 x h d G V z d C 5 7 a G 9 1 c 2 d m Y 2 Z 0 b 3 Q s N D Y 4 f S Z x d W 9 0 O y w m c X V v d D t T Z X J 2 Z X I u R G F 0 Y W J h c 2 V c X C 8 y L 1 N R T C 9 h Z G Q t b G l 2 Z T t E V 1 9 M R 0 Z f U m V 2 Z W 5 1 Z V 9 B Y 2 N v d W 5 0 L 2 R i b y 9 W U k E y M D I w M D R f T G F 0 Z X N 0 L n t o b 3 V z Z 2 Z j Z n d s Z m 9 0 a C w 0 N j l 9 J n F 1 b 3 Q 7 L C Z x d W 9 0 O 1 N l c n Z l c i 5 E Y X R h Y m F z Z V x c L z I v U 1 F M L 2 F k Z C 1 s a X Z l O 0 R X X 0 x H R l 9 S Z X Z l b n V l X 0 F j Y 2 9 1 b n Q v Z G J v L 1 Z S Q T I w M j A w N F 9 M Y X R l c 3 Q u e 2 h v d X N n Z m N m d 2 x m b 3 R o L X Y s N D c w f S Z x d W 9 0 O y w m c X V v d D t T Z X J 2 Z X I u R G F 0 Y W J h c 2 V c X C 8 y L 1 N R T C 9 h Z G Q t b G l 2 Z T t E V 1 9 M R 0 Z f U m V 2 Z W 5 1 Z V 9 B Y 2 N v d W 5 0 L 2 R i b y 9 W U k E y M D I w M D R f T G F 0 Z X N 0 L n t o b 3 V z Z 2 Z j Z n d s Z n N w c C w 0 N z F 9 J n F 1 b 3 Q 7 L C Z x d W 9 0 O 1 N l c n Z l c i 5 E Y X R h Y m F z Z V x c L z I v U 1 F M L 2 F k Z C 1 s a X Z l O 0 R X X 0 x H R l 9 S Z X Z l b n V l X 0 F j Y 2 9 1 b n Q v Z G J v L 1 Z S Q T I w M j A w N F 9 M Y X R l c 3 Q u e 2 h v d X N n Z m N m d 2 x m c 3 B w L X Y s N D c y f S Z x d W 9 0 O y w m c X V v d D t T Z X J 2 Z X I u R G F 0 Y W J h c 2 V c X C 8 y L 1 N R T C 9 h Z G Q t b G l 2 Z T t E V 1 9 M R 0 Z f U m V 2 Z W 5 1 Z V 9 B Y 2 N v d W 5 0 L 2 R i b y 9 W U k E y M D I w M D R f T G F 0 Z X N 0 L n t o c m F k a W Z m L D Q 3 M 3 0 m c X V v d D s s J n F 1 b 3 Q 7 U 2 V y d m V y L k R h d G F i Y X N l X F w v M i 9 T U U w v Y W R k L W x p d m U 7 R F d f T E d G X 1 J l d m V u d W V f Q W N j b 3 V u d C 9 k Y m 8 v V l J B M j A y M D A 0 X 0 x h d G V z d C 5 7 a H J h Z G l m Z i 1 2 L D Q 3 N H 0 m c X V v d D s s J n F 1 b 3 Q 7 U 2 V y d m V y L k R h d G F i Y X N l X F w v M i 9 T U U w v Y W R k L W x p d m U 7 R F d f T E d G X 1 J l d m V u d W V f Q W N j b 3 V u d C 9 k Y m 8 v V l J B M j A y M D A 0 X 0 x h d G V z d C 5 7 a H J h Z X h w Y 2 V y Y S w 0 N z V 9 J n F 1 b 3 Q 7 L C Z x d W 9 0 O 1 N l c n Z l c i 5 E Y X R h Y m F z Z V x c L z I v U 1 F M L 2 F k Z C 1 s a X Z l O 0 R X X 0 x H R l 9 S Z X Z l b n V l X 0 F j Y 2 9 1 b n Q v Z G J v L 1 Z S Q T I w M j A w N F 9 M Y X R l c 3 Q u e 2 h y Y W V 4 c G N l c m E t d i w 0 N z Z 9 J n F 1 b 3 Q 7 L C Z x d W 9 0 O 1 N l c n Z l c i 5 E Y X R h Y m F z Z V x c L z I v U 1 F M L 2 F k Z C 1 s a X Z l O 0 R X X 0 x H R l 9 S Z X Z l b n V l X 0 F j Y 2 9 1 b n Q v Z G J v L 1 Z S Q T I w M j A w N F 9 M Y X R l c 3 Q u e 2 h y Y W V 4 c G R l Y n R t Y W 4 s N D c 3 f S Z x d W 9 0 O y w m c X V v d D t T Z X J 2 Z X I u R G F 0 Y W J h c 2 V c X C 8 y L 1 N R T C 9 h Z G Q t b G l 2 Z T t E V 1 9 M R 0 Z f U m V 2 Z W 5 1 Z V 9 B Y 2 N v d W 5 0 L 2 R i b y 9 W U k E y M D I w M D R f T G F 0 Z X N 0 L n t o c m F l e H B k Z W J 0 b W F u L X Y s N D c 4 f S Z x d W 9 0 O y w m c X V v d D t T Z X J 2 Z X I u R G F 0 Y W J h c 2 V c X C 8 y L 1 N R T C 9 h Z G Q t b G l 2 Z T t E V 1 9 M R 0 Z f U m V 2 Z W 5 1 Z V 9 B Y 2 N v d W 5 0 L 2 R i b y 9 W U k E y M D I w M D R f T G F 0 Z X N 0 L n t o c m F l e H B k Z W J 0 c m V w Y X k s N D c 5 f S Z x d W 9 0 O y w m c X V v d D t T Z X J 2 Z X I u R G F 0 Y W J h c 2 V c X C 8 y L 1 N R T C 9 h Z G Q t b G l 2 Z T t E V 1 9 M R 0 Z f U m V 2 Z W 5 1 Z V 9 B Y 2 N v d W 5 0 L 2 R i b y 9 W U k E y M D I w M D R f T G F 0 Z X N 0 L n t o c m F l e H B k Z W J 0 c m V w Y X k t d i w 0 O D B 9 J n F 1 b 3 Q 7 L C Z x d W 9 0 O 1 N l c n Z l c i 5 E Y X R h Y m F z Z V x c L z I v U 1 F M L 2 F k Z C 1 s a X Z l O 0 R X X 0 x H R l 9 S Z X Z l b n V l X 0 F j Y 2 9 1 b n Q v Z G J v L 1 Z S Q T I w M j A w N F 9 M Y X R l c 3 Q u e 2 h y Y W V 4 c G l u d H B h e S w 0 O D F 9 J n F 1 b 3 Q 7 L C Z x d W 9 0 O 1 N l c n Z l c i 5 E Y X R h Y m F z Z V x c L z I v U 1 F M L 2 F k Z C 1 s a X Z l O 0 R X X 0 x H R l 9 S Z X Z l b n V l X 0 F j Y 2 9 1 b n Q v Z G J v L 1 Z S Q T I w M j A w N F 9 M Y X R l c 3 Q u e 2 h y Y W V 4 c G l u d H B h e S 1 2 L D Q 4 M n 0 m c X V v d D s s J n F 1 b 3 Q 7 U 2 V y d m V y L k R h d G F i Y X N l X F w v M i 9 T U U w v Y W R k L W x p d m U 7 R F d f T E d G X 1 J l d m V u d W V f Q W N j b 3 V u d C 9 k Y m 8 v V l J B M j A y M D A 0 X 0 x h d G V z d C 5 7 a H J h Z X h w c H J v d m J h Z C w 0 O D N 9 J n F 1 b 3 Q 7 L C Z x d W 9 0 O 1 N l c n Z l c i 5 E Y X R h Y m F z Z V x c L z I v U 1 F M L 2 F k Z C 1 s a X Z l O 0 R X X 0 x H R l 9 S Z X Z l b n V l X 0 F j Y 2 9 1 b n Q v Z G J v L 1 Z S Q T I w M j A w N F 9 M Y X R l c 3 Q u e 2 h y Y W V 4 c H B y b 3 Z i Y W Q t d i w 0 O D R 9 J n F 1 b 3 Q 7 L C Z x d W 9 0 O 1 N l c n Z l c i 5 E Y X R h Y m F z Z V x c L z I v U 1 F M L 2 F k Z C 1 s a X Z l O 0 R X X 0 x H R l 9 S Z X Z l b n V l X 0 F j Y 2 9 1 b n Q v Z G J v L 1 Z S Q T I w M j A w N F 9 M Y X R l c 3 Q u e 2 h y Y W V 4 c H J l b n R z L D Q 4 N X 0 m c X V v d D s s J n F 1 b 3 Q 7 U 2 V y d m V y L k R h d G F i Y X N l X F w v M i 9 T U U w v Y W R k L W x p d m U 7 R F d f T E d G X 1 J l d m V u d W V f Q W N j b 3 V u d C 9 k Y m 8 v V l J B M j A y M D A 0 X 0 x h d G V z d C 5 7 a H J h Z X h w c m V u d H M t d i w 0 O D Z 9 J n F 1 b 3 Q 7 L C Z x d W 9 0 O 1 N l c n Z l c i 5 E Y X R h Y m F z Z V x c L z I v U 1 F M L 2 F k Z C 1 s a X Z l O 0 R X X 0 x H R l 9 S Z X Z l b n V l X 0 F j Y 2 9 1 b n Q v Z G J v L 1 Z S Q T I w M j A w N F 9 M Y X R l c 3 Q u e 2 h y Y W V 4 c H J l c G F p c i w 0 O D d 9 J n F 1 b 3 Q 7 L C Z x d W 9 0 O 1 N l c n Z l c i 5 E Y X R h Y m F z Z V x c L z I v U 1 F M L 2 F k Z C 1 s a X Z l O 0 R X X 0 x H R l 9 S Z X Z l b n V l X 0 F j Y 2 9 1 b n Q v Z G J v L 1 Z S Q T I w M j A w N F 9 M Y X R l c 3 Q u e 2 h y Y W V 4 c H J l c G F p c i 1 2 L D Q 4 O H 0 m c X V v d D s s J n F 1 b 3 Q 7 U 2 V y d m V y L k R h d G F i Y X N l X F w v M i 9 T U U w v Y W R k L W x p d m U 7 R F d f T E d G X 1 J l d m V u d W V f Q W N j b 3 V u d C 9 k Y m 8 v V l J B M j A y M D A 0 X 0 x h d G V z d C 5 7 a H J h Z X h w c 3 B l Y 2 l h b C w 0 O D l 9 J n F 1 b 3 Q 7 L C Z x d W 9 0 O 1 N l c n Z l c i 5 E Y X R h Y m F z Z V x c L z I v U 1 F M L 2 F k Z C 1 s a X Z l O 0 R X X 0 x H R l 9 S Z X Z l b n V l X 0 F j Y 2 9 1 b n Q v Z G J v L 1 Z S Q T I w M j A w N F 9 M Y X R l c 3 Q u e 2 h y Y W V 4 c H N w Z W N p Y W w t d i w 0 O T B 9 J n F 1 b 3 Q 7 L C Z x d W 9 0 O 1 N l c n Z l c i 5 E Y X R h Y m F z Z V x c L z I v U 1 F M L 2 F k Z C 1 s a X Z l O 0 R X X 0 x H R l 9 S Z X Z l b n V l X 0 F j Y 2 9 1 b n Q v Z G J v L 1 Z S Q T I w M j A w N F 9 M Y X R l c 3 Q u e 2 h y Y W V 4 c H N 1 c G V y d m l z Z S w 0 O T F 9 J n F 1 b 3 Q 7 L C Z x d W 9 0 O 1 N l c n Z l c i 5 E Y X R h Y m F z Z V x c L z I v U 1 F M L 2 F k Z C 1 s a X Z l O 0 R X X 0 x H R l 9 S Z X Z l b n V l X 0 F j Y 2 9 1 b n Q v Z G J v L 1 Z S Q T I w M j A w N F 9 M Y X R l c 3 Q u e 2 h y Y W V 4 c H N 1 c G V y d m l z Z S 1 2 L D Q 5 M n 0 m c X V v d D s s J n F 1 b 3 Q 7 U 2 V y d m V y L k R h d G F i Y X N l X F w v M i 9 T U U w v Y W R k L W x p d m U 7 R F d f T E d G X 1 J l d m V u d W V f Q W N j b 3 V u d C 9 k Y m 8 v V l J B M j A y M D A 0 X 0 x h d G V z d C 5 7 a H J h Z X h w d G 9 0 L D Q 5 M 3 0 m c X V v d D s s J n F 1 b 3 Q 7 U 2 V y d m V y L k R h d G F i Y X N l X F w v M i 9 T U U w v Y W R k L W x p d m U 7 R F d f T E d G X 1 J l d m V u d W V f Q W N j b 3 V u d C 9 k Y m 8 v V l J B M j A y M D A 0 X 0 x h d G V z d C 5 7 a H J h Z X h w d H J u c 2 d m L D Q 5 N H 0 m c X V v d D s s J n F 1 b 3 Q 7 U 2 V y d m V y L k R h d G F i Y X N l X F w v M i 9 T U U w v Y W R k L W x p d m U 7 R F d f T E d G X 1 J l d m V u d W V f Q W N j b 3 V u d C 9 k Y m 8 v V l J B M j A y M D A 0 X 0 x h d G V z d C 5 7 a H J h Z X h w d H J u c 2 d m L X Y s N D k 1 f S Z x d W 9 0 O y w m c X V v d D t T Z X J 2 Z X I u R G F 0 Y W J h c 2 V c X C 8 y L 1 N R T C 9 h Z G Q t b G l 2 Z T t E V 1 9 M R 0 Z f U m V 2 Z W 5 1 Z V 9 B Y 2 N v d W 5 0 L 2 R i b y 9 W U k E y M D I w M D R f T G F 0 Z X N 0 L n t o c m F l e H B 0 c m 5 z b X J y L D Q 5 N n 0 m c X V v d D s s J n F 1 b 3 Q 7 U 2 V y d m V y L k R h d G F i Y X N l X F w v M i 9 T U U w v Y W R k L W x p d m U 7 R F d f T E d G X 1 J l d m V u d W V f Q W N j b 3 V u d C 9 k Y m 8 v V l J B M j A y M D A 0 X 0 x h d G V z d C 5 7 a H J h Z X h w d H J u c 2 1 y c i 1 2 L D Q 5 N 3 0 m c X V v d D s s J n F 1 b 3 Q 7 U 2 V y d m V y L k R h d G F i Y X N l X F w v M i 9 T U U w v Y W R k L W x p d m U 7 R F d f T E d G X 1 J l d m V u d W V f Q W N j b 3 V u d C 9 k Y m 8 v V l J B M j A y M D A 0 X 0 x h d G V z d C 5 7 a H J h a W 5 j Y W N j d W 1 1 b C w 0 O T h 9 J n F 1 b 3 Q 7 L C Z x d W 9 0 O 1 N l c n Z l c i 5 E Y X R h Y m F z Z V x c L z I v U 1 F M L 2 F k Z C 1 s a X Z l O 0 R X X 0 x H R l 9 S Z X Z l b n V l X 0 F j Y 2 9 1 b n Q v Z G J v L 1 Z S Q T I w M j A w N F 9 M Y X R l c 3 Q u e 2 h y Y W l u Y 2 F j Y 3 V t d W w t d i w 0 O T l 9 J n F 1 b 3 Q 7 L C Z x d W 9 0 O 1 N l c n Z l c i 5 E Y X R h Y m F z Z V x c L z I v U 1 F M L 2 F k Z C 1 s a X Z l O 0 R X X 0 x H R l 9 S Z X Z l b n V l X 0 F j Y 2 9 1 b n Q v Z G J v L 1 Z S Q T I w M j A w N F 9 M Y X R l c 3 Q u e 2 h y Y W l u Y 2 N u d C w 1 M D B 9 J n F 1 b 3 Q 7 L C Z x d W 9 0 O 1 N l c n Z l c i 5 E Y X R h Y m F z Z V x c L z I v U 1 F M L 2 F k Z C 1 s a X Z l O 0 R X X 0 x H R l 9 S Z X Z l b n V l X 0 F j Y 2 9 1 b n Q v Z G J v L 1 Z S Q T I w M j A w N F 9 M Y X R l c 3 Q u e 2 h y Y W l u Y 2 N u d C 1 2 L D U w M X 0 m c X V v d D s s J n F 1 b 3 Q 7 U 2 V y d m V y L k R h d G F i Y X N l X F w v M i 9 T U U w v Y W R k L W x p d m U 7 R F d f T E d G X 1 J l d m V u d W V f Q W N j b 3 V u d C 9 k Y m 8 v V l J B M j A y M D A 0 X 0 x h d G V z d C 5 7 a H J h a W 5 j Z H d l b G w s N T A y f S Z x d W 9 0 O y w m c X V v d D t T Z X J 2 Z X I u R G F 0 Y W J h c 2 V c X C 8 y L 1 N R T C 9 h Z G Q t b G l 2 Z T t E V 1 9 M R 0 Z f U m V 2 Z W 5 1 Z V 9 B Y 2 N v d W 5 0 L 2 R i b y 9 W U k E y M D I w M D R f T G F 0 Z X N 0 L n t o c m F p b m N k d 2 V s b C 1 2 L D U w M 3 0 m c X V v d D s s J n F 1 b 3 Q 7 U 2 V y d m V y L k R h d G F i Y X N l X F w v M i 9 T U U w v Y W R k L W x p d m U 7 R F d f T E d G X 1 J l d m V u d W V f Q W N j b 3 V u d C 9 k Y m 8 v V l J B M j A y M D A 0 X 0 x h d G V z d C 5 7 a H J h a W 5 j Z 3 J h b n Q s N T A 0 f S Z x d W 9 0 O y w m c X V v d D t T Z X J 2 Z X I u R G F 0 Y W J h c 2 V c X C 8 y L 1 N R T C 9 h Z G Q t b G l 2 Z T t E V 1 9 M R 0 Z f U m V 2 Z W 5 1 Z V 9 B Y 2 N v d W 5 0 L 2 R i b y 9 W U k E y M D I w M D R f T G F 0 Z X N 0 L n t o c m F p b m N n c m F u d C 1 2 L D U w N X 0 m c X V v d D s s J n F 1 b 3 Q 7 U 2 V y d m V y L k R h d G F i Y X N l X F w v M i 9 T U U w v Y W R k L W x p d m U 7 R F d f T E d G X 1 J l d m V u d W V f Q W N j b 3 V u d C 9 k Y m 8 v V l J B M j A y M D A 0 X 0 x h d G V z d C 5 7 a H J h a W 5 j a W 5 0 a W 5 2 L D U w N n 0 m c X V v d D s s J n F 1 b 3 Q 7 U 2 V y d m V y L k R h d G F i Y X N l X F w v M i 9 T U U w v Y W R k L W x p d m U 7 R F d f T E d G X 1 J l d m V u d W V f Q W N j b 3 V u d C 9 k Y m 8 v V l J B M j A y M D A 0 X 0 x h d G V z d C 5 7 a H J h a W 5 j a W 5 0 a W 5 2 L X Y s N T A 3 f S Z x d W 9 0 O y w m c X V v d D t T Z X J 2 Z X I u R G F 0 Y W J h c 2 V c X C 8 y L 1 N R T C 9 h Z G Q t b G l 2 Z T t E V 1 9 M R 0 Z f U m V 2 Z W 5 1 Z V 9 B Y 2 N v d W 5 0 L 2 R i b y 9 W U k E y M D I w M D R f T G F 0 Z X N 0 L n t o c m F p b m N u b 2 5 k d 2 V s b C w 1 M D h 9 J n F 1 b 3 Q 7 L C Z x d W 9 0 O 1 N l c n Z l c i 5 E Y X R h Y m F z Z V x c L z I v U 1 F M L 2 F k Z C 1 s a X Z l O 0 R X X 0 x H R l 9 S Z X Z l b n V l X 0 F j Y 2 9 1 b n Q v Z G J v L 1 Z S Q T I w M j A w N F 9 M Y X R l c 3 Q u e 2 h y Y W l u Y 2 5 v b m R 3 Z W x s L X Y s N T A 5 f S Z x d W 9 0 O y w m c X V v d D t T Z X J 2 Z X I u R G F 0 Y W J h c 2 V c X C 8 y L 1 N R T C 9 h Z G Q t b G l 2 Z T t E V 1 9 M R 0 Z f U m V 2 Z W 5 1 Z V 9 B Y 2 N v d W 5 0 L 2 R i b y 9 W U k E y M D I w M D R f T G F 0 Z X N 0 L n t o c m F p b m N 0 Z W 5 h b n R z L D U x M H 0 m c X V v d D s s J n F 1 b 3 Q 7 U 2 V y d m V y L k R h d G F i Y X N l X F w v M i 9 T U U w v Y W R k L W x p d m U 7 R F d f T E d G X 1 J l d m V u d W V f Q W N j b 3 V u d C 9 k Y m 8 v V l J B M j A y M D A 0 X 0 x h d G V z d C 5 7 a H J h a W 5 j d G V u Y W 5 0 c y 1 2 L D U x M X 0 m c X V v d D s s J n F 1 b 3 Q 7 U 2 V y d m V y L k R h d G F i Y X N l X F w v M i 9 T U U w v Y W R k L W x p d m U 7 R F d f T E d G X 1 J l d m V u d W V f Q W N j b 3 V u d C 9 k Y m 8 v V l J B M j A y M D A 0 X 0 x h d G V z d C 5 7 a H J h a W 5 j d G 9 0 L D U x M n 0 m c X V v d D s s J n F 1 b 3 Q 7 U 2 V y d m V y L k R h d G F i Y X N l X F w v M i 9 T U U w v Y W R k L W x p d m U 7 R F d f T E d G X 1 J l d m V u d W V f Q W N j b 3 V u d C 9 k Y m 8 v V l J B M j A y M D A 0 X 0 x h d G V z d C 5 7 a H J h a W 5 j d H J u c 2 d m L D U x M 3 0 m c X V v d D s s J n F 1 b 3 Q 7 U 2 V y d m V y L k R h d G F i Y X N l X F w v M i 9 T U U w v Y W R k L W x p d m U 7 R F d f T E d G X 1 J l d m V u d W V f Q W N j b 3 V u d C 9 k Y m 8 v V l J B M j A y M D A 0 X 0 x h d G V z d C 5 7 a H J h a W 5 j d H J u c 2 d m L X Y s N T E 0 f S Z x d W 9 0 O y w m c X V v d D t T Z X J 2 Z X I u R G F 0 Y W J h c 2 V c X C 8 y L 1 N R T C 9 h Z G Q t b G l 2 Z T t E V 1 9 M R 0 Z f U m V 2 Z W 5 1 Z V 9 B Y 2 N v d W 5 0 L 2 R i b y 9 W U k E y M D I w M D R f T G F 0 Z X N 0 L n t o c m F p b m N 0 c m 5 z b X J y L D U x N X 0 m c X V v d D s s J n F 1 b 3 Q 7 U 2 V y d m V y L k R h d G F i Y X N l X F w v M i 9 T U U w v Y W R k L W x p d m U 7 R F d f T E d G X 1 J l d m V u d W V f Q W N j b 3 V u d C 9 k Y m 8 v V l J B M j A y M D A 0 X 0 x h d G V z d C 5 7 a H J h a W 5 j d H J u c 2 1 y c i 1 2 L D U x N n 0 m c X V v d D s s J n F 1 b 3 Q 7 U 2 V y d m V y L k R h d G F i Y X N l X F w v M i 9 T U U w v Y W R k L W x p d m U 7 R F d f T E d G X 1 J l d m V u d W V f Q W N j b 3 V u d C 9 k Y m 8 v V l J B M j A y M D A 0 X 0 x h d G V z d C 5 7 a W 5 0 Z X h 0 c G F 5 L D U x N 3 0 m c X V v d D s s J n F 1 b 3 Q 7 U 2 V y d m V y L k R h d G F i Y X N l X F w v M i 9 T U U w v Y W R k L W x p d m U 7 R F d f T E d G X 1 J l d m V u d W V f Q W N j b 3 V u d C 9 k Y m 8 v V l J B M j A y M D A 0 X 0 x h d G V z d C 5 7 a W 5 0 Z X h 0 c G F 5 L X Y s N T E 4 f S Z x d W 9 0 O y w m c X V v d D t T Z X J 2 Z X I u R G F 0 Y W J h c 2 V c X C 8 y L 1 N R T C 9 h Z G Q t b G l 2 Z T t E V 1 9 M R 0 Z f U m V 2 Z W 5 1 Z V 9 B Y 2 N v d W 5 0 L 2 R i b y 9 W U k E y M D I w M D R f T G F 0 Z X N 0 L n t p b n R o c m F w Y X k s N T E 5 f S Z x d W 9 0 O y w m c X V v d D t T Z X J 2 Z X I u R G F 0 Y W J h c 2 V c X C 8 y L 1 N R T C 9 h Z G Q t b G l 2 Z T t E V 1 9 M R 0 Z f U m V 2 Z W 5 1 Z V 9 B Y 2 N v d W 5 0 L 2 R i b y 9 W U k E y M D I w M D R f T G F 0 Z X N 0 L n t p b n R o c m F w Y X k t d i w 1 M j B 9 J n F 1 b 3 Q 7 L C Z x d W 9 0 O 1 N l c n Z l c i 5 E Y X R h Y m F z Z V x c L z I v U 1 F M L 2 F k Z C 1 s a X Z l O 0 R X X 0 x H R l 9 S Z X Z l b n V l X 0 F j Y 2 9 1 b n Q v Z G J v L 1 Z S Q T I w M j A w N F 9 M Y X R l c 3 Q u e 2 l u d G l u d m l u Y y w 1 M j F 9 J n F 1 b 3 Q 7 L C Z x d W 9 0 O 1 N l c n Z l c i 5 E Y X R h Y m F z Z V x c L z I v U 1 F M L 2 F k Z C 1 s a X Z l O 0 R X X 0 x H R l 9 S Z X Z l b n V l X 0 F j Y 2 9 1 b n Q v Z G J v L 1 Z S Q T I w M j A w N F 9 M Y X R l c 3 Q u e 2 l u d G l u d m l u Y y 1 2 L D U y M n 0 m c X V v d D s s J n F 1 b 3 Q 7 U 2 V y d m V y L k R h d G F i Y X N l X F w v M i 9 T U U w v Y W R k L W x p d m U 7 R F d f T E d G X 1 J l d m V u d W V f Q W N j b 3 V u d C 9 k Y m 8 v V l J B M j A y M D A 0 X 0 x h d G V z d C 5 7 b G N 0 c 3 B h c m l z a C w 1 M j N 9 J n F 1 b 3 Q 7 L C Z x d W 9 0 O 1 N l c n Z l c i 5 E Y X R h Y m F z Z V x c L z I v U 1 F M L 2 F k Z C 1 s a X Z l O 0 R X X 0 x H R l 9 S Z X Z l b n V l X 0 F j Y 2 9 1 b n Q v Z G J v L 1 Z S Q T I w M j A w N F 9 M Y X R l c 3 Q u e 2 x j d H N w Y X J p c 2 g t d i w 1 M j R 9 J n F 1 b 3 Q 7 L C Z x d W 9 0 O 1 N l c n Z l c i 5 E Y X R h Y m F z Z V x c L z I v U 1 F M L 2 F k Z C 1 s a X Z l O 0 R X X 0 x H R l 9 S Z X Z l b n V l X 0 F j Y 2 9 1 b n Q v Z G J v L 1 Z S Q T I w M j A w N F 9 M Y X R l c 3 Q u e 2 x j d H N w Z W 4 s N T I 1 f S Z x d W 9 0 O y w m c X V v d D t T Z X J 2 Z X I u R G F 0 Y W J h c 2 V c X C 8 y L 1 N R T C 9 h Z G Q t b G l 2 Z T t E V 1 9 M R 0 Z f U m V 2 Z W 5 1 Z V 9 B Y 2 N v d W 5 0 L 2 R i b y 9 W U k E y M D I w M D R f T G F 0 Z X N 0 L n t s Y 3 R z c G V u L X Y s N T I 2 f S Z x d W 9 0 O y w m c X V v d D t T Z X J 2 Z X I u R G F 0 Y W J h c 2 V c X C 8 y L 1 N R T C 9 h Z G Q t b G l 2 Z T t E V 1 9 M R 0 Z f U m V 2 Z W 5 1 Z V 9 B Y 2 N v d W 5 0 L 2 R i b y 9 W U k E y M D I w M D R f T G F 0 Z X N 0 L n t s Y 3 R z d G 9 0 L D U y N 3 0 m c X V v d D s s J n F 1 b 3 Q 7 U 2 V y d m V y L k R h d G F i Y X N l X F w v M i 9 T U U w v Y W R k L W x p d m U 7 R F d f T E d G X 1 J l d m V u d W V f Q W N j b 3 V u d C 9 k Y m 8 v V l J B M j A y M D A 0 X 0 x h d G V z d C 5 7 b G N 0 c 3 R v d C 1 2 L D U y O H 0 m c X V v d D s s J n F 1 b 3 Q 7 U 2 V y d m V y L k R h d G F i Y X N l X F w v M i 9 T U U w v Y W R k L W x p d m U 7 R F d f T E d G X 1 J l d m V u d W V f Q W N j b 3 V u d C 9 k Y m 8 v V l J B M j A y M D A 0 X 0 x h d G V z d C 5 7 b G N 0 c 3 d h L D U y O X 0 m c X V v d D s s J n F 1 b 3 Q 7 U 2 V y d m V y L k R h d G F i Y X N l X F w v M i 9 T U U w v Y W R k L W x p d m U 7 R F d f T E d G X 1 J l d m V u d W V f Q W N j b 3 V u d C 9 k Y m 8 v V l J B M j A y M D A 0 X 0 x h d G V z d C 5 7 b G N 0 c 3 d h L X Y s N T M w f S Z x d W 9 0 O y w m c X V v d D t T Z X J 2 Z X I u R G F 0 Y W J h c 2 V c X C 8 y L 1 N R T C 9 h Z G Q t b G l 2 Z T t E V 1 9 M R 0 Z f U m V 2 Z W 5 1 Z V 9 B Y 2 N v d W 5 0 L 2 R i b y 9 W U k E y M D I w M D R f T G F 0 Z X N 0 L n t s Z W F z a W 5 n L D U z M X 0 m c X V v d D s s J n F 1 b 3 Q 7 U 2 V y d m V y L k R h d G F i Y X N l X F w v M i 9 T U U w v Y W R k L W x p d m U 7 R F d f T E d G X 1 J l d m V u d W V f Q W N j b 3 V u d C 9 k Y m 8 v V l J B M j A y M D A 0 X 0 x h d G V z d C 5 7 b G V h c 2 l u Z y 1 2 L D U z M n 0 m c X V v d D s s J n F 1 b 3 Q 7 U 2 V y d m V y L k R h d G F i Y X N l X F w v M i 9 T U U w v Y W R k L W x p d m U 7 R F d f T E d G X 1 J l d m V u d W V f Q W N j b 3 V u d C 9 k Y m 8 v V l J B M j A y M D A 0 X 0 x h d G V z d C 5 7 b G V 2 e W N p b C w 1 M z N 9 J n F 1 b 3 Q 7 L C Z x d W 9 0 O 1 N l c n Z l c i 5 E Y X R h Y m F z Z V x c L z I v U 1 F M L 2 F k Z C 1 s a X Z l O 0 R X X 0 x H R l 9 S Z X Z l b n V l X 0 F j Y 2 9 1 b n Q v Z G J v L 1 Z S Q T I w M j A w N F 9 M Y X R l c 3 Q u e 2 x l d n l j a W w t d i w 1 M z R 9 J n F 1 b 3 Q 7 L C Z x d W 9 0 O 1 N l c n Z l c i 5 E Y X R h Y m F z Z V x c L z I v U 1 F M L 2 F k Z C 1 s a X Z l O 0 R X X 0 x H R l 9 S Z X Z l b n V l X 0 F j Y 2 9 1 b n Q v Z G J v L 1 Z S Q T I w M j A w N F 9 M Y X R l c 3 Q u e 2 x l d n l m b G 9 v Z C w 1 M z V 9 J n F 1 b 3 Q 7 L C Z x d W 9 0 O 1 N l c n Z l c i 5 E Y X R h Y m F z Z V x c L z I v U 1 F M L 2 F k Z C 1 s a X Z l O 0 R X X 0 x H R l 9 S Z X Z l b n V l X 0 F j Y 2 9 1 b n Q v Z G J v L 1 Z S Q T I w M j A w N F 9 M Y X R l c 3 Q u e 2 x l d n l m b G 9 v Z C 1 2 L D U z N n 0 m c X V v d D s s J n F 1 b 3 Q 7 U 2 V y d m V y L k R h d G F i Y X N l X F w v M i 9 T U U w v Y W R k L W x p d m U 7 R F d f T E d G X 1 J l d m V u d W V f Q W N j b 3 V u d C 9 k Y m 8 v V l J B M j A y M D A 0 X 0 x h d G V z d C 5 7 b G V 2 e W l 0 Y S w 1 M z d 9 J n F 1 b 3 Q 7 L C Z x d W 9 0 O 1 N l c n Z l c i 5 E Y X R h Y m F z Z V x c L z I v U 1 F M L 2 F k Z C 1 s a X Z l O 0 R X X 0 x H R l 9 S Z X Z l b n V l X 0 F j Y 2 9 1 b n Q v Z G J v L 1 Z S Q T I w M j A w N F 9 M Y X R l c 3 Q u e 2 x l d n l p d G E t d i w 1 M z h 9 J n F 1 b 3 Q 7 L C Z x d W 9 0 O 1 N l c n Z l c i 5 E Y X R h Y m F z Z V x c L z I v U 1 F M L 2 F k Z C 1 s a X Z l O 0 R X X 0 x H R l 9 S Z X Z l b n V l X 0 F j Y 2 9 1 b n Q v Z G J v L 1 Z S Q T I w M j A w N F 9 M Y X R l c 3 Q u e 2 x l d n l p d G E x L D U z O X 0 m c X V v d D s s J n F 1 b 3 Q 7 U 2 V y d m V y L k R h d G F i Y X N l X F w v M i 9 T U U w v Y W R k L W x p d m U 7 R F d f T E d G X 1 J l d m V u d W V f Q W N j b 3 V u d C 9 k Y m 8 v V l J B M j A y M D A 0 X 0 x h d G V z d C 5 7 b G V 2 e W l 0 Y T E t b m F t Z S w 1 N D B 9 J n F 1 b 3 Q 7 L C Z x d W 9 0 O 1 N l c n Z l c i 5 E Y X R h Y m F z Z V x c L z I v U 1 F M L 2 F k Z C 1 s a X Z l O 0 R X X 0 x H R l 9 S Z X Z l b n V l X 0 F j Y 2 9 1 b n Q v Z G J v L 1 Z S Q T I w M j A w N F 9 M Y X R l c 3 Q u e 2 x l d n l p d G E x M C w 1 N D F 9 J n F 1 b 3 Q 7 L C Z x d W 9 0 O 1 N l c n Z l c i 5 E Y X R h Y m F z Z V x c L z I v U 1 F M L 2 F k Z C 1 s a X Z l O 0 R X X 0 x H R l 9 S Z X Z l b n V l X 0 F j Y 2 9 1 b n Q v Z G J v L 1 Z S Q T I w M j A w N F 9 M Y X R l c 3 Q u e 2 x l d n l p d G E x M C 1 u Y W 1 l L D U 0 M n 0 m c X V v d D s s J n F 1 b 3 Q 7 U 2 V y d m V y L k R h d G F i Y X N l X F w v M i 9 T U U w v Y W R k L W x p d m U 7 R F d f T E d G X 1 J l d m V u d W V f Q W N j b 3 V u d C 9 k Y m 8 v V l J B M j A y M D A 0 X 0 x h d G V z d C 5 7 b G V 2 e W l 0 Y T E x L D U 0 M 3 0 m c X V v d D s s J n F 1 b 3 Q 7 U 2 V y d m V y L k R h d G F i Y X N l X F w v M i 9 T U U w v Y W R k L W x p d m U 7 R F d f T E d G X 1 J l d m V u d W V f Q W N j b 3 V u d C 9 k Y m 8 v V l J B M j A y M D A 0 X 0 x h d G V z d C 5 7 b G V 2 e W l 0 Y T E x L W 5 h b W U s N T Q 0 f S Z x d W 9 0 O y w m c X V v d D t T Z X J 2 Z X I u R G F 0 Y W J h c 2 V c X C 8 y L 1 N R T C 9 h Z G Q t b G l 2 Z T t E V 1 9 M R 0 Z f U m V 2 Z W 5 1 Z V 9 B Y 2 N v d W 5 0 L 2 R i b y 9 W U k E y M D I w M D R f T G F 0 Z X N 0 L n t s Z X Z 5 a X R h M T I s N T Q 1 f S Z x d W 9 0 O y w m c X V v d D t T Z X J 2 Z X I u R G F 0 Y W J h c 2 V c X C 8 y L 1 N R T C 9 h Z G Q t b G l 2 Z T t E V 1 9 M R 0 Z f U m V 2 Z W 5 1 Z V 9 B Y 2 N v d W 5 0 L 2 R i b y 9 W U k E y M D I w M D R f T G F 0 Z X N 0 L n t s Z X Z 5 a X R h M T I t b m F t Z S w 1 N D Z 9 J n F 1 b 3 Q 7 L C Z x d W 9 0 O 1 N l c n Z l c i 5 E Y X R h Y m F z Z V x c L z I v U 1 F M L 2 F k Z C 1 s a X Z l O 0 R X X 0 x H R l 9 S Z X Z l b n V l X 0 F j Y 2 9 1 b n Q v Z G J v L 1 Z S Q T I w M j A w N F 9 M Y X R l c 3 Q u e 2 x l d n l p d G E y L D U 0 N 3 0 m c X V v d D s s J n F 1 b 3 Q 7 U 2 V y d m V y L k R h d G F i Y X N l X F w v M i 9 T U U w v Y W R k L W x p d m U 7 R F d f T E d G X 1 J l d m V u d W V f Q W N j b 3 V u d C 9 k Y m 8 v V l J B M j A y M D A 0 X 0 x h d G V z d C 5 7 b G V 2 e W l 0 Y T I t b m F t Z S w 1 N D h 9 J n F 1 b 3 Q 7 L C Z x d W 9 0 O 1 N l c n Z l c i 5 E Y X R h Y m F z Z V x c L z I v U 1 F M L 2 F k Z C 1 s a X Z l O 0 R X X 0 x H R l 9 S Z X Z l b n V l X 0 F j Y 2 9 1 b n Q v Z G J v L 1 Z S Q T I w M j A w N F 9 M Y X R l c 3 Q u e 2 x l d n l p d G E z L D U 0 O X 0 m c X V v d D s s J n F 1 b 3 Q 7 U 2 V y d m V y L k R h d G F i Y X N l X F w v M i 9 T U U w v Y W R k L W x p d m U 7 R F d f T E d G X 1 J l d m V u d W V f Q W N j b 3 V u d C 9 k Y m 8 v V l J B M j A y M D A 0 X 0 x h d G V z d C 5 7 b G V 2 e W l 0 Y T M t b m F t Z S w 1 N T B 9 J n F 1 b 3 Q 7 L C Z x d W 9 0 O 1 N l c n Z l c i 5 E Y X R h Y m F z Z V x c L z I v U 1 F M L 2 F k Z C 1 s a X Z l O 0 R X X 0 x H R l 9 S Z X Z l b n V l X 0 F j Y 2 9 1 b n Q v Z G J v L 1 Z S Q T I w M j A w N F 9 M Y X R l c 3 Q u e 2 x l d n l p d G E 0 L D U 1 M X 0 m c X V v d D s s J n F 1 b 3 Q 7 U 2 V y d m V y L k R h d G F i Y X N l X F w v M i 9 T U U w v Y W R k L W x p d m U 7 R F d f T E d G X 1 J l d m V u d W V f Q W N j b 3 V u d C 9 k Y m 8 v V l J B M j A y M D A 0 X 0 x h d G V z d C 5 7 b G V 2 e W l 0 Y T Q t b m F t Z S w 1 N T J 9 J n F 1 b 3 Q 7 L C Z x d W 9 0 O 1 N l c n Z l c i 5 E Y X R h Y m F z Z V x c L z I v U 1 F M L 2 F k Z C 1 s a X Z l O 0 R X X 0 x H R l 9 S Z X Z l b n V l X 0 F j Y 2 9 1 b n Q v Z G J v L 1 Z S Q T I w M j A w N F 9 M Y X R l c 3 Q u e 2 x l d n l p d G E 1 L D U 1 M 3 0 m c X V v d D s s J n F 1 b 3 Q 7 U 2 V y d m V y L k R h d G F i Y X N l X F w v M i 9 T U U w v Y W R k L W x p d m U 7 R F d f T E d G X 1 J l d m V u d W V f Q W N j b 3 V u d C 9 k Y m 8 v V l J B M j A y M D A 0 X 0 x h d G V z d C 5 7 b G V 2 e W l 0 Y T U t b m F t Z S w 1 N T R 9 J n F 1 b 3 Q 7 L C Z x d W 9 0 O 1 N l c n Z l c i 5 E Y X R h Y m F z Z V x c L z I v U 1 F M L 2 F k Z C 1 s a X Z l O 0 R X X 0 x H R l 9 S Z X Z l b n V l X 0 F j Y 2 9 1 b n Q v Z G J v L 1 Z S Q T I w M j A w N F 9 M Y X R l c 3 Q u e 2 x l d n l p d G E 2 L D U 1 N X 0 m c X V v d D s s J n F 1 b 3 Q 7 U 2 V y d m V y L k R h d G F i Y X N l X F w v M i 9 T U U w v Y W R k L W x p d m U 7 R F d f T E d G X 1 J l d m V u d W V f Q W N j b 3 V u d C 9 k Y m 8 v V l J B M j A y M D A 0 X 0 x h d G V z d C 5 7 b G V 2 e W l 0 Y T Y t b m F t Z S w 1 N T Z 9 J n F 1 b 3 Q 7 L C Z x d W 9 0 O 1 N l c n Z l c i 5 E Y X R h Y m F z Z V x c L z I v U 1 F M L 2 F k Z C 1 s a X Z l O 0 R X X 0 x H R l 9 S Z X Z l b n V l X 0 F j Y 2 9 1 b n Q v Z G J v L 1 Z S Q T I w M j A w N F 9 M Y X R l c 3 Q u e 2 x l d n l p d G E 3 L D U 1 N 3 0 m c X V v d D s s J n F 1 b 3 Q 7 U 2 V y d m V y L k R h d G F i Y X N l X F w v M i 9 T U U w v Y W R k L W x p d m U 7 R F d f T E d G X 1 J l d m V u d W V f Q W N j b 3 V u d C 9 k Y m 8 v V l J B M j A y M D A 0 X 0 x h d G V z d C 5 7 b G V 2 e W l 0 Y T c t b m F t Z S w 1 N T h 9 J n F 1 b 3 Q 7 L C Z x d W 9 0 O 1 N l c n Z l c i 5 E Y X R h Y m F z Z V x c L z I v U 1 F M L 2 F k Z C 1 s a X Z l O 0 R X X 0 x H R l 9 S Z X Z l b n V l X 0 F j Y 2 9 1 b n Q v Z G J v L 1 Z S Q T I w M j A w N F 9 M Y X R l c 3 Q u e 2 x l d n l p d G E 4 L D U 1 O X 0 m c X V v d D s s J n F 1 b 3 Q 7 U 2 V y d m V y L k R h d G F i Y X N l X F w v M i 9 T U U w v Y W R k L W x p d m U 7 R F d f T E d G X 1 J l d m V u d W V f Q W N j b 3 V u d C 9 k Y m 8 v V l J B M j A y M D A 0 X 0 x h d G V z d C 5 7 b G V 2 e W l 0 Y T g t b m F t Z S w 1 N j B 9 J n F 1 b 3 Q 7 L C Z x d W 9 0 O 1 N l c n Z l c i 5 E Y X R h Y m F z Z V x c L z I v U 1 F M L 2 F k Z C 1 s a X Z l O 0 R X X 0 x H R l 9 S Z X Z l b n V l X 0 F j Y 2 9 1 b n Q v Z G J v L 1 Z S Q T I w M j A w N F 9 M Y X R l c 3 Q u e 2 x l d n l p d G E 5 L D U 2 M X 0 m c X V v d D s s J n F 1 b 3 Q 7 U 2 V y d m V y L k R h d G F i Y X N l X F w v M i 9 T U U w v Y W R k L W x p d m U 7 R F d f T E d G X 1 J l d m V u d W V f Q W N j b 3 V u d C 9 k Y m 8 v V l J B M j A y M D A 0 X 0 x h d G V z d C 5 7 b G V 2 e W l 0 Y T k t b m F t Z S w 1 N j J 9 J n F 1 b 3 Q 7 L C Z x d W 9 0 O 1 N l c n Z l c i 5 E Y X R h Y m F z Z V x c L z I v U 1 F M L 2 F k Z C 1 s a X Z l O 0 R X X 0 x H R l 9 S Z X Z l b n V l X 0 F j Y 2 9 1 b n Q v Z G J v L 1 Z S Q T I w M j A w N F 9 M Y X R l c 3 Q u e 2 x l d n l p d G F 0 b 3 Q s N T Y z f S Z x d W 9 0 O y w m c X V v d D t T Z X J 2 Z X I u R G F 0 Y W J h c 2 V c X C 8 y L 1 N R T C 9 h Z G Q t b G l 2 Z T t E V 1 9 M R 0 Z f U m V 2 Z W 5 1 Z V 9 B Y 2 N v d W 5 0 L 2 R i b y 9 W U k E y M D I w M D R f T G F 0 Z X N 0 L n t s Z X Z 5 b G 9 u c G V u L D U 2 N H 0 m c X V v d D s s J n F 1 b 3 Q 7 U 2 V y d m V y L k R h d G F i Y X N l X F w v M i 9 T U U w v Y W R k L W x p d m U 7 R F d f T E d G X 1 J l d m V u d W V f Q W N j b 3 V u d C 9 k Y m 8 v V l J B M j A y M D A 0 X 0 x h d G V z d C 5 7 b G V 2 e W x v b n B l b i 1 2 L D U 2 N X 0 m c X V v d D s s J n F 1 b 3 Q 7 U 2 V y d m V y L k R h d G F i Y X N l X F w v M i 9 T U U w v Y W R k L W x p d m U 7 R F d f T E d G X 1 J l d m V u d W V f Q W N j b 3 V u d C 9 k Y m 8 v V l J B M j A y M D A 0 X 0 x h d G V z d C 5 7 b G V 2 e W 9 0 a G V y L D U 2 N n 0 m c X V v d D s s J n F 1 b 3 Q 7 U 2 V y d m V y L k R h d G F i Y X N l X F w v M i 9 T U U w v Y W R k L W x p d m U 7 R F d f T E d G X 1 J l d m V u d W V f Q W N j b 3 V u d C 9 k Y m 8 v V l J B M j A y M D A 0 X 0 x h d G V z d C 5 7 b G V 2 e W 9 0 a G V y L X Y s N T Y 3 f S Z x d W 9 0 O y w m c X V v d D t T Z X J 2 Z X I u R G F 0 Y W J h c 2 V c X C 8 y L 1 N R T C 9 h Z G Q t b G l 2 Z T t E V 1 9 M R 0 Z f U m V 2 Z W 5 1 Z V 9 B Y 2 N v d W 5 0 L 2 R i b y 9 W U k E y M D I w M D R f T G F 0 Z X N 0 L n t s Z X Z 5 d 2 F z d G U s N T Y 4 f S Z x d W 9 0 O y w m c X V v d D t T Z X J 2 Z X I u R G F 0 Y W J h c 2 V c X C 8 y L 1 N R T C 9 h Z G Q t b G l 2 Z T t E V 1 9 M R 0 Z f U m V 2 Z W 5 1 Z V 9 B Y 2 N v d W 5 0 L 2 R i b y 9 W U k E y M D I w M D R f T G F 0 Z X N 0 L n t s Z X Z 5 d 2 F z d G U t d i w 1 N j l 9 J n F 1 b 3 Q 7 L C Z x d W 9 0 O 1 N l c n Z l c i 5 E Y X R h Y m F z Z V x c L z I v U 1 F M L 2 F k Z C 1 s a X Z l O 0 R X X 0 x H R l 9 S Z X Z l b n V l X 0 F j Y 2 9 1 b n Q v Z G J v L 1 Z S Q T I w M j A w N F 9 M Y X R l c 3 Q u e 2 x l d n l 3 Y X N 0 Z T E s N T c w f S Z x d W 9 0 O y w m c X V v d D t T Z X J 2 Z X I u R G F 0 Y W J h c 2 V c X C 8 y L 1 N R T C 9 h Z G Q t b G l 2 Z T t E V 1 9 M R 0 Z f U m V 2 Z W 5 1 Z V 9 B Y 2 N v d W 5 0 L 2 R i b y 9 W U k E y M D I w M D R f T G F 0 Z X N 0 L n t s Z X Z 5 d 2 F z d G U x L W 5 h b W U s N T c x f S Z x d W 9 0 O y w m c X V v d D t T Z X J 2 Z X I u R G F 0 Y W J h c 2 V c X C 8 y L 1 N R T C 9 h Z G Q t b G l 2 Z T t E V 1 9 M R 0 Z f U m V 2 Z W 5 1 Z V 9 B Y 2 N v d W 5 0 L 2 R i b y 9 W U k E y M D I w M D R f T G F 0 Z X N 0 L n t s Z X Z 5 d 2 F z d G U x M C w 1 N z J 9 J n F 1 b 3 Q 7 L C Z x d W 9 0 O 1 N l c n Z l c i 5 E Y X R h Y m F z Z V x c L z I v U 1 F M L 2 F k Z C 1 s a X Z l O 0 R X X 0 x H R l 9 S Z X Z l b n V l X 0 F j Y 2 9 1 b n Q v Z G J v L 1 Z S Q T I w M j A w N F 9 M Y X R l c 3 Q u e 2 x l d n l 3 Y X N 0 Z T E w L W 5 h b W U s N T c z f S Z x d W 9 0 O y w m c X V v d D t T Z X J 2 Z X I u R G F 0 Y W J h c 2 V c X C 8 y L 1 N R T C 9 h Z G Q t b G l 2 Z T t E V 1 9 M R 0 Z f U m V 2 Z W 5 1 Z V 9 B Y 2 N v d W 5 0 L 2 R i b y 9 W U k E y M D I w M D R f T G F 0 Z X N 0 L n t s Z X Z 5 d 2 F z d G U x M S w 1 N z R 9 J n F 1 b 3 Q 7 L C Z x d W 9 0 O 1 N l c n Z l c i 5 E Y X R h Y m F z Z V x c L z I v U 1 F M L 2 F k Z C 1 s a X Z l O 0 R X X 0 x H R l 9 S Z X Z l b n V l X 0 F j Y 2 9 1 b n Q v Z G J v L 1 Z S Q T I w M j A w N F 9 M Y X R l c 3 Q u e 2 x l d n l 3 Y X N 0 Z T E x L W 5 h b W U s N T c 1 f S Z x d W 9 0 O y w m c X V v d D t T Z X J 2 Z X I u R G F 0 Y W J h c 2 V c X C 8 y L 1 N R T C 9 h Z G Q t b G l 2 Z T t E V 1 9 M R 0 Z f U m V 2 Z W 5 1 Z V 9 B Y 2 N v d W 5 0 L 2 R i b y 9 W U k E y M D I w M D R f T G F 0 Z X N 0 L n t s Z X Z 5 d 2 F z d G U x M i w 1 N z Z 9 J n F 1 b 3 Q 7 L C Z x d W 9 0 O 1 N l c n Z l c i 5 E Y X R h Y m F z Z V x c L z I v U 1 F M L 2 F k Z C 1 s a X Z l O 0 R X X 0 x H R l 9 S Z X Z l b n V l X 0 F j Y 2 9 1 b n Q v Z G J v L 1 Z S Q T I w M j A w N F 9 M Y X R l c 3 Q u e 2 x l d n l 3 Y X N 0 Z T E y L W 5 h b W U s N T c 3 f S Z x d W 9 0 O y w m c X V v d D t T Z X J 2 Z X I u R G F 0 Y W J h c 2 V c X C 8 y L 1 N R T C 9 h Z G Q t b G l 2 Z T t E V 1 9 M R 0 Z f U m V 2 Z W 5 1 Z V 9 B Y 2 N v d W 5 0 L 2 R i b y 9 W U k E y M D I w M D R f T G F 0 Z X N 0 L n t s Z X Z 5 d 2 F z d G U y L D U 3 O H 0 m c X V v d D s s J n F 1 b 3 Q 7 U 2 V y d m V y L k R h d G F i Y X N l X F w v M i 9 T U U w v Y W R k L W x p d m U 7 R F d f T E d G X 1 J l d m V u d W V f Q W N j b 3 V u d C 9 k Y m 8 v V l J B M j A y M D A 0 X 0 x h d G V z d C 5 7 b G V 2 e X d h c 3 R l M i 1 u Y W 1 l L D U 3 O X 0 m c X V v d D s s J n F 1 b 3 Q 7 U 2 V y d m V y L k R h d G F i Y X N l X F w v M i 9 T U U w v Y W R k L W x p d m U 7 R F d f T E d G X 1 J l d m V u d W V f Q W N j b 3 V u d C 9 k Y m 8 v V l J B M j A y M D A 0 X 0 x h d G V z d C 5 7 b G V 2 e X d h c 3 R l M y w 1 O D B 9 J n F 1 b 3 Q 7 L C Z x d W 9 0 O 1 N l c n Z l c i 5 E Y X R h Y m F z Z V x c L z I v U 1 F M L 2 F k Z C 1 s a X Z l O 0 R X X 0 x H R l 9 S Z X Z l b n V l X 0 F j Y 2 9 1 b n Q v Z G J v L 1 Z S Q T I w M j A w N F 9 M Y X R l c 3 Q u e 2 x l d n l 3 Y X N 0 Z T M t b m F t Z S w 1 O D F 9 J n F 1 b 3 Q 7 L C Z x d W 9 0 O 1 N l c n Z l c i 5 E Y X R h Y m F z Z V x c L z I v U 1 F M L 2 F k Z C 1 s a X Z l O 0 R X X 0 x H R l 9 S Z X Z l b n V l X 0 F j Y 2 9 1 b n Q v Z G J v L 1 Z S Q T I w M j A w N F 9 M Y X R l c 3 Q u e 2 x l d n l 3 Y X N 0 Z T Q s N T g y f S Z x d W 9 0 O y w m c X V v d D t T Z X J 2 Z X I u R G F 0 Y W J h c 2 V c X C 8 y L 1 N R T C 9 h Z G Q t b G l 2 Z T t E V 1 9 M R 0 Z f U m V 2 Z W 5 1 Z V 9 B Y 2 N v d W 5 0 L 2 R i b y 9 W U k E y M D I w M D R f T G F 0 Z X N 0 L n t s Z X Z 5 d 2 F z d G U 0 L W 5 h b W U s N T g z f S Z x d W 9 0 O y w m c X V v d D t T Z X J 2 Z X I u R G F 0 Y W J h c 2 V c X C 8 y L 1 N R T C 9 h Z G Q t b G l 2 Z T t E V 1 9 M R 0 Z f U m V 2 Z W 5 1 Z V 9 B Y 2 N v d W 5 0 L 2 R i b y 9 W U k E y M D I w M D R f T G F 0 Z X N 0 L n t s Z X Z 5 d 2 F z d G U 1 L D U 4 N H 0 m c X V v d D s s J n F 1 b 3 Q 7 U 2 V y d m V y L k R h d G F i Y X N l X F w v M i 9 T U U w v Y W R k L W x p d m U 7 R F d f T E d G X 1 J l d m V u d W V f Q W N j b 3 V u d C 9 k Y m 8 v V l J B M j A y M D A 0 X 0 x h d G V z d C 5 7 b G V 2 e X d h c 3 R l N S 1 u Y W 1 l L D U 4 N X 0 m c X V v d D s s J n F 1 b 3 Q 7 U 2 V y d m V y L k R h d G F i Y X N l X F w v M i 9 T U U w v Y W R k L W x p d m U 7 R F d f T E d G X 1 J l d m V u d W V f Q W N j b 3 V u d C 9 k Y m 8 v V l J B M j A y M D A 0 X 0 x h d G V z d C 5 7 b G V 2 e X d h c 3 R l N i w 1 O D Z 9 J n F 1 b 3 Q 7 L C Z x d W 9 0 O 1 N l c n Z l c i 5 E Y X R h Y m F z Z V x c L z I v U 1 F M L 2 F k Z C 1 s a X Z l O 0 R X X 0 x H R l 9 S Z X Z l b n V l X 0 F j Y 2 9 1 b n Q v Z G J v L 1 Z S Q T I w M j A w N F 9 M Y X R l c 3 Q u e 2 x l d n l 3 Y X N 0 Z T Y t b m F t Z S w 1 O D d 9 J n F 1 b 3 Q 7 L C Z x d W 9 0 O 1 N l c n Z l c i 5 E Y X R h Y m F z Z V x c L z I v U 1 F M L 2 F k Z C 1 s a X Z l O 0 R X X 0 x H R l 9 S Z X Z l b n V l X 0 F j Y 2 9 1 b n Q v Z G J v L 1 Z S Q T I w M j A w N F 9 M Y X R l c 3 Q u e 2 x l d n l 3 Y X N 0 Z T c s N T g 4 f S Z x d W 9 0 O y w m c X V v d D t T Z X J 2 Z X I u R G F 0 Y W J h c 2 V c X C 8 y L 1 N R T C 9 h Z G Q t b G l 2 Z T t E V 1 9 M R 0 Z f U m V 2 Z W 5 1 Z V 9 B Y 2 N v d W 5 0 L 2 R i b y 9 W U k E y M D I w M D R f T G F 0 Z X N 0 L n t s Z X Z 5 d 2 F z d G U 3 L W 5 h b W U s N T g 5 f S Z x d W 9 0 O y w m c X V v d D t T Z X J 2 Z X I u R G F 0 Y W J h c 2 V c X C 8 y L 1 N R T C 9 h Z G Q t b G l 2 Z T t E V 1 9 M R 0 Z f U m V 2 Z W 5 1 Z V 9 B Y 2 N v d W 5 0 L 2 R i b y 9 W U k E y M D I w M D R f T G F 0 Z X N 0 L n t s Z X Z 5 d 2 F z d G U 4 L D U 5 M H 0 m c X V v d D s s J n F 1 b 3 Q 7 U 2 V y d m V y L k R h d G F i Y X N l X F w v M i 9 T U U w v Y W R k L W x p d m U 7 R F d f T E d G X 1 J l d m V u d W V f Q W N j b 3 V u d C 9 k Y m 8 v V l J B M j A y M D A 0 X 0 x h d G V z d C 5 7 b G V 2 e X d h c 3 R l O C 1 u Y W 1 l L D U 5 M X 0 m c X V v d D s s J n F 1 b 3 Q 7 U 2 V y d m V y L k R h d G F i Y X N l X F w v M i 9 T U U w v Y W R k L W x p d m U 7 R F d f T E d G X 1 J l d m V u d W V f Q W N j b 3 V u d C 9 k Y m 8 v V l J B M j A y M D A 0 X 0 x h d G V z d C 5 7 b G V 2 e X d h c 3 R l O S w 1 O T J 9 J n F 1 b 3 Q 7 L C Z x d W 9 0 O 1 N l c n Z l c i 5 E Y X R h Y m F z Z V x c L z I v U 1 F M L 2 F k Z C 1 s a X Z l O 0 R X X 0 x H R l 9 S Z X Z l b n V l X 0 F j Y 2 9 1 b n Q v Z G J v L 1 Z S Q T I w M j A w N F 9 M Y X R l c 3 Q u e 2 x l d n l 3 Y X N 0 Z T k t b m F t Z S w 1 O T N 9 J n F 1 b 3 Q 7 L C Z x d W 9 0 O 1 N l c n Z l c i 5 E Y X R h Y m F z Z V x c L z I v U 1 F M L 2 F k Z C 1 s a X Z l O 0 R X X 0 x H R l 9 S Z X Z l b n V l X 0 F j Y 2 9 1 b n Q v Z G J v L 1 Z S Q T I w M j A w N F 9 M Y X R l c 3 Q u e 2 x l d n l 3 Y X N 0 Z X R v d C w 1 O T R 9 J n F 1 b 3 Q 7 L C Z x d W 9 0 O 1 N l c n Z l c i 5 E Y X R h Y m F z Z V x c L z I v U 1 F M L 2 F k Z C 1 s a X Z l O 0 R X X 0 x H R l 9 S Z X Z l b n V l X 0 F j Y 2 9 1 b n Q v Z G J v L 1 Z S Q T I w M j A w N F 9 M Y X R l c 3 Q u e 2 5 l d G N 1 c n J 0 b 3 Q s N T k 1 f S Z x d W 9 0 O y w m c X V v d D t T Z X J 2 Z X I u R G F 0 Y W J h c 2 V c X C 8 y L 1 N R T C 9 h Z G Q t b G l 2 Z T t E V 1 9 M R 0 Z f U m V 2 Z W 5 1 Z V 9 B Y 2 N v d W 5 0 L 2 R i b y 9 W U k E y M D I w M D R f T G F 0 Z X N 0 L n t v d G h p b m M s N T k 2 f S Z x d W 9 0 O y w m c X V v d D t T Z X J 2 Z X I u R G F 0 Y W J h c 2 V c X C 8 y L 1 N R T C 9 h Z G Q t b G l 2 Z T t E V 1 9 M R 0 Z f U m V 2 Z W 5 1 Z V 9 B Y 2 N v d W 5 0 L 2 R i b y 9 W U k E y M D I w M D R f T G F 0 Z X N 0 L n t v d G h 0 b 3 Q s N T k 3 f S Z x d W 9 0 O y w m c X V v d D t T Z X J 2 Z X I u R G F 0 Y W J h c 2 V c X C 8 y L 1 N R T C 9 h Z G Q t b G l 2 Z T t E V 1 9 M R 0 Z f U m V 2 Z W 5 1 Z V 9 B Y 2 N v d W 5 0 L 2 R i b y 9 W U k E y M D I w M D R f T G F 0 Z X N 0 L n t v d G h 0 b 3 Q t d i w 1 O T h 9 J n F 1 b 3 Q 7 L C Z x d W 9 0 O 1 N l c n Z l c i 5 E Y X R h Y m F z Z V x c L z I v U 1 F M L 2 F k Z C 1 s a X Z l O 0 R X X 0 x H R l 9 S Z X Z l b n V l X 0 F j Y 2 9 1 b n Q v Z G J v L 1 Z S Q T I w M j A w N F 9 M Y X R l c 3 Q u e 3 B h c m l z a G F n Z 3 B y Z W N l c H Q s N T k 5 f S Z x d W 9 0 O y w m c X V v d D t T Z X J 2 Z X I u R G F 0 Y W J h c 2 V c X C 8 y L 1 N R T C 9 h Z G Q t b G l 2 Z T t E V 1 9 M R 0 Z f U m V 2 Z W 5 1 Z V 9 B Y 2 N v d W 5 0 L 2 R i b y 9 W U k E y M D I w M D R f T G F 0 Z X N 0 L n t w Y X J p c 2 h h Z 2 d w c m V j Z X B 0 L X Y s N j A w f S Z x d W 9 0 O y w m c X V v d D t T Z X J 2 Z X I u R G F 0 Y W J h c 2 V c X C 8 y L 1 N R T C 9 h Z G Q t b G l 2 Z T t E V 1 9 M R 0 Z f U m V 2 Z W 5 1 Z V 9 B Y 2 N v d W 5 0 L 2 R i b y 9 W U k E y M D I w M D R f T G F 0 Z X N 0 L n t w Z m l k a W Z m L D Y w M X 0 m c X V v d D s s J n F 1 b 3 Q 7 U 2 V y d m V y L k R h d G F i Y X N l X F w v M i 9 T U U w v Y W R k L W x p d m U 7 R F d f T E d G X 1 J l d m V u d W V f Q W N j b 3 V u d C 9 k Y m 8 v V l J B M j A y M D A 0 X 0 x h d G V z d C 5 7 c G Z p Z G l m Z i 1 2 L D Y w M n 0 m c X V v d D s s J n F 1 b 3 Q 7 U 2 V y d m V y L k R h d G F i Y X N l X F w v M i 9 T U U w v Y W R k L W x p d m U 7 R F d f T E d G X 1 J l d m V u d W V f Q W N j b 3 V u d C 9 k Y m 8 v V l J B M j A y M D A 0 X 0 x h d G V z d C 5 7 c G h h Z H Y s N j A z f S Z x d W 9 0 O y w m c X V v d D t T Z X J 2 Z X I u R G F 0 Y W J h c 2 V c X C 8 y L 1 N R T C 9 h Z G Q t b G l 2 Z T t E V 1 9 M R 0 Z f U m V 2 Z W 5 1 Z V 9 B Y 2 N v d W 5 0 L 2 R i b y 9 W U k E y M D I w M D R f T G F 0 Z X N 0 L n t w a G F k d i 1 2 L D Y w N H 0 m c X V v d D s s J n F 1 b 3 Q 7 U 2 V y d m V y L k R h d G F i Y X N l X F w v M i 9 T U U w v Y W R k L W x p d m U 7 R F d f T E d G X 1 J l d m V u d W V f Q W N j b 3 V u d C 9 k Y m 8 v V l J B M j A y M D A 0 X 0 x h d G V z d C 5 7 c G h i Y n l t b m Q s N j A 1 f S Z x d W 9 0 O y w m c X V v d D t T Z X J 2 Z X I u R G F 0 Y W J h c 2 V c X C 8 y L 1 N R T C 9 h Z G Q t b G l 2 Z T t E V 1 9 M R 0 Z f U m V 2 Z W 5 1 Z V 9 B Y 2 N v d W 5 0 L 2 R i b y 9 W U k E y M D I w M D R f T G F 0 Z X N 0 L n t w a G J i e W 1 u Z C 1 2 L D Y w N n 0 m c X V v d D s s J n F 1 b 3 Q 7 U 2 V y d m V y L k R h d G F i Y X N l X F w v M i 9 T U U w v Y W R k L W x p d m U 7 R F d f T E d G X 1 J l d m V u d W V f Q W N j b 3 V u d C 9 k Y m 8 v V l J B M j A y M D A 0 X 0 x h d G V z d C 5 7 c G h i Y n l v d G g s N j A 3 f S Z x d W 9 0 O y w m c X V v d D t T Z X J 2 Z X I u R G F 0 Y W J h c 2 V c X C 8 y L 1 N R T C 9 h Z G Q t b G l 2 Z T t E V 1 9 M R 0 Z f U m V 2 Z W 5 1 Z V 9 B Y 2 N v d W 5 0 L 2 R i b y 9 W U k E y M D I w M D R f T G F 0 Z X N 0 L n t w a G J i e W 9 0 a C 1 2 L D Y w O H 0 m c X V v d D s s J n F 1 b 3 Q 7 U 2 V y d m V y L k R h d G F i Y X N l X F w v M i 9 T U U w v Y W R k L W x p d m U 7 R F d f T E d G X 1 J l d m V u d W V f Q W N j b 3 V u d C 9 k Y m 8 v V l J B M j A y M D A 0 X 0 x h d G V z d C 5 7 c G h j a G w s N j A 5 f S Z x d W 9 0 O y w m c X V v d D t T Z X J 2 Z X I u R G F 0 Y W J h c 2 V c X C 8 y L 1 N R T C 9 h Z G Q t b G l 2 Z T t E V 1 9 M R 0 Z f U m V 2 Z W 5 1 Z V 9 B Y 2 N v d W 5 0 L 2 R i b y 9 W U k E y M D I w M D R f T G F 0 Z X N 0 L n t w a G N o b C 1 2 L D Y x M H 0 m c X V v d D s s J n F 1 b 3 Q 7 U 2 V y d m V y L k R h d G F i Y X N l X F w v M i 9 T U U w v Y W R k L W x p d m U 7 R F d f T E d G X 1 J l d m V u d W V f Q W N j b 3 V u d C 9 k Y m 8 v V l J B M j A y M D A 0 X 0 x h d G V z d C 5 7 c G h j b X A s N j E x f S Z x d W 9 0 O y w m c X V v d D t T Z X J 2 Z X I u R G F 0 Y W J h c 2 V c X C 8 y L 1 N R T C 9 h Z G Q t b G l 2 Z T t E V 1 9 M R 0 Z f U m V 2 Z W 5 1 Z V 9 B Y 2 N v d W 5 0 L 2 R i b y 9 W U k E y M D I w M D R f T G F 0 Z X N 0 L n t w a G N t c C 1 2 L D Y x M n 0 m c X V v d D s s J n F 1 b 3 Q 7 U 2 V y d m V y L k R h d G F i Y X N l X F w v M i 9 T U U w v Y W R k L W x p d m U 7 R F d f T E d G X 1 J l d m V u d W V f Q W N j b 3 V u d C 9 k Y m 8 v V l J B M j A y M D A 0 X 0 x h d G V z d C 5 7 c G h o Y 3 A s N j E z f S Z x d W 9 0 O y w m c X V v d D t T Z X J 2 Z X I u R G F 0 Y W J h c 2 V c X C 8 y L 1 N R T C 9 h Z G Q t b G l 2 Z T t E V 1 9 M R 0 Z f U m V 2 Z W 5 1 Z V 9 B Y 2 N v d W 5 0 L 2 R i b y 9 W U k E y M D I w M D R f T G F 0 Z X N 0 L n t w a G h j c C 1 2 L D Y x N H 0 m c X V v d D s s J n F 1 b 3 Q 7 U 2 V y d m V y L k R h d G F i Y X N l X F w v M i 9 T U U w v Y W R k L W x p d m U 7 R F d f T E d G X 1 J l d m V u d W V f Q W N j b 3 V u d C 9 k Y m 8 v V l J B M j A y M D A 0 X 0 x h d G V z d C 5 7 c G h t b n Q s N j E 1 f S Z x d W 9 0 O y w m c X V v d D t T Z X J 2 Z X I u R G F 0 Y W J h c 2 V c X C 8 y L 1 N R T C 9 h Z G Q t b G l 2 Z T t E V 1 9 M R 0 Z f U m V 2 Z W 5 1 Z V 9 B Y 2 N v d W 5 0 L 2 R i b y 9 W U k E y M D I w M D R f T G F 0 Z X N 0 L n t w a G 1 u d C 1 2 L D Y x N n 0 m c X V v d D s s J n F 1 b 3 Q 7 U 2 V y d m V y L k R h d G F i Y X N l X F w v M i 9 T U U w v Y W R k L W x p d m U 7 R F d f T E d G X 1 J l d m V u d W V f Q W N j b 3 V u d C 9 k Y m 8 v V l J B M j A y M D A 0 X 0 x h d G V z d C 5 7 c G h t c 2 M s N j E 3 f S Z x d W 9 0 O y w m c X V v d D t T Z X J 2 Z X I u R G F 0 Y W J h c 2 V c X C 8 y L 1 N R T C 9 h Z G Q t b G l 2 Z T t E V 1 9 M R 0 Z f U m V 2 Z W 5 1 Z V 9 B Y 2 N v d W 5 0 L 2 R i b y 9 W U k E y M D I w M D R f T G F 0 Z X N 0 L n t w a G 1 z Y y 1 2 L D Y x O H 0 m c X V v d D s s J n F 1 b 3 Q 7 U 2 V y d m V y L k R h d G F i Y X N l X F w v M i 9 T U U w v Y W R k L W x p d m U 7 R F d f T E d G X 1 J l d m V u d W V f Q W N j b 3 V u d C 9 k Y m 8 v V l J B M j A y M D A 0 X 0 x h d G V z d C 5 7 c G h v Y n N h Z G w s N j E 5 f S Z x d W 9 0 O y w m c X V v d D t T Z X J 2 Z X I u R G F 0 Y W J h c 2 V c X C 8 y L 1 N R T C 9 h Z G Q t b G l 2 Z T t E V 1 9 M R 0 Z f U m V 2 Z W 5 1 Z V 9 B Y 2 N v d W 5 0 L 2 R i b y 9 W U k E y M D I w M D R f T G F 0 Z X N 0 L n t w a G 9 i c 2 F k b C 1 2 L D Y y M H 0 m c X V v d D s s J n F 1 b 3 Q 7 U 2 V y d m V y L k R h d G F i Y X N l X F w v M i 9 T U U w v Y W R k L W x p d m U 7 R F d f T E d G X 1 J l d m V u d W V f Q W N j b 3 V u d C 9 k Y m 8 v V l J B M j A y M D A 0 X 0 x h d G V z d C 5 7 c G h v Y n N j a G w s N j I x f S Z x d W 9 0 O y w m c X V v d D t T Z X J 2 Z X I u R G F 0 Y W J h c 2 V c X C 8 y L 1 N R T C 9 h Z G Q t b G l 2 Z T t E V 1 9 M R 0 Z f U m V 2 Z W 5 1 Z V 9 B Y 2 N v d W 5 0 L 2 R i b y 9 W U k E y M D I w M D R f T G F 0 Z X N 0 L n t w a G 9 i c 2 N o b C 1 2 L D Y y M n 0 m c X V v d D s s J n F 1 b 3 Q 7 U 2 V y d m V y L k R h d G F i Y X N l X F w v M i 9 T U U w v Y W R k L W x p d m U 7 R F d f T E d G X 1 J l d m V u d W V f Q W N j b 3 V u d C 9 k Y m 8 v V l J B M j A y M D A 0 X 0 x h d G V z d C 5 7 c G h w a H l h Z G w s N j I z f S Z x d W 9 0 O y w m c X V v d D t T Z X J 2 Z X I u R G F 0 Y W J h c 2 V c X C 8 y L 1 N R T C 9 h Z G Q t b G l 2 Z T t E V 1 9 M R 0 Z f U m V 2 Z W 5 1 Z V 9 B Y 2 N v d W 5 0 L 2 R i b y 9 W U k E y M D I w M D R f T G F 0 Z X N 0 L n t w a H B o e W F k b C 1 2 L D Y y N H 0 m c X V v d D s s J n F 1 b 3 Q 7 U 2 V y d m V y L k R h d G F i Y X N l X F w v M i 9 T U U w v Y W R k L W x p d m U 7 R F d f T E d G X 1 J l d m V u d W V f Q W N j b 3 V u d C 9 k Y m 8 v V l J B M j A y M D A 0 X 0 x h d G V z d C 5 7 c G h w a H l j a G w s N j I 1 f S Z x d W 9 0 O y w m c X V v d D t T Z X J 2 Z X I u R G F 0 Y W J h c 2 V c X C 8 y L 1 N R T C 9 h Z G Q t b G l 2 Z T t E V 1 9 M R 0 Z f U m V 2 Z W 5 1 Z V 9 B Y 2 N v d W 5 0 L 2 R i b y 9 W U k E y M D I w M D R f T G F 0 Z X N 0 L n t w a H B o e W N o b C 1 2 L D Y y N n 0 m c X V v d D s s J n F 1 b 3 Q 7 U 2 V y d m V y L k R h d G F i Y X N l X F w v M i 9 T U U w v Y W R k L W x p d m U 7 R F d f T E d G X 1 J l d m V u d W V f Q W N j b 3 V u d C 9 k Y m 8 v V l J B M j A y M D A 0 X 0 x h d G V z d C 5 7 c G h w c n Q s N j I 3 f S Z x d W 9 0 O y w m c X V v d D t T Z X J 2 Z X I u R G F 0 Y W J h c 2 V c X C 8 y L 1 N R T C 9 h Z G Q t b G l 2 Z T t E V 1 9 M R 0 Z f U m V 2 Z W 5 1 Z V 9 B Y 2 N v d W 5 0 L 2 R i b y 9 W U k E y M D I w M D R f T G F 0 Z X N 0 L n t w a H B y d C 1 2 L D Y y O H 0 m c X V v d D s s J n F 1 b 3 Q 7 U 2 V y d m V y L k R h d G F i Y X N l X F w v M i 9 T U U w v Y W R k L W x p d m U 7 R F d f T E d G X 1 J l d m V u d W V f Q W N j b 3 V u d C 9 k Y m 8 v V l J B M j A y M D A 0 X 0 x h d G V z d C 5 7 c G h z Y n N w c n Z h b G M s N j I 5 f S Z x d W 9 0 O y w m c X V v d D t T Z X J 2 Z X I u R G F 0 Y W J h c 2 V c X C 8 y L 1 N R T C 9 h Z G Q t b G l 2 Z T t E V 1 9 M R 0 Z f U m V 2 Z W 5 1 Z V 9 B Y 2 N v d W 5 0 L 2 R i b y 9 W U k E y M D I w M D R f T G F 0 Z X N 0 L n t w a H N i c 3 B y d m F s Y y 1 2 L D Y z M H 0 m c X V v d D s s J n F 1 b 3 Q 7 U 2 V y d m V y L k R h d G F i Y X N l X F w v M i 9 T U U w v Y W R k L W x p d m U 7 R F d f T E d G X 1 J l d m V u d W V f Q W N j b 3 V u d C 9 k Y m 8 v V l J B M j A y M D A 0 X 0 x h d G V z d C 5 7 c G h z Y n N w c n Z k c m c s N j M x f S Z x d W 9 0 O y w m c X V v d D t T Z X J 2 Z X I u R G F 0 Y W J h c 2 V c X C 8 y L 1 N R T C 9 h Z G Q t b G l 2 Z T t E V 1 9 M R 0 Z f U m V 2 Z W 5 1 Z V 9 B Y 2 N v d W 5 0 L 2 R i b y 9 W U k E y M D I w M D R f T G F 0 Z X N 0 L n t w a H N i c 3 B y d m R y Z y 1 2 L D Y z M n 0 m c X V v d D s s J n F 1 b 3 Q 7 U 2 V y d m V y L k R h d G F i Y X N l X F w v M i 9 T U U w v Y W R k L W x p d m U 7 R F d f T E d G X 1 J l d m V u d W V f Q W N j b 3 V u d C 9 k Y m 8 v V l J B M j A y M D A 0 X 0 x h d G V z d C 5 7 c G h z Y n N z c G M s N j M z f S Z x d W 9 0 O y w m c X V v d D t T Z X J 2 Z X I u R G F 0 Y W J h c 2 V c X C 8 y L 1 N R T C 9 h Z G Q t b G l 2 Z T t E V 1 9 M R 0 Z f U m V 2 Z W 5 1 Z V 9 B Y 2 N v d W 5 0 L 2 R i b y 9 W U k E y M D I w M D R f T G F 0 Z X N 0 L n t w a H N i c 3 N w Y y 1 2 L D Y z N H 0 m c X V v d D s s J n F 1 b 3 Q 7 U 2 V y d m V y L k R h d G F i Y X N l X F w v M i 9 T U U w v Y W R k L W x p d m U 7 R F d f T E d G X 1 J l d m V u d W V f Q W N j b 3 V u d C 9 k Y m 8 v V l J B M j A y M D A 0 X 0 x h d G V z d C 5 7 c G h z Y n N 0 c n R h b G M s N j M 1 f S Z x d W 9 0 O y w m c X V v d D t T Z X J 2 Z X I u R G F 0 Y W J h c 2 V c X C 8 y L 1 N R T C 9 h Z G Q t b G l 2 Z T t E V 1 9 M R 0 Z f U m V 2 Z W 5 1 Z V 9 B Y 2 N v d W 5 0 L 2 R i b y 9 W U k E y M D I w M D R f T G F 0 Z X N 0 L n t w a H N i c 3 R y d G F s Y y 1 2 L D Y z N n 0 m c X V v d D s s J n F 1 b 3 Q 7 U 2 V y d m V y L k R h d G F i Y X N l X F w v M i 9 T U U w v Y W R k L W x p d m U 7 R F d f T E d G X 1 J l d m V u d W V f Q W N j b 3 V u d C 9 k Y m 8 v V l J B M j A y M D A 0 X 0 x h d G V z d C 5 7 c G h z Y n N 0 c n R k c m c s N j M 3 f S Z x d W 9 0 O y w m c X V v d D t T Z X J 2 Z X I u R G F 0 Y W J h c 2 V c X C 8 y L 1 N R T C 9 h Z G Q t b G l 2 Z T t E V 1 9 M R 0 Z f U m V 2 Z W 5 1 Z V 9 B Y 2 N v d W 5 0 L 2 R i b y 9 W U k E y M D I w M D R f T G F 0 Z X N 0 L n t w a H N i c 3 R y d G R y Z y 1 2 L D Y z O H 0 m c X V v d D s s J n F 1 b 3 Q 7 U 2 V y d m V y L k R h d G F i Y X N l X F w v M i 9 T U U w v Y W R k L W x p d m U 7 R F d f T E d G X 1 J l d m V u d W V f Q W N j b 3 V u d C 9 k Y m 8 v V l J B M j A y M D A 0 X 0 x h d G V z d C 5 7 c G h z b W t j b n Q s N j M 5 f S Z x d W 9 0 O y w m c X V v d D t T Z X J 2 Z X I u R G F 0 Y W J h c 2 V c X C 8 y L 1 N R T C 9 h Z G Q t b G l 2 Z T t E V 1 9 M R 0 Z f U m V 2 Z W 5 1 Z V 9 B Y 2 N v d W 5 0 L 2 R i b y 9 W U k E y M D I w M D R f T G F 0 Z X N 0 L n t w a H N t a 2 N u d C 1 2 L D Y 0 M H 0 m c X V v d D s s J n F 1 b 3 Q 7 U 2 V y d m V y L k R h d G F i Y X N l X F w v M i 9 T U U w v Y W R k L W x p d m U 7 R F d f T E d G X 1 J l d m V u d W V f Q W N j b 3 V u d C 9 k Y m 8 v V l J B M j A y M D A 0 X 0 x h d G V z d C 5 7 c G h z b W t z d H A s N j Q x f S Z x d W 9 0 O y w m c X V v d D t T Z X J 2 Z X I u R G F 0 Y W J h c 2 V c X C 8 y L 1 N R T C 9 h Z G Q t b G l 2 Z T t E V 1 9 M R 0 Z f U m V 2 Z W 5 1 Z V 9 B Y 2 N v d W 5 0 L 2 R i b y 9 W U k E y M D I w M D R f T G F 0 Z X N 0 L n t w a H N t a 3 N 0 c C 1 2 L D Y 0 M n 0 m c X V v d D s s J n F 1 b 3 Q 7 U 2 V y d m V y L k R h d G F i Y X N l X F w v M i 9 T U U w v Y W R k L W x p d m U 7 R F d f T E d G X 1 J l d m V u d W V f Q W N j b 3 V u d C 9 k Y m 8 v V l J B M j A y M D A 0 X 0 x h d G V z d C 5 7 c G h z e G x j b n Q s N j Q z f S Z x d W 9 0 O y w m c X V v d D t T Z X J 2 Z X I u R G F 0 Y W J h c 2 V c X C 8 y L 1 N R T C 9 h Z G Q t b G l 2 Z T t E V 1 9 M R 0 Z f U m V 2 Z W 5 1 Z V 9 B Y 2 N v d W 5 0 L 2 R i b y 9 W U k E y M D I w M D R f T G F 0 Z X N 0 L n t w a H N 4 b G N u d C 1 2 L D Y 0 N H 0 m c X V v d D s s J n F 1 b 3 Q 7 U 2 V y d m V y L k R h d G F i Y X N l X F w v M i 9 T U U w v Y W R k L W x p d m U 7 R F d f T E d G X 1 J l d m V u d W V f Q W N j b 3 V u d C 9 k Y m 8 v V l J B M j A y M D A 0 X 0 x h d G V z d C 5 7 c G h z e G x w c m 0 s N j Q 1 f S Z x d W 9 0 O y w m c X V v d D t T Z X J 2 Z X I u R G F 0 Y W J h c 2 V c X C 8 y L 1 N R T C 9 h Z G Q t b G l 2 Z T t E V 1 9 M R 0 Z f U m V 2 Z W 5 1 Z V 9 B Y 2 N v d W 5 0 L 2 R i b y 9 W U k E y M D I w M D R f T G F 0 Z X N 0 L n t w a H N 4 b H B y b S 1 2 L D Y 0 N n 0 m c X V v d D s s J n F 1 b 3 Q 7 U 2 V y d m V y L k R h d G F i Y X N l X F w v M i 9 T U U w v Y W R k L W x p d m U 7 R F d f T E d G X 1 J l d m V u d W V f Q W N j b 3 V u d C 9 k Y m 8 v V l J B M j A y M D A 0 X 0 x h d G V z d C 5 7 c G h z e G x z d G k s N j Q 3 f S Z x d W 9 0 O y w m c X V v d D t T Z X J 2 Z X I u R G F 0 Y W J h c 2 V c X C 8 y L 1 N R T C 9 h Z G Q t b G l 2 Z T t E V 1 9 M R 0 Z f U m V 2 Z W 5 1 Z V 9 B Y 2 N v d W 5 0 L 2 R i b y 9 W U k E y M D I w M D R f T G F 0 Z X N 0 L n t w a H N 4 b H N 0 a S 1 2 L D Y 0 O H 0 m c X V v d D s s J n F 1 b 3 Q 7 U 2 V y d m V y L k R h d G F i Y X N l X F w v M i 9 T U U w v Y W R k L W x p d m U 7 R F d f T E d G X 1 J l d m V u d W V f Q W N j b 3 V u d C 9 k Y m 8 v V l J B M j A y M D A 0 X 0 x h d G V z d C 5 7 c G h 0 b 3 Q s N j Q 5 f S Z x d W 9 0 O y w m c X V v d D t T Z X J 2 Z X I u R G F 0 Y W J h c 2 V c X C 8 y L 1 N R T C 9 h Z G Q t b G l 2 Z T t E V 1 9 M R 0 Z f U m V 2 Z W 5 1 Z V 9 B Y 2 N v d W 5 0 L 2 R i b y 9 W U k E y M D I w M D R f T G F 0 Z X N 0 L n t w a H R v d C 1 2 L D Y 1 M H 0 m c X V v d D s s J n F 1 b 3 Q 7 U 2 V y d m V y L k R h d G F i Y X N l X F w v M i 9 T U U w v Y W R k L W x p d m U 7 R F d f T E d G X 1 J l d m V u d W V f Q W N j b 3 V u d C 9 k Y m 8 v V l J B M j A y M D A 0 X 0 x h d G V z d C 5 7 c G h 3 c m s s N j U x f S Z x d W 9 0 O y w m c X V v d D t T Z X J 2 Z X I u R G F 0 Y W J h c 2 V c X C 8 y L 1 N R T C 9 h Z G Q t b G l 2 Z T t E V 1 9 M R 0 Z f U m V 2 Z W 5 1 Z V 9 B Y 2 N v d W 5 0 L 2 R i b y 9 W U k E y M D I w M D R f T G F 0 Z X N 0 L n t w a H d y a y 1 2 L D Y 1 M n 0 m c X V v d D s s J n F 1 b 3 Q 7 U 2 V y d m V y L k R h d G F i Y X N l X F w v M i 9 T U U w v Y W R k L W x p d m U 7 R F d f T E d G X 1 J l d m V u d W V f Q W N j b 3 V u d C 9 k Y m 8 v V l J B M j A y M D A 0 X 0 x h d G V z d C 5 7 c G x h b m J s Z C w 2 N T N 9 J n F 1 b 3 Q 7 L C Z x d W 9 0 O 1 N l c n Z l c i 5 E Y X R h Y m F z Z V x c L z I v U 1 F M L 2 F k Z C 1 s a X Z l O 0 R X X 0 x H R l 9 S Z X Z l b n V l X 0 F j Y 2 9 1 b n Q v Z G J v L 1 Z S Q T I w M j A w N F 9 M Y X R l c 3 Q u e 3 B s Y W 5 i b G Q t d i w 2 N T R 9 J n F 1 b 3 Q 7 L C Z x d W 9 0 O 1 N l c n Z l c i 5 E Y X R h Y m F z Z V x c L z I v U 1 F M L 2 F k Z C 1 s a X Z l O 0 R X X 0 x H R l 9 S Z X Z l b n V l X 0 F j Y 2 9 1 b n Q v Z G J v L 1 Z S Q T I w M j A w N F 9 M Y X R l c 3 Q u e 3 B s Y W 5 i c 2 4 s N j U 1 f S Z x d W 9 0 O y w m c X V v d D t T Z X J 2 Z X I u R G F 0 Y W J h c 2 V c X C 8 y L 1 N R T C 9 h Z G Q t b G l 2 Z T t E V 1 9 M R 0 Z f U m V 2 Z W 5 1 Z V 9 B Y 2 N v d W 5 0 L 2 R i b y 9 W U k E y M D I w M D R f T G F 0 Z X N 0 L n t w b G F u Y n N u L X Y s N j U 2 f S Z x d W 9 0 O y w m c X V v d D t T Z X J 2 Z X I u R G F 0 Y W J h c 2 V c X C 8 y L 1 N R T C 9 h Z G Q t b G l 2 Z T t E V 1 9 M R 0 Z f U m V 2 Z W 5 1 Z V 9 B Y 2 N v d W 5 0 L 2 R i b y 9 W U k E y M D I w M D R f T G F 0 Z X N 0 L n t w b G F u Y 2 1 t L D Y 1 N 3 0 m c X V v d D s s J n F 1 b 3 Q 7 U 2 V y d m V y L k R h d G F i Y X N l X F w v M i 9 T U U w v Y W R k L W x p d m U 7 R F d f T E d G X 1 J l d m V u d W V f Q W N j b 3 V u d C 9 k Y m 8 v V l J B M j A y M D A 0 X 0 x h d G V z d C 5 7 c G x h b m N t b S 1 2 L D Y 1 O H 0 m c X V v d D s s J n F 1 b 3 Q 7 U 2 V y d m V y L k R h d G F i Y X N l X F w v M i 9 T U U w v Y W R k L W x p d m U 7 R F d f T E d G X 1 J l d m V u d W V f Q W N j b 3 V u d C 9 k Y m 8 v V l J B M j A y M D A 0 X 0 x h d G V z d C 5 7 c G x h b m R 2 b C w 2 N T l 9 J n F 1 b 3 Q 7 L C Z x d W 9 0 O 1 N l c n Z l c i 5 E Y X R h Y m F z Z V x c L z I v U 1 F M L 2 F k Z C 1 s a X Z l O 0 R X X 0 x H R l 9 S Z X Z l b n V l X 0 F j Y 2 9 1 b n Q v Z G J v L 1 Z S Q T I w M j A w N F 9 M Y X R l c 3 Q u e 3 B s Y W 5 k d m w t d i w 2 N j B 9 J n F 1 b 3 Q 7 L C Z x d W 9 0 O 1 N l c n Z l c i 5 E Y X R h Y m F z Z V x c L z I v U 1 F M L 2 F k Z C 1 s a X Z l O 0 R X X 0 x H R l 9 S Z X Z l b n V l X 0 F j Y 2 9 1 b n Q v Z G J v L 1 Z S Q T I w M j A w N F 9 M Y X R l c 3 Q u e 3 B s Y W 5 l Y 2 5 k Z X Y s N j Y x f S Z x d W 9 0 O y w m c X V v d D t T Z X J 2 Z X I u R G F 0 Y W J h c 2 V c X C 8 y L 1 N R T C 9 h Z G Q t b G l 2 Z T t E V 1 9 M R 0 Z f U m V 2 Z W 5 1 Z V 9 B Y 2 N v d W 5 0 L 2 R i b y 9 W U k E y M D I w M D R f T G F 0 Z X N 0 L n t w b G F u Z W N u Z G V 2 L X Y s N j Y y f S Z x d W 9 0 O y w m c X V v d D t T Z X J 2 Z X I u R G F 0 Y W J h c 2 V c X C 8 y L 1 N R T C 9 h Z G Q t b G l 2 Z T t E V 1 9 M R 0 Z f U m V 2 Z W 5 1 Z V 9 B Y 2 N v d W 5 0 L 2 R i b y 9 W U k E y M D I w M D R f T G F 0 Z X N 0 L n t w b G F u Z W N u c n N y L D Y 2 M 3 0 m c X V v d D s s J n F 1 b 3 Q 7 U 2 V y d m V y L k R h d G F i Y X N l X F w v M i 9 T U U w v Y W R k L W x p d m U 7 R F d f T E d G X 1 J l d m V u d W V f Q W N j b 3 V u d C 9 k Y m 8 v V l J B M j A y M D A 0 X 0 x h d G V z d C 5 7 c G x h b m V j b n J z c i 1 2 L D Y 2 N H 0 m c X V v d D s s J n F 1 b 3 Q 7 U 2 V y d m V y L k R h d G F i Y X N l X F w v M i 9 T U U w v Y W R k L W x p d m U 7 R F d f T E d G X 1 J l d m V u d W V f Q W N j b 3 V u d C 9 k Y m 8 v V l J B M j A y M D A 0 X 0 x h d G V z d C 5 7 c G x h b m V u d i w 2 N j V 9 J n F 1 b 3 Q 7 L C Z x d W 9 0 O 1 N l c n Z l c i 5 E Y X R h Y m F z Z V x c L z I v U 1 F M L 2 F k Z C 1 s a X Z l O 0 R X X 0 x H R l 9 S Z X Z l b n V l X 0 F j Y 2 9 1 b n Q v Z G J v L 1 Z S Q T I w M j A w N F 9 M Y X R l c 3 Q u e 3 B s Y W 5 l b n Y t d i w 2 N j Z 9 J n F 1 b 3 Q 7 L C Z x d W 9 0 O 1 N l c n Z l c i 5 E Y X R h Y m F z Z V x c L z I v U 1 F M L 2 F k Z C 1 s a X Z l O 0 R X X 0 x H R l 9 S Z X Z l b n V l X 0 F j Y 2 9 1 b n Q v Z G J v L 1 Z S Q T I w M j A w N F 9 M Y X R l c 3 Q u e 3 B s Y W 5 w b G M s N j Y 3 f S Z x d W 9 0 O y w m c X V v d D t T Z X J 2 Z X I u R G F 0 Y W J h c 2 V c X C 8 y L 1 N R T C 9 h Z G Q t b G l 2 Z T t E V 1 9 M R 0 Z f U m V 2 Z W 5 1 Z V 9 B Y 2 N v d W 5 0 L 2 R i b y 9 W U k E y M D I w M D R f T G F 0 Z X N 0 L n t w b G F u c G x j L X Y s N j Y 4 f S Z x d W 9 0 O y w m c X V v d D t T Z X J 2 Z X I u R G F 0 Y W J h c 2 V c X C 8 y L 1 N R T C 9 h Z G Q t b G l 2 Z T t E V 1 9 M R 0 Z f U m V 2 Z W 5 1 Z V 9 B Y 2 N v d W 5 0 L 2 R i b y 9 W U k E y M D I w M D R f T G F 0 Z X N 0 L n t w b G F u d G 9 0 L D Y 2 O X 0 m c X V v d D s s J n F 1 b 3 Q 7 U 2 V y d m V y L k R h d G F i Y X N l X F w v M i 9 T U U w v Y W R k L W x p d m U 7 R F d f T E d G X 1 J l d m V u d W V f Q W N j b 3 V u d C 9 k Y m 8 v V l J B M j A y M D A 0 X 0 x h d G V z d C 5 7 c G 9 s d G 9 0 L D Y 3 M H 0 m c X V v d D s s J n F 1 b 3 Q 7 U 2 V y d m V y L k R h d G F i Y X N l X F w v M i 9 T U U w v Y W R k L W x p d m U 7 R F d f T E d G X 1 J l d m V u d W V f Q W N j b 3 V u d C 9 k Y m 8 v V l J B M j A y M D A 0 X 0 x h d G V z d C 5 7 c G 9 s d G 9 0 L X Y s N j c x f S Z x d W 9 0 O y w m c X V v d D t T Z X J 2 Z X I u R G F 0 Y W J h c 2 V c X C 8 y L 1 N R T C 9 h Z G Q t b G l 2 Z T t E V 1 9 M R 0 Z f U m V 2 Z W 5 1 Z V 9 B Y 2 N v d W 5 0 L 2 R i b y 9 W U k E y M D I w M D R f T G F 0 Z X N 0 L n t w c m 9 2 Y m F k L D Y 3 M n 0 m c X V v d D s s J n F 1 b 3 Q 7 U 2 V y d m V y L k R h d G F i Y X N l X F w v M i 9 T U U w v Y W R k L W x p d m U 7 R F d f T E d G X 1 J l d m V u d W V f Q W N j b 3 V u d C 9 k Y m 8 v V l J B M j A y M D A 0 X 0 x h d G V z d C 5 7 c H J v d m J h Z C 1 2 L D Y 3 M 3 0 m c X V v d D s s J n F 1 b 3 Q 7 U 2 V y d m V y L k R h d G F i Y X N l X F w v M i 9 T U U w v Y W R k L W x p d m U 7 R F d f T E d G X 1 J l d m V u d W V f Q W N j b 3 V u d C 9 k Y m 8 v V l J B M j A y M D A 0 X 0 x h d G V z d C 5 7 c H J v d n B y a W 4 s N j c 0 f S Z x d W 9 0 O y w m c X V v d D t T Z X J 2 Z X I u R G F 0 Y W J h c 2 V c X C 8 y L 1 N R T C 9 h Z G Q t b G l 2 Z T t E V 1 9 M R 0 Z f U m V 2 Z W 5 1 Z V 9 B Y 2 N v d W 5 0 L 2 R i b y 9 W U k E y M D I w M D R f T G F 0 Z X N 0 L n t w c m 9 2 c H J p b i 1 2 L D Y 3 N X 0 m c X V v d D s s J n F 1 b 3 Q 7 U 2 V y d m V y L k R h d G F i Y X N l X F w v M i 9 T U U w v Y W R k L W x p d m U 7 R F d f T E d G X 1 J l d m V u d W V f Q W N j b 3 V u d C 9 k Y m 8 v V l J B M j A y M D A 0 X 0 x h d G V z d C 5 7 c m V z Z H N n L W V u Z C w 2 N z Z 9 J n F 1 b 3 Q 7 L C Z x d W 9 0 O 1 N l c n Z l c i 5 E Y X R h Y m F z Z V x c L z I v U 1 F M L 2 F k Z C 1 s a X Z l O 0 R X X 0 x H R l 9 S Z X Z l b n V l X 0 F j Y 2 9 1 b n Q v Z G J v L 1 Z S Q T I w M j A w N F 9 M Y X R l c 3 Q u e 3 J l c 2 R z Z y 1 z d H J 0 L D Y 3 N 3 0 m c X V v d D s s J n F 1 b 3 Q 7 U 2 V y d m V y L k R h d G F i Y X N l X F w v M i 9 T U U w v Y W R k L W x p d m U 7 R F d f T E d G X 1 J l d m V u d W V f Q W N j b 3 V u d C 9 k Y m 8 v V l J B M j A y M D A 0 X 0 x h d G V z d C 5 7 c m V z a H J h L W V u Z C w 2 N z h 9 J n F 1 b 3 Q 7 L C Z x d W 9 0 O 1 N l c n Z l c i 5 E Y X R h Y m F z Z V x c L z I v U 1 F M L 2 F k Z C 1 s a X Z l O 0 R X X 0 x H R l 9 S Z X Z l b n V l X 0 F j Y 2 9 1 b n Q v Z G J v L 1 Z S Q T I w M j A w N F 9 M Y X R l c 3 Q u e 3 J l c 2 h y Y S 1 z d G F y d C w 2 N z l 9 J n F 1 b 3 Q 7 L C Z x d W 9 0 O 1 N l c n Z l c i 5 E Y X R h Y m F z Z V x c L z I v U 1 F M L 2 F k Z C 1 s a X Z l O 0 R X X 0 x H R l 9 S Z X Z l b n V l X 0 F j Y 2 9 1 b n Q v Z G J v L 1 Z S Q T I w M j A w N F 9 M Y X R l c 3 Q u e 3 J l c 2 9 0 a C 1 l b m Q s N j g w f S Z x d W 9 0 O y w m c X V v d D t T Z X J 2 Z X I u R G F 0 Y W J h c 2 V c X C 8 y L 1 N R T C 9 h Z G Q t b G l 2 Z T t E V 1 9 M R 0 Z f U m V 2 Z W 5 1 Z V 9 B Y 2 N v d W 5 0 L 2 R i b y 9 W U k E y M D I w M D R f T G F 0 Z X N 0 L n t y Z X N v d G g t c 3 R y d C w 2 O D F 9 J n F 1 b 3 Q 7 L C Z x d W 9 0 O 1 N l c n Z l c i 5 E Y X R h Y m F z Z V x c L z I v U 1 F M L 2 F k Z C 1 s a X Z l O 0 R X X 0 x H R l 9 S Z X Z l b n V l X 0 F j Y 2 9 1 b n Q v Z G J v L 1 Z S Q T I w M j A w N F 9 M Y X R l c 3 Q u e 3 J l c 2 9 0 a H B m a S 1 l b m Q s N j g y f S Z x d W 9 0 O y w m c X V v d D t T Z X J 2 Z X I u R G F 0 Y W J h c 2 V c X C 8 y L 1 N R T C 9 h Z G Q t b G l 2 Z T t E V 1 9 M R 0 Z f U m V 2 Z W 5 1 Z V 9 B Y 2 N v d W 5 0 L 2 R i b y 9 W U k E y M D I w M D R f T G F 0 Z X N 0 L n t y Z X N v d G h w Z m k t c 3 R y d C w 2 O D N 9 J n F 1 b 3 Q 7 L C Z x d W 9 0 O 1 N l c n Z l c i 5 E Y X R h Y m F z Z V x c L z I v U 1 F M L 2 F k Z C 1 s a X Z l O 0 R X X 0 x H R l 9 S Z X Z l b n V l X 0 F j Y 2 9 1 b n Q v Z G J v L 1 Z S Q T I w M j A w N F 9 M Y X R l c 3 Q u e 3 J l c 2 9 0 a H R o a X J k L W V u Z C w 2 O D R 9 J n F 1 b 3 Q 7 L C Z x d W 9 0 O 1 N l c n Z l c i 5 E Y X R h Y m F z Z V x c L z I v U 1 F M L 2 F k Z C 1 s a X Z l O 0 R X X 0 x H R l 9 S Z X Z l b n V l X 0 F j Y 2 9 1 b n Q v Z G J v L 1 Z S Q T I w M j A w N F 9 M Y X R l c 3 Q u e 3 J l c 2 9 0 a H R o a X J k L X N 0 c n Q s N j g 1 f S Z x d W 9 0 O y w m c X V v d D t T Z X J 2 Z X I u R G F 0 Y W J h c 2 V c X C 8 y L 1 N R T C 9 h Z G Q t b G l 2 Z T t E V 1 9 M R 0 Z f U m V 2 Z W 5 1 Z V 9 B Y 2 N v d W 5 0 L 2 R i b y 9 W U k E y M D I w M D R f T G F 0 Z X N 0 L n t y Z X N w a C 1 l b m Q s N j g 2 f S Z x d W 9 0 O y w m c X V v d D t T Z X J 2 Z X I u R G F 0 Y W J h c 2 V c X C 8 y L 1 N R T C 9 h Z G Q t b G l 2 Z T t E V 1 9 M R 0 Z f U m V 2 Z W 5 1 Z V 9 B Y 2 N v d W 5 0 L 2 R i b y 9 W U k E y M D I w M D R f T G F 0 Z X N 0 L n t y Z X N w a C 1 z d H J 0 L D Y 4 N 3 0 m c X V v d D s s J n F 1 b 3 Q 7 U 2 V y d m V y L k R h d G F i Y X N l X F w v M i 9 T U U w v Y W R k L W x p d m U 7 R F d f T E d G X 1 J l d m V u d W V f Q W N j b 3 V u d C 9 k Y m 8 v V l J B M j A y M D A 0 X 0 x h d G V z d C 5 7 c m V z c H J p b 3 J h Z G o s N j g 4 f S Z x d W 9 0 O y w m c X V v d D t T Z X J 2 Z X I u R G F 0 Y W J h c 2 V c X C 8 y L 1 N R T C 9 h Z G Q t b G l 2 Z T t E V 1 9 M R 0 Z f U m V 2 Z W 5 1 Z V 9 B Y 2 N v d W 5 0 L 2 R i b y 9 W U k E y M D I w M D R f T G F 0 Z X N 0 L n t y Z X N z Y 2 g t Z W 5 k L D Y 4 O X 0 m c X V v d D s s J n F 1 b 3 Q 7 U 2 V y d m V y L k R h d G F i Y X N l X F w v M i 9 T U U w v Y W R k L W x p d m U 7 R F d f T E d G X 1 J l d m V u d W V f Q W N j b 3 V u d C 9 k Y m 8 v V l J B M j A y M D A 0 X 0 x h d G V z d C 5 7 c m V z c 2 N o L X N 0 c n Q s N j k w f S Z x d W 9 0 O y w m c X V v d D t T Z X J 2 Z X I u R G F 0 Y W J h c 2 V c X C 8 y L 1 N R T C 9 h Z G Q t b G l 2 Z T t E V 1 9 M R 0 Z f U m V 2 Z W 5 1 Z V 9 B Y 2 N v d W 5 0 L 2 R i b y 9 W U k E y M D I w M D R f T G F 0 Z X N 0 L n t y Z X N 1 b m F s b C 1 l b m Q s N j k x f S Z x d W 9 0 O y w m c X V v d D t T Z X J 2 Z X I u R G F 0 Y W J h c 2 V c X C 8 y L 1 N R T C 9 h Z G Q t b G l 2 Z T t E V 1 9 M R 0 Z f U m V 2 Z W 5 1 Z V 9 B Y 2 N v d W 5 0 L 2 R i b y 9 W U k E y M D I w M D R f T G F 0 Z X N 0 L n t y Z X N 1 b m F s b C 1 z d H J 0 L D Y 5 M n 0 m c X V v d D s s J n F 1 b 3 Q 7 U 2 V y d m V y L k R h d G F i Y X N l X F w v M i 9 T U U w v Y W R k L W x p d m U 7 R F d f T E d G X 1 J l d m V u d W V f Q W N j b 3 V u d C 9 k Y m 8 v V l J B M j A y M D A 0 X 0 x h d G V z d C 5 7 c m V 0 Y W l u b m 5 k c i w 2 O T N 9 J n F 1 b 3 Q 7 L C Z x d W 9 0 O 1 N l c n Z l c i 5 E Y X R h Y m F z Z V x c L z I v U 1 F M L 2 F k Z C 1 s a X Z l O 0 R X X 0 x H R l 9 S Z X Z l b n V l X 0 F j Y 2 9 1 b n Q v Z G J v L 1 Z S Q T I w M j A w N F 9 M Y X R l c 3 Q u e 3 J l d G F p b m 5 u Z H I t d i w 2 O T R 9 J n F 1 b 3 Q 7 L C Z x d W 9 0 O 1 N l c n Z l c i 5 E Y X R h Y m F z Z V x c L z I v U 1 F M L 2 F k Z C 1 s a X Z l O 0 R X X 0 x H R l 9 S Z X Z l b n V l X 0 F j Y 2 9 1 b n Q v Z G J v L 1 Z S Q T I w M j A w N F 9 M Y X R l c 3 Q u e 3 J l d m V u d W V 0 b 3 Q s N j k 1 f S Z x d W 9 0 O y w m c X V v d D t T Z X J 2 Z X I u R G F 0 Y W J h c 2 V c X C 8 y L 1 N R T C 9 h Z G Q t b G l 2 Z T t E V 1 9 M R 0 Z f U m V 2 Z W 5 1 Z V 9 B Y 2 N v d W 5 0 L 2 R i b y 9 W U k E y M D I w M D R f T G F 0 Z X N 0 L n t z Z W N 0 a W 9 u L T E s N j k 2 f S Z x d W 9 0 O y w m c X V v d D t T Z X J 2 Z X I u R G F 0 Y W J h c 2 V c X C 8 y L 1 N R T C 9 h Z G Q t b G l 2 Z T t E V 1 9 M R 0 Z f U m V 2 Z W 5 1 Z V 9 B Y 2 N v d W 5 0 L 2 R i b y 9 W U k E y M D I w M D R f T G F 0 Z X N 0 L n t z Z W N 0 a W 9 u L T E 2 N i w 2 O T d 9 J n F 1 b 3 Q 7 L C Z x d W 9 0 O 1 N l c n Z l c i 5 E Y X R h Y m F z Z V x c L z I v U 1 F M L 2 F k Z C 1 s a X Z l O 0 R X X 0 x H R l 9 S Z X Z l b n V l X 0 F j Y 2 9 1 b n Q v Z G J v L 1 Z S Q T I w M j A w N F 9 M Y X R l c 3 Q u e 3 N l Y 3 R p b 2 4 t M T c x L D Y 5 O H 0 m c X V v d D s s J n F 1 b 3 Q 7 U 2 V y d m V y L k R h d G F i Y X N l X F w v M i 9 T U U w v Y W R k L W x p d m U 7 R F d f T E d G X 1 J l d m V u d W V f Q W N j b 3 V u d C 9 k Y m 8 v V l J B M j A y M D A 0 X 0 x h d G V z d C 5 7 c 2 V j d G l v b i 0 x N z c s N j k 5 f S Z x d W 9 0 O y w m c X V v d D t T Z X J 2 Z X I u R G F 0 Y W J h c 2 V c X C 8 y L 1 N R T C 9 h Z G Q t b G l 2 Z T t E V 1 9 M R 0 Z f U m V 2 Z W 5 1 Z V 9 B Y 2 N v d W 5 0 L 2 R i b y 9 W U k E y M D I w M D R f T G F 0 Z X N 0 L n t z Z W N 0 a W 9 u L T E 4 N C w 3 M D B 9 J n F 1 b 3 Q 7 L C Z x d W 9 0 O 1 N l c n Z l c i 5 E Y X R h Y m F z Z V x c L z I v U 1 F M L 2 F k Z C 1 s a X Z l O 0 R X X 0 x H R l 9 S Z X Z l b n V l X 0 F j Y 2 9 1 b n Q v Z G J v L 1 Z S Q T I w M j A w N F 9 M Y X R l c 3 Q u e 3 N l Y 3 R p b 2 4 t M T g 2 L D c w M X 0 m c X V v d D s s J n F 1 b 3 Q 7 U 2 V y d m V y L k R h d G F i Y X N l X F w v M i 9 T U U w v Y W R k L W x p d m U 7 R F d f T E d G X 1 J l d m V u d W V f Q W N j b 3 V u d C 9 k Y m 8 v V l J B M j A y M D A 0 X 0 x h d G V z d C 5 7 c 2 V j d G l v b i 0 x O D c s N z A y f S Z x d W 9 0 O y w m c X V v d D t T Z X J 2 Z X I u R G F 0 Y W J h c 2 V c X C 8 y L 1 N R T C 9 h Z G Q t b G l 2 Z T t E V 1 9 M R 0 Z f U m V 2 Z W 5 1 Z V 9 B Y 2 N v d W 5 0 L 2 R i b y 9 W U k E y M D I w M D R f T G F 0 Z X N 0 L n t z Z W N 0 a W 9 u L T I w O S w 3 M D N 9 J n F 1 b 3 Q 7 L C Z x d W 9 0 O 1 N l c n Z l c i 5 E Y X R h Y m F z Z V x c L z I v U 1 F M L 2 F k Z C 1 s a X Z l O 0 R X X 0 x H R l 9 S Z X Z l b n V l X 0 F j Y 2 9 1 b n Q v Z G J v L 1 Z S Q T I w M j A w N F 9 M Y X R l c 3 Q u e 3 N l Y 3 R p b 2 4 t M j E w L D c w N H 0 m c X V v d D s s J n F 1 b 3 Q 7 U 2 V y d m V y L k R h d G F i Y X N l X F w v M i 9 T U U w v Y W R k L W x p d m U 7 R F d f T E d G X 1 J l d m V u d W V f Q W N j b 3 V u d C 9 k Y m 8 v V l J B M j A y M D A 0 X 0 x h d G V z d C 5 7 c 2 V j d G l v b i 0 y M T I s N z A 1 f S Z x d W 9 0 O y w m c X V v d D t T Z X J 2 Z X I u R G F 0 Y W J h c 2 V c X C 8 y L 1 N R T C 9 h Z G Q t b G l 2 Z T t E V 1 9 M R 0 Z f U m V 2 Z W 5 1 Z V 9 B Y 2 N v d W 5 0 L 2 R i b y 9 W U k E y M D I w M D R f T G F 0 Z X N 0 L n t z Z W N 0 a W 9 u L T I y N C w 3 M D Z 9 J n F 1 b 3 Q 7 L C Z x d W 9 0 O 1 N l c n Z l c i 5 E Y X R h Y m F z Z V x c L z I v U 1 F M L 2 F k Z C 1 s a X Z l O 0 R X X 0 x H R l 9 S Z X Z l b n V l X 0 F j Y 2 9 1 b n Q v Z G J v L 1 Z S Q T I w M j A w N F 9 M Y X R l c 3 Q u e 3 N l Y 3 R p b 2 4 t M j M 5 L D c w N 3 0 m c X V v d D s s J n F 1 b 3 Q 7 U 2 V y d m V y L k R h d G F i Y X N l X F w v M i 9 T U U w v Y W R k L W x p d m U 7 R F d f T E d G X 1 J l d m V u d W V f Q W N j b 3 V u d C 9 k Y m 8 v V l J B M j A y M D A 0 X 0 x h d G V z d C 5 7 c 2 V j d G l v b i 0 y N D A s N z A 4 f S Z x d W 9 0 O y w m c X V v d D t T Z X J 2 Z X I u R G F 0 Y W J h c 2 V c X C 8 y L 1 N R T C 9 h Z G Q t b G l 2 Z T t E V 1 9 M R 0 Z f U m V 2 Z W 5 1 Z V 9 B Y 2 N v d W 5 0 L 2 R i b y 9 W U k E y M D I w M D R f T G F 0 Z X N 0 L n t z Z W N 0 a W 9 u L T I 0 M i w 3 M D l 9 J n F 1 b 3 Q 7 L C Z x d W 9 0 O 1 N l c n Z l c i 5 E Y X R h Y m F z Z V x c L z I v U 1 F M L 2 F k Z C 1 s a X Z l O 0 R X X 0 x H R l 9 S Z X Z l b n V l X 0 F j Y 2 9 1 b n Q v Z G J v L 1 Z S Q T I w M j A w N F 9 M Y X R l c 3 Q u e 3 N l Y 3 R p b 2 4 t M j Q z L D c x M H 0 m c X V v d D s s J n F 1 b 3 Q 7 U 2 V y d m V y L k R h d G F i Y X N l X F w v M i 9 T U U w v Y W R k L W x p d m U 7 R F d f T E d G X 1 J l d m V u d W V f Q W N j b 3 V u d C 9 k Y m 8 v V l J B M j A y M D A 0 X 0 x h d G V z d C 5 7 c 2 V j d G l v b i 0 y N D Q s N z E x f S Z x d W 9 0 O y w m c X V v d D t T Z X J 2 Z X I u R G F 0 Y W J h c 2 V c X C 8 y L 1 N R T C 9 h Z G Q t b G l 2 Z T t E V 1 9 M R 0 Z f U m V 2 Z W 5 1 Z V 9 B Y 2 N v d W 5 0 L 2 R i b y 9 W U k E y M D I w M D R f T G F 0 Z X N 0 L n t z Z W N 0 a W 9 u L T I 0 N S w 3 M T J 9 J n F 1 b 3 Q 7 L C Z x d W 9 0 O 1 N l c n Z l c i 5 E Y X R h Y m F z Z V x c L z I v U 1 F M L 2 F k Z C 1 s a X Z l O 0 R X X 0 x H R l 9 S Z X Z l b n V l X 0 F j Y 2 9 1 b n Q v Z G J v L 1 Z S Q T I w M j A w N F 9 M Y X R l c 3 Q u e 3 N l Y 3 R p b 2 4 t M j Q 2 L D c x M 3 0 m c X V v d D s s J n F 1 b 3 Q 7 U 2 V y d m V y L k R h d G F i Y X N l X F w v M i 9 T U U w v Y W R k L W x p d m U 7 R F d f T E d G X 1 J l d m V u d W V f Q W N j b 3 V u d C 9 k Y m 8 v V l J B M j A y M D A 0 X 0 x h d G V z d C 5 7 c 2 V j d G l v b i 0 y N D c s N z E 0 f S Z x d W 9 0 O y w m c X V v d D t T Z X J 2 Z X I u R G F 0 Y W J h c 2 V c X C 8 y L 1 N R T C 9 h Z G Q t b G l 2 Z T t E V 1 9 M R 0 Z f U m V 2 Z W 5 1 Z V 9 B Y 2 N v d W 5 0 L 2 R i b y 9 W U k E y M D I w M D R f T G F 0 Z X N 0 L n t z Z W N 0 a W 9 u L T I 5 O C w 3 M T V 9 J n F 1 b 3 Q 7 L C Z x d W 9 0 O 1 N l c n Z l c i 5 E Y X R h Y m F z Z V x c L z I v U 1 F M L 2 F k Z C 1 s a X Z l O 0 R X X 0 x H R l 9 S Z X Z l b n V l X 0 F j Y 2 9 1 b n Q v Z G J v L 1 Z S Q T I w M j A w N F 9 M Y X R l c 3 Q u e 3 N l Y 3 R p b 2 4 t M j k 5 L D c x N n 0 m c X V v d D s s J n F 1 b 3 Q 7 U 2 V y d m V y L k R h d G F i Y X N l X F w v M i 9 T U U w v Y W R k L W x p d m U 7 R F d f T E d G X 1 J l d m V u d W V f Q W N j b 3 V u d C 9 k Y m 8 v V l J B M j A y M D A 0 X 0 x h d G V z d C 5 7 c 2 V j d G l v b i 0 z M z Q s N z E 3 f S Z x d W 9 0 O y w m c X V v d D t T Z X J 2 Z X I u R G F 0 Y W J h c 2 V c X C 8 y L 1 N R T C 9 h Z G Q t b G l 2 Z T t E V 1 9 M R 0 Z f U m V 2 Z W 5 1 Z V 9 B Y 2 N v d W 5 0 L 2 R i b y 9 W U k E y M D I w M D R f T G F 0 Z X N 0 L n t z Z W N 0 a W 9 u L T M 1 N C w 3 M T h 9 J n F 1 b 3 Q 7 L C Z x d W 9 0 O 1 N l c n Z l c i 5 E Y X R h Y m F z Z V x c L z I v U 1 F M L 2 F k Z C 1 s a X Z l O 0 R X X 0 x H R l 9 S Z X Z l b n V l X 0 F j Y 2 9 1 b n Q v Z G J v L 1 Z S Q T I w M j A w N F 9 M Y X R l c 3 Q u e 3 N l Y 3 R p b 2 4 t N D A s N z E 5 f S Z x d W 9 0 O y w m c X V v d D t T Z X J 2 Z X I u R G F 0 Y W J h c 2 V c X C 8 y L 1 N R T C 9 h Z G Q t b G l 2 Z T t E V 1 9 M R 0 Z f U m V 2 Z W 5 1 Z V 9 B Y 2 N v d W 5 0 L 2 R i b y 9 W U k E y M D I w M D R f T G F 0 Z X N 0 L n t z Z W N 0 a W 9 u L T Y 3 N i w 3 M j B 9 J n F 1 b 3 Q 7 L C Z x d W 9 0 O 1 N l c n Z l c i 5 E Y X R h Y m F z Z V x c L z I v U 1 F M L 2 F k Z C 1 s a X Z l O 0 R X X 0 x H R l 9 S Z X Z l b n V l X 0 F j Y 2 9 1 b n Q v Z G J v L 1 Z S Q T I w M j A w N F 9 M Y X R l c 3 Q u e 3 N l Y 3 R p b 2 4 t N z Y x L D c y M X 0 m c X V v d D s s J n F 1 b 3 Q 7 U 2 V y d m V y L k R h d G F i Y X N l X F w v M i 9 T U U w v Y W R k L W x p d m U 7 R F d f T E d G X 1 J l d m V u d W V f Q W N j b 3 V u d C 9 k Y m 8 v V l J B M j A y M D A 0 X 0 x h d G V z d C 5 7 c 2 V j d G l v b i 0 3 N j I s N z I y f S Z x d W 9 0 O y w m c X V v d D t T Z X J 2 Z X I u R G F 0 Y W J h c 2 V c X C 8 y L 1 N R T C 9 h Z G Q t b G l 2 Z T t E V 1 9 M R 0 Z f U m V 2 Z W 5 1 Z V 9 B Y 2 N v d W 5 0 L 2 R i b y 9 W U k E y M D I w M D R f T G F 0 Z X N 0 L n t z Z W N 0 a W 9 u L T c 2 M y w 3 M j N 9 J n F 1 b 3 Q 7 L C Z x d W 9 0 O 1 N l c n Z l c i 5 E Y X R h Y m F z Z V x c L z I v U 1 F M L 2 F k Z C 1 s a X Z l O 0 R X X 0 x H R l 9 S Z X Z l b n V l X 0 F j Y 2 9 1 b n Q v Z G J v L 1 Z S Q T I w M j A w N F 9 M Y X R l c 3 Q u e 3 N l Y 3 R p b 2 4 t N z Y 0 L D c y N H 0 m c X V v d D s s J n F 1 b 3 Q 7 U 2 V y d m V y L k R h d G F i Y X N l X F w v M i 9 T U U w v Y W R k L W x p d m U 7 R F d f T E d G X 1 J l d m V u d W V f Q W N j b 3 V u d C 9 k Y m 8 v V l J B M j A y M D A 0 X 0 x h d G V z d C 5 7 c 2 V j d G l v b i 0 3 N j U s N z I 1 f S Z x d W 9 0 O y w m c X V v d D t T Z X J 2 Z X I u R G F 0 Y W J h c 2 V c X C 8 y L 1 N R T C 9 h Z G Q t b G l 2 Z T t E V 1 9 M R 0 Z f U m V 2 Z W 5 1 Z V 9 B Y 2 N v d W 5 0 L 2 R i b y 9 W U k E y M D I w M D R f T G F 0 Z X N 0 L n t z Z W N 0 a W 9 u L T c 2 N i w 3 M j Z 9 J n F 1 b 3 Q 7 L C Z x d W 9 0 O 1 N l c n Z l c i 5 E Y X R h Y m F z Z V x c L z I v U 1 F M L 2 F k Z C 1 s a X Z l O 0 R X X 0 x H R l 9 S Z X Z l b n V l X 0 F j Y 2 9 1 b n Q v Z G J v L 1 Z S Q T I w M j A w N F 9 M Y X R l c 3 Q u e 3 N l Y 3 R p b 2 4 t N z Y 3 L D c y N 3 0 m c X V v d D s s J n F 1 b 3 Q 7 U 2 V y d m V y L k R h d G F i Y X N l X F w v M i 9 T U U w v Y W R k L W x p d m U 7 R F d f T E d G X 1 J l d m V u d W V f Q W N j b 3 V u d C 9 k Y m 8 v V l J B M j A y M D A 0 X 0 x h d G V z d C 5 7 c 2 V j d G l v b i 0 3 N j g s N z I 4 f S Z x d W 9 0 O y w m c X V v d D t T Z X J 2 Z X I u R G F 0 Y W J h c 2 V c X C 8 y L 1 N R T C 9 h Z G Q t b G l 2 Z T t E V 1 9 M R 0 Z f U m V 2 Z W 5 1 Z V 9 B Y 2 N v d W 5 0 L 2 R i b y 9 W U k E y M D I w M D R f T G F 0 Z X N 0 L n t z Z W N 0 a W 9 u L T c 2 O S w 3 M j l 9 J n F 1 b 3 Q 7 L C Z x d W 9 0 O 1 N l c n Z l c i 5 E Y X R h Y m F z Z V x c L z I v U 1 F M L 2 F k Z C 1 s a X Z l O 0 R X X 0 x H R l 9 S Z X Z l b n V l X 0 F j Y 2 9 1 b n Q v Z G J v L 1 Z S Q T I w M j A w N F 9 M Y X R l c 3 Q u e 3 N l Y 3 R p b 2 4 t N z c w L D c z M H 0 m c X V v d D s s J n F 1 b 3 Q 7 U 2 V y d m V y L k R h d G F i Y X N l X F w v M i 9 T U U w v Y W R k L W x p d m U 7 R F d f T E d G X 1 J l d m V u d W V f Q W N j b 3 V u d C 9 k Y m 8 v V l J B M j A y M D A 0 X 0 x h d G V z d C 5 7 c 2 V j d G l v b i 1 h c 2 M s N z M x f S Z x d W 9 0 O y w m c X V v d D t T Z X J 2 Z X I u R G F 0 Y W J h c 2 V c X C 8 y L 1 N R T C 9 h Z G Q t b G l 2 Z T t E V 1 9 M R 0 Z f U m V 2 Z W 5 1 Z V 9 B Y 2 N v d W 5 0 L 2 R i b y 9 W U k E y M D I w M D R f T G F 0 Z X N 0 L n t z Z W N 0 a W 9 u L W N l b i w 3 M z J 9 J n F 1 b 3 Q 7 L C Z x d W 9 0 O 1 N l c n Z l c i 5 E Y X R h Y m F z Z V x c L z I v U 1 F M L 2 F k Z C 1 s a X Z l O 0 R X X 0 x H R l 9 S Z X Z l b n V l X 0 F j Y 2 9 1 b n Q v Z G J v L 1 Z S Q T I w M j A w N F 9 M Y X R l c 3 Q u e 3 N l Y 3 R p b 2 4 t Y 3 N j L D c z M 3 0 m c X V v d D s s J n F 1 b 3 Q 7 U 2 V y d m V y L k R h d G F i Y X N l X F w v M i 9 T U U w v Y W R k L W x p d m U 7 R F d f T E d G X 1 J l d m V u d W V f Q W N j b 3 V u d C 9 k Y m 8 v V l J B M j A y M D A 0 X 0 x h d G V z d C 5 7 c 2 V j d G l v b i 1 j d W w s N z M 0 f S Z x d W 9 0 O y w m c X V v d D t T Z X J 2 Z X I u R G F 0 Y W J h c 2 V c X C 8 y L 1 N R T C 9 h Z G Q t b G l 2 Z T t E V 1 9 M R 0 Z f U m V 2 Z W 5 1 Z V 9 B Y 2 N v d W 5 0 L 2 R i b y 9 W U k E y M D I w M D R f T G F 0 Z X N 0 L n t z Z W N 0 a W 9 u L W V k d S w 3 M z V 9 J n F 1 b 3 Q 7 L C Z x d W 9 0 O 1 N l c n Z l c i 5 E Y X R h Y m F z Z V x c L z I v U 1 F M L 2 F k Z C 1 s a X Z l O 0 R X X 0 x H R l 9 S Z X Z l b n V l X 0 F j Y 2 9 1 b n Q v Z G J v L 1 Z S Q T I w M j A w N F 9 M Y X R l c 3 Q u e 3 N l Y 3 R p b 2 4 t Z W 5 2 L D c z N n 0 m c X V v d D s s J n F 1 b 3 Q 7 U 2 V y d m V y L k R h d G F i Y X N l X F w v M i 9 T U U w v Y W R k L W x p d m U 7 R F d f T E d G X 1 J l d m V u d W V f Q W N j b 3 V u d C 9 k Y m 8 v V l J B M j A y M D A 0 X 0 x h d G V z d C 5 7 c 2 V j d G l v b i 1 m c n M s N z M 3 f S Z x d W 9 0 O y w m c X V v d D t T Z X J 2 Z X I u R G F 0 Y W J h c 2 V c X C 8 y L 1 N R T C 9 h Z G Q t b G l 2 Z T t E V 1 9 M R 0 Z f U m V 2 Z W 5 1 Z V 9 B Y 2 N v d W 5 0 L 2 R i b y 9 W U k E y M D I w M D R f T G F 0 Z X N 0 L n t z Z W N 0 a W 9 u L W h v d X N n Z m N m L D c z O H 0 m c X V v d D s s J n F 1 b 3 Q 7 U 2 V y d m V y L k R h d G F i Y X N l X F w v M i 9 T U U w v Y W R k L W x p d m U 7 R F d f T E d G X 1 J l d m V u d W V f Q W N j b 3 V u d C 9 k Y m 8 v V l J B M j A y M D A 0 X 0 x h d G V z d C 5 7 c 2 V j d G l v b i 1 u Z X R j d X J y L D c z O X 0 m c X V v d D s s J n F 1 b 3 Q 7 U 2 V y d m V y L k R h d G F i Y X N l X F w v M i 9 T U U w v Y W R k L W x p d m U 7 R F d f T E d G X 1 J l d m V u d W V f Q W N j b 3 V u d C 9 k Y m 8 v V l J B M j A y M D A 0 X 0 x h d G V z d C 5 7 c 2 V j d G l v b i 1 v d G g s N z Q w f S Z x d W 9 0 O y w m c X V v d D t T Z X J 2 Z X I u R G F 0 Y W J h c 2 V c X C 8 y L 1 N R T C 9 h Z G Q t b G l 2 Z T t E V 1 9 M R 0 Z f U m V 2 Z W 5 1 Z V 9 B Y 2 N v d W 5 0 L 2 R i b y 9 W U k E y M D I w M D R f T G F 0 Z X N 0 L n t z Z W N 0 a W 9 u L X B o L D c 0 M X 0 m c X V v d D s s J n F 1 b 3 Q 7 U 2 V y d m V y L k R h d G F i Y X N l X F w v M i 9 T U U w v Y W R k L W x p d m U 7 R F d f T E d G X 1 J l d m V u d W V f Q W N j b 3 V u d C 9 k Y m 8 v V l J B M j A y M D A 0 X 0 x h d G V z d C 5 7 c 2 V j d G l v b i 1 w b G F u L D c 0 M n 0 m c X V v d D s s J n F 1 b 3 Q 7 U 2 V y d m V y L k R h d G F i Y X N l X F w v M i 9 T U U w v Y W R k L W x p d m U 7 R F d f T E d G X 1 J l d m V u d W V f Q W N j b 3 V u d C 9 k Y m 8 v V l J B M j A y M D A 0 X 0 x h d G V z d C 5 7 c 2 V j d G l v b i 1 w b 2 w s N z Q z f S Z x d W 9 0 O y w m c X V v d D t T Z X J 2 Z X I u R G F 0 Y W J h c 2 V c X C 8 y L 1 N R T C 9 h Z G Q t b G l 2 Z T t E V 1 9 M R 0 Z f U m V 2 Z W 5 1 Z V 9 B Y 2 N v d W 5 0 L 2 R i b y 9 W U k E y M D I w M D R f T G F 0 Z X N 0 L n t z Z W N 0 a W 9 u L X J h L W Z v c m 0 s N z Q 0 f S Z x d W 9 0 O y w m c X V v d D t T Z X J 2 Z X I u R G F 0 Y W J h c 2 V c X C 8 y L 1 N R T C 9 h Z G Q t b G l 2 Z T t E V 1 9 M R 0 Z f U m V 2 Z W 5 1 Z V 9 B Y 2 N v d W 5 0 L 2 R i b y 9 W U k E y M D I w M D R f T G F 0 Z X N 0 L n t z Z W N 0 a W 9 u L X R y Y W 5 z L D c 0 N X 0 m c X V v d D s s J n F 1 b 3 Q 7 U 2 V y d m V y L k R h d G F i Y X N l X F w v M i 9 T U U w v Y W R k L W x p d m U 7 R F d f T E d G X 1 J l d m V u d W V f Q W N j b 3 V u d C 9 k Y m 8 v V l J B M j A y M D A 0 X 0 x h d G V z d C 5 7 c 2 V y d m l j Z X R v d C w 3 N D Z 9 J n F 1 b 3 Q 7 L C Z x d W 9 0 O 1 N l c n Z l c i 5 E Y X R h Y m F z Z V x c L z I v U 1 F M L 2 F k Z C 1 s a X Z l O 0 R X X 0 x H R l 9 S Z X Z l b n V l X 0 F j Y 2 9 1 b n Q v Z G J v L 1 Z S Q T I w M j A w N F 9 M Y X R l c 3 Q u e 3 R y Y W R h Y 2 N l e H Q s N z Q 3 f S Z x d W 9 0 O y w m c X V v d D t T Z X J 2 Z X I u R G F 0 Y W J h c 2 V c X C 8 y L 1 N R T C 9 h Z G Q t b G l 2 Z T t E V 1 9 M R 0 Z f U m V 2 Z W 5 1 Z V 9 B Y 2 N v d W 5 0 L 2 R i b y 9 W U k E y M D I w M D R f T G F 0 Z X N 0 L n t 0 c m F k Y W N j Z X h 0 L X Y s N z Q 4 f S Z x d W 9 0 O y w m c X V v d D t T Z X J 2 Z X I u R G F 0 Y W J h c 2 V c X C 8 y L 1 N R T C 9 h Z G Q t b G l 2 Z T t E V 1 9 M R 0 Z f U m V 2 Z W 5 1 Z V 9 B Y 2 N v d W 5 0 L 2 R i b y 9 W U k E y M D I w M D R f T G F 0 Z X N 0 L n t 0 c m F k Y W N j a W 5 0 L D c 0 O X 0 m c X V v d D s s J n F 1 b 3 Q 7 U 2 V y d m V y L k R h d G F i Y X N l X F w v M i 9 T U U w v Y W R k L W x p d m U 7 R F d f T E d G X 1 J l d m V u d W V f Q W N j b 3 V u d C 9 k Y m 8 v V l J B M j A y M D A 0 X 0 x h d G V z d C 5 7 d H J h Z G F j Y 2 l u d C 1 2 L D c 1 M H 0 m c X V v d D s s J n F 1 b 3 Q 7 U 2 V y d m V y L k R h d G F i Y X N l X F w v M i 9 T U U w v Y W R k L W x p d m U 7 R F d f T E d G X 1 J l d m V u d W V f Q W N j b 3 V u d C 9 k Y m 8 v V l J B M j A y M D A 0 X 0 x h d G V z d C 5 7 d H J h Z G N h c G V 4 d C w 3 N T F 9 J n F 1 b 3 Q 7 L C Z x d W 9 0 O 1 N l c n Z l c i 5 E Y X R h Y m F z Z V x c L z I v U 1 F M L 2 F k Z C 1 s a X Z l O 0 R X X 0 x H R l 9 S Z X Z l b n V l X 0 F j Y 2 9 1 b n Q v Z G J v L 1 Z S Q T I w M j A w N F 9 M Y X R l c 3 Q u e 3 R y Y W R j Y X B l e H Q t d i w 3 N T J 9 J n F 1 b 3 Q 7 L C Z x d W 9 0 O 1 N l c n Z l c i 5 E Y X R h Y m F z Z V x c L z I v U 1 F M L 2 F k Z C 1 s a X Z l O 0 R X X 0 x H R l 9 S Z X Z l b n V l X 0 F j Y 2 9 1 b n Q v Z G J v L 1 Z S Q T I w M j A w N F 9 M Y X R l c 3 Q u e 3 R y Y W R j Y X B p b n Q s N z U z f S Z x d W 9 0 O y w m c X V v d D t T Z X J 2 Z X I u R G F 0 Y W J h c 2 V c X C 8 y L 1 N R T C 9 h Z G Q t b G l 2 Z T t E V 1 9 M R 0 Z f U m V 2 Z W 5 1 Z V 9 B Y 2 N v d W 5 0 L 2 R i b y 9 W U k E y M D I w M D R f T G F 0 Z X N 0 L n t 0 c m F k Y 2 F w a W 5 0 L X Y s N z U 0 f S Z x d W 9 0 O y w m c X V v d D t T Z X J 2 Z X I u R G F 0 Y W J h c 2 V c X C 8 y L 1 N R T C 9 h Z G Q t b G l 2 Z T t E V 1 9 M R 0 Z f U m V 2 Z W 5 1 Z V 9 B Y 2 N v d W 5 0 L 2 R i b y 9 W U k E y M D I w M D R f T G F 0 Z X N 0 L n t 0 c m F u c 2 F o d C w 3 N T V 9 J n F 1 b 3 Q 7 L C Z x d W 9 0 O 1 N l c n Z l c i 5 E Y X R h Y m F z Z V x c L z I v U 1 F M L 2 F k Z C 1 s a X Z l O 0 R X X 0 x H R l 9 S Z X Z l b n V l X 0 F j Y 2 9 1 b n Q v Z G J v L 1 Z S Q T I w M j A w N F 9 M Y X R l c 3 Q u e 3 R y Y W 5 z Y W h 0 L X Y s N z U 2 f S Z x d W 9 0 O y w m c X V v d D t T Z X J 2 Z X I u R G F 0 Y W J h c 2 V c X C 8 y L 1 N R T C 9 h Z G Q t b G l 2 Z T t E V 1 9 M R 0 Z f U m V 2 Z W 5 1 Z V 9 B Y 2 N v d W 5 0 L 2 R i b y 9 W U k E y M D I w M D R f T G F 0 Z X N 0 L n t 0 c m F u c 3 B i b G N y Z C w 3 N T d 9 J n F 1 b 3 Q 7 L C Z x d W 9 0 O 1 N l c n Z l c i 5 E Y X R h Y m F z Z V x c L z I v U 1 F M L 2 F k Z C 1 s a X Z l O 0 R X X 0 x H R l 9 S Z X Z l b n V l X 0 F j Y 2 9 1 b n Q v Z G J v L 1 Z S Q T I w M j A w N F 9 M Y X R l c 3 Q u e 3 R y Y W 5 z c G J s Y 3 J k L X Y s N z U 4 f S Z x d W 9 0 O y w m c X V v d D t T Z X J 2 Z X I u R G F 0 Y W J h c 2 V c X C 8 y L 1 N R T C 9 h Z G Q t b G l 2 Z T t E V 1 9 M R 0 Z f U m V 2 Z W 5 1 Z V 9 B Y 2 N v d W 5 0 L 2 R i b y 9 W U k E y M D I w M D R f T G F 0 Z X N 0 L n t 0 c m F u c 3 B i b G R z Y y w 3 N T l 9 J n F 1 b 3 Q 7 L C Z x d W 9 0 O 1 N l c n Z l c i 5 E Y X R h Y m F z Z V x c L z I v U 1 F M L 2 F k Z C 1 s a X Z l O 0 R X X 0 x H R l 9 S Z X Z l b n V l X 0 F j Y 2 9 1 b n Q v Z G J v L 1 Z S Q T I w M j A w N F 9 M Y X R l c 3 Q u e 3 R y Y W 5 z c G J s Z H N j L X Y s N z Y w f S Z x d W 9 0 O y w m c X V v d D t T Z X J 2 Z X I u R G F 0 Y W J h c 2 V c X C 8 y L 1 N R T C 9 h Z G Q t b G l 2 Z T t E V 1 9 M R 0 Z f U m V 2 Z W 5 1 Z V 9 B Y 2 N v d W 5 0 L 2 R i b y 9 W U k E y M D I w M D R f T G F 0 Z X N 0 L n t 0 c m F u c 3 B i b G 9 w c i w 3 N j F 9 J n F 1 b 3 Q 7 L C Z x d W 9 0 O 1 N l c n Z l c i 5 E Y X R h Y m F z Z V x c L z I v U 1 F M L 2 F k Z C 1 s a X Z l O 0 R X X 0 x H R l 9 S Z X Z l b n V l X 0 F j Y 2 9 1 b n Q v Z G J v L 1 Z S Q T I w M j A w N F 9 M Y X R l c 3 Q u e 3 R y Y W 5 z c G J s b 3 B y L X Y s N z Y y f S Z x d W 9 0 O y w m c X V v d D t T Z X J 2 Z X I u R G F 0 Y W J h c 2 V c X C 8 y L 1 N R T C 9 h Z G Q t b G l 2 Z T t E V 1 9 M R 0 Z f U m V 2 Z W 5 1 Z V 9 B Y 2 N v d W 5 0 L 2 R i b y 9 W U k E y M D I w M D R f T G F 0 Z X N 0 L n t 0 c m F u c 3 B i b H N 0 d C w 3 N j N 9 J n F 1 b 3 Q 7 L C Z x d W 9 0 O 1 N l c n Z l c i 5 E Y X R h Y m F z Z V x c L z I v U 1 F M L 2 F k Z C 1 s a X Z l O 0 R X X 0 x H R l 9 S Z X Z l b n V l X 0 F j Y 2 9 1 b n Q v Z G J v L 1 Z S Q T I w M j A w N F 9 M Y X R l c 3 Q u e 3 R y Y W 5 z c G J s c 3 R 0 L X Y s N z Y 0 f S Z x d W 9 0 O y w m c X V v d D t T Z X J 2 Z X I u R G F 0 Y W J h c 2 V c X C 8 y L 1 N R T C 9 h Z G Q t b G l 2 Z T t E V 1 9 M R 0 Z f U m V 2 Z W 5 1 Z V 9 B Y 2 N v d W 5 0 L 2 R i b y 9 W U k E y M D I w M D R f T G F 0 Z X N 0 L n t 0 c m F u c 3 B s b i w 3 N j V 9 J n F 1 b 3 Q 7 L C Z x d W 9 0 O 1 N l c n Z l c i 5 E Y X R h Y m F z Z V x c L z I v U 1 F M L 2 F k Z C 1 s a X Z l O 0 R X X 0 x H R l 9 S Z X Z l b n V l X 0 F j Y 2 9 1 b n Q v Z G J v L 1 Z S Q T I w M j A w N F 9 M Y X R l c 3 Q u e 3 R y Y W 5 z c G x u L X Y s N z Y 2 f S Z x d W 9 0 O y w m c X V v d D t T Z X J 2 Z X I u R G F 0 Y W J h c 2 V c X C 8 y L 1 N R T C 9 h Z G Q t b G l 2 Z T t E V 1 9 M R 0 Z f U m V 2 Z W 5 1 Z V 9 B Y 2 N v d W 5 0 L 2 R i b y 9 W U k E y M D I w M D R f T G F 0 Z X N 0 L n t 0 c m F u c 3 B y a y w 3 N j d 9 J n F 1 b 3 Q 7 L C Z x d W 9 0 O 1 N l c n Z l c i 5 E Y X R h Y m F z Z V x c L z I v U 1 F M L 2 F k Z C 1 s a X Z l O 0 R X X 0 x H R l 9 S Z X Z l b n V l X 0 F j Y 2 9 1 b n Q v Z G J v L 1 Z S Q T I w M j A w N F 9 M Y X R l c 3 Q u e 3 R y Y W 5 z c H J r L X Y s N z Y 4 f S Z x d W 9 0 O y w m c X V v d D t T Z X J 2 Z X I u R G F 0 Y W J h c 2 V c X C 8 y L 1 N R T C 9 h Z G Q t b G l 2 Z T t E V 1 9 M R 0 Z f U m V 2 Z W 5 1 Z V 9 B Y 2 N v d W 5 0 L 2 R i b y 9 W U k E y M D I w M D R f T G F 0 Z X N 0 L n t 0 c m F u c 3 J k c 2 V u d i w 3 N j l 9 J n F 1 b 3 Q 7 L C Z x d W 9 0 O 1 N l c n Z l c i 5 E Y X R h Y m F z Z V x c L z I v U 1 F M L 2 F k Z C 1 s a X Z l O 0 R X X 0 x H R l 9 S Z X Z l b n V l X 0 F j Y 2 9 1 b n Q v Z G J v L 1 Z S Q T I w M j A w N F 9 M Y X R l c 3 Q u e 3 R y Y W 5 z c m R z Z W 5 2 L X Y s N z c w f S Z x d W 9 0 O y w m c X V v d D t T Z X J 2 Z X I u R G F 0 Y W J h c 2 V c X C 8 y L 1 N R T C 9 h Z G Q t b G l 2 Z T t E V 1 9 M R 0 Z f U m V 2 Z W 5 1 Z V 9 B Y 2 N v d W 5 0 L 2 R i b y 9 W U k E y M D I w M D R f T G F 0 Z X N 0 L n t 0 c m F u c 3 J k c 2 x n a C w 3 N z F 9 J n F 1 b 3 Q 7 L C Z x d W 9 0 O 1 N l c n Z l c i 5 E Y X R h Y m F z Z V x c L z I v U 1 F M L 2 F k Z C 1 s a X Z l O 0 R X X 0 x H R l 9 S Z X Z l b n V l X 0 F j Y 2 9 1 b n Q v Z G J v L 1 Z S Q T I w M j A w N F 9 M Y X R l c 3 Q u e 3 R y Y W 5 z c m R z b G d o L X Y s N z c y f S Z x d W 9 0 O y w m c X V v d D t T Z X J 2 Z X I u R G F 0 Y W J h c 2 V c X C 8 y L 1 N R T C 9 h Z G Q t b G l 2 Z T t E V 1 9 M R 0 Z f U m V 2 Z W 5 1 Z V 9 B Y 2 N v d W 5 0 L 2 R i b y 9 W U k E y M D I w M D R f T G F 0 Z X N 0 L n t 0 c m F u c 3 J k c 2 1 u d C w 3 N z N 9 J n F 1 b 3 Q 7 L C Z x d W 9 0 O 1 N l c n Z l c i 5 E Y X R h Y m F z Z V x c L z I v U 1 F M L 2 F k Z C 1 s a X Z l O 0 R X X 0 x H R l 9 S Z X Z l b n V l X 0 F j Y 2 9 1 b n Q v Z G J v L 1 Z S Q T I w M j A w N F 9 M Y X R l c 3 Q u e 3 R y Y W 5 z c m R z b W 5 0 L X Y s N z c 0 f S Z x d W 9 0 O y w m c X V v d D t T Z X J 2 Z X I u R G F 0 Y W J h c 2 V c X C 8 y L 1 N R T C 9 h Z G Q t b G l 2 Z T t E V 1 9 M R 0 Z f U m V 2 Z W 5 1 Z V 9 B Y 2 N v d W 5 0 L 2 R i b y 9 W U k E y M D I w M D R f T G F 0 Z X N 0 L n t 0 c m F u c 3 J k c 3 R y Z m J z L D c 3 N X 0 m c X V v d D s s J n F 1 b 3 Q 7 U 2 V y d m V y L k R h d G F i Y X N l X F w v M i 9 T U U w v Y W R k L W x p d m U 7 R F d f T E d G X 1 J l d m V u d W V f Q W N j b 3 V u d C 9 k Y m 8 v V l J B M j A y M D A 0 X 0 x h d G V z d C 5 7 d H J h b n N y Z H N 0 c m Z i c y 1 2 L D c 3 N n 0 m c X V v d D s s J n F 1 b 3 Q 7 U 2 V y d m V y L k R h d G F i Y X N l X F w v M i 9 T U U w v Y W R k L W x p d m U 7 R F d f T E d G X 1 J l d m V u d W V f Q W N j b 3 V u d C 9 k Y m 8 v V l J B M j A y M D A 0 X 0 x h d G V z d C 5 7 d H J h b n N y Z H N 0 c m Z j b m c s N z c 3 f S Z x d W 9 0 O y w m c X V v d D t T Z X J 2 Z X I u R G F 0 Y W J h c 2 V c X C 8 y L 1 N R T C 9 h Z G Q t b G l 2 Z T t E V 1 9 M R 0 Z f U m V 2 Z W 5 1 Z V 9 B Y 2 N v d W 5 0 L 2 R i b y 9 W U k E y M D I w M D R f T G F 0 Z X N 0 L n t 0 c m F u c 3 J k c 3 R y Z m N u Z y 1 2 L D c 3 O H 0 m c X V v d D s s J n F 1 b 3 Q 7 U 2 V y d m V y L k R h d G F i Y X N l X F w v M i 9 T U U w v Y W R k L W x p d m U 7 R F d f T E d G X 1 J l d m V u d W V f Q W N j b 3 V u d C 9 k Y m 8 v V l J B M j A y M D A 0 X 0 x h d G V z d C 5 7 d H J h b n N y Z H N 0 c m Z v d G g s N z c 5 f S Z x d W 9 0 O y w m c X V v d D t T Z X J 2 Z X I u R G F 0 Y W J h c 2 V c X C 8 y L 1 N R T C 9 h Z G Q t b G l 2 Z T t E V 1 9 M R 0 Z f U m V 2 Z W 5 1 Z V 9 B Y 2 N v d W 5 0 L 2 R i b y 9 W U k E y M D I w M D R f T G F 0 Z X N 0 L n t 0 c m F u c 3 J k c 3 R y Z m 9 0 a C 1 2 L D c 4 M H 0 m c X V v d D s s J n F 1 b 3 Q 7 U 2 V y d m V y L k R h d G F i Y X N l X F w v M i 9 T U U w v Y W R k L W x p d m U 7 R F d f T E d G X 1 J l d m V u d W V f Q W N j b 3 V u d C 9 k Y m 8 v V l J B M j A y M D A 0 X 0 x h d G V z d C 5 7 d H J h b n N y Z H N 0 c m Z z Z n Q s N z g x f S Z x d W 9 0 O y w m c X V v d D t T Z X J 2 Z X I u R G F 0 Y W J h c 2 V c X C 8 y L 1 N R T C 9 h Z G Q t b G l 2 Z T t E V 1 9 M R 0 Z f U m V 2 Z W 5 1 Z V 9 B Y 2 N v d W 5 0 L 2 R i b y 9 W U k E y M D I w M D R f T G F 0 Z X N 0 L n t 0 c m F u c 3 J k c 3 R y Z n N m d C 1 2 L D c 4 M n 0 m c X V v d D s s J n F 1 b 3 Q 7 U 2 V y d m V y L k R h d G F i Y X N l X F w v M i 9 T U U w v Y W R k L W x p d m U 7 R F d f T E d G X 1 J l d m V u d W V f Q W N j b 3 V u d C 9 k Y m 8 v V l J B M j A y M D A 0 X 0 x h d G V z d C 5 7 d H J h b n N y Z H N 3 b n Q s N z g z f S Z x d W 9 0 O y w m c X V v d D t T Z X J 2 Z X I u R G F 0 Y W J h c 2 V c X C 8 y L 1 N R T C 9 h Z G Q t b G l 2 Z T t E V 1 9 M R 0 Z f U m V 2 Z W 5 1 Z V 9 B Y 2 N v d W 5 0 L 2 R i b y 9 W U k E y M D I w M D R f T G F 0 Z X N 0 L n t 0 c m F u c 3 J k c 3 d u d C 1 2 L D c 4 N H 0 m c X V v d D s s J n F 1 b 3 Q 7 U 2 V y d m V y L k R h d G F i Y X N l X F w v M i 9 T U U w v Y W R k L W x p d m U 7 R F d f T E d G X 1 J l d m V u d W V f Q W N j b 3 V u d C 9 k Y m 8 v V l J B M j A y M D A 0 X 0 x h d G V z d C 5 7 d H J h b n N 0 b 3 Q s N z g 1 f S Z x d W 9 0 O y w m c X V v d D t T Z X J 2 Z X I u R G F 0 Y W J h c 2 V c X C 8 y L 1 N R T C 9 h Z G Q t b G l 2 Z T t E V 1 9 M R 0 Z f U m V 2 Z W 5 1 Z V 9 B Y 2 N v d W 5 0 L 2 R i b y 9 W U k E y M D I w M D R f T G F 0 Z X N 0 L n t 0 c m 5 z c m V v c m c s N z g 2 f S Z x d W 9 0 O y w m c X V v d D t T Z X J 2 Z X I u R G F 0 Y W J h c 2 V c X C 8 y L 1 N R T C 9 h Z G Q t b G l 2 Z T t E V 1 9 M R 0 Z f U m V 2 Z W 5 1 Z V 9 B Y 2 N v d W 5 0 L 2 R i b y 9 W U k E y M D I w M D R f T G F 0 Z X N 0 L n t 0 c m 5 z c m V v c m c t d i w 3 O D d 9 J n F 1 b 3 Q 7 X S w m c X V v d D t S Z W x h d G l v b n N o a X B J b m Z v J n F 1 b 3 Q 7 O l t d f S I g L z 4 8 L 1 N 0 Y W J s Z U V u d H J p Z X M + P C 9 J d G V t P j x J d G V t P j x J d G V t T G 9 j Y X R p b 2 4 + P E l 0 Z W 1 U e X B l P k Z v c m 1 1 b G E 8 L 0 l 0 Z W 1 U e X B l P j x J d G V t U G F 0 a D 5 T Z W N 0 a W 9 u M S 9 W U k E y M D I w M D R f T G F 0 Z X N 0 L 1 N v d X J j Z T w v S X R l b V B h d G g + P C 9 J d G V t T G 9 j Y X R p b 2 4 + P F N 0 Y W J s Z U V u d H J p Z X M g L z 4 8 L 0 l 0 Z W 0 + P E l 0 Z W 0 + P E l 0 Z W 1 M b 2 N h d G l v b j 4 8 S X R l b V R 5 c G U + R m 9 y b X V s Y T w v S X R l b V R 5 c G U + P E l 0 Z W 1 Q Y X R o P l N l Y 3 R p b 2 4 x L 1 Z S Q T I w M j A w N F 9 M Y X R l c 3 Q v R F d f T E d G X 1 J l d m V u d W V f Q W N j b 3 V u d D w v S X R l b V B h d G g + P C 9 J d G V t T G 9 j Y X R p b 2 4 + P F N 0 Y W J s Z U V u d H J p Z X M g L z 4 8 L 0 l 0 Z W 0 + P E l 0 Z W 0 + P E l 0 Z W 1 M b 2 N h d G l v b j 4 8 S X R l b V R 5 c G U + R m 9 y b X V s Y T w v S X R l b V R 5 c G U + P E l 0 Z W 1 Q Y X R o P l N l Y 3 R p b 2 4 x L 1 Z S Q T I w M j A w N F 9 M Y X R l c 3 Q v Z G J v X 1 Z S Q T I w M j A w N F 9 M Y X R l c 3 Q 8 L 0 l 0 Z W 1 Q Y X R o P j w v S X R l b U x v Y 2 F 0 a W 9 u P j x T d G F i b G V F b n R y a W V z I C 8 + P C 9 J d G V t P j x J d G V t P j x J d G V t T G 9 j Y X R p b 2 4 + P E l 0 Z W 1 U e X B l P k Z v c m 1 1 b G E 8 L 0 l 0 Z W 1 U e X B l P j x J d G V t U G F 0 a D 5 T Z W N 0 a W 9 u M S 9 W U k E y M D I w M D R f T G F 0 Z X N 0 X 0 x P T k d f Y 2 x h c 3 N f c m V n a W 9 u 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Z S Q T I w M j A w N F 9 M Y X R l c 3 R f T E 9 O R 1 9 j b G F z c 1 9 y Z W d p b 2 4 i I C 8 + P E V u d H J 5 I F R 5 c G U 9 I k Z p b G x l Z E N v b X B s Z X R l U m V z d W x 0 V G 9 X b 3 J r c 2 h l Z X Q i I F Z h b H V l P S J s M S I g L z 4 8 R W 5 0 c n k g V H l w Z T 0 i R m l s b E N v b H V t b l R 5 c G V z I i B W Y W x 1 Z T 0 i c 0 J n W U d C Z 0 l D Q m c 4 R 0 J n W U d C Z 1 k 9 I i A v P j x F b n R y e S B U e X B l P S J G a W x s T G F z d F V w Z G F 0 Z W Q i I F Z h b H V l P S J k M j A y M C 0 w N i 0 z M F Q x N D o z M D o x N S 4 3 O T M y N D M y W i I g L z 4 8 R W 5 0 c n k g V H l w Z T 0 i R m l s b E V y c m 9 y Q 2 9 1 b n Q i I F Z h b H V l P S J s M C I g L z 4 8 R W 5 0 c n k g V H l w Z T 0 i R m l s b E V y c m 9 y Q 2 9 k Z S I g V m F s d W U 9 I n N V b m t u b 3 d u I i A v P j x F b n R y e S B U e X B l P S J R d W V y e U l E I i B W Y W x 1 Z T 0 i c z M z M D B i N m Y y L W Q z M j A t N G M x N y 1 h Z T g 3 L W Q 2 Y m F h O T U y Y W U y M S I g L z 4 8 R W 5 0 c n k g V H l w Z T 0 i R m l s b E N v b H V t b k 5 h b W V z I i B W Y W x 1 Z T 0 i c 1 s m c X V v d D t M Q V 9 P T l N f Q 2 9 k Z S Z x d W 9 0 O y w m c X V v d D t G a W 5 f W W V h c i Z x d W 9 0 O y w m c X V v d D t G b 3 J t X 1 N 0 Y X R 1 c y Z x d W 9 0 O y w m c X V v d D t U Y W J s Z V 9 O Y W 1 l J n F 1 b 3 Q 7 L C Z x d W 9 0 O 1 J v d 1 9 u b y Z x d W 9 0 O y w m c X V v d D t D b 2 x f b m 8 m c X V v d D s s J n F 1 b 3 Q 7 Q X N z Z X R J R C Z x d W 9 0 O y w m c X V v d D t B c 3 N l d F 9 W Y W x 1 Z S Z x d W 9 0 O y w m c X V v d D t B c 3 N l d F 9 D b 2 1 t Z W 5 0 J n F 1 b 3 Q 7 L C Z x d W 9 0 O 0 x B X 0 N s Y X N z J n F 1 b 3 Q 7 L C Z x d W 9 0 O 0 x B X 1 J l Z 2 l v b i Z x d W 9 0 O y w m c X V v d D t M Q V 9 T d W J j b G F z c y Z x d W 9 0 O y w m c X V v d D t D T E F T U 1 9 T a G 9 y d F 9 E Z X N j c m l w d G l v b i Z x d W 9 0 O y w m c X V v d D t D T E F T U 1 9 M b 2 5 n X 0 R l c 2 N y a X B 0 a W 9 u J n F 1 b 3 Q 7 X S I g L z 4 8 R W 5 0 c n k g V H l w Z T 0 i R m l s b E N v d W 5 0 I i B W Y W x 1 Z T 0 i b D E w O T Y w O S I g L z 4 8 R W 5 0 c n k g V H l w Z T 0 i R m l s b F N 0 Y X R 1 c y I g V m F s d W U 9 I n N D b 2 1 w b G V 0 Z S I g L z 4 8 R W 5 0 c n k g V H l w Z T 0 i Q W R k Z W R U b 0 R h d G F N b 2 R l b C I g V m F s d W U 9 I m w w I i A v P j x F b n R y e S B U e X B l P S J S Z W x h d G l v b n N o a X B J b m Z v Q 2 9 u d G F p b m V y I i B W Y W x 1 Z T 0 i c 3 s m c X V v d D t j b 2 x 1 b W 5 D b 3 V u d C Z x d W 9 0 O z o x N C w m c X V v d D t r Z X l D b 2 x 1 b W 5 O Y W 1 l c y Z x d W 9 0 O z p b X S w m c X V v d D t x d W V y e V J l b G F 0 a W 9 u c 2 h p c H M m c X V v d D s 6 W 1 0 s J n F 1 b 3 Q 7 Y 2 9 s d W 1 u S W R l b n R p d G l l c y Z x d W 9 0 O z p b J n F 1 b 3 Q 7 U 2 V y d m V y L k R h d G F i Y X N l X F w v M i 9 T U U w v Y W R k L W x p d m U 7 R F d f T E d G X 1 J l d m V u d W V f Q W N j b 3 V u d C 9 k Y m 8 v V l J B M j A y M D A 0 X 0 x h d G V z d F 9 M T 0 5 H X 2 N s Y X N z X 3 J l Z 2 l v b i 5 7 T E F f T 0 5 T X 0 N v Z G U s M H 0 m c X V v d D s s J n F 1 b 3 Q 7 U 2 V y d m V y L k R h d G F i Y X N l X F w v M i 9 T U U w v Y W R k L W x p d m U 7 R F d f T E d G X 1 J l d m V u d W V f Q W N j b 3 V u d C 9 k Y m 8 v V l J B M j A y M D A 0 X 0 x h d G V z d F 9 M T 0 5 H X 2 N s Y X N z X 3 J l Z 2 l v b i 5 7 R m l u X 1 l l Y X I s M X 0 m c X V v d D s s J n F 1 b 3 Q 7 U 2 V y d m V y L k R h d G F i Y X N l X F w v M i 9 T U U w v Y W R k L W x p d m U 7 R F d f T E d G X 1 J l d m V u d W V f Q W N j b 3 V u d C 9 k Y m 8 v V l J B M j A y M D A 0 X 0 x h d G V z d F 9 M T 0 5 H X 2 N s Y X N z X 3 J l Z 2 l v b i 5 7 R m 9 y b V 9 T d G F 0 d X M s M n 0 m c X V v d D s s J n F 1 b 3 Q 7 U 2 V y d m V y L k R h d G F i Y X N l X F w v M i 9 T U U w v Y W R k L W x p d m U 7 R F d f T E d G X 1 J l d m V u d W V f Q W N j b 3 V u d C 9 k Y m 8 v V l J B M j A y M D A 0 X 0 x h d G V z d F 9 M T 0 5 H X 2 N s Y X N z X 3 J l Z 2 l v b i 5 7 V G F i b G V f T m F t Z S w z f S Z x d W 9 0 O y w m c X V v d D t T Z X J 2 Z X I u R G F 0 Y W J h c 2 V c X C 8 y L 1 N R T C 9 h Z G Q t b G l 2 Z T t E V 1 9 M R 0 Z f U m V 2 Z W 5 1 Z V 9 B Y 2 N v d W 5 0 L 2 R i b y 9 W U k E y M D I w M D R f T G F 0 Z X N 0 X 0 x P T k d f Y 2 x h c 3 N f c m V n a W 9 u L n t S b 3 d f b m 8 s N H 0 m c X V v d D s s J n F 1 b 3 Q 7 U 2 V y d m V y L k R h d G F i Y X N l X F w v M i 9 T U U w v Y W R k L W x p d m U 7 R F d f T E d G X 1 J l d m V u d W V f Q W N j b 3 V u d C 9 k Y m 8 v V l J B M j A y M D A 0 X 0 x h d G V z d F 9 M T 0 5 H X 2 N s Y X N z X 3 J l Z 2 l v b i 5 7 Q 2 9 s X 2 5 v L D V 9 J n F 1 b 3 Q 7 L C Z x d W 9 0 O 1 N l c n Z l c i 5 E Y X R h Y m F z Z V x c L z I v U 1 F M L 2 F k Z C 1 s a X Z l O 0 R X X 0 x H R l 9 S Z X Z l b n V l X 0 F j Y 2 9 1 b n Q v Z G J v L 1 Z S Q T I w M j A w N F 9 M Y X R l c 3 R f T E 9 O R 1 9 j b G F z c 1 9 y Z W d p b 2 4 u e 0 F z c 2 V 0 S U Q s N n 0 m c X V v d D s s J n F 1 b 3 Q 7 U 2 V y d m V y L k R h d G F i Y X N l X F w v M i 9 T U U w v Y W R k L W x p d m U 7 R F d f T E d G X 1 J l d m V u d W V f Q W N j b 3 V u d C 9 k Y m 8 v V l J B M j A y M D A 0 X 0 x h d G V z d F 9 M T 0 5 H X 2 N s Y X N z X 3 J l Z 2 l v b i 5 7 Q X N z Z X R f V m F s d W U s N 3 0 m c X V v d D s s J n F 1 b 3 Q 7 U 2 V y d m V y L k R h d G F i Y X N l X F w v M i 9 T U U w v Y W R k L W x p d m U 7 R F d f T E d G X 1 J l d m V u d W V f Q W N j b 3 V u d C 9 k Y m 8 v V l J B M j A y M D A 0 X 0 x h d G V z d F 9 M T 0 5 H X 2 N s Y X N z X 3 J l Z 2 l v b i 5 7 Q X N z Z X R f Q 2 9 t b W V u d C w 4 f S Z x d W 9 0 O y w m c X V v d D t T Z X J 2 Z X I u R G F 0 Y W J h c 2 V c X C 8 y L 1 N R T C 9 h Z G Q t b G l 2 Z T t E V 1 9 M R 0 Z f U m V 2 Z W 5 1 Z V 9 B Y 2 N v d W 5 0 L 2 R i b y 9 W U k E y M D I w M D R f T G F 0 Z X N 0 X 0 x P T k d f Y 2 x h c 3 N f c m V n a W 9 u L n t M Q V 9 D b G F z c y w 5 f S Z x d W 9 0 O y w m c X V v d D t T Z X J 2 Z X I u R G F 0 Y W J h c 2 V c X C 8 y L 1 N R T C 9 h Z G Q t b G l 2 Z T t E V 1 9 M R 0 Z f U m V 2 Z W 5 1 Z V 9 B Y 2 N v d W 5 0 L 2 R i b y 9 W U k E y M D I w M D R f T G F 0 Z X N 0 X 0 x P T k d f Y 2 x h c 3 N f c m V n a W 9 u L n t M Q V 9 S Z W d p b 2 4 s M T B 9 J n F 1 b 3 Q 7 L C Z x d W 9 0 O 1 N l c n Z l c i 5 E Y X R h Y m F z Z V x c L z I v U 1 F M L 2 F k Z C 1 s a X Z l O 0 R X X 0 x H R l 9 S Z X Z l b n V l X 0 F j Y 2 9 1 b n Q v Z G J v L 1 Z S Q T I w M j A w N F 9 M Y X R l c 3 R f T E 9 O R 1 9 j b G F z c 1 9 y Z W d p b 2 4 u e 0 x B X 1 N 1 Y m N s Y X N z L D E x f S Z x d W 9 0 O y w m c X V v d D t T Z X J 2 Z X I u R G F 0 Y W J h c 2 V c X C 8 y L 1 N R T C 9 h Z G Q t b G l 2 Z T t E V 1 9 M R 0 Z f U m V 2 Z W 5 1 Z V 9 B Y 2 N v d W 5 0 L 2 R i b y 9 W U k E y M D I w M D R f T G F 0 Z X N 0 X 0 x P T k d f Y 2 x h c 3 N f c m V n a W 9 u L n t D T E F T U 1 9 T a G 9 y d F 9 E Z X N j c m l w d G l v b i w x M n 0 m c X V v d D s s J n F 1 b 3 Q 7 U 2 V y d m V y L k R h d G F i Y X N l X F w v M i 9 T U U w v Y W R k L W x p d m U 7 R F d f T E d G X 1 J l d m V u d W V f Q W N j b 3 V u d C 9 k Y m 8 v V l J B M j A y M D A 0 X 0 x h d G V z d F 9 M T 0 5 H X 2 N s Y X N z X 3 J l Z 2 l v b i 5 7 Q 0 x B U 1 N f T G 9 u Z 1 9 E Z X N j c m l w d G l v b i w x M 3 0 m c X V v d D t d L C Z x d W 9 0 O 0 N v b H V t b k N v d W 5 0 J n F 1 b 3 Q 7 O j E 0 L C Z x d W 9 0 O 0 t l e U N v b H V t b k 5 h b W V z J n F 1 b 3 Q 7 O l t d L C Z x d W 9 0 O 0 N v b H V t b k l k Z W 5 0 a X R p Z X M m c X V v d D s 6 W y Z x d W 9 0 O 1 N l c n Z l c i 5 E Y X R h Y m F z Z V x c L z I v U 1 F M L 2 F k Z C 1 s a X Z l O 0 R X X 0 x H R l 9 S Z X Z l b n V l X 0 F j Y 2 9 1 b n Q v Z G J v L 1 Z S Q T I w M j A w N F 9 M Y X R l c 3 R f T E 9 O R 1 9 j b G F z c 1 9 y Z W d p b 2 4 u e 0 x B X 0 9 O U 1 9 D b 2 R l L D B 9 J n F 1 b 3 Q 7 L C Z x d W 9 0 O 1 N l c n Z l c i 5 E Y X R h Y m F z Z V x c L z I v U 1 F M L 2 F k Z C 1 s a X Z l O 0 R X X 0 x H R l 9 S Z X Z l b n V l X 0 F j Y 2 9 1 b n Q v Z G J v L 1 Z S Q T I w M j A w N F 9 M Y X R l c 3 R f T E 9 O R 1 9 j b G F z c 1 9 y Z W d p b 2 4 u e 0 Z p b l 9 Z Z W F y L D F 9 J n F 1 b 3 Q 7 L C Z x d W 9 0 O 1 N l c n Z l c i 5 E Y X R h Y m F z Z V x c L z I v U 1 F M L 2 F k Z C 1 s a X Z l O 0 R X X 0 x H R l 9 S Z X Z l b n V l X 0 F j Y 2 9 1 b n Q v Z G J v L 1 Z S Q T I w M j A w N F 9 M Y X R l c 3 R f T E 9 O R 1 9 j b G F z c 1 9 y Z W d p b 2 4 u e 0 Z v c m 1 f U 3 R h d H V z L D J 9 J n F 1 b 3 Q 7 L C Z x d W 9 0 O 1 N l c n Z l c i 5 E Y X R h Y m F z Z V x c L z I v U 1 F M L 2 F k Z C 1 s a X Z l O 0 R X X 0 x H R l 9 S Z X Z l b n V l X 0 F j Y 2 9 1 b n Q v Z G J v L 1 Z S Q T I w M j A w N F 9 M Y X R l c 3 R f T E 9 O R 1 9 j b G F z c 1 9 y Z W d p b 2 4 u e 1 R h Y m x l X 0 5 h b W U s M 3 0 m c X V v d D s s J n F 1 b 3 Q 7 U 2 V y d m V y L k R h d G F i Y X N l X F w v M i 9 T U U w v Y W R k L W x p d m U 7 R F d f T E d G X 1 J l d m V u d W V f Q W N j b 3 V u d C 9 k Y m 8 v V l J B M j A y M D A 0 X 0 x h d G V z d F 9 M T 0 5 H X 2 N s Y X N z X 3 J l Z 2 l v b i 5 7 U m 9 3 X 2 5 v L D R 9 J n F 1 b 3 Q 7 L C Z x d W 9 0 O 1 N l c n Z l c i 5 E Y X R h Y m F z Z V x c L z I v U 1 F M L 2 F k Z C 1 s a X Z l O 0 R X X 0 x H R l 9 S Z X Z l b n V l X 0 F j Y 2 9 1 b n Q v Z G J v L 1 Z S Q T I w M j A w N F 9 M Y X R l c 3 R f T E 9 O R 1 9 j b G F z c 1 9 y Z W d p b 2 4 u e 0 N v b F 9 u b y w 1 f S Z x d W 9 0 O y w m c X V v d D t T Z X J 2 Z X I u R G F 0 Y W J h c 2 V c X C 8 y L 1 N R T C 9 h Z G Q t b G l 2 Z T t E V 1 9 M R 0 Z f U m V 2 Z W 5 1 Z V 9 B Y 2 N v d W 5 0 L 2 R i b y 9 W U k E y M D I w M D R f T G F 0 Z X N 0 X 0 x P T k d f Y 2 x h c 3 N f c m V n a W 9 u L n t B c 3 N l d E l E L D Z 9 J n F 1 b 3 Q 7 L C Z x d W 9 0 O 1 N l c n Z l c i 5 E Y X R h Y m F z Z V x c L z I v U 1 F M L 2 F k Z C 1 s a X Z l O 0 R X X 0 x H R l 9 S Z X Z l b n V l X 0 F j Y 2 9 1 b n Q v Z G J v L 1 Z S Q T I w M j A w N F 9 M Y X R l c 3 R f T E 9 O R 1 9 j b G F z c 1 9 y Z W d p b 2 4 u e 0 F z c 2 V 0 X 1 Z h b H V l L D d 9 J n F 1 b 3 Q 7 L C Z x d W 9 0 O 1 N l c n Z l c i 5 E Y X R h Y m F z Z V x c L z I v U 1 F M L 2 F k Z C 1 s a X Z l O 0 R X X 0 x H R l 9 S Z X Z l b n V l X 0 F j Y 2 9 1 b n Q v Z G J v L 1 Z S Q T I w M j A w N F 9 M Y X R l c 3 R f T E 9 O R 1 9 j b G F z c 1 9 y Z W d p b 2 4 u e 0 F z c 2 V 0 X 0 N v b W 1 l b n Q s O H 0 m c X V v d D s s J n F 1 b 3 Q 7 U 2 V y d m V y L k R h d G F i Y X N l X F w v M i 9 T U U w v Y W R k L W x p d m U 7 R F d f T E d G X 1 J l d m V u d W V f Q W N j b 3 V u d C 9 k Y m 8 v V l J B M j A y M D A 0 X 0 x h d G V z d F 9 M T 0 5 H X 2 N s Y X N z X 3 J l Z 2 l v b i 5 7 T E F f Q 2 x h c 3 M s O X 0 m c X V v d D s s J n F 1 b 3 Q 7 U 2 V y d m V y L k R h d G F i Y X N l X F w v M i 9 T U U w v Y W R k L W x p d m U 7 R F d f T E d G X 1 J l d m V u d W V f Q W N j b 3 V u d C 9 k Y m 8 v V l J B M j A y M D A 0 X 0 x h d G V z d F 9 M T 0 5 H X 2 N s Y X N z X 3 J l Z 2 l v b i 5 7 T E F f U m V n a W 9 u L D E w f S Z x d W 9 0 O y w m c X V v d D t T Z X J 2 Z X I u R G F 0 Y W J h c 2 V c X C 8 y L 1 N R T C 9 h Z G Q t b G l 2 Z T t E V 1 9 M R 0 Z f U m V 2 Z W 5 1 Z V 9 B Y 2 N v d W 5 0 L 2 R i b y 9 W U k E y M D I w M D R f T G F 0 Z X N 0 X 0 x P T k d f Y 2 x h c 3 N f c m V n a W 9 u L n t M Q V 9 T d W J j b G F z c y w x M X 0 m c X V v d D s s J n F 1 b 3 Q 7 U 2 V y d m V y L k R h d G F i Y X N l X F w v M i 9 T U U w v Y W R k L W x p d m U 7 R F d f T E d G X 1 J l d m V u d W V f Q W N j b 3 V u d C 9 k Y m 8 v V l J B M j A y M D A 0 X 0 x h d G V z d F 9 M T 0 5 H X 2 N s Y X N z X 3 J l Z 2 l v b i 5 7 Q 0 x B U 1 N f U 2 h v c n R f R G V z Y 3 J p c H R p b 2 4 s M T J 9 J n F 1 b 3 Q 7 L C Z x d W 9 0 O 1 N l c n Z l c i 5 E Y X R h Y m F z Z V x c L z I v U 1 F M L 2 F k Z C 1 s a X Z l O 0 R X X 0 x H R l 9 S Z X Z l b n V l X 0 F j Y 2 9 1 b n Q v Z G J v L 1 Z S Q T I w M j A w N F 9 M Y X R l c 3 R f T E 9 O R 1 9 j b G F z c 1 9 y Z W d p b 2 4 u e 0 N M Q V N T X 0 x v b m d f R G V z Y 3 J p c H R p b 2 4 s M T N 9 J n F 1 b 3 Q 7 X S w m c X V v d D t S Z W x h d G l v b n N o a X B J b m Z v J n F 1 b 3 Q 7 O l t d f S I g L z 4 8 L 1 N 0 Y W J s Z U V u d H J p Z X M + P C 9 J d G V t P j x J d G V t P j x J d G V t T G 9 j Y X R p b 2 4 + P E l 0 Z W 1 U e X B l P k Z v c m 1 1 b G E 8 L 0 l 0 Z W 1 U e X B l P j x J d G V t U G F 0 a D 5 T Z W N 0 a W 9 u M S 9 W U k E y M D I w M D R f T G F 0 Z X N 0 X 0 x P T k d f Y 2 x h c 3 N f c m V n a W 9 u L 1 N v d X J j Z T w v S X R l b V B h d G g + P C 9 J d G V t T G 9 j Y X R p b 2 4 + P F N 0 Y W J s Z U V u d H J p Z X M g L z 4 8 L 0 l 0 Z W 0 + P E l 0 Z W 0 + P E l 0 Z W 1 M b 2 N h d G l v b j 4 8 S X R l b V R 5 c G U + R m 9 y b X V s Y T w v S X R l b V R 5 c G U + P E l 0 Z W 1 Q Y X R o P l N l Y 3 R p b 2 4 x L 1 Z S Q T I w M j A w N F 9 M Y X R l c 3 R f T E 9 O R 1 9 j b G F z c 1 9 y Z W d p b 2 4 v R F d f T E d G X 1 J l d m V u d W V f Q W N j b 3 V u d D w v S X R l b V B h d G g + P C 9 J d G V t T G 9 j Y X R p b 2 4 + P F N 0 Y W J s Z U V u d H J p Z X M g L z 4 8 L 0 l 0 Z W 0 + P E l 0 Z W 0 + P E l 0 Z W 1 M b 2 N h d G l v b j 4 8 S X R l b V R 5 c G U + R m 9 y b X V s Y T w v S X R l b V R 5 c G U + P E l 0 Z W 1 Q Y X R o P l N l Y 3 R p b 2 4 x L 1 Z S Q T I w M j A w N F 9 M Y X R l c 3 R f T E 9 O R 1 9 j b G F z c 1 9 y Z W d p b 2 4 v Z G J v X 1 Z S Q T I w M j A w N F 9 M Y X R l c 3 R f T E 9 O R 1 9 j b G F z c 1 9 y Z W d p b 2 4 8 L 0 l 0 Z W 1 Q Y X R o P j w v S X R l b U x v Y 2 F 0 a W 9 u P j x T d G F i b G V F b n R y a W V z I C 8 + P C 9 J d G V t P j x J d G V t P j x J d G V t T G 9 j Y X R p b 2 4 + P E l 0 Z W 1 U e X B l P k Z v c m 1 1 b G E 8 L 0 l 0 Z W 1 U e X B l P j x J d G V t U G F 0 a D 5 T Z W N 0 a W 9 u M S 9 R d W V y e 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R d W V y e T E i I C 8 + P E V u d H J 5 I F R 5 c G U 9 I k Z p b G x l Z E N v b X B s Z X R l U m V z d W x 0 V G 9 X b 3 J r c 2 h l Z X Q i I F Z h b H V l P S J s M S I g L z 4 8 R W 5 0 c n k g V H l w Z T 0 i U m V s Y X R p b 2 5 z a G l w S W 5 m b 0 N v b n R h a W 5 l c i I g V m F s d W U 9 I n N 7 J n F 1 b 3 Q 7 Y 2 9 s d W 1 u Q 2 9 1 b n Q m c X V v d D s 6 M T E s J n F 1 b 3 Q 7 a 2 V 5 Q 2 9 s d W 1 u T m F t Z X M m c X V v d D s 6 W 1 0 s J n F 1 b 3 Q 7 c X V l c n l S Z W x h d G l v b n N o a X B z J n F 1 b 3 Q 7 O l t d L C Z x d W 9 0 O 2 N v b H V t b k l k Z W 5 0 a X R p Z X M m c X V v d D s 6 W y Z x d W 9 0 O 1 N l Y 3 R p b 2 4 x L 1 F 1 Z X J 5 M S 9 T b 3 V y Y 2 U u e 0 V f Y 2 9 k Z S w w f S Z x d W 9 0 O y w m c X V v d D t T Z W N 0 a W 9 u M S 9 R d W V y e T E v U 2 9 1 c m N l L n t P T l N f Q 2 9 k Z S w x f S Z x d W 9 0 O y w m c X V v d D t T Z W N 0 a W 9 u M S 9 R d W V y e T E v U 2 9 1 c m N l L n t M Q V 9 O Y W 1 l L D J 9 J n F 1 b 3 Q 7 L C Z x d W 9 0 O 1 N l Y 3 R p b 2 4 x L 1 F 1 Z X J 5 M S 9 T b 3 V y Y 2 U u e 0 x B X 0 N s Y X N z L D N 9 J n F 1 b 3 Q 7 L C Z x d W 9 0 O 1 N l Y 3 R p b 2 4 x L 1 F 1 Z X J 5 M S 9 T b 3 V y Y 2 U u e 1 R h Y m x l X 0 5 h b W U s N H 0 m c X V v d D s s J n F 1 b 3 Q 7 U 2 V j d G l v b j E v U X V l c n k x L 1 N v d X J j Z S 5 7 U m 9 3 X 2 5 v L D V 9 J n F 1 b 3 Q 7 L C Z x d W 9 0 O 1 N l Y 3 R p b 2 4 x L 1 F 1 Z X J 5 M S 9 T b 3 V y Y 2 U u e 0 N v b F 9 u b y w 2 f S Z x d W 9 0 O y w m c X V v d D t T Z W N 0 a W 9 u M S 9 R d W V y e T E v U 2 9 1 c m N l L n t B c 3 N l d F 9 J R C w 3 f S Z x d W 9 0 O y w m c X V v d D t T Z W N 0 a W 9 u M S 9 R d W V y e T E v U 2 9 1 c m N l L n t B c 3 N l d F 9 2 Y W x 1 Z S w 4 f S Z x d W 9 0 O y w m c X V v d D t T Z W N 0 a W 9 u M S 9 R d W V y e T E v U 2 9 1 c m N l L n t u b 3 R l c y w 5 f S Z x d W 9 0 O y w m c X V v d D t T Z W N 0 a W 9 u M S 9 R d W V y e T E v U 2 9 1 c m N l L n t D b 3 Z p Z D E 5 X 2 Z 1 b m R p b m c s M T B 9 J n F 1 b 3 Q 7 X S w m c X V v d D t D b 2 x 1 b W 5 D b 3 V u d C Z x d W 9 0 O z o x M S w m c X V v d D t L Z X l D b 2 x 1 b W 5 O Y W 1 l c y Z x d W 9 0 O z p b X S w m c X V v d D t D b 2 x 1 b W 5 J Z G V u d G l 0 a W V z J n F 1 b 3 Q 7 O l s m c X V v d D t T Z W N 0 a W 9 u M S 9 R d W V y e T E v U 2 9 1 c m N l L n t F X 2 N v Z G U s M H 0 m c X V v d D s s J n F 1 b 3 Q 7 U 2 V j d G l v b j E v U X V l c n k x L 1 N v d X J j Z S 5 7 T 0 5 T X 0 N v Z G U s M X 0 m c X V v d D s s J n F 1 b 3 Q 7 U 2 V j d G l v b j E v U X V l c n k x L 1 N v d X J j Z S 5 7 T E F f T m F t Z S w y f S Z x d W 9 0 O y w m c X V v d D t T Z W N 0 a W 9 u M S 9 R d W V y e T E v U 2 9 1 c m N l L n t M Q V 9 D b G F z c y w z f S Z x d W 9 0 O y w m c X V v d D t T Z W N 0 a W 9 u M S 9 R d W V y e T E v U 2 9 1 c m N l L n t U Y W J s Z V 9 O Y W 1 l L D R 9 J n F 1 b 3 Q 7 L C Z x d W 9 0 O 1 N l Y 3 R p b 2 4 x L 1 F 1 Z X J 5 M S 9 T b 3 V y Y 2 U u e 1 J v d 1 9 u b y w 1 f S Z x d W 9 0 O y w m c X V v d D t T Z W N 0 a W 9 u M S 9 R d W V y e T E v U 2 9 1 c m N l L n t D b 2 x f b m 8 s N n 0 m c X V v d D s s J n F 1 b 3 Q 7 U 2 V j d G l v b j E v U X V l c n k x L 1 N v d X J j Z S 5 7 Q X N z Z X R f S U Q s N 3 0 m c X V v d D s s J n F 1 b 3 Q 7 U 2 V j d G l v b j E v U X V l c n k x L 1 N v d X J j Z S 5 7 Q X N z Z X R f d m F s d W U s O H 0 m c X V v d D s s J n F 1 b 3 Q 7 U 2 V j d G l v b j E v U X V l c n k x L 1 N v d X J j Z S 5 7 b m 9 0 Z X M s O X 0 m c X V v d D s s J n F 1 b 3 Q 7 U 2 V j d G l v b j E v U X V l c n k x L 1 N v d X J j Z S 5 7 Q 2 9 2 a W Q x O V 9 m d W 5 k a W 5 n L D E w f S Z x d W 9 0 O 1 0 s J n F 1 b 3 Q 7 U m V s Y X R p b 2 5 z a G l w S W 5 m b y Z x d W 9 0 O z p b X X 0 i I C 8 + P E V u d H J 5 I F R 5 c G U 9 I k Z p b G x T d G F 0 d X M i I F Z h b H V l P S J z Q 2 9 t c G x l d G U i I C 8 + P E V u d H J 5 I F R 5 c G U 9 I k Z p b G x D b 2 x 1 b W 5 O Y W 1 l c y I g V m F s d W U 9 I n N b J n F 1 b 3 Q 7 R V 9 j b 2 R l J n F 1 b 3 Q 7 L C Z x d W 9 0 O 0 9 O U 1 9 D b 2 R l J n F 1 b 3 Q 7 L C Z x d W 9 0 O 0 x B X 0 5 h b W U m c X V v d D s s J n F 1 b 3 Q 7 T E F f Q 2 x h c 3 M m c X V v d D s s J n F 1 b 3 Q 7 V G F i b G V f T m F t Z S Z x d W 9 0 O y w m c X V v d D t S b 3 d f b m 8 m c X V v d D s s J n F 1 b 3 Q 7 Q 2 9 s X 2 5 v J n F 1 b 3 Q 7 L C Z x d W 9 0 O 0 F z c 2 V 0 X 0 l E J n F 1 b 3 Q 7 L C Z x d W 9 0 O 0 F z c 2 V 0 X 3 Z h b H V l J n F 1 b 3 Q 7 L C Z x d W 9 0 O 2 5 v d G V z J n F 1 b 3 Q 7 L C Z x d W 9 0 O 0 N v d m l k M T l f Z n V u Z G l u Z y Z x d W 9 0 O 1 0 i I C 8 + P E V u d H J 5 I F R 5 c G U 9 I k Z p b G x D b 2 x 1 b W 5 U e X B l c y I g V m F s d W U 9 I n N C Z 1 l H Q m d Z Q 0 F n W V B C Z 0 k 9 I i A v P j x F b n R y e S B U e X B l P S J G a W x s T G F z d F V w Z G F 0 Z W Q i I F Z h b H V l P S J k M j A y M C 0 w N i 0 x N 1 Q x N z o 0 N j o 1 N C 4 0 O T A 1 N j k 3 W i I g L z 4 8 R W 5 0 c n k g V H l w Z T 0 i R m l s b E V y c m 9 y Q 2 9 1 b n Q i I F Z h b H V l P S J s M C I g L z 4 8 R W 5 0 c n k g V H l w Z T 0 i R m l s b E V y c m 9 y Q 2 9 k Z S I g V m F s d W U 9 I n N V b m t u b 3 d u I i A v P j x F b n R y e S B U e X B l P S J G a W x s Q 2 9 1 b n Q i I F Z h b H V l P S J s M T A 2 N T c 1 I i A v P j x F b n R y e S B U e X B l P S J B Z G R l Z F R v R G F 0 Y U 1 v Z G V s I i B W Y W x 1 Z T 0 i b D A i I C 8 + P E V u d H J 5 I F R 5 c G U 9 I l F 1 Z X J 5 S U Q i I F Z h b H V l P S J z M j Y 1 M G R l Y 2 E t N D Q z M i 0 0 Y T J h L W E 3 O D U t Y j V j Y z V k O T Y 5 Y z J k 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W U k F f M j A x O T A 0 X 3 B 1 Y m x p c 2 h l Z F 9 T R 1 9 D b 3 Z p Z F 9 m b G F n 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l J B X z I w M T k w N F 9 w d W J s a X N o Z W R f U 0 d f Q 2 9 2 a W R f Z m x h Z y I g L z 4 8 R W 5 0 c n k g V H l w Z T 0 i R m l s b G V k Q 2 9 t c G x l d G V S Z X N 1 b H R U b 1 d v c m t z a G V l d C I g V m F s d W U 9 I m w x I i A v P j x F b n R y e S B U e X B l P S J B Z G R l Z F R v R G F 0 Y U 1 v Z G V s I i B W Y W x 1 Z T 0 i b D A i I C 8 + P E V u d H J 5 I F R 5 c G U 9 I k Z p b G x D b 3 V u d C I g V m F s d W U 9 I m w x M D g 3 N S I g L z 4 8 R W 5 0 c n k g V H l w Z T 0 i R m l s b E V y c m 9 y Q 2 9 k Z S I g V m F s d W U 9 I n N V b m t u b 3 d u I i A v P j x F b n R y e S B U e X B l P S J G a W x s R X J y b 3 J D b 3 V u d C I g V m F s d W U 9 I m w w I i A v P j x F b n R y e S B U e X B l P S J G a W x s T G F z d F V w Z G F 0 Z W Q i I F Z h b H V l P S J k M j A y M C 0 w N i 0 x O F Q w N z o 0 N z o y N S 4 5 M z I 0 N D Y 4 W i I g L z 4 8 R W 5 0 c n k g V H l w Z T 0 i R m l s b E N v b H V t b l R 5 c G V z I i B W Y W x 1 Z T 0 i c 0 J n W U d C Z 1 l H R H d Z Q 0 F n S T 0 i I C 8 + P E V u d H J 5 I F R 5 c G U 9 I k Z p b G x D b 2 x 1 b W 5 O Y W 1 l c y I g V m F s d W U 9 I n N b J n F 1 b 3 Q 7 T 0 5 T X 0 N v Z G U m c X V v d D s s J n F 1 b 3 Q 7 R V 9 j b 2 R l J n F 1 b 3 Q 7 L C Z x d W 9 0 O 0 x B X 0 5 h b W U m c X V v d D s s J n F 1 b 3 Q 7 Q 2 x h c 3 M m c X V v d D s s J n F 1 b 3 Q 7 b m 9 0 Z X M m c X V v d D s s J n F 1 b 3 Q 7 Q X N z Z X R f S U Q m c X V v d D s s J n F 1 b 3 Q 7 Q X N z Z X R f d m F s d W U m c X V v d D s s J n F 1 b 3 Q 7 V G F i b G V f T m F t Z S Z x d W 9 0 O y w m c X V v d D t S b 3 d f b m 8 m c X V v d D s s J n F 1 b 3 Q 7 Q 2 9 s X 2 5 v J n F 1 b 3 Q 7 L C Z x d W 9 0 O 0 N v d m l k M T l f Z n V u Z G l u Z y 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X J 2 Z X I u R G F 0 Y W J h c 2 V c X C 8 y L 1 N R T C 9 h Z G Q t b G l 2 Z T t E V 1 9 M R 0 Z f U m V 2 Z W 5 1 Z V 9 B Y 2 N v d W 5 0 L 2 R i b y 9 W U k F f M j A x O T A 0 X 3 B 1 Y m x p c 2 h l Z F 9 T R 1 9 D b 3 Z p Z F 9 m b G F n L n t P T l N f Q 2 9 k Z S w w f S Z x d W 9 0 O y w m c X V v d D t T Z X J 2 Z X I u R G F 0 Y W J h c 2 V c X C 8 y L 1 N R T C 9 h Z G Q t b G l 2 Z T t E V 1 9 M R 0 Z f U m V 2 Z W 5 1 Z V 9 B Y 2 N v d W 5 0 L 2 R i b y 9 W U k F f M j A x O T A 0 X 3 B 1 Y m x p c 2 h l Z F 9 T R 1 9 D b 3 Z p Z F 9 m b G F n L n t F X 2 N v Z G U s M X 0 m c X V v d D s s J n F 1 b 3 Q 7 U 2 V y d m V y L k R h d G F i Y X N l X F w v M i 9 T U U w v Y W R k L W x p d m U 7 R F d f T E d G X 1 J l d m V u d W V f Q W N j b 3 V u d C 9 k Y m 8 v V l J B X z I w M T k w N F 9 w d W J s a X N o Z W R f U 0 d f Q 2 9 2 a W R f Z m x h Z y 5 7 T E F f T m F t Z S w y f S Z x d W 9 0 O y w m c X V v d D t T Z X J 2 Z X I u R G F 0 Y W J h c 2 V c X C 8 y L 1 N R T C 9 h Z G Q t b G l 2 Z T t E V 1 9 M R 0 Z f U m V 2 Z W 5 1 Z V 9 B Y 2 N v d W 5 0 L 2 R i b y 9 W U k F f M j A x O T A 0 X 3 B 1 Y m x p c 2 h l Z F 9 T R 1 9 D b 3 Z p Z F 9 m b G F n L n t D b G F z c y w z f S Z x d W 9 0 O y w m c X V v d D t T Z X J 2 Z X I u R G F 0 Y W J h c 2 V c X C 8 y L 1 N R T C 9 h Z G Q t b G l 2 Z T t E V 1 9 M R 0 Z f U m V 2 Z W 5 1 Z V 9 B Y 2 N v d W 5 0 L 2 R i b y 9 W U k F f M j A x O T A 0 X 3 B 1 Y m x p c 2 h l Z F 9 T R 1 9 D b 3 Z p Z F 9 m b G F n L n t u b 3 R l c y w 0 f S Z x d W 9 0 O y w m c X V v d D t T Z X J 2 Z X I u R G F 0 Y W J h c 2 V c X C 8 y L 1 N R T C 9 h Z G Q t b G l 2 Z T t E V 1 9 M R 0 Z f U m V 2 Z W 5 1 Z V 9 B Y 2 N v d W 5 0 L 2 R i b y 9 W U k F f M j A x O T A 0 X 3 B 1 Y m x p c 2 h l Z F 9 T R 1 9 D b 3 Z p Z F 9 m b G F n L n t B c 3 N l d F 9 J R C w 1 f S Z x d W 9 0 O y w m c X V v d D t T Z X J 2 Z X I u R G F 0 Y W J h c 2 V c X C 8 y L 1 N R T C 9 h Z G Q t b G l 2 Z T t E V 1 9 M R 0 Z f U m V 2 Z W 5 1 Z V 9 B Y 2 N v d W 5 0 L 2 R i b y 9 W U k F f M j A x O T A 0 X 3 B 1 Y m x p c 2 h l Z F 9 T R 1 9 D b 3 Z p Z F 9 m b G F n L n t B c 3 N l d F 9 2 Y W x 1 Z S w 2 f S Z x d W 9 0 O y w m c X V v d D t T Z X J 2 Z X I u R G F 0 Y W J h c 2 V c X C 8 y L 1 N R T C 9 h Z G Q t b G l 2 Z T t E V 1 9 M R 0 Z f U m V 2 Z W 5 1 Z V 9 B Y 2 N v d W 5 0 L 2 R i b y 9 W U k F f M j A x O T A 0 X 3 B 1 Y m x p c 2 h l Z F 9 T R 1 9 D b 3 Z p Z F 9 m b G F n L n t U Y W J s Z V 9 O Y W 1 l L D d 9 J n F 1 b 3 Q 7 L C Z x d W 9 0 O 1 N l c n Z l c i 5 E Y X R h Y m F z Z V x c L z I v U 1 F M L 2 F k Z C 1 s a X Z l O 0 R X X 0 x H R l 9 S Z X Z l b n V l X 0 F j Y 2 9 1 b n Q v Z G J v L 1 Z S Q V 8 y M D E 5 M D R f c H V i b G l z a G V k X 1 N H X 0 N v d m l k X 2 Z s Y W c u e 1 J v d 1 9 u b y w 4 f S Z x d W 9 0 O y w m c X V v d D t T Z X J 2 Z X I u R G F 0 Y W J h c 2 V c X C 8 y L 1 N R T C 9 h Z G Q t b G l 2 Z T t E V 1 9 M R 0 Z f U m V 2 Z W 5 1 Z V 9 B Y 2 N v d W 5 0 L 2 R i b y 9 W U k F f M j A x O T A 0 X 3 B 1 Y m x p c 2 h l Z F 9 T R 1 9 D b 3 Z p Z F 9 m b G F n L n t D b 2 x f b m 8 s O X 0 m c X V v d D s s J n F 1 b 3 Q 7 U 2 V y d m V y L k R h d G F i Y X N l X F w v M i 9 T U U w v Y W R k L W x p d m U 7 R F d f T E d G X 1 J l d m V u d W V f Q W N j b 3 V u d C 9 k Y m 8 v V l J B X z I w M T k w N F 9 w d W J s a X N o Z W R f U 0 d f Q 2 9 2 a W R f Z m x h Z y 5 7 Q 2 9 2 a W Q x O V 9 m d W 5 k a W 5 n L D E w f S Z x d W 9 0 O 1 0 s J n F 1 b 3 Q 7 Q 2 9 s d W 1 u Q 2 9 1 b n Q m c X V v d D s 6 M T E s J n F 1 b 3 Q 7 S 2 V 5 Q 2 9 s d W 1 u T m F t Z X M m c X V v d D s 6 W 1 0 s J n F 1 b 3 Q 7 Q 2 9 s d W 1 u S W R l b n R p d G l l c y Z x d W 9 0 O z p b J n F 1 b 3 Q 7 U 2 V y d m V y L k R h d G F i Y X N l X F w v M i 9 T U U w v Y W R k L W x p d m U 7 R F d f T E d G X 1 J l d m V u d W V f Q W N j b 3 V u d C 9 k Y m 8 v V l J B X z I w M T k w N F 9 w d W J s a X N o Z W R f U 0 d f Q 2 9 2 a W R f Z m x h Z y 5 7 T 0 5 T X 0 N v Z G U s M H 0 m c X V v d D s s J n F 1 b 3 Q 7 U 2 V y d m V y L k R h d G F i Y X N l X F w v M i 9 T U U w v Y W R k L W x p d m U 7 R F d f T E d G X 1 J l d m V u d W V f Q W N j b 3 V u d C 9 k Y m 8 v V l J B X z I w M T k w N F 9 w d W J s a X N o Z W R f U 0 d f Q 2 9 2 a W R f Z m x h Z y 5 7 R V 9 j b 2 R l L D F 9 J n F 1 b 3 Q 7 L C Z x d W 9 0 O 1 N l c n Z l c i 5 E Y X R h Y m F z Z V x c L z I v U 1 F M L 2 F k Z C 1 s a X Z l O 0 R X X 0 x H R l 9 S Z X Z l b n V l X 0 F j Y 2 9 1 b n Q v Z G J v L 1 Z S Q V 8 y M D E 5 M D R f c H V i b G l z a G V k X 1 N H X 0 N v d m l k X 2 Z s Y W c u e 0 x B X 0 5 h b W U s M n 0 m c X V v d D s s J n F 1 b 3 Q 7 U 2 V y d m V y L k R h d G F i Y X N l X F w v M i 9 T U U w v Y W R k L W x p d m U 7 R F d f T E d G X 1 J l d m V u d W V f Q W N j b 3 V u d C 9 k Y m 8 v V l J B X z I w M T k w N F 9 w d W J s a X N o Z W R f U 0 d f Q 2 9 2 a W R f Z m x h Z y 5 7 Q 2 x h c 3 M s M 3 0 m c X V v d D s s J n F 1 b 3 Q 7 U 2 V y d m V y L k R h d G F i Y X N l X F w v M i 9 T U U w v Y W R k L W x p d m U 7 R F d f T E d G X 1 J l d m V u d W V f Q W N j b 3 V u d C 9 k Y m 8 v V l J B X z I w M T k w N F 9 w d W J s a X N o Z W R f U 0 d f Q 2 9 2 a W R f Z m x h Z y 5 7 b m 9 0 Z X M s N H 0 m c X V v d D s s J n F 1 b 3 Q 7 U 2 V y d m V y L k R h d G F i Y X N l X F w v M i 9 T U U w v Y W R k L W x p d m U 7 R F d f T E d G X 1 J l d m V u d W V f Q W N j b 3 V u d C 9 k Y m 8 v V l J B X z I w M T k w N F 9 w d W J s a X N o Z W R f U 0 d f Q 2 9 2 a W R f Z m x h Z y 5 7 Q X N z Z X R f S U Q s N X 0 m c X V v d D s s J n F 1 b 3 Q 7 U 2 V y d m V y L k R h d G F i Y X N l X F w v M i 9 T U U w v Y W R k L W x p d m U 7 R F d f T E d G X 1 J l d m V u d W V f Q W N j b 3 V u d C 9 k Y m 8 v V l J B X z I w M T k w N F 9 w d W J s a X N o Z W R f U 0 d f Q 2 9 2 a W R f Z m x h Z y 5 7 Q X N z Z X R f d m F s d W U s N n 0 m c X V v d D s s J n F 1 b 3 Q 7 U 2 V y d m V y L k R h d G F i Y X N l X F w v M i 9 T U U w v Y W R k L W x p d m U 7 R F d f T E d G X 1 J l d m V u d W V f Q W N j b 3 V u d C 9 k Y m 8 v V l J B X z I w M T k w N F 9 w d W J s a X N o Z W R f U 0 d f Q 2 9 2 a W R f Z m x h Z y 5 7 V G F i b G V f T m F t Z S w 3 f S Z x d W 9 0 O y w m c X V v d D t T Z X J 2 Z X I u R G F 0 Y W J h c 2 V c X C 8 y L 1 N R T C 9 h Z G Q t b G l 2 Z T t E V 1 9 M R 0 Z f U m V 2 Z W 5 1 Z V 9 B Y 2 N v d W 5 0 L 2 R i b y 9 W U k F f M j A x O T A 0 X 3 B 1 Y m x p c 2 h l Z F 9 T R 1 9 D b 3 Z p Z F 9 m b G F n L n t S b 3 d f b m 8 s O H 0 m c X V v d D s s J n F 1 b 3 Q 7 U 2 V y d m V y L k R h d G F i Y X N l X F w v M i 9 T U U w v Y W R k L W x p d m U 7 R F d f T E d G X 1 J l d m V u d W V f Q W N j b 3 V u d C 9 k Y m 8 v V l J B X z I w M T k w N F 9 w d W J s a X N o Z W R f U 0 d f Q 2 9 2 a W R f Z m x h Z y 5 7 Q 2 9 s X 2 5 v L D l 9 J n F 1 b 3 Q 7 L C Z x d W 9 0 O 1 N l c n Z l c i 5 E Y X R h Y m F z Z V x c L z I v U 1 F M L 2 F k Z C 1 s a X Z l O 0 R X X 0 x H R l 9 S Z X Z l b n V l X 0 F j Y 2 9 1 b n Q v Z G J v L 1 Z S Q V 8 y M D E 5 M D R f c H V i b G l z a G V k X 1 N H X 0 N v d m l k X 2 Z s Y W c u e 0 N v d m l k M T l f Z n V u Z G l u Z y w x M H 0 m c X V v d D t d L C Z x d W 9 0 O 1 J l b G F 0 a W 9 u c 2 h p c E l u Z m 8 m c X V v d D s 6 W 1 1 9 I i A v P j w v U 3 R h Y m x l R W 5 0 c m l l c z 4 8 L 0 l 0 Z W 0 + P E l 0 Z W 0 + P E l 0 Z W 1 M b 2 N h d G l v b j 4 8 S X R l b V R 5 c G U + R m 9 y b X V s Y T w v S X R l b V R 5 c G U + P E l 0 Z W 1 Q Y X R o P l N l Y 3 R p b 2 4 x L 1 Z S Q V 8 y M D E 5 M D R f c H V i b G l z a G V k X 1 N H X 0 N v d m l k X 2 Z s Y W c v U 2 9 1 c m N l P C 9 J d G V t U G F 0 a D 4 8 L 0 l 0 Z W 1 M b 2 N h d G l v b j 4 8 U 3 R h Y m x l R W 5 0 c m l l c y A v P j w v S X R l b T 4 8 S X R l b T 4 8 S X R l b U x v Y 2 F 0 a W 9 u P j x J d G V t V H l w Z T 5 G b 3 J t d W x h P C 9 J d G V t V H l w Z T 4 8 S X R l b V B h d G g + U 2 V j d G l v b j E v V l J B X z I w M T k w N F 9 w d W J s a X N o Z W R f U 0 d f Q 2 9 2 a W R f Z m x h Z y 9 k Y m 9 f V l J B X z I w M T k w N F 9 w d W J s a X N o Z W R f U 0 d f Q 2 9 2 a W R f Z m x h Z z w v S X R l b V B h d G g + P C 9 J d G V t T G 9 j Y X R p b 2 4 + P F N 0 Y W J s Z U V u d H J p Z X M g L z 4 8 L 0 l 0 Z W 0 + P C 9 J d G V t c z 4 8 L 0 x v Y 2 F s U G F j a 2 F n Z U 1 l d G F k Y X R h R m l s Z T 4 W A A A A U E s F B g A A A A A A A A A A A A A A A A A A A A A A A N o A A A A B A A A A 0 I y d 3 w E V 0 R G M e g D A T 8 K X 6 w E A A A C k w n K K R h I S S b j l F 7 X x R 3 l H A A A A A A I A A A A A A A N m A A D A A A A A E A A A A A 2 8 S p f k p S x A q t O G P d 3 O L w w A A A A A B I A A A K A A A A A Q A A A A r M C I w T o P 6 8 1 8 6 b b E t 4 e U L 1 A A A A C z d D F s f l n w T G c X k O M C v 2 v n l p l l N x O M F P Z H m 3 p Z v m 0 Y c R 0 W 8 2 G v v I Z 4 J 6 J A 9 m 3 j 0 W b j y p x Z d K M u D K k i 7 n m g 9 M n a L F W u F R p H 1 B W 0 c v O U Z t u B k B Q A A A C l Z a / 7 5 S W 5 h T + 7 w C X 2 d d + 7 g D u E k A = = < / D a t a M a s h u p > 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1009343-0DDA-4E79-99AD-4FCF1B4CBA09}">
  <ds:schemaRefs>
    <ds:schemaRef ds:uri="http://schemas.microsoft.com/DataMashup"/>
  </ds:schemaRefs>
</ds:datastoreItem>
</file>

<file path=customXml/itemProps2.xml><?xml version="1.0" encoding="utf-8"?>
<ds:datastoreItem xmlns:ds="http://schemas.openxmlformats.org/officeDocument/2006/customXml" ds:itemID="{AE1FA7E3-74F6-47CF-92AA-6B01C7A8883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1</vt:i4>
      </vt:variant>
      <vt:variant>
        <vt:lpstr>Named Ranges</vt:lpstr>
      </vt:variant>
      <vt:variant>
        <vt:i4>2</vt:i4>
      </vt:variant>
    </vt:vector>
  </HeadingPairs>
  <TitlesOfParts>
    <vt:vector size="16" baseType="lpstr">
      <vt:lpstr>DSG QA</vt:lpstr>
      <vt:lpstr>RA 2020-21 Table 1 (pre-covid)</vt:lpstr>
      <vt:lpstr>RA 2020-21 Table 1 (post-covid)</vt:lpstr>
      <vt:lpstr>Table 2a</vt:lpstr>
      <vt:lpstr>Draft RA 2020-21 Table 2</vt:lpstr>
      <vt:lpstr>Draft RA 2020-21 Table 4</vt:lpstr>
      <vt:lpstr>Draft RA 2020-21 Table 5</vt:lpstr>
      <vt:lpstr>Process Sheet</vt:lpstr>
      <vt:lpstr>Numbers for Publication</vt:lpstr>
      <vt:lpstr>Table 2 (Labels)</vt:lpstr>
      <vt:lpstr>Sheet1</vt:lpstr>
      <vt:lpstr>Education spend</vt:lpstr>
      <vt:lpstr>Sheet2</vt:lpstr>
      <vt:lpstr>Chart2</vt:lpstr>
      <vt:lpstr>'Table 2 (Labels)'!pop_england</vt:lpstr>
      <vt:lpstr>'DSG QA'!Print_Area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2020-08-20T10:42:30Z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8feb36d8-44b8-4de6-b515-08ce264f7a19</vt:lpwstr>
  </property>
  <property fmtid="{D5CDD505-2E9C-101B-9397-08002B2CF9AE}" pid="3" name="bjSaver">
    <vt:lpwstr>+kgS3Glpf0pXVdDTC2kAByg1AMfqGLRa</vt:lpwstr>
  </property>
  <property fmtid="{D5CDD505-2E9C-101B-9397-08002B2CF9AE}" pid="4" name="bjDocumentSecurityLabel">
    <vt:lpwstr>No Marking</vt:lpwstr>
  </property>
</Properties>
</file>