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015DFA4C-EA00-4263-8851-C2D20EFCAB53}" xr6:coauthVersionLast="41" xr6:coauthVersionMax="41" xr10:uidLastSave="{00000000-0000-0000-0000-000000000000}"/>
  <bookViews>
    <workbookView xWindow="6735" yWindow="-16320" windowWidth="29040" windowHeight="15840" activeTab="1" xr2:uid="{00000000-000D-0000-FFFF-FFFF00000000}"/>
  </bookViews>
  <sheets>
    <sheet name="Contents" sheetId="35" r:id="rId1"/>
    <sheet name="Table 1" sheetId="11" r:id="rId2"/>
    <sheet name="Table 2" sheetId="18" r:id="rId3"/>
    <sheet name="Table 3" sheetId="22" r:id="rId4"/>
    <sheet name="Table 4" sheetId="23" r:id="rId5"/>
    <sheet name="Table 5" sheetId="19" r:id="rId6"/>
    <sheet name="Table 6" sheetId="5" r:id="rId7"/>
    <sheet name="Table 7" sheetId="36" r:id="rId8"/>
    <sheet name="Table 8" sheetId="38" r:id="rId9"/>
    <sheet name="Table 9" sheetId="39" r:id="rId10"/>
    <sheet name="Table 10" sheetId="40" r:id="rId11"/>
  </sheets>
  <externalReferences>
    <externalReference r:id="rId12"/>
  </externalReferences>
  <definedNames>
    <definedName name="_xlnm._FilterDatabase" localSheetId="7" hidden="1">'Table 7'!$B$5:$G$6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23" l="1"/>
  <c r="B10" i="22"/>
</calcChain>
</file>

<file path=xl/sharedStrings.xml><?xml version="1.0" encoding="utf-8"?>
<sst xmlns="http://schemas.openxmlformats.org/spreadsheetml/2006/main" count="2804" uniqueCount="1102">
  <si>
    <t>Month</t>
  </si>
  <si>
    <t>England</t>
  </si>
  <si>
    <t>North East</t>
  </si>
  <si>
    <t>North West</t>
  </si>
  <si>
    <t>Yorkshire and The Humber</t>
  </si>
  <si>
    <t>East Midlands</t>
  </si>
  <si>
    <t>West Midlands</t>
  </si>
  <si>
    <t>London</t>
  </si>
  <si>
    <t>South East</t>
  </si>
  <si>
    <t>South West</t>
  </si>
  <si>
    <t>Wales</t>
  </si>
  <si>
    <t>Scotland</t>
  </si>
  <si>
    <t>Northern Ireland</t>
  </si>
  <si>
    <t>Total</t>
  </si>
  <si>
    <t>Region</t>
  </si>
  <si>
    <t>Notes</t>
  </si>
  <si>
    <t>The service was extended to under 5s in July 2017, under 6s in November 2017, under 9s in January 2018 and under 12s in February 2018.</t>
  </si>
  <si>
    <r>
      <rPr>
        <vertAlign val="superscript"/>
        <sz val="11"/>
        <color theme="1"/>
        <rFont val="Calibri"/>
        <family val="2"/>
        <scheme val="minor"/>
      </rPr>
      <t>1</t>
    </r>
    <r>
      <rPr>
        <sz val="11"/>
        <color theme="1"/>
        <rFont val="Calibri"/>
        <family val="2"/>
        <scheme val="minor"/>
      </rPr>
      <t xml:space="preserve"> An individual family may register a Childcare Choices account for multiple children. Separated or Divorced parents cannot register a Childcare Choices account separately for the same child</t>
    </r>
  </si>
  <si>
    <t>Month/Year</t>
  </si>
  <si>
    <r>
      <t>Families with Used Tax-Free Childcare Accounts</t>
    </r>
    <r>
      <rPr>
        <vertAlign val="superscript"/>
        <sz val="10"/>
        <color theme="1"/>
        <rFont val="Calibri"/>
        <family val="2"/>
        <scheme val="minor"/>
      </rPr>
      <t>3</t>
    </r>
  </si>
  <si>
    <r>
      <t>Children with Used Tax-Free Childcare Accounts</t>
    </r>
    <r>
      <rPr>
        <vertAlign val="superscript"/>
        <sz val="10"/>
        <color theme="1"/>
        <rFont val="Calibri"/>
        <family val="2"/>
        <scheme val="minor"/>
      </rPr>
      <t>3</t>
    </r>
  </si>
  <si>
    <r>
      <rPr>
        <vertAlign val="superscript"/>
        <sz val="11"/>
        <color theme="1"/>
        <rFont val="Calibri"/>
        <family val="2"/>
        <scheme val="minor"/>
      </rPr>
      <t>1</t>
    </r>
    <r>
      <rPr>
        <sz val="11"/>
        <color theme="1"/>
        <rFont val="Calibri"/>
        <family val="2"/>
        <scheme val="minor"/>
      </rPr>
      <t xml:space="preserve"> Children must be 11 or under, or 16 and under if they have a disability, to be eligible for Tax-Free Childcare.</t>
    </r>
  </si>
  <si>
    <r>
      <rPr>
        <vertAlign val="superscript"/>
        <sz val="11"/>
        <color theme="1"/>
        <rFont val="Calibri"/>
        <family val="2"/>
        <scheme val="minor"/>
      </rPr>
      <t xml:space="preserve">3 </t>
    </r>
    <r>
      <rPr>
        <sz val="11"/>
        <color theme="1"/>
        <rFont val="Calibri"/>
        <family val="2"/>
        <scheme val="minor"/>
      </rPr>
      <t>Used Tax-Free Childcare Accounts refers to families with open Tax-Free Childcare accounts who have also made a payment to a registered Childcare Provider within the period.</t>
    </r>
  </si>
  <si>
    <r>
      <rPr>
        <vertAlign val="superscript"/>
        <sz val="11"/>
        <color theme="1"/>
        <rFont val="Calibri"/>
        <family val="2"/>
        <scheme val="minor"/>
      </rPr>
      <t>3</t>
    </r>
    <r>
      <rPr>
        <sz val="11"/>
        <color theme="1"/>
        <rFont val="Calibri"/>
        <family val="2"/>
        <scheme val="minor"/>
      </rPr>
      <t xml:space="preserve"> Used Tax-Free Childcare Accounts refers to accounts which have made a payment to a registered Childcare Provider within the period.</t>
    </r>
  </si>
  <si>
    <r>
      <t>Numbers of Children</t>
    </r>
    <r>
      <rPr>
        <vertAlign val="superscript"/>
        <sz val="11"/>
        <color theme="1"/>
        <rFont val="Calibri"/>
        <family val="2"/>
        <scheme val="minor"/>
      </rPr>
      <t xml:space="preserve">1 </t>
    </r>
    <r>
      <rPr>
        <sz val="11"/>
        <color theme="1"/>
        <rFont val="Calibri"/>
        <family val="2"/>
        <scheme val="minor"/>
      </rPr>
      <t>by Age</t>
    </r>
  </si>
  <si>
    <r>
      <rPr>
        <vertAlign val="superscript"/>
        <sz val="11"/>
        <color theme="1"/>
        <rFont val="Calibri"/>
        <family val="2"/>
        <scheme val="minor"/>
      </rPr>
      <t xml:space="preserve">3 </t>
    </r>
    <r>
      <rPr>
        <sz val="11"/>
        <color theme="1"/>
        <rFont val="Calibri"/>
        <family val="2"/>
        <scheme val="minor"/>
      </rPr>
      <t>Used Tax-Free Childcare Accounts refer to children with accounts that have made a payment to a registered Childcare Provider within the period.</t>
    </r>
  </si>
  <si>
    <t>TFC only</t>
  </si>
  <si>
    <t>TFC and 30 hours</t>
  </si>
  <si>
    <t>TFC and 30 Hours</t>
  </si>
  <si>
    <r>
      <rPr>
        <vertAlign val="superscript"/>
        <sz val="11"/>
        <color theme="1"/>
        <rFont val="Calibri"/>
        <family val="2"/>
        <scheme val="minor"/>
      </rPr>
      <t>1</t>
    </r>
    <r>
      <rPr>
        <sz val="11"/>
        <color theme="1"/>
        <rFont val="Calibri"/>
        <family val="2"/>
        <scheme val="minor"/>
      </rPr>
      <t xml:space="preserve"> Children must be 11 or under, or 16 and under if they have a disability, to be eligible for Tax-Free Childcare. </t>
    </r>
  </si>
  <si>
    <t>East of England</t>
  </si>
  <si>
    <t>United Kingdom</t>
  </si>
  <si>
    <t>17-18</t>
  </si>
  <si>
    <r>
      <rPr>
        <vertAlign val="superscript"/>
        <sz val="11"/>
        <color theme="1"/>
        <rFont val="Calibri"/>
        <family val="2"/>
        <scheme val="minor"/>
      </rPr>
      <t xml:space="preserve">4 </t>
    </r>
    <r>
      <rPr>
        <sz val="11"/>
        <color theme="1"/>
        <rFont val="Calibri"/>
        <family val="2"/>
        <scheme val="minor"/>
      </rPr>
      <t xml:space="preserve"> Years run from the beginning of April to the end of the following March. </t>
    </r>
  </si>
  <si>
    <r>
      <rPr>
        <vertAlign val="superscript"/>
        <sz val="11"/>
        <color theme="1"/>
        <rFont val="Calibri"/>
        <family val="2"/>
        <scheme val="minor"/>
      </rPr>
      <t xml:space="preserve">5 </t>
    </r>
    <r>
      <rPr>
        <sz val="11"/>
        <color theme="1"/>
        <rFont val="Calibri"/>
        <family val="2"/>
        <scheme val="minor"/>
      </rPr>
      <t>Annual figures for open and used accounts will not add to the sum of the 12 calendar months. This is because annual figures will only count a family once where they may be in multiple different months.</t>
    </r>
  </si>
  <si>
    <t>Monthly figures represent the number of open accounts on the last day of the calendar month. Annual figures represent the number of open accounts on the last day of any of the calendar months in the period.</t>
  </si>
  <si>
    <r>
      <rPr>
        <vertAlign val="superscript"/>
        <sz val="11"/>
        <color theme="1"/>
        <rFont val="Calibri"/>
        <family val="2"/>
        <scheme val="minor"/>
      </rPr>
      <t>4</t>
    </r>
    <r>
      <rPr>
        <sz val="11"/>
        <color theme="1"/>
        <rFont val="Calibri"/>
        <family val="2"/>
        <scheme val="minor"/>
      </rPr>
      <t xml:space="preserve"> Child ages are calculated as on the last day of each month.</t>
    </r>
  </si>
  <si>
    <r>
      <rPr>
        <vertAlign val="superscript"/>
        <sz val="11"/>
        <color theme="1"/>
        <rFont val="Calibri"/>
        <family val="2"/>
        <scheme val="minor"/>
      </rPr>
      <t xml:space="preserve">4 </t>
    </r>
    <r>
      <rPr>
        <sz val="11"/>
        <color theme="1"/>
        <rFont val="Calibri"/>
        <family val="2"/>
        <scheme val="minor"/>
      </rPr>
      <t xml:space="preserve">Years run from the beginning of April to the end of the following March. </t>
    </r>
  </si>
  <si>
    <r>
      <rPr>
        <vertAlign val="superscript"/>
        <sz val="11"/>
        <color theme="1"/>
        <rFont val="Calibri"/>
        <family val="2"/>
        <scheme val="minor"/>
      </rPr>
      <t xml:space="preserve">1 </t>
    </r>
    <r>
      <rPr>
        <sz val="11"/>
        <color theme="1"/>
        <rFont val="Calibri"/>
        <family val="2"/>
        <scheme val="minor"/>
      </rPr>
      <t>An individual family may register a Childcare Choices account for multiple children. Separated or Divorced parents cannot register a Childcare Choices account separately for the same child.</t>
    </r>
  </si>
  <si>
    <r>
      <rPr>
        <vertAlign val="superscript"/>
        <sz val="11"/>
        <color theme="1"/>
        <rFont val="Calibri"/>
        <family val="2"/>
        <scheme val="minor"/>
      </rPr>
      <t>2</t>
    </r>
    <r>
      <rPr>
        <sz val="11"/>
        <color theme="1"/>
        <rFont val="Calibri"/>
        <family val="2"/>
        <scheme val="minor"/>
      </rPr>
      <t xml:space="preserve"> Open Accounts refers to families that have successfully applied for a Tax-Free Childcare account and are still within their eligibility period where they receive government top-up on any payments made through their account.</t>
    </r>
  </si>
  <si>
    <r>
      <rPr>
        <vertAlign val="superscript"/>
        <sz val="11"/>
        <color theme="1"/>
        <rFont val="Calibri"/>
        <family val="2"/>
        <scheme val="minor"/>
      </rPr>
      <t>2</t>
    </r>
    <r>
      <rPr>
        <sz val="11"/>
        <color theme="1"/>
        <rFont val="Calibri"/>
        <family val="2"/>
        <scheme val="minor"/>
      </rPr>
      <t xml:space="preserve"> Open Accounts refers to children from families that have successfully applied for a Tax-Free Childcare account and are still within their eligibility period where they receive government top-up on any payments made through their account.</t>
    </r>
  </si>
  <si>
    <r>
      <rPr>
        <vertAlign val="superscript"/>
        <sz val="11"/>
        <color theme="1"/>
        <rFont val="Calibri"/>
        <family val="2"/>
        <scheme val="minor"/>
      </rPr>
      <t xml:space="preserve">5 </t>
    </r>
    <r>
      <rPr>
        <sz val="11"/>
        <color theme="1"/>
        <rFont val="Calibri"/>
        <family val="2"/>
        <scheme val="minor"/>
      </rPr>
      <t>Annual figures for open and used accounts will not add to the sum of the 12 calendar months. This is because annual figures will only count a child once where they may be in multiple different months.</t>
    </r>
  </si>
  <si>
    <r>
      <rPr>
        <vertAlign val="superscript"/>
        <sz val="11"/>
        <color theme="1"/>
        <rFont val="Calibri"/>
        <family val="2"/>
        <scheme val="minor"/>
      </rPr>
      <t>5</t>
    </r>
    <r>
      <rPr>
        <sz val="11"/>
        <color theme="1"/>
        <rFont val="Calibri"/>
        <family val="2"/>
        <scheme val="minor"/>
      </rPr>
      <t xml:space="preserve"> Since roll-out was phased by age of the youngest child in a family, older children may have joined Tax-Free Childcare before their apparent introduction date. Details of the roll-out schedule can be found in Annex 1 of the accompanying statistical commentary.</t>
    </r>
  </si>
  <si>
    <r>
      <rPr>
        <vertAlign val="superscript"/>
        <sz val="11"/>
        <color theme="1"/>
        <rFont val="Calibri"/>
        <family val="2"/>
        <scheme val="minor"/>
      </rPr>
      <t>6</t>
    </r>
    <r>
      <rPr>
        <sz val="11"/>
        <color theme="1"/>
        <rFont val="Calibri"/>
        <family val="2"/>
        <scheme val="minor"/>
      </rPr>
      <t xml:space="preserve"> Government top-up refers to the additional top-up amount that the government spends on payments made through Tax-Free Childcare accounts. This will also include a small number of backdated payments.</t>
    </r>
  </si>
  <si>
    <t>HM Revenue and Customs</t>
  </si>
  <si>
    <t>Table 1</t>
  </si>
  <si>
    <t>Table 2</t>
  </si>
  <si>
    <t>Table 3</t>
  </si>
  <si>
    <t>Table 4</t>
  </si>
  <si>
    <t>Table 5</t>
  </si>
  <si>
    <t>Table 6</t>
  </si>
  <si>
    <r>
      <t>Numbers of Families</t>
    </r>
    <r>
      <rPr>
        <b/>
        <vertAlign val="superscript"/>
        <sz val="11"/>
        <color theme="1"/>
        <rFont val="Calibri"/>
        <family val="2"/>
        <scheme val="minor"/>
      </rPr>
      <t xml:space="preserve">1 </t>
    </r>
    <r>
      <rPr>
        <b/>
        <sz val="11"/>
        <color theme="1"/>
        <rFont val="Calibri"/>
        <family val="2"/>
        <scheme val="minor"/>
      </rPr>
      <t>with Open and Used Tax-Free Childcare accounts and Government Top-up for Tax-Free Childcare</t>
    </r>
  </si>
  <si>
    <t>Source: HMRC Tax-Free Childcare and National Savings and Investments Transactions data</t>
  </si>
  <si>
    <t>Tax-Free Childcare was launched by HM Revenue and Customs in April 2017 with a phased roll-out based on the age of the youngest child in the family. This roll-out was completed in February 2018.</t>
  </si>
  <si>
    <r>
      <t>Numbers of Children</t>
    </r>
    <r>
      <rPr>
        <b/>
        <vertAlign val="superscript"/>
        <sz val="11"/>
        <color theme="1"/>
        <rFont val="Calibri"/>
        <family val="2"/>
        <scheme val="minor"/>
      </rPr>
      <t xml:space="preserve">1 </t>
    </r>
    <r>
      <rPr>
        <b/>
        <sz val="11"/>
        <color theme="1"/>
        <rFont val="Calibri"/>
        <family val="2"/>
        <scheme val="minor"/>
      </rPr>
      <t>with Open and Used Tax-Free Childcare accounts and Government Top-up for Tax-Free Childcare</t>
    </r>
  </si>
  <si>
    <r>
      <t>Numbers of Families</t>
    </r>
    <r>
      <rPr>
        <b/>
        <vertAlign val="superscript"/>
        <sz val="11"/>
        <color theme="1"/>
        <rFont val="Calibri"/>
        <family val="2"/>
        <scheme val="minor"/>
      </rPr>
      <t xml:space="preserve">1 </t>
    </r>
    <r>
      <rPr>
        <b/>
        <sz val="11"/>
        <color theme="1"/>
        <rFont val="Calibri"/>
        <family val="2"/>
        <scheme val="minor"/>
      </rPr>
      <t xml:space="preserve">with Open and Used Tax-Free Childcare accounts </t>
    </r>
  </si>
  <si>
    <r>
      <t>Numbers of Children</t>
    </r>
    <r>
      <rPr>
        <b/>
        <vertAlign val="superscript"/>
        <sz val="11"/>
        <color theme="1"/>
        <rFont val="Calibri"/>
        <family val="2"/>
        <scheme val="minor"/>
      </rPr>
      <t>1</t>
    </r>
    <r>
      <rPr>
        <b/>
        <sz val="11"/>
        <color theme="1"/>
        <rFont val="Calibri"/>
        <family val="2"/>
        <scheme val="minor"/>
      </rPr>
      <t xml:space="preserve"> with Open and Used Tax-Free Childcare Accounts by Age of Child </t>
    </r>
  </si>
  <si>
    <r>
      <t>Open Tax-Free Childcare Accounts</t>
    </r>
    <r>
      <rPr>
        <b/>
        <vertAlign val="superscript"/>
        <sz val="11"/>
        <color theme="1"/>
        <rFont val="Calibri"/>
        <family val="2"/>
        <scheme val="minor"/>
      </rPr>
      <t>2</t>
    </r>
  </si>
  <si>
    <r>
      <t>Used Tax-Free Childcare Accounts</t>
    </r>
    <r>
      <rPr>
        <b/>
        <vertAlign val="superscript"/>
        <sz val="11"/>
        <color theme="1"/>
        <rFont val="Calibri"/>
        <family val="2"/>
        <scheme val="minor"/>
      </rPr>
      <t>3</t>
    </r>
  </si>
  <si>
    <t>Numbers of Families with Open and Used Tax-Free Childcare accounts and Government Top-up for Tax-Free Childcare</t>
  </si>
  <si>
    <t>Numbers of Children with Open and Used Tax-Free Childcare accounts and Government Top-up for Tax-Free Childcare</t>
  </si>
  <si>
    <t>Numbers of Families with Open and Used Tax-Free Childcare accounts and a Self-Employed Parent</t>
  </si>
  <si>
    <t>Numbers of Disabled Children with Open and Used Tax-Free Childcare accounts</t>
  </si>
  <si>
    <t>Numbers of Families with Open and Used Tax-Free Childcare accounts by Country and Region</t>
  </si>
  <si>
    <t xml:space="preserve">Numbers of Children with Open and Used Tax-Free Childcare Accounts by Age of Child </t>
  </si>
  <si>
    <r>
      <rPr>
        <vertAlign val="superscript"/>
        <sz val="11"/>
        <color theme="1"/>
        <rFont val="Calibri"/>
        <family val="2"/>
        <scheme val="minor"/>
      </rPr>
      <t>6</t>
    </r>
    <r>
      <rPr>
        <sz val="11"/>
        <color theme="1"/>
        <rFont val="Calibri"/>
        <family val="2"/>
        <scheme val="minor"/>
      </rPr>
      <t xml:space="preserve"> Families with a self-employed parent are defined according to a flag that exists on HMRC’s Tax-Free Childcare administrative data. This is based on details provided by parents during their application, including their unique taxpayer reference (UTR). For more information see Annex 2 in the commentary accompanying these tables.</t>
    </r>
  </si>
  <si>
    <r>
      <t>Numbers of Families</t>
    </r>
    <r>
      <rPr>
        <b/>
        <vertAlign val="superscript"/>
        <sz val="11"/>
        <color theme="1"/>
        <rFont val="Calibri"/>
        <family val="2"/>
        <scheme val="minor"/>
      </rPr>
      <t xml:space="preserve">1 </t>
    </r>
    <r>
      <rPr>
        <b/>
        <sz val="11"/>
        <color theme="1"/>
        <rFont val="Calibri"/>
        <family val="2"/>
        <scheme val="minor"/>
      </rPr>
      <t>with Open and Used Tax-Free Childcare accounts and a Self-Employed</t>
    </r>
    <r>
      <rPr>
        <b/>
        <vertAlign val="superscript"/>
        <sz val="11"/>
        <color theme="1"/>
        <rFont val="Calibri"/>
        <family val="2"/>
        <scheme val="minor"/>
      </rPr>
      <t>6</t>
    </r>
    <r>
      <rPr>
        <b/>
        <sz val="11"/>
        <color theme="1"/>
        <rFont val="Calibri"/>
        <family val="2"/>
        <scheme val="minor"/>
      </rPr>
      <t xml:space="preserve"> Parent</t>
    </r>
  </si>
  <si>
    <r>
      <rPr>
        <vertAlign val="superscript"/>
        <sz val="11"/>
        <color theme="1"/>
        <rFont val="Calibri"/>
        <family val="2"/>
        <scheme val="minor"/>
      </rPr>
      <t>6</t>
    </r>
    <r>
      <rPr>
        <sz val="11"/>
        <color theme="1"/>
        <rFont val="Calibri"/>
        <family val="2"/>
        <scheme val="minor"/>
      </rPr>
      <t xml:space="preserve"> Children with a disability are defined according to a flag that exists on HMRC’s Tax-Free Childcare administrative data. HMRC has access to Department for Work and Pensions records to confirm where disability living allowance (DLA) or personal independence payments (PIP) are received for a child, or a child has a Certificate of Visual Impairment (CVI). </t>
    </r>
  </si>
  <si>
    <t>For more information see Annex 2 in the commentary accompanying these tables.</t>
  </si>
  <si>
    <r>
      <t>Numbers of Disabled Children</t>
    </r>
    <r>
      <rPr>
        <b/>
        <vertAlign val="superscript"/>
        <sz val="11"/>
        <color theme="1"/>
        <rFont val="Calibri"/>
        <family val="2"/>
        <scheme val="minor"/>
      </rPr>
      <t xml:space="preserve">1,6 </t>
    </r>
    <r>
      <rPr>
        <b/>
        <sz val="11"/>
        <color theme="1"/>
        <rFont val="Calibri"/>
        <family val="2"/>
        <scheme val="minor"/>
      </rPr>
      <t>with Open and Used Tax-Free Childcare accounts</t>
    </r>
  </si>
  <si>
    <t>From September 2017 families with children aged 3 or 4 that are living in England and meet the eligibility criteria qualify for 30 hours of free childcare during school term time. Families apply for 30 hours free childcare and Tax-Free Childcare through the same account and were able to open a 30 hours account from April 2017.</t>
  </si>
  <si>
    <t>From September 2017 children aged 3 or 4, living in England and with parents meeting the eligibility criteria, qualify for 30 hours of free childcare during school term time. Families apply for 30 hours free childcare and Tax-Free Childcare through the same account and were able to open a 30 hours account from April 2017.</t>
  </si>
  <si>
    <t>18-19</t>
  </si>
  <si>
    <t>2017-18</t>
  </si>
  <si>
    <t>2018-19</t>
  </si>
  <si>
    <t>Year</t>
  </si>
  <si>
    <t>Statistical Contact</t>
  </si>
  <si>
    <t xml:space="preserve">All figures are rounded to the nearest 5, except Government Top-up to the nearest £100,000. </t>
  </si>
  <si>
    <t>All figures are rounded to the nearest 5 except values of 0 which are exact.</t>
  </si>
  <si>
    <t>All figures are rounded to the nearest 5.</t>
  </si>
  <si>
    <t>subtotals may not sum to totals due to rounding.</t>
  </si>
  <si>
    <t>12+</t>
  </si>
  <si>
    <r>
      <t>Families with Open Accounts</t>
    </r>
    <r>
      <rPr>
        <vertAlign val="superscript"/>
        <sz val="10"/>
        <color theme="1"/>
        <rFont val="Calibri"/>
        <family val="2"/>
        <scheme val="minor"/>
      </rPr>
      <t>2</t>
    </r>
  </si>
  <si>
    <t>19-20</t>
  </si>
  <si>
    <t>Table updated May 2020</t>
  </si>
  <si>
    <r>
      <t>Children with Open Accounts</t>
    </r>
    <r>
      <rPr>
        <vertAlign val="superscript"/>
        <sz val="10"/>
        <color theme="1"/>
        <rFont val="Calibri"/>
        <family val="2"/>
        <scheme val="minor"/>
      </rPr>
      <t>2</t>
    </r>
  </si>
  <si>
    <t>2019-20</t>
  </si>
  <si>
    <t>For Tax Years 2017-18, 2018-19 and 2019-20 by Country and Region</t>
  </si>
  <si>
    <t>For Tax Year 2019-20 by Country and Region</t>
  </si>
  <si>
    <r>
      <t>Families with Open Tax-Free Childcare accounts</t>
    </r>
    <r>
      <rPr>
        <b/>
        <vertAlign val="superscript"/>
        <sz val="11"/>
        <color theme="1"/>
        <rFont val="Calibri"/>
        <family val="2"/>
        <scheme val="minor"/>
      </rPr>
      <t>3</t>
    </r>
  </si>
  <si>
    <r>
      <t>Families with Used Tax- Free Childcare Accounts</t>
    </r>
    <r>
      <rPr>
        <b/>
        <vertAlign val="superscript"/>
        <sz val="11"/>
        <color theme="1"/>
        <rFont val="Calibri"/>
        <family val="2"/>
        <scheme val="minor"/>
      </rPr>
      <t>4</t>
    </r>
  </si>
  <si>
    <r>
      <rPr>
        <vertAlign val="superscript"/>
        <sz val="11"/>
        <color theme="1"/>
        <rFont val="Calibri"/>
        <family val="2"/>
        <scheme val="minor"/>
      </rPr>
      <t>2</t>
    </r>
    <r>
      <rPr>
        <sz val="11"/>
        <color theme="1"/>
        <rFont val="Calibri"/>
        <family val="2"/>
        <scheme val="minor"/>
      </rPr>
      <t xml:space="preserve"> Data for the number of open and used child accounts is only shown for 2019-20. This is because child level regional data has not been published before and retrospectively displaying this for previous years would not be accurate. </t>
    </r>
  </si>
  <si>
    <r>
      <rPr>
        <vertAlign val="superscript"/>
        <sz val="11"/>
        <color theme="1"/>
        <rFont val="Calibri"/>
        <family val="2"/>
        <scheme val="minor"/>
      </rPr>
      <t xml:space="preserve">6 </t>
    </r>
    <r>
      <rPr>
        <sz val="11"/>
        <color theme="1"/>
        <rFont val="Calibri"/>
        <family val="2"/>
        <scheme val="minor"/>
      </rPr>
      <t>The sum of all English regions may not equal the England total due to rounding.</t>
    </r>
  </si>
  <si>
    <r>
      <t>Numbers of Children</t>
    </r>
    <r>
      <rPr>
        <b/>
        <vertAlign val="superscript"/>
        <sz val="11"/>
        <color theme="1"/>
        <rFont val="Calibri"/>
        <family val="2"/>
        <scheme val="minor"/>
      </rPr>
      <t xml:space="preserve">2 </t>
    </r>
    <r>
      <rPr>
        <b/>
        <sz val="11"/>
        <color theme="1"/>
        <rFont val="Calibri"/>
        <family val="2"/>
        <scheme val="minor"/>
      </rPr>
      <t xml:space="preserve">with Open and Used Tax-Free Childcare accounts </t>
    </r>
  </si>
  <si>
    <r>
      <t>Children with Open Tax-Free Childcare accounts</t>
    </r>
    <r>
      <rPr>
        <b/>
        <vertAlign val="superscript"/>
        <sz val="11"/>
        <color theme="1"/>
        <rFont val="Calibri"/>
        <family val="2"/>
        <scheme val="minor"/>
      </rPr>
      <t>3</t>
    </r>
  </si>
  <si>
    <r>
      <t>Children with Used Tax- Free Childcare Accounts</t>
    </r>
    <r>
      <rPr>
        <b/>
        <vertAlign val="superscript"/>
        <sz val="11"/>
        <color theme="1"/>
        <rFont val="Calibri"/>
        <family val="2"/>
        <scheme val="minor"/>
      </rPr>
      <t>4</t>
    </r>
  </si>
  <si>
    <r>
      <rPr>
        <vertAlign val="superscript"/>
        <sz val="11"/>
        <color theme="1"/>
        <rFont val="Calibri"/>
        <family val="2"/>
        <scheme val="minor"/>
      </rPr>
      <t xml:space="preserve">4 </t>
    </r>
    <r>
      <rPr>
        <sz val="11"/>
        <color theme="1"/>
        <rFont val="Calibri"/>
        <family val="2"/>
        <scheme val="minor"/>
      </rPr>
      <t>Used Tax-Free Childcare Accounts refers to open Tax-Free Childcare accounts which have also made a payment to a registered Childcare Provider within the period.</t>
    </r>
  </si>
  <si>
    <r>
      <rPr>
        <vertAlign val="superscript"/>
        <sz val="11"/>
        <color theme="1"/>
        <rFont val="Calibri"/>
        <family val="2"/>
        <scheme val="minor"/>
      </rPr>
      <t>3</t>
    </r>
    <r>
      <rPr>
        <sz val="11"/>
        <color theme="1"/>
        <rFont val="Calibri"/>
        <family val="2"/>
        <scheme val="minor"/>
      </rPr>
      <t xml:space="preserve"> Open Tax-Free Childcare Accounts refers to open accounts at the end of any of the months within the year.</t>
    </r>
  </si>
  <si>
    <t xml:space="preserve">   TFC and 30 hours</t>
  </si>
  <si>
    <t>Table 7</t>
  </si>
  <si>
    <t>Numbers of Families with Used Tax-Free Childcare accounts by local authority</t>
  </si>
  <si>
    <t>Table 8</t>
  </si>
  <si>
    <t>Numbers of Children with Used Tax-Free Childcare accounts by local authority</t>
  </si>
  <si>
    <t>Table 9</t>
  </si>
  <si>
    <t>Numbers of Families with Used Tax-Free Childcare accounts by Westminster parliamentary constituency</t>
  </si>
  <si>
    <t>Table 10</t>
  </si>
  <si>
    <t>Numbers of Children with Used Tax-Free Childcare accounts by Westminster parliamentary constituency</t>
  </si>
  <si>
    <r>
      <t>Number of Families</t>
    </r>
    <r>
      <rPr>
        <b/>
        <vertAlign val="superscript"/>
        <sz val="11"/>
        <color theme="1"/>
        <rFont val="Calibri"/>
        <family val="2"/>
        <scheme val="minor"/>
      </rPr>
      <t>1</t>
    </r>
    <r>
      <rPr>
        <b/>
        <sz val="11"/>
        <color theme="1"/>
        <rFont val="Calibri"/>
        <family val="2"/>
        <scheme val="minor"/>
      </rPr>
      <t xml:space="preserve"> with Used</t>
    </r>
    <r>
      <rPr>
        <b/>
        <vertAlign val="superscript"/>
        <sz val="11"/>
        <color theme="1"/>
        <rFont val="Calibri"/>
        <family val="2"/>
        <scheme val="minor"/>
      </rPr>
      <t>2</t>
    </r>
    <r>
      <rPr>
        <b/>
        <sz val="11"/>
        <color theme="1"/>
        <rFont val="Calibri"/>
        <family val="2"/>
        <scheme val="minor"/>
      </rPr>
      <t xml:space="preserve"> Tax-Free Childcare accounts</t>
    </r>
  </si>
  <si>
    <r>
      <t>For Tax Years 2017-18,  2018-19 and 2019-20 by Local Authority</t>
    </r>
    <r>
      <rPr>
        <vertAlign val="superscript"/>
        <sz val="11"/>
        <color theme="1"/>
        <rFont val="Calibri"/>
        <family val="2"/>
        <scheme val="minor"/>
      </rPr>
      <t>3,4</t>
    </r>
  </si>
  <si>
    <r>
      <t>For Tax Years 2017-18, 2018-19 and 2019-20 by Local Authority</t>
    </r>
    <r>
      <rPr>
        <vertAlign val="superscript"/>
        <sz val="11"/>
        <color theme="1"/>
        <rFont val="Calibri"/>
        <family val="2"/>
        <scheme val="minor"/>
      </rPr>
      <t>3,4</t>
    </r>
  </si>
  <si>
    <t>Area Name</t>
  </si>
  <si>
    <t>UNITED KINDGOM</t>
  </si>
  <si>
    <t>GREAT BRITAIN</t>
  </si>
  <si>
    <t>ENGLAND AND WALES</t>
  </si>
  <si>
    <t>ENGLAND</t>
  </si>
  <si>
    <t>NORTH EAST</t>
  </si>
  <si>
    <t>County Durham</t>
  </si>
  <si>
    <t>Darlington</t>
  </si>
  <si>
    <t>Hartlepool</t>
  </si>
  <si>
    <t>Middlesbrough</t>
  </si>
  <si>
    <t>Newcastle upon Tyne</t>
  </si>
  <si>
    <t>Northumberland</t>
  </si>
  <si>
    <t>Redcar and Cleveland</t>
  </si>
  <si>
    <t>Stockton-on-Tees</t>
  </si>
  <si>
    <t>Tyne and Wear (Met)</t>
  </si>
  <si>
    <t>Gateshead</t>
  </si>
  <si>
    <t>North Tyneside</t>
  </si>
  <si>
    <t>South Tyneside</t>
  </si>
  <si>
    <t>Sunderland</t>
  </si>
  <si>
    <t>NORTH WEST</t>
  </si>
  <si>
    <t>Blackburn with Darwen</t>
  </si>
  <si>
    <t>Blackpool</t>
  </si>
  <si>
    <t>Cheshire East</t>
  </si>
  <si>
    <t>Cheshire West and Chester</t>
  </si>
  <si>
    <t>Halton</t>
  </si>
  <si>
    <t>Warrington</t>
  </si>
  <si>
    <t>Cumbria</t>
  </si>
  <si>
    <t>Allerdale</t>
  </si>
  <si>
    <t>Barrow-in-Furness</t>
  </si>
  <si>
    <t>Carlisle</t>
  </si>
  <si>
    <t>Copeland</t>
  </si>
  <si>
    <t>Eden</t>
  </si>
  <si>
    <t>South Lakeland</t>
  </si>
  <si>
    <t>Greater Manchester (Met County)</t>
  </si>
  <si>
    <t>Bolton</t>
  </si>
  <si>
    <t>Bury</t>
  </si>
  <si>
    <t>Manchester</t>
  </si>
  <si>
    <t>Oldham</t>
  </si>
  <si>
    <t>Rochdale</t>
  </si>
  <si>
    <t>Salford</t>
  </si>
  <si>
    <t>Stockport</t>
  </si>
  <si>
    <t>Tameside</t>
  </si>
  <si>
    <t>Trafford</t>
  </si>
  <si>
    <t>Wigan</t>
  </si>
  <si>
    <t>Lancashire</t>
  </si>
  <si>
    <t>Burnley</t>
  </si>
  <si>
    <t>Chorley</t>
  </si>
  <si>
    <t>Fylde</t>
  </si>
  <si>
    <t>Hyndburn</t>
  </si>
  <si>
    <t>Lancaster</t>
  </si>
  <si>
    <t>Pendle</t>
  </si>
  <si>
    <t>Preston</t>
  </si>
  <si>
    <t>Ribble Valley</t>
  </si>
  <si>
    <t>Rossendale</t>
  </si>
  <si>
    <t>South Ribble</t>
  </si>
  <si>
    <t>West Lancashire</t>
  </si>
  <si>
    <t>Wyre</t>
  </si>
  <si>
    <t>Merseyside (Met County)</t>
  </si>
  <si>
    <t>Knowsley</t>
  </si>
  <si>
    <t>Liverpool</t>
  </si>
  <si>
    <t>Sefton</t>
  </si>
  <si>
    <t>St. Helens</t>
  </si>
  <si>
    <t>Wirral</t>
  </si>
  <si>
    <t>YORKSHIRE AND THE HUMBER</t>
  </si>
  <si>
    <t>East Riding of Yorkshire</t>
  </si>
  <si>
    <t>Kingston upon Hull, City of</t>
  </si>
  <si>
    <t>North East Lincolnshire</t>
  </si>
  <si>
    <t>North Lincolnshire</t>
  </si>
  <si>
    <t>York</t>
  </si>
  <si>
    <t>North Yorkshire (Met county)</t>
  </si>
  <si>
    <t>Craven</t>
  </si>
  <si>
    <t>Hambleton</t>
  </si>
  <si>
    <t>Harrogate</t>
  </si>
  <si>
    <t>Richmondshire</t>
  </si>
  <si>
    <t>Ryedale</t>
  </si>
  <si>
    <t>Scarborough</t>
  </si>
  <si>
    <t>Selby</t>
  </si>
  <si>
    <t>South Yorkshire (Met county)</t>
  </si>
  <si>
    <t>Barnsley</t>
  </si>
  <si>
    <t>Doncaster</t>
  </si>
  <si>
    <t>Rotherham</t>
  </si>
  <si>
    <t>Sheffield</t>
  </si>
  <si>
    <t>West Yorkshire</t>
  </si>
  <si>
    <t>Bradford</t>
  </si>
  <si>
    <t>Calderdale</t>
  </si>
  <si>
    <t>Kirklees</t>
  </si>
  <si>
    <t>Leeds</t>
  </si>
  <si>
    <t>Wakefield</t>
  </si>
  <si>
    <t>EAST MIDLANDS</t>
  </si>
  <si>
    <t>Derby</t>
  </si>
  <si>
    <t>Leicester</t>
  </si>
  <si>
    <t>Nottingham</t>
  </si>
  <si>
    <t>Rutland</t>
  </si>
  <si>
    <t>Derbyshire</t>
  </si>
  <si>
    <t>Amber Valley</t>
  </si>
  <si>
    <t>Bolsover</t>
  </si>
  <si>
    <t>Chesterfield</t>
  </si>
  <si>
    <t>Derbyshire Dales</t>
  </si>
  <si>
    <t>Erewash</t>
  </si>
  <si>
    <t>High Peak</t>
  </si>
  <si>
    <t>North East Derbyshire</t>
  </si>
  <si>
    <t>South Derbyshire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</si>
  <si>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</si>
  <si>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</si>
  <si>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</si>
  <si>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</si>
  <si>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</si>
  <si>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</si>
  <si>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</si>
  <si>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</si>
  <si>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</si>
  <si>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</si>
  <si>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</si>
  <si>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</si>
  <si>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</si>
  <si>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</si>
  <si>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</si>
  <si>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</si>
  <si>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</si>
  <si>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</si>
  <si>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</si>
  <si>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</si>
  <si>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</si>
  <si>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</si>
  <si>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</si>
  <si>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</si>
  <si>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</si>
  <si>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</si>
  <si>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</si>
  <si>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</si>
  <si>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</si>
  <si>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</si>
  <si>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</si>
  <si>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</si>
  <si>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WEST MIDLANDS</t>
  </si>
  <si>
    <t>Herefordshire, County of</t>
  </si>
  <si>
    <t>Shropshire</t>
  </si>
  <si>
    <t>Stoke-on-Trent</t>
  </si>
  <si>
    <t>Telford and Wrekin</t>
  </si>
  <si>
    <t>Staffordshire</t>
  </si>
  <si>
    <t>Cannock Chase</t>
  </si>
  <si>
    <t>East Staffordshire</t>
  </si>
  <si>
    <t>Lichfield</t>
  </si>
  <si>
    <t>Newcastle-under-Lyme</t>
  </si>
  <si>
    <t>South Staffordshire</t>
  </si>
  <si>
    <t>Stafford</t>
  </si>
  <si>
    <t>Staffordshire Moorlands</t>
  </si>
  <si>
    <t>Tamworth</t>
  </si>
  <si>
    <t>Warwickshire</t>
  </si>
  <si>
    <t>North Warwickshire</t>
  </si>
  <si>
    <t>Nuneaton and Bedworth</t>
  </si>
  <si>
    <t>Rugby</t>
  </si>
  <si>
    <t>Stratford-on-Avon</t>
  </si>
  <si>
    <t>Warwick</t>
  </si>
  <si>
    <t>Worcestershire</t>
  </si>
  <si>
    <t>Bromsgrove</t>
  </si>
  <si>
    <t>Malvern Hills</t>
  </si>
  <si>
    <t>Redditch</t>
  </si>
  <si>
    <t>Worcester</t>
  </si>
  <si>
    <t>Wychavon</t>
  </si>
  <si>
    <t>Wyre Forest</t>
  </si>
  <si>
    <t>West Midlands (Met county)</t>
  </si>
  <si>
    <t>Birmingham</t>
  </si>
  <si>
    <t>Coventry</t>
  </si>
  <si>
    <t>Dudley</t>
  </si>
  <si>
    <t>Sandwell</t>
  </si>
  <si>
    <t>Solihull</t>
  </si>
  <si>
    <t>Walsall</t>
  </si>
  <si>
    <t>Wolverhampton</t>
  </si>
  <si>
    <t>EAST OF ENGLAND</t>
  </si>
  <si>
    <t>Bedford</t>
  </si>
  <si>
    <t>Central Bedfordshire</t>
  </si>
  <si>
    <t>Luton</t>
  </si>
  <si>
    <t>Peterborough</t>
  </si>
  <si>
    <t>Southend-on-Sea</t>
  </si>
  <si>
    <t>Thurrock</t>
  </si>
  <si>
    <t>Cambridgeshire</t>
  </si>
  <si>
    <t>Cambridge</t>
  </si>
  <si>
    <t>East Cambridgeshire</t>
  </si>
  <si>
    <t>Fenland</t>
  </si>
  <si>
    <t>Huntingdonshire</t>
  </si>
  <si>
    <t>South Cambridgeshire</t>
  </si>
  <si>
    <t>Essex</t>
  </si>
  <si>
    <t>Basildon</t>
  </si>
  <si>
    <t>Braintree</t>
  </si>
  <si>
    <t>Brentwood</t>
  </si>
  <si>
    <t>Castle Point</t>
  </si>
  <si>
    <t>Chelmsford</t>
  </si>
  <si>
    <t>Colchester</t>
  </si>
  <si>
    <t>Epping Forest</t>
  </si>
  <si>
    <t>Harlow</t>
  </si>
  <si>
    <t>Maldon</t>
  </si>
  <si>
    <t>Rochford</t>
  </si>
  <si>
    <t>Tendring</t>
  </si>
  <si>
    <t>Uttlesford</t>
  </si>
  <si>
    <t>Hertfordshire</t>
  </si>
  <si>
    <t>Broxbourne</t>
  </si>
  <si>
    <t>Dacorum</t>
  </si>
  <si>
    <t>East Hertfordshire</t>
  </si>
  <si>
    <t>Hertsmere</t>
  </si>
  <si>
    <t>North Hertfordshire</t>
  </si>
  <si>
    <t>St Albans</t>
  </si>
  <si>
    <t>Stevenage</t>
  </si>
  <si>
    <t>Three Rivers</t>
  </si>
  <si>
    <t>Watford</t>
  </si>
  <si>
    <t>Welwyn Hatfield</t>
  </si>
  <si>
    <t>Norfolk</t>
  </si>
  <si>
    <t>Breckland</t>
  </si>
  <si>
    <t>Broadland</t>
  </si>
  <si>
    <t>Great Yarmouth</t>
  </si>
  <si>
    <t>King's Lynn and West Norfolk</t>
  </si>
  <si>
    <t>North Norfolk</t>
  </si>
  <si>
    <t>Norwich</t>
  </si>
  <si>
    <t>South Norfolk</t>
  </si>
  <si>
    <t>Suffolk</t>
  </si>
  <si>
    <t>Babergh</t>
  </si>
  <si>
    <t>West Suffolk</t>
  </si>
  <si>
    <t>Ipswich</t>
  </si>
  <si>
    <t>Mid Suffolk</t>
  </si>
  <si>
    <t>East Suffolk</t>
  </si>
  <si>
    <t>LONDON</t>
  </si>
  <si>
    <t>Inner London</t>
  </si>
  <si>
    <t>Inner London - East</t>
  </si>
  <si>
    <t>Hackney</t>
  </si>
  <si>
    <t>Haringey</t>
  </si>
  <si>
    <t>Islington</t>
  </si>
  <si>
    <t>Lambeth</t>
  </si>
  <si>
    <t>Lewisham</t>
  </si>
  <si>
    <t>Newham</t>
  </si>
  <si>
    <t>Southwark</t>
  </si>
  <si>
    <t>Tower Hamlets</t>
  </si>
  <si>
    <t>Inner London - West</t>
  </si>
  <si>
    <t>Camden</t>
  </si>
  <si>
    <t>City of London</t>
  </si>
  <si>
    <t>Hammersmith and Fulham</t>
  </si>
  <si>
    <t>Kensington and Chelsea</t>
  </si>
  <si>
    <t>Wandsworth</t>
  </si>
  <si>
    <t>Westminster</t>
  </si>
  <si>
    <t>Outer London</t>
  </si>
  <si>
    <t>Outer London - East and North East</t>
  </si>
  <si>
    <t>Barking and Dagenham</t>
  </si>
  <si>
    <t>Bexley</t>
  </si>
  <si>
    <t>Enfield</t>
  </si>
  <si>
    <t>Greenwich</t>
  </si>
  <si>
    <t>Havering</t>
  </si>
  <si>
    <t>Redbridge</t>
  </si>
  <si>
    <t>Waltham Forest</t>
  </si>
  <si>
    <t>Outer London - South</t>
  </si>
  <si>
    <t>Bromley</t>
  </si>
  <si>
    <t>Croydon</t>
  </si>
  <si>
    <t>Kingston upon Thames</t>
  </si>
  <si>
    <t>Merton</t>
  </si>
  <si>
    <t>Sutton</t>
  </si>
  <si>
    <t>Outer London - West and North West</t>
  </si>
  <si>
    <t>Barnet</t>
  </si>
  <si>
    <t>Brent</t>
  </si>
  <si>
    <t>Ealing</t>
  </si>
  <si>
    <t>Harrow</t>
  </si>
  <si>
    <t>Hillingdon</t>
  </si>
  <si>
    <t>Hounslow</t>
  </si>
  <si>
    <t>Richmond upon Thames</t>
  </si>
  <si>
    <t>SOUTH EAST</t>
  </si>
  <si>
    <t>Bracknell Forest</t>
  </si>
  <si>
    <t>Brighton and Hove</t>
  </si>
  <si>
    <t>Isle of Wight</t>
  </si>
  <si>
    <t>Medway</t>
  </si>
  <si>
    <t>Milton Keynes</t>
  </si>
  <si>
    <t>Portsmouth</t>
  </si>
  <si>
    <t>Reading</t>
  </si>
  <si>
    <t>Slough</t>
  </si>
  <si>
    <t>Southampton</t>
  </si>
  <si>
    <t>West Berkshire</t>
  </si>
  <si>
    <t>Windsor and Maidenhead</t>
  </si>
  <si>
    <t>Wokingham</t>
  </si>
  <si>
    <t>Buckinghamshire</t>
  </si>
  <si>
    <t>Aylesbury Vale</t>
  </si>
  <si>
    <t>Chiltern</t>
  </si>
  <si>
    <t>South Bucks</t>
  </si>
  <si>
    <t>Wycombe</t>
  </si>
  <si>
    <t>East Sussex</t>
  </si>
  <si>
    <t>Eastbourne</t>
  </si>
  <si>
    <t>Hastings</t>
  </si>
  <si>
    <t>Lewes</t>
  </si>
  <si>
    <t>Rother</t>
  </si>
  <si>
    <t>Wealden</t>
  </si>
  <si>
    <t>Hampshire</t>
  </si>
  <si>
    <t>Basingstoke and Deane</t>
  </si>
  <si>
    <t>East Hampshire</t>
  </si>
  <si>
    <t>Eastleigh</t>
  </si>
  <si>
    <t>Fareham</t>
  </si>
  <si>
    <t>Gosport</t>
  </si>
  <si>
    <t>Hart</t>
  </si>
  <si>
    <t>Havant</t>
  </si>
  <si>
    <t>New Forest</t>
  </si>
  <si>
    <t>Rushmoor</t>
  </si>
  <si>
    <t>Test Valley</t>
  </si>
  <si>
    <t>Winchester</t>
  </si>
  <si>
    <t>Kent</t>
  </si>
  <si>
    <t>Ashford</t>
  </si>
  <si>
    <t>Canterbury</t>
  </si>
  <si>
    <t>Dartford</t>
  </si>
  <si>
    <t>Dover</t>
  </si>
  <si>
    <t>Folkestone and Hythe</t>
  </si>
  <si>
    <t>Gravesham</t>
  </si>
  <si>
    <t>Maidstone</t>
  </si>
  <si>
    <t>Sevenoaks</t>
  </si>
  <si>
    <t>Swale</t>
  </si>
  <si>
    <t>Thanet</t>
  </si>
  <si>
    <t>Tonbridge and Malling</t>
  </si>
  <si>
    <t>Tunbridge Wells</t>
  </si>
  <si>
    <t>Oxfordshire</t>
  </si>
  <si>
    <t>Cherwell</t>
  </si>
  <si>
    <t>Oxford</t>
  </si>
  <si>
    <t>South Oxfordshire</t>
  </si>
  <si>
    <t>Vale of White Horse</t>
  </si>
  <si>
    <t>West Oxfordshire</t>
  </si>
  <si>
    <t>Surrey</t>
  </si>
  <si>
    <t>Elmbridge</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</si>
  <si>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</si>
  <si>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</si>
  <si>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</si>
  <si>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</si>
  <si>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</si>
  <si>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</si>
  <si>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</si>
  <si>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</si>
  <si>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</si>
  <si>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</si>
  <si>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</si>
  <si>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</si>
  <si>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</si>
  <si>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</si>
  <si>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</si>
  <si>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</si>
  <si>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Mid Sussex</t>
  </si>
  <si>
    <t>Worthing</t>
  </si>
  <si>
    <t>SOUTH WEST</t>
  </si>
  <si>
    <t>Bath and North East Somerset</t>
  </si>
  <si>
    <t>Bournemouth, Christchurch and Poole</t>
  </si>
  <si>
    <t>Bristol, City of</t>
  </si>
  <si>
    <t>Cornwall</t>
  </si>
  <si>
    <t>Isles of Scilly</t>
  </si>
  <si>
    <t>North Somerset</t>
  </si>
  <si>
    <t>Plymouth</t>
  </si>
  <si>
    <t>South Gloucestershire</t>
  </si>
  <si>
    <t>Swindon</t>
  </si>
  <si>
    <t>Torbay</t>
  </si>
  <si>
    <t>Wiltshire</t>
  </si>
  <si>
    <t>Devon</t>
  </si>
  <si>
    <t>East Devon</t>
  </si>
  <si>
    <t>Exeter</t>
  </si>
  <si>
    <t>Mid Devon</t>
  </si>
  <si>
    <t>North Devon</t>
  </si>
  <si>
    <t>South Hams</t>
  </si>
  <si>
    <t>Teignbridge</t>
  </si>
  <si>
    <t>Torridge</t>
  </si>
  <si>
    <t>West Devon</t>
  </si>
  <si>
    <t>Dorset</t>
  </si>
  <si>
    <t>Gloucestshire</t>
  </si>
  <si>
    <t>Cheltenham</t>
  </si>
  <si>
    <t>Cotswold</t>
  </si>
  <si>
    <t>Forest of Dean</t>
  </si>
  <si>
    <t>Gloucester</t>
  </si>
  <si>
    <t>Stroud</t>
  </si>
  <si>
    <t>Tewkesbury</t>
  </si>
  <si>
    <t>Somerset</t>
  </si>
  <si>
    <t>Mendip</t>
  </si>
  <si>
    <t>Sedgemoor</t>
  </si>
  <si>
    <t>South Somerset</t>
  </si>
  <si>
    <t>Somerset West and Taunton</t>
  </si>
  <si>
    <t>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</si>
  <si>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</si>
  <si>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</si>
  <si>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</si>
  <si>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</si>
  <si>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</si>
  <si>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</si>
  <si>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</si>
  <si>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</si>
  <si>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</si>
  <si>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</si>
  <si>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</si>
  <si>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</si>
  <si>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</si>
  <si>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</si>
  <si>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</si>
  <si>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</si>
  <si>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</si>
  <si>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</si>
  <si>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</si>
  <si>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</si>
  <si>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</si>
  <si>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</si>
  <si>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</si>
  <si>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</si>
  <si>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</si>
  <si>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</si>
  <si>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</si>
  <si>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</si>
  <si>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</si>
  <si>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</si>
  <si>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</si>
  <si>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</si>
  <si>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</si>
  <si>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</si>
  <si>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</si>
  <si>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</si>
  <si>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</si>
  <si>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</si>
  <si>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</si>
  <si>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</si>
  <si>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</si>
  <si>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</si>
  <si>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</si>
  <si>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</si>
  <si>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</si>
  <si>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</si>
  <si>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</si>
  <si>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</si>
  <si>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</si>
  <si>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</si>
  <si>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</si>
  <si>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</si>
  <si>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</si>
  <si>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</si>
  <si>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</si>
  <si>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NORTHERN IRELAND</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</si>
  <si>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</si>
  <si>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</si>
  <si>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</si>
  <si>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</si>
  <si>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</si>
  <si>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</si>
  <si>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</si>
  <si>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</si>
  <si>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</si>
  <si>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</si>
  <si>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</si>
  <si>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NOT KNOWN</t>
  </si>
  <si>
    <t xml:space="preserve">All figures are rounded to the nearest 5.  Any areas with fewer than 5 users of TFC will show a value of &lt;5.  </t>
  </si>
  <si>
    <r>
      <rPr>
        <vertAlign val="superscript"/>
        <sz val="11"/>
        <color theme="1"/>
        <rFont val="Calibri"/>
        <family val="2"/>
        <scheme val="minor"/>
      </rPr>
      <t xml:space="preserve">1 </t>
    </r>
    <r>
      <rPr>
        <sz val="11"/>
        <color theme="1"/>
        <rFont val="Calibri"/>
        <family val="2"/>
        <scheme val="minor"/>
      </rPr>
      <t>An individual family may register a Childcare Choices account for multiple children. Separated or Divorced parents cannot register for a Childcare Choices account separately for the same child.</t>
    </r>
  </si>
  <si>
    <r>
      <rPr>
        <vertAlign val="superscript"/>
        <sz val="11"/>
        <color theme="1"/>
        <rFont val="Calibri"/>
        <family val="2"/>
        <scheme val="minor"/>
      </rPr>
      <t xml:space="preserve">2 </t>
    </r>
    <r>
      <rPr>
        <sz val="11"/>
        <color theme="1"/>
        <rFont val="Calibri"/>
        <family val="2"/>
        <scheme val="minor"/>
      </rPr>
      <t>Used Tax-Free Childcare Accounts refers to families with open Tax-Free Childcare accounts who have also made a payment to a registered Childcare Provider within the period.</t>
    </r>
  </si>
  <si>
    <r>
      <rPr>
        <vertAlign val="superscript"/>
        <sz val="11"/>
        <color theme="1"/>
        <rFont val="Calibri"/>
        <family val="2"/>
        <scheme val="minor"/>
      </rPr>
      <t>3</t>
    </r>
    <r>
      <rPr>
        <sz val="11"/>
        <color theme="1"/>
        <rFont val="Calibri"/>
        <family val="2"/>
        <scheme val="minor"/>
      </rPr>
      <t xml:space="preserve"> The sum of local authorites may not sum to county and regional totals because of rounding.</t>
    </r>
  </si>
  <si>
    <r>
      <rPr>
        <vertAlign val="superscript"/>
        <sz val="11"/>
        <color theme="1"/>
        <rFont val="Calibri"/>
        <family val="2"/>
        <scheme val="minor"/>
      </rPr>
      <t>4</t>
    </r>
    <r>
      <rPr>
        <sz val="11"/>
        <color theme="1"/>
        <rFont val="Calibri"/>
        <family val="2"/>
        <scheme val="minor"/>
      </rPr>
      <t xml:space="preserve"> The sum of all regions does not equal the United Kingdom total because it has not been possible to allocate all families to a region. Families not allocated to a region are captured in the not known category and are still counted within the United Kingdom total.</t>
    </r>
  </si>
  <si>
    <t xml:space="preserve">Source: HMRC Tax-Free Childcare and National Statistics Postcode Look Up (NSPL) </t>
  </si>
  <si>
    <r>
      <t>Number of Children</t>
    </r>
    <r>
      <rPr>
        <b/>
        <vertAlign val="superscript"/>
        <sz val="11"/>
        <color theme="1"/>
        <rFont val="Calibri"/>
        <family val="2"/>
        <scheme val="minor"/>
      </rPr>
      <t>1</t>
    </r>
    <r>
      <rPr>
        <b/>
        <sz val="11"/>
        <color theme="1"/>
        <rFont val="Calibri"/>
        <family val="2"/>
        <scheme val="minor"/>
      </rPr>
      <t xml:space="preserve"> with Used</t>
    </r>
    <r>
      <rPr>
        <b/>
        <vertAlign val="superscript"/>
        <sz val="11"/>
        <color theme="1"/>
        <rFont val="Calibri"/>
        <family val="2"/>
        <scheme val="minor"/>
      </rPr>
      <t>2</t>
    </r>
    <r>
      <rPr>
        <b/>
        <sz val="11"/>
        <color theme="1"/>
        <rFont val="Calibri"/>
        <family val="2"/>
        <scheme val="minor"/>
      </rPr>
      <t xml:space="preserve"> Tax-Free Childcare accounts</t>
    </r>
  </si>
  <si>
    <t>Berwick-upon-Tweed</t>
  </si>
  <si>
    <t>Bishop Auckland</t>
  </si>
  <si>
    <t>Blaydon</t>
  </si>
  <si>
    <t>Blyth Valley</t>
  </si>
  <si>
    <t>City of Durham</t>
  </si>
  <si>
    <t>Easington</t>
  </si>
  <si>
    <t>Hexham</t>
  </si>
  <si>
    <t>Houghton and Sunderland South</t>
  </si>
  <si>
    <t>Jarrow</t>
  </si>
  <si>
    <t>Middlesbrough South and East Cleveland</t>
  </si>
  <si>
    <t>Newcastle upon Tyne Central</t>
  </si>
  <si>
    <t>Newcastle upon Tyne East</t>
  </si>
  <si>
    <t>Newcastle upon Tyne North</t>
  </si>
  <si>
    <t>North Durham</t>
  </si>
  <si>
    <t>North West Durham</t>
  </si>
  <si>
    <t>Redcar</t>
  </si>
  <si>
    <t>Sedgefield</t>
  </si>
  <si>
    <t>South Shields</t>
  </si>
  <si>
    <t>Stockton North</t>
  </si>
  <si>
    <t>Stockton South</t>
  </si>
  <si>
    <t>Sunderland Central</t>
  </si>
  <si>
    <t>Tynemouth</t>
  </si>
  <si>
    <t>Wansbeck</t>
  </si>
  <si>
    <t>Washington and Sunderland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</si>
  <si>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</si>
  <si>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</si>
  <si>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</si>
  <si>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</si>
  <si>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</si>
  <si>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</si>
  <si>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</si>
  <si>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</si>
  <si>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</si>
  <si>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</si>
  <si>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</si>
  <si>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</si>
  <si>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Bury North</t>
  </si>
  <si>
    <t>Bury South</t>
  </si>
  <si>
    <t>Cheadle</t>
  </si>
  <si>
    <t>City of Chester</t>
  </si>
  <si>
    <t>Congleton</t>
  </si>
  <si>
    <t>Crewe and Nantwich</t>
  </si>
  <si>
    <t>Denton and Reddish</t>
  </si>
  <si>
    <t>Eddisbury</t>
  </si>
  <si>
    <t>Ellesmere Port and Neston</t>
  </si>
  <si>
    <t>Garston and Halewood</t>
  </si>
  <si>
    <t>Hazel Grove</t>
  </si>
  <si>
    <t>Heywood and Middleton</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</si>
  <si>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</si>
  <si>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</si>
  <si>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</si>
  <si>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</si>
  <si>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</si>
  <si>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</si>
  <si>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</si>
  <si>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</si>
  <si>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</si>
  <si>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</si>
  <si>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</si>
  <si>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</si>
  <si>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</si>
  <si>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</si>
  <si>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Penrith and The Border</t>
  </si>
  <si>
    <t>Rossendale and Darwen</t>
  </si>
  <si>
    <t>Salford and Eccles</t>
  </si>
  <si>
    <t>Sefton Central</t>
  </si>
  <si>
    <t>Southport</t>
  </si>
  <si>
    <t>St Helens North</t>
  </si>
  <si>
    <t>St Helens South and Whiston</t>
  </si>
  <si>
    <t>Stalybridge and Hyde</t>
  </si>
  <si>
    <t>Stretford and Urmston</t>
  </si>
  <si>
    <t>Tatton</t>
  </si>
  <si>
    <t>Wallasey</t>
  </si>
  <si>
    <t>Warrington North</t>
  </si>
  <si>
    <t>Warrington South</t>
  </si>
  <si>
    <t>Weaver Vale</t>
  </si>
  <si>
    <t>Westmorland and Lonsdale</t>
  </si>
  <si>
    <t>Wirral South</t>
  </si>
  <si>
    <t>Wirral West</t>
  </si>
  <si>
    <t>Workington</t>
  </si>
  <si>
    <t>Worsley and Eccles South</t>
  </si>
  <si>
    <t>Wyre and Preston North</t>
  </si>
  <si>
    <t>Wythenshawe and Sale East</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</si>
  <si>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</si>
  <si>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</si>
  <si>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</si>
  <si>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</si>
  <si>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</si>
  <si>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</si>
  <si>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</si>
  <si>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</si>
  <si>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</si>
  <si>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</si>
  <si>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</si>
  <si>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</si>
  <si>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</si>
  <si>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</si>
  <si>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</si>
  <si>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</si>
  <si>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</si>
  <si>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</si>
  <si>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</si>
  <si>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</si>
  <si>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</si>
  <si>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</si>
  <si>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</si>
  <si>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</si>
  <si>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</si>
  <si>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</si>
  <si>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</si>
  <si>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</si>
  <si>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</si>
  <si>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</si>
  <si>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</si>
  <si>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</si>
  <si>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</si>
  <si>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</si>
  <si>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</si>
  <si>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</si>
  <si>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</si>
  <si>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</si>
  <si>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</si>
  <si>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</si>
  <si>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</si>
  <si>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</si>
  <si>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</si>
  <si>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</si>
  <si>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</si>
  <si>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</si>
  <si>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</si>
  <si>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</si>
  <si>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</si>
  <si>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Wentworth and Dearne</t>
  </si>
  <si>
    <t>York Central</t>
  </si>
  <si>
    <t>York Outer</t>
  </si>
  <si>
    <t>Boston and Skegness</t>
  </si>
  <si>
    <t>Bosworth</t>
  </si>
  <si>
    <t>Derby North</t>
  </si>
  <si>
    <t>Derby South</t>
  </si>
  <si>
    <t>Gainsborough</t>
  </si>
  <si>
    <t>Grantham and Stamford</t>
  </si>
  <si>
    <t>Leicester East</t>
  </si>
  <si>
    <t>Leicester South</t>
  </si>
  <si>
    <t>Leicester West</t>
  </si>
  <si>
    <t>Loughborough</t>
  </si>
  <si>
    <t>Louth and Horncastle</t>
  </si>
  <si>
    <t>Mid Derbyshire</t>
  </si>
  <si>
    <t>Newark</t>
  </si>
  <si>
    <t>Northampton North</t>
  </si>
  <si>
    <t>Northampton South</t>
  </si>
  <si>
    <t>Nottingham East</t>
  </si>
  <si>
    <t>Nottingham North</t>
  </si>
  <si>
    <t>Nottingham South</t>
  </si>
  <si>
    <t>Rutland and Melton</t>
  </si>
  <si>
    <t>Sherwood</t>
  </si>
  <si>
    <t>Sleaford and North Hykeham</t>
  </si>
  <si>
    <t>South Holland and The Deepings</t>
  </si>
  <si>
    <t>South Leicestershire</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</si>
  <si>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</si>
  <si>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</si>
  <si>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</si>
  <si>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</si>
  <si>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</si>
  <si>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</si>
  <si>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</si>
  <si>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</si>
  <si>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</si>
  <si>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</si>
  <si>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Burton</t>
  </si>
  <si>
    <t>Coventry North East</t>
  </si>
  <si>
    <t>Coventry North West</t>
  </si>
  <si>
    <t>Coventry South</t>
  </si>
  <si>
    <t>Dudley North</t>
  </si>
  <si>
    <t>Dudley South</t>
  </si>
  <si>
    <t>Halesowen and Rowley Regis</t>
  </si>
  <si>
    <t>Hereford and South Herefordshire</t>
  </si>
  <si>
    <t>Kenilworth and Southam</t>
  </si>
  <si>
    <t>Ludlow</t>
  </si>
  <si>
    <t>Meriden</t>
  </si>
  <si>
    <t>Mid Worcestershire</t>
  </si>
  <si>
    <t>North Herefordshire</t>
  </si>
  <si>
    <t>North Shropshire</t>
  </si>
  <si>
    <t>Nuneaton</t>
  </si>
  <si>
    <t>Shrewsbury and Atcham</t>
  </si>
  <si>
    <t>Stoke-on-Trent Central</t>
  </si>
  <si>
    <t>Stoke-on-Trent North</t>
  </si>
  <si>
    <t>Stoke-on-Trent South</t>
  </si>
  <si>
    <t>Stone</t>
  </si>
  <si>
    <t>Stourbridge</t>
  </si>
  <si>
    <t>Sutton Coldfield</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</si>
  <si>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</si>
  <si>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</si>
  <si>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</si>
  <si>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</si>
  <si>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</si>
  <si>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</si>
  <si>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</si>
  <si>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</si>
  <si>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</si>
  <si>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</si>
  <si>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</si>
  <si>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</si>
  <si>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Basildon and Billericay</t>
  </si>
  <si>
    <t>Brentwood and Ongar</t>
  </si>
  <si>
    <t>Bury St Edmunds</t>
  </si>
  <si>
    <t>Central Suffolk and North Ipswich</t>
  </si>
  <si>
    <t>Clacton</t>
  </si>
  <si>
    <t>Harwich and North Essex</t>
  </si>
  <si>
    <t>Hemel Hempstead</t>
  </si>
  <si>
    <t>Hertford and Stortford</t>
  </si>
  <si>
    <t>Hitchin and Harpenden</t>
  </si>
  <si>
    <t>Huntingdon</t>
  </si>
  <si>
    <t>Luton North</t>
  </si>
  <si>
    <t>Luton South</t>
  </si>
  <si>
    <t>Mid Bedfordshire</t>
  </si>
  <si>
    <t>Mid Norfolk</t>
  </si>
  <si>
    <t>North East Bedfordshire</t>
  </si>
  <si>
    <t>North East Cambridgeshire</t>
  </si>
  <si>
    <t>North East Hertfordshire</t>
  </si>
  <si>
    <t>North West Cambridgeshire</t>
  </si>
  <si>
    <t>North West Norfolk</t>
  </si>
  <si>
    <t>Norwich North</t>
  </si>
  <si>
    <t>Norwich South</t>
  </si>
  <si>
    <t>Rayleigh and Wickford</t>
  </si>
  <si>
    <t>Rochford and Southend East</t>
  </si>
  <si>
    <t>Saffron Walden</t>
  </si>
  <si>
    <t>South Basildon and East Thurrock</t>
  </si>
  <si>
    <t>South East Cambridgeshire</t>
  </si>
  <si>
    <t>South Suffolk</t>
  </si>
  <si>
    <t>South West Bedfordshire</t>
  </si>
  <si>
    <t>South West Hertfordshire</t>
  </si>
  <si>
    <t>South West Norfolk</t>
  </si>
  <si>
    <t>Southend West</t>
  </si>
  <si>
    <t>Suffolk Coastal</t>
  </si>
  <si>
    <t>Waveney</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</si>
  <si>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</si>
  <si>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</si>
  <si>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</si>
  <si>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</si>
  <si>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</si>
  <si>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</si>
  <si>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</si>
  <si>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</si>
  <si>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</si>
  <si>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</si>
  <si>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</si>
  <si>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</si>
  <si>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</si>
  <si>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</si>
  <si>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</si>
  <si>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</si>
  <si>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</si>
  <si>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</si>
  <si>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</si>
  <si>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</si>
  <si>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</si>
  <si>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</si>
  <si>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</si>
  <si>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</si>
  <si>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</si>
  <si>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</si>
  <si>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</si>
  <si>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</si>
  <si>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</si>
  <si>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</si>
  <si>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</si>
  <si>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</si>
  <si>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</si>
  <si>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</si>
  <si>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</si>
  <si>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</si>
  <si>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</si>
  <si>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</si>
  <si>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</si>
  <si>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</si>
  <si>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</si>
  <si>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</si>
  <si>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</si>
  <si>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</si>
  <si>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</si>
  <si>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</si>
  <si>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</si>
  <si>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</si>
  <si>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</si>
  <si>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</si>
  <si>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</si>
  <si>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</si>
  <si>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</si>
  <si>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</si>
  <si>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</si>
  <si>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</si>
  <si>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</si>
  <si>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</si>
  <si>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</si>
  <si>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</si>
  <si>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</si>
  <si>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</si>
  <si>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</si>
  <si>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</si>
  <si>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</si>
  <si>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</si>
  <si>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</si>
  <si>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</si>
  <si>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</si>
  <si>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</si>
  <si>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</si>
  <si>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</si>
  <si>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</si>
  <si>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</si>
  <si>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Aldershot</t>
  </si>
  <si>
    <t>Arundel and South Downs</t>
  </si>
  <si>
    <t>Aylesbury</t>
  </si>
  <si>
    <t>Banbury</t>
  </si>
  <si>
    <t>Basingstoke</t>
  </si>
  <si>
    <t>Beaconsfield</t>
  </si>
  <si>
    <t>Bexhill and Battle</t>
  </si>
  <si>
    <t>Bognor Regis and Littlehampton</t>
  </si>
  <si>
    <t>Bracknell</t>
  </si>
  <si>
    <t>Brighton, Kemptown</t>
  </si>
  <si>
    <t>Brighton, Pavilion</t>
  </si>
  <si>
    <t>Buckingham</t>
  </si>
  <si>
    <t>Chatham and Aylesford</t>
  </si>
  <si>
    <t>Chesham and Amersham</t>
  </si>
  <si>
    <t>East Surrey</t>
  </si>
  <si>
    <t>East Worthing and Shoreham</t>
  </si>
  <si>
    <t>Esher and Walton</t>
  </si>
  <si>
    <t>Faversham and Mid Kent</t>
  </si>
  <si>
    <t>Gillingham and Rainham</t>
  </si>
  <si>
    <t>Hastings and Rye</t>
  </si>
  <si>
    <t>Henley</t>
  </si>
  <si>
    <t>Hove</t>
  </si>
  <si>
    <t>Maidenhead</t>
  </si>
  <si>
    <t>Maidstone and The Weald</t>
  </si>
  <si>
    <t>Meon Valley</t>
  </si>
  <si>
    <t>Milton Keynes North</t>
  </si>
  <si>
    <t>Milton Keynes South</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</si>
  <si>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</si>
  <si>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</si>
  <si>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</si>
  <si>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</si>
  <si>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</si>
  <si>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</si>
  <si>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</si>
  <si>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</si>
  <si>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</si>
  <si>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</si>
  <si>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</si>
  <si>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</si>
  <si>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</si>
  <si>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</si>
  <si>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</si>
  <si>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</si>
  <si>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Sittingbourne and Sheppey</t>
  </si>
  <si>
    <t>South Thanet</t>
  </si>
  <si>
    <t>South West Surrey</t>
  </si>
  <si>
    <t>Southampton, Itchen</t>
  </si>
  <si>
    <t>Southampton, Test</t>
  </si>
  <si>
    <t>Wantage</t>
  </si>
  <si>
    <t>Windsor</t>
  </si>
  <si>
    <t>Witney</t>
  </si>
  <si>
    <t>Worthing West</t>
  </si>
  <si>
    <t>Bath</t>
  </si>
  <si>
    <t>Bournemouth East</t>
  </si>
  <si>
    <t>Bournemouth West</t>
  </si>
  <si>
    <t>Bridgwater and West Somerset</t>
  </si>
  <si>
    <t>Bristol East</t>
  </si>
  <si>
    <t>Bristol North West</t>
  </si>
  <si>
    <t>Bristol South</t>
  </si>
  <si>
    <t>Bristol West</t>
  </si>
  <si>
    <t>Camborne and Redruth</t>
  </si>
  <si>
    <t>Central Devon</t>
  </si>
  <si>
    <t>Chippenham</t>
  </si>
  <si>
    <t>Christchurch</t>
  </si>
  <si>
    <t>Devizes</t>
  </si>
  <si>
    <t>Filton and Bradley Stoke</t>
  </si>
  <si>
    <t>Kingswood</t>
  </si>
  <si>
    <t>Mid Dorset and North Poole</t>
  </si>
  <si>
    <t>Newton Abbot</t>
  </si>
  <si>
    <t>North Cornwall</t>
  </si>
  <si>
    <t>North Dorset</t>
  </si>
  <si>
    <t>North East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</si>
  <si>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</si>
  <si>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</si>
  <si>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</si>
  <si>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</si>
  <si>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</si>
  <si>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</si>
  <si>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</si>
  <si>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</si>
  <si>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</si>
  <si>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</si>
  <si>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</si>
  <si>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</si>
  <si>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</si>
  <si>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</si>
  <si>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Taunton Deane</t>
  </si>
  <si>
    <t>The Cotswolds</t>
  </si>
  <si>
    <t>Thornbury and Yate</t>
  </si>
  <si>
    <t>Tiverton and Honiton</t>
  </si>
  <si>
    <t>Torridge and West Devon</t>
  </si>
  <si>
    <t>Totnes</t>
  </si>
  <si>
    <t>Truro and Falmouth</t>
  </si>
  <si>
    <t>Wells</t>
  </si>
  <si>
    <t>West Dorset</t>
  </si>
  <si>
    <t>Weston-Super-Mare</t>
  </si>
  <si>
    <t>Yeovil</t>
  </si>
  <si>
    <t>Aberavon</t>
  </si>
  <si>
    <t>Aberconwy</t>
  </si>
  <si>
    <t>Alyn and Deeside</t>
  </si>
  <si>
    <t>Arfon</t>
  </si>
  <si>
    <t>Brecon and Radnorshire</t>
  </si>
  <si>
    <t>Cardiff Central</t>
  </si>
  <si>
    <t>Cardiff North</t>
  </si>
  <si>
    <t>Cardiff South and Penarth</t>
  </si>
  <si>
    <t>Cardiff West</t>
  </si>
  <si>
    <t>Carmarthen East and Dinefwr</t>
  </si>
  <si>
    <t>Carmarthen West and South Pembrokeshire</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</si>
  <si>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</si>
  <si>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</si>
  <si>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</si>
  <si>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</si>
  <si>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</si>
  <si>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</si>
  <si>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</si>
  <si>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</si>
  <si>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</si>
  <si>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</si>
  <si>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</si>
  <si>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</si>
  <si>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</si>
  <si>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</si>
  <si>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</si>
  <si>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</si>
  <si>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</si>
  <si>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</si>
  <si>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</si>
  <si>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</si>
  <si>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Vale of Clwyd</t>
  </si>
  <si>
    <t>Ynys Môn</t>
  </si>
  <si>
    <t>Aberdeen North</t>
  </si>
  <si>
    <t>Aberdeen South</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</si>
  <si>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</si>
  <si>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</si>
  <si>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</si>
  <si>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</si>
  <si>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</si>
  <si>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</si>
  <si>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</si>
  <si>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</si>
  <si>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</si>
  <si>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</si>
  <si>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</si>
  <si>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</si>
  <si>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</si>
  <si>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</si>
  <si>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</si>
  <si>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</si>
  <si>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</si>
  <si>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</si>
  <si>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Na h-Eileanan an Iar</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</si>
  <si>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</si>
  <si>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</si>
  <si>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</si>
  <si>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</si>
  <si>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</si>
  <si>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</si>
  <si>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</si>
  <si>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</si>
  <si>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</si>
  <si>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</si>
  <si>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</si>
  <si>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</si>
  <si>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</si>
  <si>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</si>
  <si>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</si>
  <si>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</si>
  <si>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</si>
  <si>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</si>
  <si>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</si>
  <si>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</si>
  <si>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</si>
  <si>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</si>
  <si>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</si>
  <si>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</si>
  <si>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</si>
  <si>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</si>
  <si>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Belfast East</t>
  </si>
  <si>
    <t>Belfast North</t>
  </si>
  <si>
    <t>Belfast South</t>
  </si>
  <si>
    <t>Belfast West</t>
  </si>
  <si>
    <t>East Antrim</t>
  </si>
  <si>
    <t>East Londonderry</t>
  </si>
  <si>
    <t>Fermanagh and South Tyrone</t>
  </si>
  <si>
    <t>Foyle</t>
  </si>
  <si>
    <t>Lagan Valley</t>
  </si>
  <si>
    <t>Newry and Armagh</t>
  </si>
  <si>
    <t>North Antrim</t>
  </si>
  <si>
    <t>North Down</t>
  </si>
  <si>
    <t>South Antrim</t>
  </si>
  <si>
    <t>South Down</t>
  </si>
  <si>
    <t>Strangford</t>
  </si>
  <si>
    <t>Upper Bann</t>
  </si>
  <si>
    <t>West Tyrone</t>
  </si>
  <si>
    <r>
      <rPr>
        <vertAlign val="superscript"/>
        <sz val="11"/>
        <color theme="1"/>
        <rFont val="Calibri"/>
        <family val="2"/>
        <scheme val="minor"/>
      </rPr>
      <t>3</t>
    </r>
    <r>
      <rPr>
        <sz val="11"/>
        <color theme="1"/>
        <rFont val="Calibri"/>
        <family val="2"/>
        <scheme val="minor"/>
      </rPr>
      <t xml:space="preserve"> The sum of parliamentary constituencies may not sum to regional totals because of rounding.</t>
    </r>
  </si>
  <si>
    <r>
      <rPr>
        <vertAlign val="superscript"/>
        <sz val="11"/>
        <color theme="1"/>
        <rFont val="Calibri"/>
        <family val="2"/>
        <scheme val="minor"/>
      </rPr>
      <t>4</t>
    </r>
    <r>
      <rPr>
        <sz val="11"/>
        <color theme="1"/>
        <rFont val="Calibri"/>
        <family val="2"/>
        <scheme val="minor"/>
      </rPr>
      <t xml:space="preserve"> The sum of all regions does not equal the United Kingdom total because it has not been possible to allocate all children to a region. Children not allocated to a region are captured in the not known category and are still counted within the United Kingdom total.</t>
    </r>
  </si>
  <si>
    <r>
      <rPr>
        <vertAlign val="superscript"/>
        <sz val="11"/>
        <color theme="1"/>
        <rFont val="Calibri"/>
        <family val="2"/>
        <scheme val="minor"/>
      </rPr>
      <t xml:space="preserve">2 </t>
    </r>
    <r>
      <rPr>
        <sz val="11"/>
        <color theme="1"/>
        <rFont val="Calibri"/>
        <family val="2"/>
        <scheme val="minor"/>
      </rPr>
      <t>Used Tax-Free Childcare Accounts refers to open Tax-Free Childcare accounts that have also made a payment to a registered Childcare Provider within the period.</t>
    </r>
  </si>
  <si>
    <r>
      <t>For Tax Years 2017-18, 2018-19 and 2019-20 by Westminster Parliamentary Constituency</t>
    </r>
    <r>
      <rPr>
        <vertAlign val="superscript"/>
        <sz val="11"/>
        <color theme="1"/>
        <rFont val="Calibri"/>
        <family val="2"/>
        <scheme val="minor"/>
      </rPr>
      <t>3,4</t>
    </r>
  </si>
  <si>
    <t>UNITED KINGDOM</t>
  </si>
  <si>
    <r>
      <rPr>
        <vertAlign val="superscript"/>
        <sz val="11"/>
        <color theme="1"/>
        <rFont val="Calibri"/>
        <family val="2"/>
        <scheme val="minor"/>
      </rPr>
      <t>5</t>
    </r>
    <r>
      <rPr>
        <sz val="11"/>
        <color theme="1"/>
        <rFont val="Calibri"/>
        <family val="2"/>
        <scheme val="minor"/>
      </rPr>
      <t xml:space="preserve"> ‘The sum of all regions does not equal the United Kingdom total because it has not been possible to allocate all families or children to a region. Families or children not allocated to a region are still counted within the United Kingdom total.</t>
    </r>
  </si>
  <si>
    <t>Table updated August 2020</t>
  </si>
  <si>
    <t>Monthly estimates from April 2017 - June 2020 and annual estimates (2017-18, 2018-19 and 2019-20)</t>
  </si>
  <si>
    <t>Kate Sweeney</t>
  </si>
  <si>
    <t>kate.sweeney@hmrc.gov.uk</t>
  </si>
  <si>
    <t xml:space="preserve">Phone: 03000 563481   </t>
  </si>
  <si>
    <t>Tax-Free Childcare Statistics: June 2020</t>
  </si>
  <si>
    <r>
      <rPr>
        <vertAlign val="superscript"/>
        <sz val="11"/>
        <color theme="1"/>
        <rFont val="Calibri"/>
        <family val="2"/>
        <scheme val="minor"/>
      </rPr>
      <t>1</t>
    </r>
    <r>
      <rPr>
        <sz val="11"/>
        <color theme="1"/>
        <rFont val="Calibri"/>
        <family val="2"/>
        <scheme val="minor"/>
      </rPr>
      <t xml:space="preserve"> An individual family may register a Childcare Choices account for multiple children. Separated or Divorced parents cannot register a Childcare Choices account separately for the same child.</t>
    </r>
  </si>
  <si>
    <t>Additional information</t>
  </si>
  <si>
    <r>
      <t>Apr-19</t>
    </r>
    <r>
      <rPr>
        <vertAlign val="superscript"/>
        <sz val="10"/>
        <color theme="1"/>
        <rFont val="Calibri"/>
        <family val="2"/>
        <scheme val="minor"/>
      </rPr>
      <t>R</t>
    </r>
  </si>
  <si>
    <r>
      <t>May-19</t>
    </r>
    <r>
      <rPr>
        <vertAlign val="superscript"/>
        <sz val="10"/>
        <color theme="1"/>
        <rFont val="Calibri"/>
        <family val="2"/>
        <scheme val="minor"/>
      </rPr>
      <t>R</t>
    </r>
  </si>
  <si>
    <r>
      <t>Jun-19</t>
    </r>
    <r>
      <rPr>
        <vertAlign val="superscript"/>
        <sz val="10"/>
        <color theme="1"/>
        <rFont val="Calibri"/>
        <family val="2"/>
        <scheme val="minor"/>
      </rPr>
      <t>R</t>
    </r>
  </si>
  <si>
    <r>
      <t>Jul-19</t>
    </r>
    <r>
      <rPr>
        <vertAlign val="superscript"/>
        <sz val="10"/>
        <color theme="1"/>
        <rFont val="Calibri"/>
        <family val="2"/>
        <scheme val="minor"/>
      </rPr>
      <t>R</t>
    </r>
  </si>
  <si>
    <r>
      <t>Aug-19</t>
    </r>
    <r>
      <rPr>
        <vertAlign val="superscript"/>
        <sz val="10"/>
        <color theme="1"/>
        <rFont val="Calibri"/>
        <family val="2"/>
        <scheme val="minor"/>
      </rPr>
      <t>R</t>
    </r>
  </si>
  <si>
    <r>
      <t>Sep-19</t>
    </r>
    <r>
      <rPr>
        <vertAlign val="superscript"/>
        <sz val="10"/>
        <color theme="1"/>
        <rFont val="Calibri"/>
        <family val="2"/>
        <scheme val="minor"/>
      </rPr>
      <t>R</t>
    </r>
  </si>
  <si>
    <r>
      <t>Oct-19</t>
    </r>
    <r>
      <rPr>
        <vertAlign val="superscript"/>
        <sz val="10"/>
        <color theme="1"/>
        <rFont val="Calibri"/>
        <family val="2"/>
        <scheme val="minor"/>
      </rPr>
      <t>R</t>
    </r>
  </si>
  <si>
    <r>
      <t>Nov-19</t>
    </r>
    <r>
      <rPr>
        <vertAlign val="superscript"/>
        <sz val="10"/>
        <color theme="1"/>
        <rFont val="Calibri"/>
        <family val="2"/>
        <scheme val="minor"/>
      </rPr>
      <t>R</t>
    </r>
  </si>
  <si>
    <r>
      <t>Dec-19</t>
    </r>
    <r>
      <rPr>
        <vertAlign val="superscript"/>
        <sz val="10"/>
        <color theme="1"/>
        <rFont val="Calibri"/>
        <family val="2"/>
        <scheme val="minor"/>
      </rPr>
      <t>R</t>
    </r>
  </si>
  <si>
    <r>
      <t>Jan-20</t>
    </r>
    <r>
      <rPr>
        <vertAlign val="superscript"/>
        <sz val="10"/>
        <color theme="1"/>
        <rFont val="Calibri"/>
        <family val="2"/>
        <scheme val="minor"/>
      </rPr>
      <t>R</t>
    </r>
  </si>
  <si>
    <r>
      <t>Feb-20</t>
    </r>
    <r>
      <rPr>
        <vertAlign val="superscript"/>
        <sz val="10"/>
        <color theme="1"/>
        <rFont val="Calibri"/>
        <family val="2"/>
        <scheme val="minor"/>
      </rPr>
      <t>R</t>
    </r>
  </si>
  <si>
    <r>
      <t>Mar-20</t>
    </r>
    <r>
      <rPr>
        <vertAlign val="superscript"/>
        <sz val="10"/>
        <color theme="1"/>
        <rFont val="Calibri"/>
        <family val="2"/>
        <scheme val="minor"/>
      </rPr>
      <t>R</t>
    </r>
  </si>
  <si>
    <r>
      <rPr>
        <vertAlign val="superscript"/>
        <sz val="11"/>
        <color theme="1"/>
        <rFont val="Calibri"/>
        <family val="2"/>
        <scheme val="minor"/>
      </rPr>
      <t>R</t>
    </r>
    <r>
      <rPr>
        <sz val="11"/>
        <color theme="1"/>
        <rFont val="Calibri"/>
        <family val="2"/>
        <scheme val="minor"/>
      </rPr>
      <t xml:space="preserve">Revision. Used accounts figures, columns F and G, have changed slightly in months indicated since the last publication due to a change to the split of used accounts between Tax-Free Childcare only and Tax-Free Childcare and 30 hrs </t>
    </r>
  </si>
  <si>
    <r>
      <rPr>
        <vertAlign val="superscript"/>
        <sz val="11"/>
        <color theme="1"/>
        <rFont val="Calibri"/>
        <family val="2"/>
        <scheme val="minor"/>
      </rPr>
      <t>R</t>
    </r>
    <r>
      <rPr>
        <sz val="11"/>
        <color theme="1"/>
        <rFont val="Calibri"/>
        <family val="2"/>
        <scheme val="minor"/>
      </rPr>
      <t>Revision. Used accounts figures, column P, have changed slightly in months indicated since the last publication due to a change to the split of used accounts between Tax-Free Childcare only and Tax-Free Childcare and 30 hrs, which has lead to a change in the total used value when rounded.</t>
    </r>
  </si>
  <si>
    <r>
      <t>Apr-19</t>
    </r>
    <r>
      <rPr>
        <vertAlign val="superscript"/>
        <sz val="11"/>
        <color theme="1"/>
        <rFont val="Calibri"/>
        <family val="2"/>
        <scheme val="minor"/>
      </rPr>
      <t>R</t>
    </r>
  </si>
  <si>
    <r>
      <t>Jul-19</t>
    </r>
    <r>
      <rPr>
        <vertAlign val="superscript"/>
        <sz val="11"/>
        <color theme="1"/>
        <rFont val="Calibri"/>
        <family val="2"/>
        <scheme val="minor"/>
      </rPr>
      <t>R</t>
    </r>
  </si>
  <si>
    <r>
      <t>Sep-19</t>
    </r>
    <r>
      <rPr>
        <vertAlign val="superscript"/>
        <sz val="11"/>
        <color theme="1"/>
        <rFont val="Calibri"/>
        <family val="2"/>
        <scheme val="minor"/>
      </rPr>
      <t>R</t>
    </r>
  </si>
  <si>
    <r>
      <t>Oct-19</t>
    </r>
    <r>
      <rPr>
        <vertAlign val="superscript"/>
        <sz val="11"/>
        <color theme="1"/>
        <rFont val="Calibri"/>
        <family val="2"/>
        <scheme val="minor"/>
      </rPr>
      <t>R</t>
    </r>
  </si>
  <si>
    <r>
      <t>Dec-19</t>
    </r>
    <r>
      <rPr>
        <vertAlign val="superscript"/>
        <sz val="11"/>
        <color theme="1"/>
        <rFont val="Calibri"/>
        <family val="2"/>
        <scheme val="minor"/>
      </rPr>
      <t>R</t>
    </r>
  </si>
  <si>
    <r>
      <t>Jan-20</t>
    </r>
    <r>
      <rPr>
        <vertAlign val="superscript"/>
        <sz val="11"/>
        <color theme="1"/>
        <rFont val="Calibri"/>
        <family val="2"/>
        <scheme val="minor"/>
      </rPr>
      <t>R</t>
    </r>
  </si>
  <si>
    <t>*</t>
  </si>
  <si>
    <t>* denotes values less than 30 or those that have been supressed as per HMRC statistical disclosure control guidelines.</t>
  </si>
  <si>
    <r>
      <t>*</t>
    </r>
    <r>
      <rPr>
        <b/>
        <sz val="11"/>
        <color theme="1"/>
        <rFont val="Calibri"/>
        <family val="2"/>
        <scheme val="minor"/>
      </rPr>
      <t xml:space="preserve"> </t>
    </r>
    <r>
      <rPr>
        <sz val="11"/>
        <color theme="1"/>
        <rFont val="Calibri"/>
        <family val="2"/>
        <scheme val="minor"/>
      </rPr>
      <t>denotes values less than 30 or those that have been supressed as per HMRC statistical disclosure control guidelines.</t>
    </r>
  </si>
  <si>
    <r>
      <t>Government Top-up</t>
    </r>
    <r>
      <rPr>
        <vertAlign val="superscript"/>
        <sz val="11"/>
        <color theme="1"/>
        <rFont val="Calibri"/>
        <family val="2"/>
        <scheme val="minor"/>
      </rPr>
      <t>6</t>
    </r>
    <r>
      <rPr>
        <sz val="11"/>
        <color theme="1"/>
        <rFont val="Calibri"/>
        <family val="2"/>
        <scheme val="minor"/>
      </rPr>
      <t xml:space="preserve"> (£m)</t>
    </r>
  </si>
  <si>
    <t>only and Tax-Free Childcare and 30 hrs for months from April 2019.  This has affected Tables 1 to 5</t>
  </si>
  <si>
    <t>Please note there are some small revisions (around 0.1 per cent) to the split of used accounts between Tax-Free Childcare</t>
  </si>
  <si>
    <r>
      <rPr>
        <b/>
        <sz val="11"/>
        <color theme="1"/>
        <rFont val="Calibri"/>
        <family val="2"/>
        <scheme val="minor"/>
      </rPr>
      <t>*</t>
    </r>
    <r>
      <rPr>
        <sz val="11"/>
        <color theme="1"/>
        <rFont val="Calibri"/>
        <family val="2"/>
        <scheme val="minor"/>
      </rPr>
      <t xml:space="preserve"> denotes values less than 30 or those that have been supressed as per HMRC statistical disclosure control guidelines.</t>
    </r>
  </si>
  <si>
    <r>
      <t>By Calendar Month, April 2017 - June 2020 and Year</t>
    </r>
    <r>
      <rPr>
        <vertAlign val="superscript"/>
        <sz val="11"/>
        <color theme="1"/>
        <rFont val="Calibri"/>
        <family val="2"/>
        <scheme val="minor"/>
      </rPr>
      <t>4</t>
    </r>
  </si>
  <si>
    <t>By Calendar Month, April 2017 -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</si>
</sst>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_-\ #,##0_-;\-* #,##0_-;_-\ &quot;-&quot;??_-;_-@_-"/>
    <numFmt numFmtId="168" formatCode="_-\ #,##0_-;\-\ #,##0_-;_-* &quot;-&quot;??_-;_-@_-"/>
  </numFmts>
  <fonts count="24"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sz val="10"/>
      <color theme="1"/>
      <name val="Calibri"/>
      <family val="2"/>
      <scheme val="minor"/>
    </font>
    <font>
      <vertAlign val="superscript"/>
      <sz val="10"/>
      <color theme="1"/>
      <name val="Calibri"/>
      <family val="2"/>
      <scheme val="minor"/>
    </font>
    <font>
      <sz val="10"/>
      <name val="Calibri"/>
      <family val="2"/>
      <scheme val="minor"/>
    </font>
    <font>
      <b/>
      <sz val="10"/>
      <color theme="1"/>
      <name val="Calibri"/>
      <family val="2"/>
      <scheme val="minor"/>
    </font>
    <font>
      <sz val="10"/>
      <color rgb="FFFF0000"/>
      <name val="Calibri"/>
      <family val="2"/>
      <scheme val="minor"/>
    </font>
    <font>
      <b/>
      <sz val="18"/>
      <color theme="1"/>
      <name val="Calibri"/>
      <family val="2"/>
      <scheme val="minor"/>
    </font>
    <font>
      <b/>
      <vertAlign val="superscript"/>
      <sz val="11"/>
      <color theme="1"/>
      <name val="Calibri"/>
      <family val="2"/>
      <scheme val="minor"/>
    </font>
    <font>
      <b/>
      <i/>
      <sz val="10"/>
      <color theme="1"/>
      <name val="Calibri"/>
      <family val="2"/>
      <scheme val="minor"/>
    </font>
    <font>
      <sz val="11"/>
      <color rgb="FF000000"/>
      <name val="Calibri"/>
      <family val="2"/>
      <scheme val="minor"/>
    </font>
    <font>
      <u/>
      <sz val="11"/>
      <color theme="10"/>
      <name val="Calibri"/>
      <family val="2"/>
      <scheme val="minor"/>
    </font>
    <font>
      <b/>
      <sz val="20"/>
      <color rgb="FF0B0C0C"/>
      <name val="Arial"/>
      <family val="2"/>
    </font>
    <font>
      <sz val="11"/>
      <color rgb="FF0B0C0C"/>
      <name val="Arial"/>
      <family val="2"/>
    </font>
    <font>
      <sz val="10"/>
      <name val="Arial"/>
      <family val="2"/>
    </font>
    <font>
      <sz val="11"/>
      <color theme="1"/>
      <name val="Calibri"/>
      <family val="2"/>
      <scheme val="minor"/>
    </font>
    <font>
      <u/>
      <sz val="11"/>
      <color theme="1"/>
      <name val="Calibri"/>
      <family val="2"/>
      <scheme val="minor"/>
    </font>
    <font>
      <b/>
      <sz val="10"/>
      <color theme="1"/>
      <name val="Arial"/>
      <family val="2"/>
    </font>
    <font>
      <sz val="10"/>
      <color theme="1"/>
      <name val="Arial"/>
      <family val="2"/>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4">
    <xf numFmtId="0" fontId="0" fillId="0" borderId="0"/>
    <xf numFmtId="0" fontId="15" fillId="0" borderId="0" applyNumberFormat="0" applyFill="0" applyBorder="0" applyAlignment="0" applyProtection="0"/>
    <xf numFmtId="0" fontId="18" fillId="0" borderId="0"/>
    <xf numFmtId="43" fontId="19" fillId="0" borderId="0" applyFont="0" applyFill="0" applyBorder="0" applyAlignment="0" applyProtection="0"/>
  </cellStyleXfs>
  <cellXfs count="219">
    <xf numFmtId="0" fontId="0" fillId="0" borderId="0" xfId="0"/>
    <xf numFmtId="0" fontId="0" fillId="2" borderId="0" xfId="0" applyFill="1"/>
    <xf numFmtId="17" fontId="0" fillId="2" borderId="0" xfId="0" applyNumberFormat="1" applyFill="1"/>
    <xf numFmtId="0" fontId="0" fillId="2" borderId="1" xfId="0" applyFill="1" applyBorder="1"/>
    <xf numFmtId="0" fontId="1" fillId="2" borderId="0" xfId="0" applyFont="1" applyFill="1"/>
    <xf numFmtId="3" fontId="0" fillId="2" borderId="0" xfId="0" applyNumberFormat="1" applyFill="1"/>
    <xf numFmtId="0" fontId="0" fillId="2" borderId="0" xfId="0" applyFill="1" applyBorder="1"/>
    <xf numFmtId="0" fontId="0" fillId="2" borderId="11" xfId="0" applyFill="1" applyBorder="1"/>
    <xf numFmtId="0" fontId="0" fillId="2" borderId="12" xfId="0" applyFill="1" applyBorder="1"/>
    <xf numFmtId="0" fontId="0" fillId="2" borderId="7" xfId="0" applyFill="1" applyBorder="1"/>
    <xf numFmtId="0" fontId="2" fillId="2" borderId="0" xfId="0" applyFont="1" applyFill="1"/>
    <xf numFmtId="0" fontId="0" fillId="2" borderId="0" xfId="0" applyFont="1" applyFill="1"/>
    <xf numFmtId="0" fontId="0" fillId="2" borderId="0" xfId="0" applyFill="1" applyAlignment="1">
      <alignment horizontal="center"/>
    </xf>
    <xf numFmtId="17" fontId="0" fillId="2" borderId="12" xfId="0" applyNumberFormat="1" applyFill="1" applyBorder="1" applyAlignment="1">
      <alignment horizontal="center"/>
    </xf>
    <xf numFmtId="17" fontId="6" fillId="2" borderId="12" xfId="0" applyNumberFormat="1" applyFont="1" applyFill="1" applyBorder="1" applyAlignment="1">
      <alignment horizontal="center"/>
    </xf>
    <xf numFmtId="3" fontId="8" fillId="2" borderId="1" xfId="0" applyNumberFormat="1" applyFont="1" applyFill="1" applyBorder="1" applyAlignment="1">
      <alignment horizontal="right"/>
    </xf>
    <xf numFmtId="17" fontId="6" fillId="2" borderId="14" xfId="0" applyNumberFormat="1" applyFont="1" applyFill="1" applyBorder="1" applyAlignment="1">
      <alignment horizontal="center"/>
    </xf>
    <xf numFmtId="0" fontId="9" fillId="0" borderId="0" xfId="0" applyFont="1"/>
    <xf numFmtId="0" fontId="6" fillId="2" borderId="0" xfId="0" applyFont="1" applyFill="1"/>
    <xf numFmtId="3" fontId="6" fillId="2" borderId="0" xfId="0" applyNumberFormat="1" applyFont="1" applyFill="1"/>
    <xf numFmtId="1" fontId="10" fillId="2" borderId="0" xfId="0" applyNumberFormat="1" applyFont="1" applyFill="1" applyAlignment="1">
      <alignment horizontal="center"/>
    </xf>
    <xf numFmtId="0" fontId="11" fillId="2" borderId="0" xfId="0" applyFont="1" applyFill="1" applyAlignment="1">
      <alignment horizontal="center" vertical="center"/>
    </xf>
    <xf numFmtId="165" fontId="5" fillId="2" borderId="1" xfId="0" applyNumberFormat="1" applyFont="1" applyFill="1" applyBorder="1" applyAlignment="1">
      <alignment horizontal="right"/>
    </xf>
    <xf numFmtId="3" fontId="6" fillId="2" borderId="1" xfId="0" applyNumberFormat="1" applyFont="1" applyFill="1" applyBorder="1"/>
    <xf numFmtId="0" fontId="6" fillId="2" borderId="6" xfId="0" applyFont="1" applyFill="1" applyBorder="1" applyAlignment="1">
      <alignment horizontal="center"/>
    </xf>
    <xf numFmtId="0" fontId="0" fillId="2" borderId="0" xfId="0" applyFill="1" applyAlignment="1"/>
    <xf numFmtId="1" fontId="3" fillId="2" borderId="0" xfId="0" applyNumberFormat="1" applyFont="1" applyFill="1" applyBorder="1" applyAlignment="1">
      <alignment horizontal="center"/>
    </xf>
    <xf numFmtId="1" fontId="0" fillId="2" borderId="0" xfId="0" applyNumberFormat="1" applyFill="1" applyBorder="1" applyAlignment="1">
      <alignment horizontal="center"/>
    </xf>
    <xf numFmtId="1" fontId="0" fillId="2" borderId="3" xfId="0" applyNumberFormat="1" applyFill="1" applyBorder="1" applyAlignment="1">
      <alignment horizontal="center"/>
    </xf>
    <xf numFmtId="1" fontId="0" fillId="2" borderId="9" xfId="0" applyNumberFormat="1" applyFill="1" applyBorder="1" applyAlignment="1">
      <alignment horizontal="center"/>
    </xf>
    <xf numFmtId="164" fontId="6" fillId="2" borderId="0" xfId="0" applyNumberFormat="1" applyFont="1" applyFill="1"/>
    <xf numFmtId="17" fontId="0" fillId="0" borderId="12" xfId="0" applyNumberFormat="1" applyFill="1" applyBorder="1" applyAlignment="1">
      <alignment horizontal="center"/>
    </xf>
    <xf numFmtId="3" fontId="0" fillId="0" borderId="0" xfId="0" applyNumberFormat="1" applyFill="1"/>
    <xf numFmtId="0" fontId="0" fillId="0" borderId="0" xfId="0" applyFill="1"/>
    <xf numFmtId="0" fontId="0" fillId="2" borderId="0" xfId="0" applyFont="1" applyFill="1" applyAlignment="1">
      <alignment horizontal="left"/>
    </xf>
    <xf numFmtId="0" fontId="1" fillId="0" borderId="0" xfId="0" applyFont="1"/>
    <xf numFmtId="0" fontId="0" fillId="2" borderId="12" xfId="0" applyFill="1" applyBorder="1" applyAlignment="1">
      <alignment horizontal="left" indent="1"/>
    </xf>
    <xf numFmtId="0" fontId="0" fillId="2" borderId="12" xfId="0" applyFill="1" applyBorder="1" applyAlignment="1">
      <alignment horizontal="left" indent="2"/>
    </xf>
    <xf numFmtId="0" fontId="0" fillId="2" borderId="12" xfId="0" applyFill="1" applyBorder="1" applyAlignment="1">
      <alignment horizontal="left" indent="3"/>
    </xf>
    <xf numFmtId="0" fontId="0" fillId="2" borderId="14" xfId="0" applyFill="1" applyBorder="1" applyAlignment="1">
      <alignment horizontal="left" indent="1"/>
    </xf>
    <xf numFmtId="0" fontId="1" fillId="2" borderId="12" xfId="0" applyFont="1" applyFill="1" applyBorder="1" applyAlignment="1">
      <alignment horizontal="center" wrapText="1"/>
    </xf>
    <xf numFmtId="0" fontId="0" fillId="2" borderId="1" xfId="0" applyFill="1" applyBorder="1" applyAlignment="1">
      <alignment horizontal="center" vertical="center"/>
    </xf>
    <xf numFmtId="17" fontId="13" fillId="2" borderId="12" xfId="0" applyNumberFormat="1" applyFont="1" applyFill="1" applyBorder="1" applyAlignment="1">
      <alignment horizontal="center"/>
    </xf>
    <xf numFmtId="0" fontId="6" fillId="2" borderId="1" xfId="0" applyFont="1" applyFill="1" applyBorder="1" applyAlignment="1">
      <alignment horizontal="center" vertical="center"/>
    </xf>
    <xf numFmtId="0" fontId="11" fillId="2" borderId="0" xfId="0" applyFont="1" applyFill="1" applyAlignment="1">
      <alignment horizontal="center" vertical="center"/>
    </xf>
    <xf numFmtId="1" fontId="0" fillId="2" borderId="13" xfId="0" applyNumberFormat="1" applyFill="1" applyBorder="1" applyAlignment="1">
      <alignment horizontal="center" vertical="center"/>
    </xf>
    <xf numFmtId="0" fontId="0" fillId="0" borderId="0" xfId="0" applyAlignment="1"/>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right"/>
    </xf>
    <xf numFmtId="0" fontId="6" fillId="2" borderId="1" xfId="0" applyFont="1" applyFill="1" applyBorder="1" applyAlignment="1">
      <alignment horizontal="right"/>
    </xf>
    <xf numFmtId="0" fontId="14" fillId="0" borderId="0" xfId="0" applyFont="1" applyAlignment="1">
      <alignment vertical="center"/>
    </xf>
    <xf numFmtId="3" fontId="0" fillId="2" borderId="0" xfId="0" applyNumberFormat="1" applyFill="1" applyBorder="1" applyAlignment="1">
      <alignment horizontal="center"/>
    </xf>
    <xf numFmtId="3" fontId="0" fillId="2" borderId="11" xfId="0" applyNumberFormat="1" applyFill="1" applyBorder="1" applyAlignment="1">
      <alignment horizontal="center"/>
    </xf>
    <xf numFmtId="3" fontId="0" fillId="2" borderId="9" xfId="0" applyNumberFormat="1" applyFill="1" applyBorder="1" applyAlignment="1">
      <alignment horizontal="center"/>
    </xf>
    <xf numFmtId="3" fontId="6" fillId="2" borderId="0" xfId="0" applyNumberFormat="1" applyFont="1" applyFill="1" applyBorder="1" applyAlignment="1">
      <alignment horizontal="center"/>
    </xf>
    <xf numFmtId="3" fontId="6" fillId="2" borderId="7" xfId="0" applyNumberFormat="1" applyFont="1" applyFill="1" applyBorder="1" applyAlignment="1">
      <alignment horizontal="center"/>
    </xf>
    <xf numFmtId="3" fontId="6" fillId="2" borderId="1" xfId="0" applyNumberFormat="1" applyFont="1" applyFill="1" applyBorder="1" applyAlignment="1">
      <alignment horizontal="center"/>
    </xf>
    <xf numFmtId="164" fontId="0" fillId="2" borderId="0" xfId="0" applyNumberFormat="1" applyFill="1" applyBorder="1" applyAlignment="1">
      <alignment horizontal="center" vertical="center"/>
    </xf>
    <xf numFmtId="17" fontId="13" fillId="2" borderId="13" xfId="0" applyNumberFormat="1" applyFont="1" applyFill="1" applyBorder="1" applyAlignment="1">
      <alignment horizontal="center"/>
    </xf>
    <xf numFmtId="3" fontId="6" fillId="2" borderId="5" xfId="0" applyNumberFormat="1" applyFont="1" applyFill="1" applyBorder="1" applyAlignment="1">
      <alignment horizontal="center"/>
    </xf>
    <xf numFmtId="0" fontId="15" fillId="2" borderId="0" xfId="1" applyFill="1"/>
    <xf numFmtId="0" fontId="16" fillId="2" borderId="0" xfId="0" applyFont="1" applyFill="1" applyAlignment="1">
      <alignment vertical="center"/>
    </xf>
    <xf numFmtId="0" fontId="17" fillId="2" borderId="0" xfId="0" applyFont="1" applyFill="1" applyAlignment="1">
      <alignment vertical="center"/>
    </xf>
    <xf numFmtId="0" fontId="13" fillId="2" borderId="12" xfId="0" applyFont="1" applyFill="1" applyBorder="1" applyAlignment="1">
      <alignment horizontal="center" vertical="center"/>
    </xf>
    <xf numFmtId="0" fontId="1" fillId="2" borderId="12" xfId="0" applyFont="1" applyFill="1" applyBorder="1" applyAlignment="1">
      <alignment vertical="center" wrapText="1"/>
    </xf>
    <xf numFmtId="0" fontId="0" fillId="2" borderId="12" xfId="0" applyFont="1" applyFill="1" applyBorder="1" applyAlignment="1">
      <alignment vertical="center" wrapText="1"/>
    </xf>
    <xf numFmtId="3" fontId="0" fillId="2" borderId="1" xfId="0" applyNumberFormat="1" applyFill="1" applyBorder="1" applyAlignment="1">
      <alignment horizontal="center"/>
    </xf>
    <xf numFmtId="3" fontId="0" fillId="2" borderId="2" xfId="0" applyNumberFormat="1" applyFill="1" applyBorder="1" applyAlignment="1">
      <alignment horizontal="center"/>
    </xf>
    <xf numFmtId="17" fontId="0" fillId="2" borderId="0" xfId="0" applyNumberFormat="1" applyFont="1" applyFill="1" applyBorder="1"/>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0" fillId="2" borderId="0" xfId="0" applyFill="1" applyBorder="1" applyAlignment="1">
      <alignment horizontal="left" indent="1"/>
    </xf>
    <xf numFmtId="1" fontId="0" fillId="2" borderId="0" xfId="0" applyNumberFormat="1" applyFill="1"/>
    <xf numFmtId="0" fontId="0" fillId="2" borderId="1" xfId="0" applyFill="1" applyBorder="1" applyAlignment="1">
      <alignment horizontal="center"/>
    </xf>
    <xf numFmtId="0" fontId="0" fillId="2" borderId="0" xfId="0" quotePrefix="1" applyFont="1" applyFill="1"/>
    <xf numFmtId="1" fontId="3" fillId="2" borderId="7" xfId="0" applyNumberFormat="1" applyFont="1" applyFill="1" applyBorder="1" applyAlignment="1">
      <alignment horizontal="center"/>
    </xf>
    <xf numFmtId="0" fontId="6" fillId="2" borderId="0" xfId="0" applyFont="1" applyFill="1" applyBorder="1"/>
    <xf numFmtId="0" fontId="6" fillId="2" borderId="3" xfId="0" applyFont="1" applyFill="1" applyBorder="1"/>
    <xf numFmtId="3" fontId="6" fillId="2" borderId="11" xfId="0" applyNumberFormat="1" applyFont="1" applyFill="1" applyBorder="1" applyAlignment="1">
      <alignment horizontal="center"/>
    </xf>
    <xf numFmtId="3" fontId="6" fillId="2" borderId="9" xfId="0" applyNumberFormat="1" applyFont="1" applyFill="1" applyBorder="1" applyAlignment="1">
      <alignment horizontal="center"/>
    </xf>
    <xf numFmtId="164" fontId="0" fillId="2" borderId="0" xfId="0" applyNumberFormat="1" applyFill="1"/>
    <xf numFmtId="0" fontId="0" fillId="2" borderId="0" xfId="0" applyFill="1" applyBorder="1" applyAlignment="1">
      <alignment horizontal="center"/>
    </xf>
    <xf numFmtId="3" fontId="0" fillId="2" borderId="3" xfId="0" applyNumberFormat="1" applyFill="1" applyBorder="1" applyAlignment="1">
      <alignment horizontal="center"/>
    </xf>
    <xf numFmtId="0" fontId="6" fillId="2" borderId="12" xfId="0" applyFont="1" applyFill="1" applyBorder="1" applyAlignment="1">
      <alignment horizontal="center" vertical="center"/>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6" fillId="2" borderId="3" xfId="0" applyFont="1" applyFill="1" applyBorder="1" applyAlignment="1">
      <alignment horizontal="center" vertical="center"/>
    </xf>
    <xf numFmtId="0" fontId="0" fillId="2" borderId="11" xfId="0" applyFill="1" applyBorder="1" applyAlignment="1">
      <alignment horizontal="center" vertical="center" wrapText="1"/>
    </xf>
    <xf numFmtId="17" fontId="6" fillId="2" borderId="0" xfId="0" applyNumberFormat="1" applyFont="1" applyFill="1" applyBorder="1" applyAlignment="1">
      <alignment horizontal="center"/>
    </xf>
    <xf numFmtId="0" fontId="6" fillId="2" borderId="1" xfId="0" applyFont="1" applyFill="1" applyBorder="1" applyAlignment="1">
      <alignment horizontal="right" vertical="center"/>
    </xf>
    <xf numFmtId="0" fontId="13" fillId="2" borderId="13" xfId="0" applyFont="1" applyFill="1" applyBorder="1" applyAlignment="1">
      <alignment horizontal="center" vertical="center"/>
    </xf>
    <xf numFmtId="3" fontId="6" fillId="2" borderId="8" xfId="0" applyNumberFormat="1" applyFont="1" applyFill="1" applyBorder="1" applyAlignment="1">
      <alignment horizontal="center"/>
    </xf>
    <xf numFmtId="3" fontId="6" fillId="2" borderId="13" xfId="0" applyNumberFormat="1" applyFont="1" applyFill="1" applyBorder="1" applyAlignment="1">
      <alignment horizontal="center"/>
    </xf>
    <xf numFmtId="3" fontId="6" fillId="2" borderId="12" xfId="0" applyNumberFormat="1" applyFont="1" applyFill="1" applyBorder="1" applyAlignment="1">
      <alignment horizontal="center"/>
    </xf>
    <xf numFmtId="164" fontId="0" fillId="2" borderId="11" xfId="0" applyNumberFormat="1" applyFill="1" applyBorder="1" applyAlignment="1">
      <alignment horizontal="center" vertical="center" wrapText="1"/>
    </xf>
    <xf numFmtId="164"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17" fontId="6" fillId="2" borderId="11" xfId="0" applyNumberFormat="1" applyFont="1" applyFill="1" applyBorder="1" applyAlignment="1">
      <alignment horizontal="center"/>
    </xf>
    <xf numFmtId="3" fontId="6" fillId="2" borderId="0" xfId="0" applyNumberFormat="1" applyFont="1" applyFill="1" applyBorder="1"/>
    <xf numFmtId="17" fontId="6" fillId="2" borderId="9" xfId="0" applyNumberFormat="1" applyFont="1" applyFill="1" applyBorder="1" applyAlignment="1">
      <alignment horizontal="center"/>
    </xf>
    <xf numFmtId="3" fontId="6" fillId="2" borderId="3" xfId="0" applyNumberFormat="1" applyFont="1" applyFill="1" applyBorder="1"/>
    <xf numFmtId="0" fontId="0" fillId="2" borderId="2" xfId="0" applyFill="1" applyBorder="1"/>
    <xf numFmtId="164" fontId="0" fillId="2" borderId="0" xfId="0" applyNumberFormat="1" applyFill="1" applyBorder="1"/>
    <xf numFmtId="164" fontId="0" fillId="2" borderId="8" xfId="0" applyNumberFormat="1"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Border="1" applyAlignment="1">
      <alignment horizontal="center"/>
    </xf>
    <xf numFmtId="17" fontId="0" fillId="2" borderId="0" xfId="0" applyNumberFormat="1" applyFont="1" applyFill="1" applyBorder="1" applyAlignment="1">
      <alignment horizontal="center"/>
    </xf>
    <xf numFmtId="0" fontId="0" fillId="2" borderId="5" xfId="0" applyFill="1" applyBorder="1"/>
    <xf numFmtId="17" fontId="0" fillId="2" borderId="6" xfId="0" applyNumberFormat="1" applyFont="1" applyFill="1" applyBorder="1" applyAlignment="1">
      <alignment horizontal="center" vertical="center"/>
    </xf>
    <xf numFmtId="3" fontId="0" fillId="2" borderId="12" xfId="0" applyNumberFormat="1" applyFill="1" applyBorder="1" applyAlignment="1">
      <alignment horizontal="center"/>
    </xf>
    <xf numFmtId="3" fontId="0" fillId="2" borderId="14" xfId="0" applyNumberFormat="1" applyFill="1" applyBorder="1" applyAlignment="1">
      <alignment horizontal="center"/>
    </xf>
    <xf numFmtId="0" fontId="1" fillId="2" borderId="11" xfId="0" applyFont="1" applyFill="1" applyBorder="1" applyAlignment="1">
      <alignment vertical="center" wrapText="1"/>
    </xf>
    <xf numFmtId="0" fontId="0" fillId="2" borderId="11" xfId="0" applyFont="1" applyFill="1" applyBorder="1" applyAlignment="1">
      <alignment vertical="center" wrapText="1"/>
    </xf>
    <xf numFmtId="0" fontId="0" fillId="2" borderId="11" xfId="0" applyFill="1" applyBorder="1" applyAlignment="1">
      <alignment horizontal="left" indent="2"/>
    </xf>
    <xf numFmtId="0" fontId="0" fillId="2" borderId="11" xfId="0" applyFill="1" applyBorder="1" applyAlignment="1">
      <alignment horizontal="left" indent="3"/>
    </xf>
    <xf numFmtId="0" fontId="0" fillId="2" borderId="11" xfId="0" applyFill="1" applyBorder="1" applyAlignment="1">
      <alignment horizontal="left" indent="1"/>
    </xf>
    <xf numFmtId="0" fontId="0" fillId="2" borderId="9" xfId="0" applyFill="1" applyBorder="1" applyAlignment="1">
      <alignment horizontal="left" indent="1"/>
    </xf>
    <xf numFmtId="17" fontId="0" fillId="2" borderId="7" xfId="0" applyNumberFormat="1" applyFont="1" applyFill="1" applyBorder="1"/>
    <xf numFmtId="166" fontId="0" fillId="2" borderId="1" xfId="3" applyNumberFormat="1" applyFont="1" applyFill="1" applyBorder="1"/>
    <xf numFmtId="166" fontId="0" fillId="2" borderId="2" xfId="3" applyNumberFormat="1" applyFont="1" applyFill="1" applyBorder="1"/>
    <xf numFmtId="0" fontId="0" fillId="2" borderId="8" xfId="0" applyFill="1" applyBorder="1"/>
    <xf numFmtId="0" fontId="0" fillId="2" borderId="14" xfId="0" applyFill="1" applyBorder="1" applyAlignment="1">
      <alignment horizontal="center" vertical="center" wrapText="1"/>
    </xf>
    <xf numFmtId="17" fontId="0" fillId="2" borderId="15" xfId="0" applyNumberFormat="1" applyFont="1" applyFill="1" applyBorder="1" applyAlignment="1">
      <alignment horizontal="center" vertical="center"/>
    </xf>
    <xf numFmtId="164" fontId="0" fillId="2" borderId="11" xfId="0" applyNumberFormat="1" applyFill="1" applyBorder="1" applyAlignment="1">
      <alignment horizontal="center"/>
    </xf>
    <xf numFmtId="164" fontId="0" fillId="2" borderId="9" xfId="0" applyNumberFormat="1" applyFill="1" applyBorder="1" applyAlignment="1">
      <alignment horizontal="center"/>
    </xf>
    <xf numFmtId="164" fontId="0" fillId="2" borderId="0" xfId="0" applyNumberFormat="1" applyFill="1" applyAlignment="1">
      <alignment horizontal="center"/>
    </xf>
    <xf numFmtId="166" fontId="6" fillId="2" borderId="0" xfId="3" applyNumberFormat="1" applyFont="1" applyFill="1" applyBorder="1" applyAlignment="1">
      <alignment horizontal="left" vertical="center"/>
    </xf>
    <xf numFmtId="166" fontId="6" fillId="2" borderId="8" xfId="3" applyNumberFormat="1" applyFont="1" applyFill="1" applyBorder="1" applyAlignment="1">
      <alignment horizontal="left" vertical="center"/>
    </xf>
    <xf numFmtId="166" fontId="6" fillId="2" borderId="7" xfId="3" applyNumberFormat="1" applyFont="1" applyFill="1" applyBorder="1" applyAlignment="1">
      <alignment horizontal="left" vertical="center"/>
    </xf>
    <xf numFmtId="166" fontId="6" fillId="2" borderId="1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166" fontId="6" fillId="2" borderId="9" xfId="3" applyNumberFormat="1" applyFont="1" applyFill="1" applyBorder="1" applyAlignment="1">
      <alignment horizontal="left" vertical="center"/>
    </xf>
    <xf numFmtId="166" fontId="6" fillId="2" borderId="3" xfId="3" applyNumberFormat="1" applyFont="1" applyFill="1" applyBorder="1" applyAlignment="1">
      <alignment horizontal="left" vertical="center"/>
    </xf>
    <xf numFmtId="167" fontId="6" fillId="2" borderId="0" xfId="3" applyNumberFormat="1" applyFont="1" applyFill="1" applyBorder="1" applyAlignment="1">
      <alignment horizontal="center" vertical="center"/>
    </xf>
    <xf numFmtId="167" fontId="6" fillId="2" borderId="11" xfId="3" applyNumberFormat="1" applyFont="1" applyFill="1" applyBorder="1" applyAlignment="1">
      <alignment horizontal="center" vertical="center"/>
    </xf>
    <xf numFmtId="167" fontId="6" fillId="2" borderId="9" xfId="3" applyNumberFormat="1" applyFont="1" applyFill="1" applyBorder="1" applyAlignment="1">
      <alignment horizontal="center" vertical="center"/>
    </xf>
    <xf numFmtId="167" fontId="6" fillId="2" borderId="7" xfId="3" applyNumberFormat="1" applyFont="1" applyFill="1" applyBorder="1" applyAlignment="1">
      <alignment horizontal="center" vertical="center"/>
    </xf>
    <xf numFmtId="167" fontId="6" fillId="2" borderId="1" xfId="3" applyNumberFormat="1" applyFont="1" applyFill="1" applyBorder="1" applyAlignment="1">
      <alignment horizontal="center" vertical="center"/>
    </xf>
    <xf numFmtId="167" fontId="6" fillId="2" borderId="2" xfId="3"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0" xfId="0" applyFont="1" applyFill="1" applyAlignment="1">
      <alignment horizontal="left" indent="1"/>
    </xf>
    <xf numFmtId="0" fontId="0" fillId="2" borderId="0" xfId="0" applyFont="1" applyFill="1" applyAlignment="1">
      <alignment horizontal="left" indent="1"/>
    </xf>
    <xf numFmtId="0" fontId="1" fillId="2" borderId="0" xfId="0" applyFont="1" applyFill="1" applyAlignment="1">
      <alignment horizontal="left"/>
    </xf>
    <xf numFmtId="0" fontId="0" fillId="2" borderId="16" xfId="0" applyFont="1" applyFill="1" applyBorder="1"/>
    <xf numFmtId="168" fontId="0" fillId="2" borderId="0" xfId="3" applyNumberFormat="1" applyFont="1" applyFill="1" applyAlignment="1">
      <alignment horizontal="center"/>
    </xf>
    <xf numFmtId="0" fontId="1" fillId="2" borderId="0" xfId="0" applyFont="1" applyFill="1" applyBorder="1" applyAlignment="1">
      <alignment horizontal="center" vertical="center" wrapText="1"/>
    </xf>
    <xf numFmtId="0" fontId="20" fillId="2" borderId="16" xfId="0" applyFont="1" applyFill="1" applyBorder="1"/>
    <xf numFmtId="0" fontId="21" fillId="2" borderId="0" xfId="0" applyFont="1" applyFill="1"/>
    <xf numFmtId="0" fontId="22" fillId="2" borderId="0" xfId="0" applyFont="1" applyFill="1"/>
    <xf numFmtId="0" fontId="22" fillId="2" borderId="0" xfId="0" applyFont="1" applyFill="1" applyAlignment="1">
      <alignment horizontal="left" indent="1"/>
    </xf>
    <xf numFmtId="0" fontId="21" fillId="2" borderId="0" xfId="0" applyFont="1" applyFill="1" applyAlignment="1">
      <alignment horizontal="left"/>
    </xf>
    <xf numFmtId="0" fontId="0" fillId="2" borderId="16" xfId="0" applyFill="1" applyBorder="1"/>
    <xf numFmtId="168" fontId="6" fillId="2" borderId="13" xfId="3" applyNumberFormat="1" applyFont="1" applyFill="1" applyBorder="1" applyAlignment="1">
      <alignment horizontal="center"/>
    </xf>
    <xf numFmtId="168" fontId="6" fillId="2" borderId="8" xfId="3" applyNumberFormat="1" applyFont="1" applyFill="1" applyBorder="1" applyAlignment="1">
      <alignment horizontal="center"/>
    </xf>
    <xf numFmtId="168" fontId="6" fillId="2" borderId="7" xfId="3" applyNumberFormat="1" applyFont="1" applyFill="1" applyBorder="1" applyAlignment="1">
      <alignment horizontal="center"/>
    </xf>
    <xf numFmtId="168" fontId="6" fillId="2" borderId="0" xfId="3" applyNumberFormat="1" applyFont="1" applyFill="1" applyBorder="1" applyAlignment="1">
      <alignment horizontal="center"/>
    </xf>
    <xf numFmtId="168" fontId="6" fillId="2" borderId="12" xfId="3" applyNumberFormat="1" applyFont="1" applyFill="1" applyBorder="1" applyAlignment="1">
      <alignment horizontal="center"/>
    </xf>
    <xf numFmtId="168" fontId="6" fillId="2" borderId="11" xfId="3" applyNumberFormat="1" applyFont="1" applyFill="1" applyBorder="1" applyAlignment="1">
      <alignment horizontal="center"/>
    </xf>
    <xf numFmtId="168" fontId="6" fillId="2" borderId="1" xfId="3" applyNumberFormat="1" applyFont="1" applyFill="1" applyBorder="1" applyAlignment="1">
      <alignment horizontal="center"/>
    </xf>
    <xf numFmtId="168" fontId="6" fillId="2" borderId="14" xfId="3" applyNumberFormat="1" applyFont="1" applyFill="1" applyBorder="1" applyAlignment="1">
      <alignment horizontal="center"/>
    </xf>
    <xf numFmtId="168" fontId="6" fillId="2" borderId="3" xfId="3" applyNumberFormat="1" applyFont="1" applyFill="1" applyBorder="1" applyAlignment="1">
      <alignment horizontal="center"/>
    </xf>
    <xf numFmtId="168" fontId="0" fillId="2" borderId="2" xfId="3" applyNumberFormat="1" applyFont="1" applyFill="1" applyBorder="1"/>
    <xf numFmtId="168" fontId="6" fillId="2" borderId="2" xfId="3" applyNumberFormat="1" applyFont="1" applyFill="1" applyBorder="1" applyAlignment="1">
      <alignment horizontal="center"/>
    </xf>
    <xf numFmtId="3" fontId="6" fillId="2" borderId="14" xfId="0" applyNumberFormat="1" applyFont="1" applyFill="1" applyBorder="1" applyAlignment="1">
      <alignment horizontal="center"/>
    </xf>
    <xf numFmtId="168" fontId="0" fillId="2" borderId="1" xfId="3" applyNumberFormat="1" applyFont="1" applyFill="1" applyBorder="1"/>
    <xf numFmtId="17" fontId="0" fillId="2" borderId="14" xfId="0" applyNumberFormat="1" applyFill="1" applyBorder="1" applyAlignment="1">
      <alignment horizontal="center"/>
    </xf>
    <xf numFmtId="168" fontId="0" fillId="2" borderId="0" xfId="0" applyNumberFormat="1" applyFill="1"/>
    <xf numFmtId="0" fontId="23" fillId="2" borderId="0" xfId="0" applyFont="1" applyFill="1"/>
    <xf numFmtId="0" fontId="3" fillId="0" borderId="0" xfId="0" applyFont="1" applyAlignment="1">
      <alignment vertical="center"/>
    </xf>
    <xf numFmtId="0" fontId="0" fillId="0" borderId="0" xfId="0"/>
    <xf numFmtId="0" fontId="0" fillId="2" borderId="0" xfId="0" applyFont="1" applyFill="1"/>
    <xf numFmtId="0" fontId="3" fillId="2" borderId="0" xfId="0" applyFont="1" applyFill="1"/>
    <xf numFmtId="3" fontId="0" fillId="0" borderId="0" xfId="0" applyNumberFormat="1" applyFill="1" applyBorder="1" applyAlignment="1">
      <alignment horizontal="center"/>
    </xf>
    <xf numFmtId="17" fontId="0" fillId="2" borderId="12" xfId="0" applyNumberFormat="1" applyFont="1" applyFill="1" applyBorder="1" applyAlignment="1">
      <alignment horizontal="center"/>
    </xf>
    <xf numFmtId="0" fontId="3" fillId="2" borderId="0" xfId="0" applyFont="1" applyFill="1" applyAlignment="1">
      <alignment vertical="center"/>
    </xf>
    <xf numFmtId="0" fontId="6" fillId="2" borderId="1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11" fillId="2" borderId="0" xfId="0" applyFont="1" applyFill="1" applyAlignment="1">
      <alignment horizontal="center" vertical="center"/>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wrapText="1"/>
    </xf>
    <xf numFmtId="1" fontId="0" fillId="2" borderId="13" xfId="0" applyNumberFormat="1" applyFill="1" applyBorder="1" applyAlignment="1">
      <alignment horizontal="center" vertical="center"/>
    </xf>
    <xf numFmtId="1" fontId="0" fillId="2" borderId="14" xfId="0" applyNumberFormat="1" applyFill="1" applyBorder="1" applyAlignment="1">
      <alignment horizontal="center" vertical="center"/>
    </xf>
    <xf numFmtId="0" fontId="0" fillId="2" borderId="10" xfId="0" applyFill="1" applyBorder="1" applyAlignment="1">
      <alignment horizontal="center"/>
    </xf>
    <xf numFmtId="0" fontId="0" fillId="2" borderId="4" xfId="0" applyFill="1" applyBorder="1" applyAlignment="1">
      <alignment horizont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1" fillId="2" borderId="0" xfId="0" applyFont="1" applyFill="1" applyAlignment="1">
      <alignment horizontal="left" vertical="center"/>
    </xf>
    <xf numFmtId="0" fontId="1" fillId="2" borderId="0" xfId="0" applyFont="1" applyFill="1" applyAlignment="1">
      <alignment horizontal="center"/>
    </xf>
    <xf numFmtId="17" fontId="0" fillId="2" borderId="10" xfId="0" applyNumberFormat="1" applyFont="1" applyFill="1" applyBorder="1" applyAlignment="1">
      <alignment horizontal="center" vertical="center"/>
    </xf>
    <xf numFmtId="17" fontId="0" fillId="2" borderId="4" xfId="0" applyNumberFormat="1" applyFont="1" applyFill="1" applyBorder="1" applyAlignment="1">
      <alignment horizontal="center" vertical="center"/>
    </xf>
    <xf numFmtId="0" fontId="0" fillId="0" borderId="7" xfId="0" applyBorder="1" applyAlignment="1">
      <alignment vertical="center"/>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17" fontId="1" fillId="2" borderId="5" xfId="0" applyNumberFormat="1" applyFont="1" applyFill="1" applyBorder="1" applyAlignment="1">
      <alignment horizontal="center"/>
    </xf>
    <xf numFmtId="0" fontId="0" fillId="0" borderId="5" xfId="0" applyBorder="1" applyAlignment="1">
      <alignment horizontal="center"/>
    </xf>
    <xf numFmtId="0" fontId="0" fillId="0" borderId="5" xfId="0" applyBorder="1" applyAlignment="1"/>
  </cellXfs>
  <cellStyles count="4">
    <cellStyle name="Comma" xfId="3" builtinId="3"/>
    <cellStyle name="Hyperlink" xfId="1" builtinId="8"/>
    <cellStyle name="Normal" xfId="0" builtinId="0"/>
    <cellStyle name="Normal 3"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icial%20provisional%20tables%20Ma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ata"/>
      <sheetName val="2 data "/>
      <sheetName val="3 data"/>
      <sheetName val="4 data"/>
      <sheetName val="5 data"/>
      <sheetName val="6 data open"/>
      <sheetName val="6 data used"/>
      <sheetName val="checks"/>
      <sheetName val="1 headlines families"/>
      <sheetName val="2 headlines child"/>
      <sheetName val="3 Self Employed"/>
      <sheetName val="4 disabled"/>
      <sheetName val="5 regional split"/>
      <sheetName val="6 child age"/>
    </sheetNames>
    <sheetDataSet>
      <sheetData sheetId="0"/>
      <sheetData sheetId="1"/>
      <sheetData sheetId="2">
        <row r="2">
          <cell r="A2" t="str">
            <v>19-20</v>
          </cell>
        </row>
      </sheetData>
      <sheetData sheetId="3">
        <row r="2">
          <cell r="A2" t="str">
            <v>19-20</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kate.sweeney@hmrc.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kate.sweeney@hmrc.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te.sweeney@hmrc.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ate.sweeney@hmrc.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ate.sweeney@hmrc.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kate.sweeney@hmrc.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kate.sweeney@hmrc.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kate.sweeney@hmrc.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kate.sweeney@hmrc.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kate.sweeney@hmrc.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workbookViewId="0">
      <selection activeCell="B8" sqref="B8"/>
    </sheetView>
  </sheetViews>
  <sheetFormatPr defaultColWidth="9" defaultRowHeight="14.25" x14ac:dyDescent="0.45"/>
  <cols>
    <col min="1" max="1" width="9" style="1"/>
    <col min="2" max="2" width="94" style="1" bestFit="1" customWidth="1"/>
    <col min="3" max="16384" width="9" style="1"/>
  </cols>
  <sheetData>
    <row r="1" spans="1:2" ht="14.65" customHeight="1" x14ac:dyDescent="0.45">
      <c r="A1" s="62"/>
    </row>
    <row r="2" spans="1:2" ht="25.15" x14ac:dyDescent="0.45">
      <c r="A2" s="62" t="s">
        <v>1070</v>
      </c>
    </row>
    <row r="3" spans="1:2" x14ac:dyDescent="0.45">
      <c r="A3" s="63" t="s">
        <v>1066</v>
      </c>
    </row>
    <row r="5" spans="1:2" x14ac:dyDescent="0.45">
      <c r="A5" s="4" t="s">
        <v>45</v>
      </c>
      <c r="B5" s="61" t="s">
        <v>59</v>
      </c>
    </row>
    <row r="6" spans="1:2" x14ac:dyDescent="0.45">
      <c r="A6" s="4" t="s">
        <v>46</v>
      </c>
      <c r="B6" s="61" t="s">
        <v>60</v>
      </c>
    </row>
    <row r="7" spans="1:2" x14ac:dyDescent="0.45">
      <c r="A7" s="4" t="s">
        <v>47</v>
      </c>
      <c r="B7" s="61" t="s">
        <v>61</v>
      </c>
    </row>
    <row r="8" spans="1:2" x14ac:dyDescent="0.45">
      <c r="A8" s="4" t="s">
        <v>48</v>
      </c>
      <c r="B8" s="61" t="s">
        <v>62</v>
      </c>
    </row>
    <row r="9" spans="1:2" ht="13.15" customHeight="1" x14ac:dyDescent="0.45">
      <c r="A9" s="4" t="s">
        <v>49</v>
      </c>
      <c r="B9" s="61" t="s">
        <v>64</v>
      </c>
    </row>
    <row r="10" spans="1:2" ht="13.15" customHeight="1" x14ac:dyDescent="0.45">
      <c r="A10" s="4" t="s">
        <v>50</v>
      </c>
      <c r="B10" s="61" t="s">
        <v>63</v>
      </c>
    </row>
    <row r="11" spans="1:2" x14ac:dyDescent="0.45">
      <c r="A11" s="4" t="s">
        <v>99</v>
      </c>
      <c r="B11" s="61" t="s">
        <v>100</v>
      </c>
    </row>
    <row r="12" spans="1:2" x14ac:dyDescent="0.45">
      <c r="A12" s="4" t="s">
        <v>101</v>
      </c>
      <c r="B12" s="61" t="s">
        <v>102</v>
      </c>
    </row>
    <row r="13" spans="1:2" x14ac:dyDescent="0.45">
      <c r="A13" s="4" t="s">
        <v>103</v>
      </c>
      <c r="B13" s="61" t="s">
        <v>104</v>
      </c>
    </row>
    <row r="14" spans="1:2" x14ac:dyDescent="0.45">
      <c r="A14" s="4" t="s">
        <v>105</v>
      </c>
      <c r="B14" s="61" t="s">
        <v>106</v>
      </c>
    </row>
    <row r="17" spans="2:2" x14ac:dyDescent="0.45">
      <c r="B17" s="169" t="s">
        <v>1072</v>
      </c>
    </row>
    <row r="18" spans="2:2" x14ac:dyDescent="0.45">
      <c r="B18" s="170" t="s">
        <v>1098</v>
      </c>
    </row>
    <row r="19" spans="2:2" x14ac:dyDescent="0.45">
      <c r="B19" s="173" t="s">
        <v>1097</v>
      </c>
    </row>
    <row r="20" spans="2:2" x14ac:dyDescent="0.45">
      <c r="B20" s="173"/>
    </row>
    <row r="22" spans="2:2" x14ac:dyDescent="0.45">
      <c r="B22" s="176"/>
    </row>
    <row r="23" spans="2:2" x14ac:dyDescent="0.45">
      <c r="B23" s="173"/>
    </row>
  </sheetData>
  <hyperlinks>
    <hyperlink ref="B5" location="'Table 1'!A1" display="Numbers of Families with Open and Used Tax Free Childcare accounts and Government Top-up for Tax Free Childcare" xr:uid="{00000000-0004-0000-0000-000000000000}"/>
    <hyperlink ref="B6" location="'Table 2'!A1" display="Numbers of Children with Open and Used Tax Free Childcare accounts and Government Top-up for Tax Free Childcare" xr:uid="{00000000-0004-0000-0000-000001000000}"/>
    <hyperlink ref="B7" location="'Table 3'!A1" display="Numbers of Families with Open and Used Tax Free Childcare accounts where a Parent is Self-Employed" xr:uid="{00000000-0004-0000-0000-000002000000}"/>
    <hyperlink ref="B8" location="'Table 4'!A1" display="Numbers of Disabled Children with Open and Used Tax Free Childcare accounts" xr:uid="{00000000-0004-0000-0000-000003000000}"/>
    <hyperlink ref="B11" location="'table 7'!A1" display="Numbers of Families with Used Tax-Free Childcare accounts by local authority" xr:uid="{00000000-0004-0000-0000-000004000000}"/>
    <hyperlink ref="B12" location="'table 8'!A1" display="Numbers of Children with Used Tax-Free Childcare accounts by local authority" xr:uid="{00000000-0004-0000-0000-000005000000}"/>
    <hyperlink ref="B13" location="'table 9'!A1" display="Numbers of Families with Used Tax-Free Childcare accounts by Westminster parliamentary constituency" xr:uid="{00000000-0004-0000-0000-000006000000}"/>
    <hyperlink ref="B14" location="'table 10'!A1" display="Numbers of Children with Used Tax-Free Childcare accounts by Westminster parliamentary constituency" xr:uid="{00000000-0004-0000-0000-000007000000}"/>
    <hyperlink ref="B9" location="'Table 5'!A1" display="Numbers of Children with Open and Used Tax-Free Childcare Accounts by Age of Child " xr:uid="{00000000-0004-0000-0000-000008000000}"/>
    <hyperlink ref="B10" location="'Table 6'!A1" display="Numbers of Families with Open and Used Tax-Free Childcare accounts by Country and Region" xr:uid="{00000000-0004-0000-0000-000009000000}"/>
  </hyperlinks>
  <pageMargins left="0.7" right="0.7" top="0.75" bottom="0.75" header="0.3" footer="0.3"/>
  <pageSetup paperSize="9" orientation="portrait" r:id="rId1"/>
  <headerFooter>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726"/>
  <sheetViews>
    <sheetView showGridLines="0" zoomScale="85" zoomScaleNormal="85" workbookViewId="0">
      <selection activeCell="A710" sqref="A710"/>
    </sheetView>
  </sheetViews>
  <sheetFormatPr defaultColWidth="9" defaultRowHeight="14.25" x14ac:dyDescent="0.45"/>
  <cols>
    <col min="1" max="1" width="4.86328125" style="1" customWidth="1"/>
    <col min="2" max="2" width="9" style="1" customWidth="1"/>
    <col min="3" max="3" width="6.3984375" style="1" customWidth="1"/>
    <col min="4" max="4" width="34.59765625" style="1" customWidth="1"/>
    <col min="5" max="7" width="11.265625" style="1" customWidth="1"/>
    <col min="8" max="16384" width="9" style="1"/>
  </cols>
  <sheetData>
    <row r="2" spans="2:7" ht="15.75" customHeight="1" x14ac:dyDescent="0.45">
      <c r="B2" s="180">
        <v>9</v>
      </c>
      <c r="C2" s="4" t="s">
        <v>107</v>
      </c>
    </row>
    <row r="3" spans="2:7" ht="15.75" customHeight="1" x14ac:dyDescent="0.45">
      <c r="B3" s="180"/>
      <c r="C3" s="1" t="s">
        <v>1062</v>
      </c>
    </row>
    <row r="5" spans="2:7" ht="14.25" customHeight="1" x14ac:dyDescent="0.45">
      <c r="B5" s="214" t="s">
        <v>110</v>
      </c>
      <c r="C5" s="214"/>
      <c r="D5" s="214"/>
      <c r="E5" s="216" t="s">
        <v>75</v>
      </c>
      <c r="F5" s="216"/>
      <c r="G5" s="217"/>
    </row>
    <row r="6" spans="2:7" x14ac:dyDescent="0.45">
      <c r="B6" s="215"/>
      <c r="C6" s="215"/>
      <c r="D6" s="215"/>
      <c r="E6" s="141" t="s">
        <v>73</v>
      </c>
      <c r="F6" s="141" t="s">
        <v>74</v>
      </c>
      <c r="G6" s="141" t="s">
        <v>86</v>
      </c>
    </row>
    <row r="7" spans="2:7" x14ac:dyDescent="0.45">
      <c r="B7" s="147"/>
      <c r="C7" s="147"/>
      <c r="D7" s="147"/>
      <c r="E7" s="147"/>
      <c r="F7" s="147"/>
      <c r="G7" s="147"/>
    </row>
    <row r="8" spans="2:7" x14ac:dyDescent="0.45">
      <c r="B8" s="149" t="s">
        <v>1063</v>
      </c>
      <c r="C8" s="149"/>
      <c r="D8" s="150"/>
      <c r="E8" s="146">
        <v>57000</v>
      </c>
      <c r="F8" s="146">
        <v>160185</v>
      </c>
      <c r="G8" s="146">
        <v>315040</v>
      </c>
    </row>
    <row r="9" spans="2:7" x14ac:dyDescent="0.45">
      <c r="B9" s="150"/>
      <c r="C9" s="150"/>
      <c r="D9" s="150"/>
      <c r="E9" s="146"/>
      <c r="F9" s="146"/>
      <c r="G9" s="146"/>
    </row>
    <row r="10" spans="2:7" x14ac:dyDescent="0.45">
      <c r="B10" s="149" t="s">
        <v>112</v>
      </c>
      <c r="C10" s="149"/>
      <c r="D10" s="150"/>
      <c r="E10" s="146">
        <v>55585</v>
      </c>
      <c r="F10" s="146">
        <v>156235</v>
      </c>
      <c r="G10" s="146">
        <v>306265</v>
      </c>
    </row>
    <row r="11" spans="2:7" x14ac:dyDescent="0.45">
      <c r="B11" s="150"/>
      <c r="C11" s="150"/>
      <c r="D11" s="150"/>
      <c r="E11" s="146"/>
      <c r="F11" s="146"/>
      <c r="G11" s="146"/>
    </row>
    <row r="12" spans="2:7" x14ac:dyDescent="0.45">
      <c r="B12" s="149" t="s">
        <v>113</v>
      </c>
      <c r="C12" s="149"/>
      <c r="D12" s="150"/>
      <c r="E12" s="146">
        <v>53460</v>
      </c>
      <c r="F12" s="146">
        <v>148785</v>
      </c>
      <c r="G12" s="146">
        <v>289420</v>
      </c>
    </row>
    <row r="13" spans="2:7" x14ac:dyDescent="0.45">
      <c r="B13" s="149"/>
      <c r="C13" s="149"/>
      <c r="D13" s="149"/>
      <c r="E13" s="146"/>
      <c r="F13" s="146"/>
      <c r="G13" s="146"/>
    </row>
    <row r="14" spans="2:7" x14ac:dyDescent="0.45">
      <c r="B14" s="149" t="s">
        <v>114</v>
      </c>
      <c r="C14" s="149"/>
      <c r="D14" s="150"/>
      <c r="E14" s="146">
        <v>52290</v>
      </c>
      <c r="F14" s="146">
        <v>144550</v>
      </c>
      <c r="G14" s="146">
        <v>279615</v>
      </c>
    </row>
    <row r="15" spans="2:7" x14ac:dyDescent="0.45">
      <c r="B15" s="150"/>
      <c r="C15" s="150"/>
      <c r="D15" s="150"/>
      <c r="E15" s="146"/>
      <c r="F15" s="146"/>
      <c r="G15" s="146"/>
    </row>
    <row r="16" spans="2:7" x14ac:dyDescent="0.45">
      <c r="B16" s="149"/>
      <c r="C16" s="149" t="s">
        <v>115</v>
      </c>
      <c r="D16" s="150"/>
      <c r="E16" s="146">
        <v>1625</v>
      </c>
      <c r="F16" s="146">
        <v>4850</v>
      </c>
      <c r="G16" s="146">
        <v>10135</v>
      </c>
    </row>
    <row r="17" spans="2:7" x14ac:dyDescent="0.45">
      <c r="B17" s="150"/>
      <c r="C17" s="150"/>
      <c r="D17" s="150"/>
      <c r="E17" s="146"/>
      <c r="F17" s="146"/>
      <c r="G17" s="146"/>
    </row>
    <row r="18" spans="2:7" x14ac:dyDescent="0.45">
      <c r="B18" s="151"/>
      <c r="C18" s="151"/>
      <c r="D18" s="151" t="s">
        <v>556</v>
      </c>
      <c r="E18" s="146">
        <v>50</v>
      </c>
      <c r="F18" s="146">
        <v>125</v>
      </c>
      <c r="G18" s="146">
        <v>205</v>
      </c>
    </row>
    <row r="19" spans="2:7" x14ac:dyDescent="0.45">
      <c r="B19" s="151"/>
      <c r="C19" s="151"/>
      <c r="D19" s="151" t="s">
        <v>557</v>
      </c>
      <c r="E19" s="146">
        <v>55</v>
      </c>
      <c r="F19" s="146">
        <v>150</v>
      </c>
      <c r="G19" s="146">
        <v>325</v>
      </c>
    </row>
    <row r="20" spans="2:7" x14ac:dyDescent="0.45">
      <c r="B20" s="151"/>
      <c r="C20" s="151"/>
      <c r="D20" s="151" t="s">
        <v>558</v>
      </c>
      <c r="E20" s="146">
        <v>50</v>
      </c>
      <c r="F20" s="146">
        <v>155</v>
      </c>
      <c r="G20" s="146">
        <v>375</v>
      </c>
    </row>
    <row r="21" spans="2:7" x14ac:dyDescent="0.45">
      <c r="B21" s="151"/>
      <c r="C21" s="151"/>
      <c r="D21" s="151" t="s">
        <v>559</v>
      </c>
      <c r="E21" s="146">
        <v>50</v>
      </c>
      <c r="F21" s="146">
        <v>150</v>
      </c>
      <c r="G21" s="146">
        <v>320</v>
      </c>
    </row>
    <row r="22" spans="2:7" x14ac:dyDescent="0.45">
      <c r="B22" s="151"/>
      <c r="C22" s="151"/>
      <c r="D22" s="151" t="s">
        <v>560</v>
      </c>
      <c r="E22" s="146">
        <v>75</v>
      </c>
      <c r="F22" s="146">
        <v>220</v>
      </c>
      <c r="G22" s="146">
        <v>435</v>
      </c>
    </row>
    <row r="23" spans="2:7" x14ac:dyDescent="0.45">
      <c r="B23" s="151"/>
      <c r="C23" s="151"/>
      <c r="D23" s="151" t="s">
        <v>117</v>
      </c>
      <c r="E23" s="146">
        <v>70</v>
      </c>
      <c r="F23" s="146">
        <v>185</v>
      </c>
      <c r="G23" s="146">
        <v>405</v>
      </c>
    </row>
    <row r="24" spans="2:7" x14ac:dyDescent="0.45">
      <c r="B24" s="151"/>
      <c r="C24" s="151"/>
      <c r="D24" s="151" t="s">
        <v>561</v>
      </c>
      <c r="E24" s="146">
        <v>40</v>
      </c>
      <c r="F24" s="146">
        <v>115</v>
      </c>
      <c r="G24" s="146">
        <v>255</v>
      </c>
    </row>
    <row r="25" spans="2:7" x14ac:dyDescent="0.45">
      <c r="B25" s="151"/>
      <c r="C25" s="151"/>
      <c r="D25" s="151" t="s">
        <v>125</v>
      </c>
      <c r="E25" s="146">
        <v>55</v>
      </c>
      <c r="F25" s="146">
        <v>170</v>
      </c>
      <c r="G25" s="146">
        <v>320</v>
      </c>
    </row>
    <row r="26" spans="2:7" x14ac:dyDescent="0.45">
      <c r="B26" s="151"/>
      <c r="C26" s="151"/>
      <c r="D26" s="151" t="s">
        <v>118</v>
      </c>
      <c r="E26" s="146">
        <v>70</v>
      </c>
      <c r="F26" s="146">
        <v>160</v>
      </c>
      <c r="G26" s="146">
        <v>310</v>
      </c>
    </row>
    <row r="27" spans="2:7" x14ac:dyDescent="0.45">
      <c r="B27" s="151"/>
      <c r="C27" s="151"/>
      <c r="D27" s="151" t="s">
        <v>562</v>
      </c>
      <c r="E27" s="146">
        <v>85</v>
      </c>
      <c r="F27" s="146">
        <v>195</v>
      </c>
      <c r="G27" s="146">
        <v>355</v>
      </c>
    </row>
    <row r="28" spans="2:7" x14ac:dyDescent="0.45">
      <c r="B28" s="151"/>
      <c r="C28" s="151"/>
      <c r="D28" s="151" t="s">
        <v>563</v>
      </c>
      <c r="E28" s="146">
        <v>45</v>
      </c>
      <c r="F28" s="146">
        <v>150</v>
      </c>
      <c r="G28" s="146">
        <v>340</v>
      </c>
    </row>
    <row r="29" spans="2:7" x14ac:dyDescent="0.45">
      <c r="B29" s="151"/>
      <c r="C29" s="151"/>
      <c r="D29" s="151" t="s">
        <v>564</v>
      </c>
      <c r="E29" s="146">
        <v>40</v>
      </c>
      <c r="F29" s="146">
        <v>175</v>
      </c>
      <c r="G29" s="146">
        <v>365</v>
      </c>
    </row>
    <row r="30" spans="2:7" x14ac:dyDescent="0.45">
      <c r="B30" s="151"/>
      <c r="C30" s="151"/>
      <c r="D30" s="151" t="s">
        <v>119</v>
      </c>
      <c r="E30" s="146" t="s">
        <v>1093</v>
      </c>
      <c r="F30" s="146">
        <v>90</v>
      </c>
      <c r="G30" s="146">
        <v>200</v>
      </c>
    </row>
    <row r="31" spans="2:7" x14ac:dyDescent="0.45">
      <c r="B31" s="151"/>
      <c r="C31" s="151"/>
      <c r="D31" s="151" t="s">
        <v>565</v>
      </c>
      <c r="E31" s="146">
        <v>60</v>
      </c>
      <c r="F31" s="146">
        <v>155</v>
      </c>
      <c r="G31" s="146">
        <v>305</v>
      </c>
    </row>
    <row r="32" spans="2:7" x14ac:dyDescent="0.45">
      <c r="B32" s="151"/>
      <c r="C32" s="151"/>
      <c r="D32" s="151" t="s">
        <v>566</v>
      </c>
      <c r="E32" s="146">
        <v>50</v>
      </c>
      <c r="F32" s="146">
        <v>145</v>
      </c>
      <c r="G32" s="146">
        <v>315</v>
      </c>
    </row>
    <row r="33" spans="2:7" x14ac:dyDescent="0.45">
      <c r="B33" s="151"/>
      <c r="C33" s="151"/>
      <c r="D33" s="151" t="s">
        <v>567</v>
      </c>
      <c r="E33" s="146">
        <v>60</v>
      </c>
      <c r="F33" s="146">
        <v>180</v>
      </c>
      <c r="G33" s="146">
        <v>370</v>
      </c>
    </row>
    <row r="34" spans="2:7" x14ac:dyDescent="0.45">
      <c r="B34" s="151"/>
      <c r="C34" s="151"/>
      <c r="D34" s="151" t="s">
        <v>568</v>
      </c>
      <c r="E34" s="146">
        <v>90</v>
      </c>
      <c r="F34" s="146">
        <v>290</v>
      </c>
      <c r="G34" s="146">
        <v>635</v>
      </c>
    </row>
    <row r="35" spans="2:7" x14ac:dyDescent="0.45">
      <c r="B35" s="151"/>
      <c r="C35" s="151"/>
      <c r="D35" s="151" t="s">
        <v>569</v>
      </c>
      <c r="E35" s="146">
        <v>55</v>
      </c>
      <c r="F35" s="146">
        <v>155</v>
      </c>
      <c r="G35" s="146">
        <v>290</v>
      </c>
    </row>
    <row r="36" spans="2:7" x14ac:dyDescent="0.45">
      <c r="B36" s="151"/>
      <c r="C36" s="151"/>
      <c r="D36" s="151" t="s">
        <v>126</v>
      </c>
      <c r="E36" s="146">
        <v>75</v>
      </c>
      <c r="F36" s="146">
        <v>240</v>
      </c>
      <c r="G36" s="146">
        <v>520</v>
      </c>
    </row>
    <row r="37" spans="2:7" x14ac:dyDescent="0.45">
      <c r="B37" s="151"/>
      <c r="C37" s="151"/>
      <c r="D37" s="151" t="s">
        <v>570</v>
      </c>
      <c r="E37" s="146">
        <v>55</v>
      </c>
      <c r="F37" s="146">
        <v>195</v>
      </c>
      <c r="G37" s="146">
        <v>360</v>
      </c>
    </row>
    <row r="38" spans="2:7" x14ac:dyDescent="0.45">
      <c r="B38" s="151"/>
      <c r="C38" s="151"/>
      <c r="D38" s="151" t="s">
        <v>571</v>
      </c>
      <c r="E38" s="146">
        <v>45</v>
      </c>
      <c r="F38" s="146">
        <v>145</v>
      </c>
      <c r="G38" s="146">
        <v>280</v>
      </c>
    </row>
    <row r="39" spans="2:7" x14ac:dyDescent="0.45">
      <c r="B39" s="151"/>
      <c r="C39" s="151"/>
      <c r="D39" s="151" t="s">
        <v>572</v>
      </c>
      <c r="E39" s="146">
        <v>50</v>
      </c>
      <c r="F39" s="146">
        <v>145</v>
      </c>
      <c r="G39" s="146">
        <v>315</v>
      </c>
    </row>
    <row r="40" spans="2:7" x14ac:dyDescent="0.45">
      <c r="B40" s="151"/>
      <c r="C40" s="151"/>
      <c r="D40" s="151" t="s">
        <v>573</v>
      </c>
      <c r="E40" s="146">
        <v>40</v>
      </c>
      <c r="F40" s="146">
        <v>110</v>
      </c>
      <c r="G40" s="146">
        <v>250</v>
      </c>
    </row>
    <row r="41" spans="2:7" x14ac:dyDescent="0.45">
      <c r="B41" s="151"/>
      <c r="C41" s="151"/>
      <c r="D41" s="151" t="s">
        <v>574</v>
      </c>
      <c r="E41" s="146">
        <v>65</v>
      </c>
      <c r="F41" s="146">
        <v>130</v>
      </c>
      <c r="G41" s="146">
        <v>300</v>
      </c>
    </row>
    <row r="42" spans="2:7" x14ac:dyDescent="0.45">
      <c r="B42" s="151"/>
      <c r="C42" s="151"/>
      <c r="D42" s="151" t="s">
        <v>575</v>
      </c>
      <c r="E42" s="146">
        <v>80</v>
      </c>
      <c r="F42" s="146">
        <v>290</v>
      </c>
      <c r="G42" s="146">
        <v>575</v>
      </c>
    </row>
    <row r="43" spans="2:7" x14ac:dyDescent="0.45">
      <c r="B43" s="151"/>
      <c r="C43" s="151"/>
      <c r="D43" s="151" t="s">
        <v>576</v>
      </c>
      <c r="E43" s="146" t="s">
        <v>1093</v>
      </c>
      <c r="F43" s="146">
        <v>90</v>
      </c>
      <c r="G43" s="146">
        <v>240</v>
      </c>
    </row>
    <row r="44" spans="2:7" x14ac:dyDescent="0.45">
      <c r="B44" s="151"/>
      <c r="C44" s="151"/>
      <c r="D44" s="151" t="s">
        <v>577</v>
      </c>
      <c r="E44" s="146">
        <v>95</v>
      </c>
      <c r="F44" s="146">
        <v>290</v>
      </c>
      <c r="G44" s="146">
        <v>665</v>
      </c>
    </row>
    <row r="45" spans="2:7" x14ac:dyDescent="0.45">
      <c r="B45" s="151"/>
      <c r="C45" s="151"/>
      <c r="D45" s="151" t="s">
        <v>578</v>
      </c>
      <c r="E45" s="146">
        <v>35</v>
      </c>
      <c r="F45" s="146">
        <v>115</v>
      </c>
      <c r="G45" s="146">
        <v>255</v>
      </c>
    </row>
    <row r="46" spans="2:7" x14ac:dyDescent="0.45">
      <c r="B46" s="151"/>
      <c r="C46" s="151"/>
      <c r="D46" s="151" t="s">
        <v>579</v>
      </c>
      <c r="E46" s="146">
        <v>35</v>
      </c>
      <c r="F46" s="146">
        <v>125</v>
      </c>
      <c r="G46" s="146">
        <v>255</v>
      </c>
    </row>
    <row r="47" spans="2:7" x14ac:dyDescent="0.45">
      <c r="B47" s="150"/>
      <c r="C47" s="150"/>
      <c r="D47" s="150"/>
      <c r="E47" s="146"/>
      <c r="F47" s="146"/>
      <c r="G47" s="146"/>
    </row>
    <row r="48" spans="2:7" x14ac:dyDescent="0.45">
      <c r="B48" s="152"/>
      <c r="C48" s="152" t="s">
        <v>129</v>
      </c>
      <c r="D48" s="150"/>
      <c r="E48" s="146">
        <v>6625</v>
      </c>
      <c r="F48" s="146">
        <v>19130</v>
      </c>
      <c r="G48" s="146">
        <v>38830</v>
      </c>
    </row>
    <row r="49" spans="2:7" x14ac:dyDescent="0.45">
      <c r="B49" s="150"/>
      <c r="C49" s="150"/>
      <c r="D49" s="150"/>
      <c r="E49" s="146"/>
      <c r="F49" s="146"/>
      <c r="G49" s="146"/>
    </row>
    <row r="50" spans="2:7" x14ac:dyDescent="0.45">
      <c r="B50" s="151"/>
      <c r="C50" s="151"/>
      <c r="D50" s="151" t="s">
        <v>580</v>
      </c>
      <c r="E50" s="146">
        <v>195</v>
      </c>
      <c r="F50" s="146">
        <v>500</v>
      </c>
      <c r="G50" s="146">
        <v>925</v>
      </c>
    </row>
    <row r="51" spans="2:7" x14ac:dyDescent="0.45">
      <c r="B51" s="151"/>
      <c r="C51" s="151"/>
      <c r="D51" s="151" t="s">
        <v>581</v>
      </c>
      <c r="E51" s="146">
        <v>55</v>
      </c>
      <c r="F51" s="146">
        <v>190</v>
      </c>
      <c r="G51" s="146">
        <v>405</v>
      </c>
    </row>
    <row r="52" spans="2:7" x14ac:dyDescent="0.45">
      <c r="B52" s="151"/>
      <c r="C52" s="151"/>
      <c r="D52" s="151" t="s">
        <v>582</v>
      </c>
      <c r="E52" s="146">
        <v>45</v>
      </c>
      <c r="F52" s="146">
        <v>145</v>
      </c>
      <c r="G52" s="146">
        <v>350</v>
      </c>
    </row>
    <row r="53" spans="2:7" x14ac:dyDescent="0.45">
      <c r="B53" s="151"/>
      <c r="C53" s="151"/>
      <c r="D53" s="151" t="s">
        <v>583</v>
      </c>
      <c r="E53" s="146">
        <v>40</v>
      </c>
      <c r="F53" s="146">
        <v>160</v>
      </c>
      <c r="G53" s="146">
        <v>330</v>
      </c>
    </row>
    <row r="54" spans="2:7" x14ac:dyDescent="0.45">
      <c r="B54" s="151"/>
      <c r="C54" s="151"/>
      <c r="D54" s="151" t="s">
        <v>584</v>
      </c>
      <c r="E54" s="146">
        <v>45</v>
      </c>
      <c r="F54" s="146">
        <v>160</v>
      </c>
      <c r="G54" s="146">
        <v>325</v>
      </c>
    </row>
    <row r="55" spans="2:7" x14ac:dyDescent="0.45">
      <c r="B55" s="151"/>
      <c r="C55" s="151"/>
      <c r="D55" s="151" t="s">
        <v>585</v>
      </c>
      <c r="E55" s="146">
        <v>40</v>
      </c>
      <c r="F55" s="146">
        <v>100</v>
      </c>
      <c r="G55" s="146">
        <v>205</v>
      </c>
    </row>
    <row r="56" spans="2:7" x14ac:dyDescent="0.45">
      <c r="B56" s="151"/>
      <c r="C56" s="151"/>
      <c r="D56" s="151" t="s">
        <v>586</v>
      </c>
      <c r="E56" s="146">
        <v>50</v>
      </c>
      <c r="F56" s="146">
        <v>165</v>
      </c>
      <c r="G56" s="146">
        <v>345</v>
      </c>
    </row>
    <row r="57" spans="2:7" x14ac:dyDescent="0.45">
      <c r="B57" s="151"/>
      <c r="C57" s="151"/>
      <c r="D57" s="151" t="s">
        <v>587</v>
      </c>
      <c r="E57" s="146">
        <v>40</v>
      </c>
      <c r="F57" s="146">
        <v>125</v>
      </c>
      <c r="G57" s="146">
        <v>265</v>
      </c>
    </row>
    <row r="58" spans="2:7" x14ac:dyDescent="0.45">
      <c r="B58" s="151"/>
      <c r="C58" s="151"/>
      <c r="D58" s="151" t="s">
        <v>588</v>
      </c>
      <c r="E58" s="146">
        <v>70</v>
      </c>
      <c r="F58" s="146">
        <v>200</v>
      </c>
      <c r="G58" s="146">
        <v>465</v>
      </c>
    </row>
    <row r="59" spans="2:7" x14ac:dyDescent="0.45">
      <c r="B59" s="151"/>
      <c r="C59" s="151"/>
      <c r="D59" s="151" t="s">
        <v>589</v>
      </c>
      <c r="E59" s="146">
        <v>65</v>
      </c>
      <c r="F59" s="146">
        <v>195</v>
      </c>
      <c r="G59" s="146">
        <v>355</v>
      </c>
    </row>
    <row r="60" spans="2:7" x14ac:dyDescent="0.45">
      <c r="B60" s="151"/>
      <c r="C60" s="151"/>
      <c r="D60" s="151" t="s">
        <v>590</v>
      </c>
      <c r="E60" s="146">
        <v>115</v>
      </c>
      <c r="F60" s="146">
        <v>365</v>
      </c>
      <c r="G60" s="146">
        <v>700</v>
      </c>
    </row>
    <row r="61" spans="2:7" x14ac:dyDescent="0.45">
      <c r="B61" s="151"/>
      <c r="C61" s="151"/>
      <c r="D61" s="151" t="s">
        <v>591</v>
      </c>
      <c r="E61" s="146">
        <v>75</v>
      </c>
      <c r="F61" s="146">
        <v>220</v>
      </c>
      <c r="G61" s="146">
        <v>435</v>
      </c>
    </row>
    <row r="62" spans="2:7" x14ac:dyDescent="0.45">
      <c r="B62" s="151"/>
      <c r="C62" s="151"/>
      <c r="D62" s="151" t="s">
        <v>155</v>
      </c>
      <c r="E62" s="146">
        <v>80</v>
      </c>
      <c r="F62" s="146">
        <v>240</v>
      </c>
      <c r="G62" s="146">
        <v>475</v>
      </c>
    </row>
    <row r="63" spans="2:7" x14ac:dyDescent="0.45">
      <c r="B63" s="151"/>
      <c r="C63" s="151"/>
      <c r="D63" s="151" t="s">
        <v>592</v>
      </c>
      <c r="E63" s="146">
        <v>170</v>
      </c>
      <c r="F63" s="146">
        <v>380</v>
      </c>
      <c r="G63" s="146">
        <v>660</v>
      </c>
    </row>
    <row r="64" spans="2:7" x14ac:dyDescent="0.45">
      <c r="B64" s="151"/>
      <c r="C64" s="151"/>
      <c r="D64" s="151" t="s">
        <v>593</v>
      </c>
      <c r="E64" s="146">
        <v>120</v>
      </c>
      <c r="F64" s="146">
        <v>355</v>
      </c>
      <c r="G64" s="146">
        <v>740</v>
      </c>
    </row>
    <row r="65" spans="2:7" x14ac:dyDescent="0.45">
      <c r="B65" s="151"/>
      <c r="C65" s="151"/>
      <c r="D65" s="151" t="s">
        <v>139</v>
      </c>
      <c r="E65" s="146">
        <v>65</v>
      </c>
      <c r="F65" s="146">
        <v>200</v>
      </c>
      <c r="G65" s="146">
        <v>405</v>
      </c>
    </row>
    <row r="66" spans="2:7" x14ac:dyDescent="0.45">
      <c r="B66" s="151"/>
      <c r="C66" s="151"/>
      <c r="D66" s="151" t="s">
        <v>594</v>
      </c>
      <c r="E66" s="146">
        <v>155</v>
      </c>
      <c r="F66" s="146">
        <v>425</v>
      </c>
      <c r="G66" s="146">
        <v>840</v>
      </c>
    </row>
    <row r="67" spans="2:7" x14ac:dyDescent="0.45">
      <c r="B67" s="151"/>
      <c r="C67" s="151"/>
      <c r="D67" s="151" t="s">
        <v>156</v>
      </c>
      <c r="E67" s="146">
        <v>145</v>
      </c>
      <c r="F67" s="146">
        <v>455</v>
      </c>
      <c r="G67" s="146">
        <v>850</v>
      </c>
    </row>
    <row r="68" spans="2:7" x14ac:dyDescent="0.45">
      <c r="B68" s="151"/>
      <c r="C68" s="151"/>
      <c r="D68" s="151" t="s">
        <v>595</v>
      </c>
      <c r="E68" s="146">
        <v>120</v>
      </c>
      <c r="F68" s="146">
        <v>345</v>
      </c>
      <c r="G68" s="146">
        <v>640</v>
      </c>
    </row>
    <row r="69" spans="2:7" x14ac:dyDescent="0.45">
      <c r="B69" s="151"/>
      <c r="C69" s="151"/>
      <c r="D69" s="151" t="s">
        <v>596</v>
      </c>
      <c r="E69" s="146">
        <v>120</v>
      </c>
      <c r="F69" s="146">
        <v>380</v>
      </c>
      <c r="G69" s="146">
        <v>800</v>
      </c>
    </row>
    <row r="70" spans="2:7" x14ac:dyDescent="0.45">
      <c r="B70" s="151"/>
      <c r="C70" s="151"/>
      <c r="D70" s="151" t="s">
        <v>140</v>
      </c>
      <c r="E70" s="146">
        <v>35</v>
      </c>
      <c r="F70" s="146">
        <v>140</v>
      </c>
      <c r="G70" s="146">
        <v>265</v>
      </c>
    </row>
    <row r="71" spans="2:7" x14ac:dyDescent="0.45">
      <c r="B71" s="151"/>
      <c r="C71" s="151"/>
      <c r="D71" s="151" t="s">
        <v>597</v>
      </c>
      <c r="E71" s="146">
        <v>95</v>
      </c>
      <c r="F71" s="146">
        <v>285</v>
      </c>
      <c r="G71" s="146">
        <v>605</v>
      </c>
    </row>
    <row r="72" spans="2:7" x14ac:dyDescent="0.45">
      <c r="B72" s="151"/>
      <c r="C72" s="151"/>
      <c r="D72" s="151" t="s">
        <v>598</v>
      </c>
      <c r="E72" s="146">
        <v>95</v>
      </c>
      <c r="F72" s="146">
        <v>260</v>
      </c>
      <c r="G72" s="146">
        <v>480</v>
      </c>
    </row>
    <row r="73" spans="2:7" x14ac:dyDescent="0.45">
      <c r="B73" s="151"/>
      <c r="C73" s="151"/>
      <c r="D73" s="151" t="s">
        <v>599</v>
      </c>
      <c r="E73" s="146">
        <v>115</v>
      </c>
      <c r="F73" s="146">
        <v>315</v>
      </c>
      <c r="G73" s="146">
        <v>600</v>
      </c>
    </row>
    <row r="74" spans="2:7" x14ac:dyDescent="0.45">
      <c r="B74" s="151"/>
      <c r="C74" s="151"/>
      <c r="D74" s="151" t="s">
        <v>600</v>
      </c>
      <c r="E74" s="146">
        <v>75</v>
      </c>
      <c r="F74" s="146">
        <v>230</v>
      </c>
      <c r="G74" s="146">
        <v>450</v>
      </c>
    </row>
    <row r="75" spans="2:7" x14ac:dyDescent="0.45">
      <c r="B75" s="151"/>
      <c r="C75" s="151"/>
      <c r="D75" s="151" t="s">
        <v>157</v>
      </c>
      <c r="E75" s="146">
        <v>70</v>
      </c>
      <c r="F75" s="146">
        <v>225</v>
      </c>
      <c r="G75" s="146">
        <v>455</v>
      </c>
    </row>
    <row r="76" spans="2:7" x14ac:dyDescent="0.45">
      <c r="B76" s="151"/>
      <c r="C76" s="151"/>
      <c r="D76" s="151" t="s">
        <v>601</v>
      </c>
      <c r="E76" s="146">
        <v>110</v>
      </c>
      <c r="F76" s="146">
        <v>315</v>
      </c>
      <c r="G76" s="146">
        <v>680</v>
      </c>
    </row>
    <row r="77" spans="2:7" x14ac:dyDescent="0.45">
      <c r="B77" s="151"/>
      <c r="C77" s="151"/>
      <c r="D77" s="151" t="s">
        <v>134</v>
      </c>
      <c r="E77" s="146">
        <v>90</v>
      </c>
      <c r="F77" s="146">
        <v>250</v>
      </c>
      <c r="G77" s="146">
        <v>485</v>
      </c>
    </row>
    <row r="78" spans="2:7" x14ac:dyDescent="0.45">
      <c r="B78" s="151"/>
      <c r="C78" s="151"/>
      <c r="D78" s="151" t="s">
        <v>602</v>
      </c>
      <c r="E78" s="146">
        <v>90</v>
      </c>
      <c r="F78" s="146">
        <v>295</v>
      </c>
      <c r="G78" s="146">
        <v>545</v>
      </c>
    </row>
    <row r="79" spans="2:7" x14ac:dyDescent="0.45">
      <c r="B79" s="151"/>
      <c r="C79" s="151"/>
      <c r="D79" s="151" t="s">
        <v>603</v>
      </c>
      <c r="E79" s="146">
        <v>100</v>
      </c>
      <c r="F79" s="146">
        <v>295</v>
      </c>
      <c r="G79" s="146">
        <v>580</v>
      </c>
    </row>
    <row r="80" spans="2:7" x14ac:dyDescent="0.45">
      <c r="B80" s="151"/>
      <c r="C80" s="151"/>
      <c r="D80" s="151" t="s">
        <v>158</v>
      </c>
      <c r="E80" s="146">
        <v>80</v>
      </c>
      <c r="F80" s="146">
        <v>210</v>
      </c>
      <c r="G80" s="146">
        <v>475</v>
      </c>
    </row>
    <row r="81" spans="2:7" x14ac:dyDescent="0.45">
      <c r="B81" s="151"/>
      <c r="C81" s="151"/>
      <c r="D81" s="151" t="s">
        <v>168</v>
      </c>
      <c r="E81" s="146">
        <v>80</v>
      </c>
      <c r="F81" s="146">
        <v>210</v>
      </c>
      <c r="G81" s="146">
        <v>475</v>
      </c>
    </row>
    <row r="82" spans="2:7" x14ac:dyDescent="0.45">
      <c r="B82" s="151"/>
      <c r="C82" s="151"/>
      <c r="D82" s="151" t="s">
        <v>604</v>
      </c>
      <c r="E82" s="146">
        <v>75</v>
      </c>
      <c r="F82" s="146">
        <v>220</v>
      </c>
      <c r="G82" s="146">
        <v>455</v>
      </c>
    </row>
    <row r="83" spans="2:7" x14ac:dyDescent="0.45">
      <c r="B83" s="151"/>
      <c r="C83" s="151"/>
      <c r="D83" s="151" t="s">
        <v>605</v>
      </c>
      <c r="E83" s="146">
        <v>95</v>
      </c>
      <c r="F83" s="146">
        <v>305</v>
      </c>
      <c r="G83" s="146">
        <v>640</v>
      </c>
    </row>
    <row r="84" spans="2:7" x14ac:dyDescent="0.45">
      <c r="B84" s="151"/>
      <c r="C84" s="151"/>
      <c r="D84" s="151" t="s">
        <v>606</v>
      </c>
      <c r="E84" s="146">
        <v>60</v>
      </c>
      <c r="F84" s="146">
        <v>180</v>
      </c>
      <c r="G84" s="146">
        <v>395</v>
      </c>
    </row>
    <row r="85" spans="2:7" x14ac:dyDescent="0.45">
      <c r="B85" s="151"/>
      <c r="C85" s="151"/>
      <c r="D85" s="151" t="s">
        <v>607</v>
      </c>
      <c r="E85" s="146">
        <v>30</v>
      </c>
      <c r="F85" s="146">
        <v>95</v>
      </c>
      <c r="G85" s="146">
        <v>230</v>
      </c>
    </row>
    <row r="86" spans="2:7" x14ac:dyDescent="0.45">
      <c r="B86" s="151"/>
      <c r="C86" s="151"/>
      <c r="D86" s="151" t="s">
        <v>608</v>
      </c>
      <c r="E86" s="146">
        <v>85</v>
      </c>
      <c r="F86" s="146">
        <v>195</v>
      </c>
      <c r="G86" s="146">
        <v>410</v>
      </c>
    </row>
    <row r="87" spans="2:7" x14ac:dyDescent="0.45">
      <c r="B87" s="151"/>
      <c r="C87" s="151"/>
      <c r="D87" s="151" t="s">
        <v>609</v>
      </c>
      <c r="E87" s="146">
        <v>55</v>
      </c>
      <c r="F87" s="146">
        <v>165</v>
      </c>
      <c r="G87" s="146">
        <v>350</v>
      </c>
    </row>
    <row r="88" spans="2:7" x14ac:dyDescent="0.45">
      <c r="B88" s="151"/>
      <c r="C88" s="151"/>
      <c r="D88" s="151" t="s">
        <v>610</v>
      </c>
      <c r="E88" s="146">
        <v>100</v>
      </c>
      <c r="F88" s="146">
        <v>305</v>
      </c>
      <c r="G88" s="146">
        <v>595</v>
      </c>
    </row>
    <row r="89" spans="2:7" x14ac:dyDescent="0.45">
      <c r="B89" s="151"/>
      <c r="C89" s="151"/>
      <c r="D89" s="151" t="s">
        <v>611</v>
      </c>
      <c r="E89" s="146">
        <v>75</v>
      </c>
      <c r="F89" s="146">
        <v>260</v>
      </c>
      <c r="G89" s="146">
        <v>595</v>
      </c>
    </row>
    <row r="90" spans="2:7" x14ac:dyDescent="0.45">
      <c r="B90" s="151"/>
      <c r="C90" s="151"/>
      <c r="D90" s="151" t="s">
        <v>612</v>
      </c>
      <c r="E90" s="146">
        <v>55</v>
      </c>
      <c r="F90" s="146">
        <v>150</v>
      </c>
      <c r="G90" s="146">
        <v>310</v>
      </c>
    </row>
    <row r="91" spans="2:7" x14ac:dyDescent="0.45">
      <c r="B91" s="151"/>
      <c r="C91" s="151"/>
      <c r="D91" s="151" t="s">
        <v>613</v>
      </c>
      <c r="E91" s="146">
        <v>55</v>
      </c>
      <c r="F91" s="146">
        <v>140</v>
      </c>
      <c r="G91" s="146">
        <v>265</v>
      </c>
    </row>
    <row r="92" spans="2:7" x14ac:dyDescent="0.45">
      <c r="B92" s="151"/>
      <c r="C92" s="151"/>
      <c r="D92" s="151" t="s">
        <v>614</v>
      </c>
      <c r="E92" s="146">
        <v>155</v>
      </c>
      <c r="F92" s="146">
        <v>380</v>
      </c>
      <c r="G92" s="146">
        <v>705</v>
      </c>
    </row>
    <row r="93" spans="2:7" x14ac:dyDescent="0.45">
      <c r="B93" s="151"/>
      <c r="C93" s="151"/>
      <c r="D93" s="151" t="s">
        <v>615</v>
      </c>
      <c r="E93" s="146">
        <v>55</v>
      </c>
      <c r="F93" s="146">
        <v>195</v>
      </c>
      <c r="G93" s="146">
        <v>440</v>
      </c>
    </row>
    <row r="94" spans="2:7" x14ac:dyDescent="0.45">
      <c r="B94" s="151"/>
      <c r="C94" s="151"/>
      <c r="D94" s="151" t="s">
        <v>616</v>
      </c>
      <c r="E94" s="146">
        <v>80</v>
      </c>
      <c r="F94" s="146">
        <v>220</v>
      </c>
      <c r="G94" s="146">
        <v>475</v>
      </c>
    </row>
    <row r="95" spans="2:7" x14ac:dyDescent="0.45">
      <c r="B95" s="151"/>
      <c r="C95" s="151"/>
      <c r="D95" s="151" t="s">
        <v>617</v>
      </c>
      <c r="E95" s="146">
        <v>65</v>
      </c>
      <c r="F95" s="146">
        <v>195</v>
      </c>
      <c r="G95" s="146">
        <v>410</v>
      </c>
    </row>
    <row r="96" spans="2:7" x14ac:dyDescent="0.45">
      <c r="B96" s="151"/>
      <c r="C96" s="151"/>
      <c r="D96" s="151" t="s">
        <v>160</v>
      </c>
      <c r="E96" s="146">
        <v>95</v>
      </c>
      <c r="F96" s="146">
        <v>250</v>
      </c>
      <c r="G96" s="146">
        <v>455</v>
      </c>
    </row>
    <row r="97" spans="2:7" x14ac:dyDescent="0.45">
      <c r="B97" s="151"/>
      <c r="C97" s="151"/>
      <c r="D97" s="151" t="s">
        <v>618</v>
      </c>
      <c r="E97" s="146">
        <v>80</v>
      </c>
      <c r="F97" s="146">
        <v>180</v>
      </c>
      <c r="G97" s="146">
        <v>365</v>
      </c>
    </row>
    <row r="98" spans="2:7" x14ac:dyDescent="0.45">
      <c r="B98" s="151"/>
      <c r="C98" s="151"/>
      <c r="D98" s="151" t="s">
        <v>161</v>
      </c>
      <c r="E98" s="146">
        <v>65</v>
      </c>
      <c r="F98" s="146">
        <v>160</v>
      </c>
      <c r="G98" s="146">
        <v>305</v>
      </c>
    </row>
    <row r="99" spans="2:7" x14ac:dyDescent="0.45">
      <c r="B99" s="151"/>
      <c r="C99" s="151"/>
      <c r="D99" s="151" t="s">
        <v>162</v>
      </c>
      <c r="E99" s="146">
        <v>120</v>
      </c>
      <c r="F99" s="146">
        <v>365</v>
      </c>
      <c r="G99" s="146">
        <v>770</v>
      </c>
    </row>
    <row r="100" spans="2:7" x14ac:dyDescent="0.45">
      <c r="B100" s="151"/>
      <c r="C100" s="151"/>
      <c r="D100" s="151" t="s">
        <v>148</v>
      </c>
      <c r="E100" s="146">
        <v>85</v>
      </c>
      <c r="F100" s="146">
        <v>260</v>
      </c>
      <c r="G100" s="146">
        <v>500</v>
      </c>
    </row>
    <row r="101" spans="2:7" x14ac:dyDescent="0.45">
      <c r="B101" s="151"/>
      <c r="C101" s="151"/>
      <c r="D101" s="151" t="s">
        <v>619</v>
      </c>
      <c r="E101" s="146">
        <v>150</v>
      </c>
      <c r="F101" s="146">
        <v>360</v>
      </c>
      <c r="G101" s="146">
        <v>705</v>
      </c>
    </row>
    <row r="102" spans="2:7" x14ac:dyDescent="0.45">
      <c r="B102" s="151"/>
      <c r="C102" s="151"/>
      <c r="D102" s="151" t="s">
        <v>620</v>
      </c>
      <c r="E102" s="146">
        <v>100</v>
      </c>
      <c r="F102" s="146">
        <v>295</v>
      </c>
      <c r="G102" s="146">
        <v>595</v>
      </c>
    </row>
    <row r="103" spans="2:7" x14ac:dyDescent="0.45">
      <c r="B103" s="151"/>
      <c r="C103" s="151"/>
      <c r="D103" s="151" t="s">
        <v>621</v>
      </c>
      <c r="E103" s="146">
        <v>60</v>
      </c>
      <c r="F103" s="146">
        <v>195</v>
      </c>
      <c r="G103" s="146">
        <v>470</v>
      </c>
    </row>
    <row r="104" spans="2:7" x14ac:dyDescent="0.45">
      <c r="B104" s="151"/>
      <c r="C104" s="151"/>
      <c r="D104" s="151" t="s">
        <v>164</v>
      </c>
      <c r="E104" s="146">
        <v>105</v>
      </c>
      <c r="F104" s="146">
        <v>300</v>
      </c>
      <c r="G104" s="146">
        <v>615</v>
      </c>
    </row>
    <row r="105" spans="2:7" x14ac:dyDescent="0.45">
      <c r="B105" s="151"/>
      <c r="C105" s="151"/>
      <c r="D105" s="151" t="s">
        <v>622</v>
      </c>
      <c r="E105" s="146">
        <v>50</v>
      </c>
      <c r="F105" s="146">
        <v>175</v>
      </c>
      <c r="G105" s="146">
        <v>375</v>
      </c>
    </row>
    <row r="106" spans="2:7" x14ac:dyDescent="0.45">
      <c r="B106" s="151"/>
      <c r="C106" s="151"/>
      <c r="D106" s="151" t="s">
        <v>623</v>
      </c>
      <c r="E106" s="146">
        <v>95</v>
      </c>
      <c r="F106" s="146">
        <v>265</v>
      </c>
      <c r="G106" s="146">
        <v>525</v>
      </c>
    </row>
    <row r="107" spans="2:7" x14ac:dyDescent="0.45">
      <c r="B107" s="151"/>
      <c r="C107" s="151"/>
      <c r="D107" s="151" t="s">
        <v>624</v>
      </c>
      <c r="E107" s="146">
        <v>100</v>
      </c>
      <c r="F107" s="146">
        <v>270</v>
      </c>
      <c r="G107" s="146">
        <v>530</v>
      </c>
    </row>
    <row r="108" spans="2:7" x14ac:dyDescent="0.45">
      <c r="B108" s="151"/>
      <c r="C108" s="151"/>
      <c r="D108" s="151" t="s">
        <v>625</v>
      </c>
      <c r="E108" s="146">
        <v>105</v>
      </c>
      <c r="F108" s="146">
        <v>310</v>
      </c>
      <c r="G108" s="146">
        <v>620</v>
      </c>
    </row>
    <row r="109" spans="2:7" x14ac:dyDescent="0.45">
      <c r="B109" s="151"/>
      <c r="C109" s="151"/>
      <c r="D109" s="151" t="s">
        <v>150</v>
      </c>
      <c r="E109" s="146">
        <v>120</v>
      </c>
      <c r="F109" s="146">
        <v>325</v>
      </c>
      <c r="G109" s="146">
        <v>670</v>
      </c>
    </row>
    <row r="110" spans="2:7" x14ac:dyDescent="0.45">
      <c r="B110" s="151"/>
      <c r="C110" s="151"/>
      <c r="D110" s="151" t="s">
        <v>626</v>
      </c>
      <c r="E110" s="146">
        <v>135</v>
      </c>
      <c r="F110" s="146">
        <v>370</v>
      </c>
      <c r="G110" s="146">
        <v>785</v>
      </c>
    </row>
    <row r="111" spans="2:7" x14ac:dyDescent="0.45">
      <c r="B111" s="151"/>
      <c r="C111" s="151"/>
      <c r="D111" s="151" t="s">
        <v>627</v>
      </c>
      <c r="E111" s="146">
        <v>105</v>
      </c>
      <c r="F111" s="146">
        <v>300</v>
      </c>
      <c r="G111" s="146">
        <v>585</v>
      </c>
    </row>
    <row r="112" spans="2:7" x14ac:dyDescent="0.45">
      <c r="B112" s="151"/>
      <c r="C112" s="151"/>
      <c r="D112" s="151" t="s">
        <v>628</v>
      </c>
      <c r="E112" s="146">
        <v>85</v>
      </c>
      <c r="F112" s="146">
        <v>220</v>
      </c>
      <c r="G112" s="146">
        <v>465</v>
      </c>
    </row>
    <row r="113" spans="2:7" x14ac:dyDescent="0.45">
      <c r="B113" s="151"/>
      <c r="C113" s="151"/>
      <c r="D113" s="151" t="s">
        <v>629</v>
      </c>
      <c r="E113" s="146">
        <v>95</v>
      </c>
      <c r="F113" s="146">
        <v>280</v>
      </c>
      <c r="G113" s="146">
        <v>555</v>
      </c>
    </row>
    <row r="114" spans="2:7" x14ac:dyDescent="0.45">
      <c r="B114" s="151"/>
      <c r="C114" s="151"/>
      <c r="D114" s="151" t="s">
        <v>630</v>
      </c>
      <c r="E114" s="146">
        <v>165</v>
      </c>
      <c r="F114" s="146">
        <v>430</v>
      </c>
      <c r="G114" s="146">
        <v>865</v>
      </c>
    </row>
    <row r="115" spans="2:7" x14ac:dyDescent="0.45">
      <c r="B115" s="151"/>
      <c r="C115" s="151"/>
      <c r="D115" s="151" t="s">
        <v>631</v>
      </c>
      <c r="E115" s="146">
        <v>85</v>
      </c>
      <c r="F115" s="146">
        <v>250</v>
      </c>
      <c r="G115" s="146">
        <v>535</v>
      </c>
    </row>
    <row r="116" spans="2:7" x14ac:dyDescent="0.45">
      <c r="B116" s="151"/>
      <c r="C116" s="151"/>
      <c r="D116" s="151" t="s">
        <v>165</v>
      </c>
      <c r="E116" s="146">
        <v>95</v>
      </c>
      <c r="F116" s="146">
        <v>230</v>
      </c>
      <c r="G116" s="146">
        <v>480</v>
      </c>
    </row>
    <row r="117" spans="2:7" x14ac:dyDescent="0.45">
      <c r="B117" s="151"/>
      <c r="C117" s="151"/>
      <c r="D117" s="151" t="s">
        <v>632</v>
      </c>
      <c r="E117" s="146">
        <v>65</v>
      </c>
      <c r="F117" s="146">
        <v>190</v>
      </c>
      <c r="G117" s="146">
        <v>365</v>
      </c>
    </row>
    <row r="118" spans="2:7" x14ac:dyDescent="0.45">
      <c r="B118" s="151"/>
      <c r="C118" s="151"/>
      <c r="D118" s="151" t="s">
        <v>153</v>
      </c>
      <c r="E118" s="146">
        <v>80</v>
      </c>
      <c r="F118" s="146">
        <v>240</v>
      </c>
      <c r="G118" s="146">
        <v>540</v>
      </c>
    </row>
    <row r="119" spans="2:7" x14ac:dyDescent="0.45">
      <c r="B119" s="151"/>
      <c r="C119" s="151"/>
      <c r="D119" s="151" t="s">
        <v>633</v>
      </c>
      <c r="E119" s="146">
        <v>60</v>
      </c>
      <c r="F119" s="146">
        <v>210</v>
      </c>
      <c r="G119" s="146">
        <v>440</v>
      </c>
    </row>
    <row r="120" spans="2:7" x14ac:dyDescent="0.45">
      <c r="B120" s="151"/>
      <c r="C120" s="151"/>
      <c r="D120" s="151" t="s">
        <v>634</v>
      </c>
      <c r="E120" s="146">
        <v>85</v>
      </c>
      <c r="F120" s="146">
        <v>225</v>
      </c>
      <c r="G120" s="146">
        <v>460</v>
      </c>
    </row>
    <row r="121" spans="2:7" x14ac:dyDescent="0.45">
      <c r="B121" s="151"/>
      <c r="C121" s="151"/>
      <c r="D121" s="151" t="s">
        <v>635</v>
      </c>
      <c r="E121" s="146">
        <v>35</v>
      </c>
      <c r="F121" s="146">
        <v>135</v>
      </c>
      <c r="G121" s="146">
        <v>295</v>
      </c>
    </row>
    <row r="122" spans="2:7" x14ac:dyDescent="0.45">
      <c r="B122" s="151"/>
      <c r="C122" s="151"/>
      <c r="D122" s="151" t="s">
        <v>636</v>
      </c>
      <c r="E122" s="146">
        <v>95</v>
      </c>
      <c r="F122" s="146">
        <v>300</v>
      </c>
      <c r="G122" s="146">
        <v>670</v>
      </c>
    </row>
    <row r="123" spans="2:7" x14ac:dyDescent="0.45">
      <c r="B123" s="151"/>
      <c r="C123" s="151"/>
      <c r="D123" s="151" t="s">
        <v>637</v>
      </c>
      <c r="E123" s="146">
        <v>100</v>
      </c>
      <c r="F123" s="146">
        <v>310</v>
      </c>
      <c r="G123" s="146">
        <v>655</v>
      </c>
    </row>
    <row r="124" spans="2:7" x14ac:dyDescent="0.45">
      <c r="B124" s="151"/>
      <c r="C124" s="151"/>
      <c r="D124" s="151" t="s">
        <v>638</v>
      </c>
      <c r="E124" s="146">
        <v>130</v>
      </c>
      <c r="F124" s="146">
        <v>380</v>
      </c>
      <c r="G124" s="146">
        <v>745</v>
      </c>
    </row>
    <row r="125" spans="2:7" x14ac:dyDescent="0.45">
      <c r="B125" s="150"/>
      <c r="C125" s="150"/>
      <c r="D125" s="150"/>
      <c r="E125" s="146"/>
      <c r="F125" s="146"/>
      <c r="G125" s="146"/>
    </row>
    <row r="126" spans="2:7" x14ac:dyDescent="0.45">
      <c r="B126" s="152"/>
      <c r="C126" s="152" t="s">
        <v>173</v>
      </c>
      <c r="D126" s="150"/>
      <c r="E126" s="146">
        <v>4555</v>
      </c>
      <c r="F126" s="146">
        <v>12990</v>
      </c>
      <c r="G126" s="146">
        <v>26465</v>
      </c>
    </row>
    <row r="127" spans="2:7" x14ac:dyDescent="0.45">
      <c r="B127" s="150"/>
      <c r="C127" s="150"/>
      <c r="D127" s="150"/>
      <c r="E127" s="146"/>
      <c r="F127" s="146"/>
      <c r="G127" s="146"/>
    </row>
    <row r="128" spans="2:7" x14ac:dyDescent="0.45">
      <c r="B128" s="151"/>
      <c r="C128" s="151"/>
      <c r="D128" s="151" t="s">
        <v>639</v>
      </c>
      <c r="E128" s="146">
        <v>45</v>
      </c>
      <c r="F128" s="146">
        <v>160</v>
      </c>
      <c r="G128" s="146">
        <v>395</v>
      </c>
    </row>
    <row r="129" spans="2:7" x14ac:dyDescent="0.45">
      <c r="B129" s="151"/>
      <c r="C129" s="151"/>
      <c r="D129" s="151" t="s">
        <v>640</v>
      </c>
      <c r="E129" s="146">
        <v>65</v>
      </c>
      <c r="F129" s="146">
        <v>180</v>
      </c>
      <c r="G129" s="146">
        <v>345</v>
      </c>
    </row>
    <row r="130" spans="2:7" x14ac:dyDescent="0.45">
      <c r="B130" s="151"/>
      <c r="C130" s="151"/>
      <c r="D130" s="151" t="s">
        <v>641</v>
      </c>
      <c r="E130" s="146">
        <v>95</v>
      </c>
      <c r="F130" s="146">
        <v>285</v>
      </c>
      <c r="G130" s="146">
        <v>580</v>
      </c>
    </row>
    <row r="131" spans="2:7" x14ac:dyDescent="0.45">
      <c r="B131" s="151"/>
      <c r="C131" s="151"/>
      <c r="D131" s="151" t="s">
        <v>642</v>
      </c>
      <c r="E131" s="146">
        <v>130</v>
      </c>
      <c r="F131" s="146">
        <v>305</v>
      </c>
      <c r="G131" s="146">
        <v>505</v>
      </c>
    </row>
    <row r="132" spans="2:7" x14ac:dyDescent="0.45">
      <c r="B132" s="151"/>
      <c r="C132" s="151"/>
      <c r="D132" s="151" t="s">
        <v>643</v>
      </c>
      <c r="E132" s="146">
        <v>50</v>
      </c>
      <c r="F132" s="146">
        <v>130</v>
      </c>
      <c r="G132" s="146">
        <v>305</v>
      </c>
    </row>
    <row r="133" spans="2:7" x14ac:dyDescent="0.45">
      <c r="B133" s="151"/>
      <c r="C133" s="151"/>
      <c r="D133" s="151" t="s">
        <v>644</v>
      </c>
      <c r="E133" s="146">
        <v>75</v>
      </c>
      <c r="F133" s="146">
        <v>215</v>
      </c>
      <c r="G133" s="146">
        <v>430</v>
      </c>
    </row>
    <row r="134" spans="2:7" x14ac:dyDescent="0.45">
      <c r="B134" s="151"/>
      <c r="C134" s="151"/>
      <c r="D134" s="151" t="s">
        <v>645</v>
      </c>
      <c r="E134" s="146">
        <v>35</v>
      </c>
      <c r="F134" s="146">
        <v>95</v>
      </c>
      <c r="G134" s="146">
        <v>190</v>
      </c>
    </row>
    <row r="135" spans="2:7" x14ac:dyDescent="0.45">
      <c r="B135" s="151"/>
      <c r="C135" s="151"/>
      <c r="D135" s="151" t="s">
        <v>646</v>
      </c>
      <c r="E135" s="146">
        <v>70</v>
      </c>
      <c r="F135" s="146">
        <v>200</v>
      </c>
      <c r="G135" s="146">
        <v>380</v>
      </c>
    </row>
    <row r="136" spans="2:7" x14ac:dyDescent="0.45">
      <c r="B136" s="151"/>
      <c r="C136" s="151"/>
      <c r="D136" s="151" t="s">
        <v>647</v>
      </c>
      <c r="E136" s="146">
        <v>115</v>
      </c>
      <c r="F136" s="146">
        <v>335</v>
      </c>
      <c r="G136" s="146">
        <v>690</v>
      </c>
    </row>
    <row r="137" spans="2:7" x14ac:dyDescent="0.45">
      <c r="B137" s="151"/>
      <c r="C137" s="151"/>
      <c r="D137" s="151" t="s">
        <v>648</v>
      </c>
      <c r="E137" s="146">
        <v>70</v>
      </c>
      <c r="F137" s="146">
        <v>205</v>
      </c>
      <c r="G137" s="146">
        <v>420</v>
      </c>
    </row>
    <row r="138" spans="2:7" x14ac:dyDescent="0.45">
      <c r="B138" s="151"/>
      <c r="C138" s="151"/>
      <c r="D138" s="151" t="s">
        <v>649</v>
      </c>
      <c r="E138" s="146">
        <v>140</v>
      </c>
      <c r="F138" s="146">
        <v>395</v>
      </c>
      <c r="G138" s="146">
        <v>790</v>
      </c>
    </row>
    <row r="139" spans="2:7" x14ac:dyDescent="0.45">
      <c r="B139" s="151"/>
      <c r="C139" s="151"/>
      <c r="D139" s="151" t="s">
        <v>650</v>
      </c>
      <c r="E139" s="146">
        <v>80</v>
      </c>
      <c r="F139" s="146">
        <v>275</v>
      </c>
      <c r="G139" s="146">
        <v>585</v>
      </c>
    </row>
    <row r="140" spans="2:7" x14ac:dyDescent="0.45">
      <c r="B140" s="151"/>
      <c r="C140" s="151"/>
      <c r="D140" s="151" t="s">
        <v>651</v>
      </c>
      <c r="E140" s="146">
        <v>70</v>
      </c>
      <c r="F140" s="146">
        <v>215</v>
      </c>
      <c r="G140" s="146">
        <v>425</v>
      </c>
    </row>
    <row r="141" spans="2:7" x14ac:dyDescent="0.45">
      <c r="B141" s="151"/>
      <c r="C141" s="151"/>
      <c r="D141" s="151" t="s">
        <v>652</v>
      </c>
      <c r="E141" s="146">
        <v>85</v>
      </c>
      <c r="F141" s="146">
        <v>210</v>
      </c>
      <c r="G141" s="146">
        <v>385</v>
      </c>
    </row>
    <row r="142" spans="2:7" x14ac:dyDescent="0.45">
      <c r="B142" s="151"/>
      <c r="C142" s="151"/>
      <c r="D142" s="151" t="s">
        <v>653</v>
      </c>
      <c r="E142" s="146">
        <v>55</v>
      </c>
      <c r="F142" s="146">
        <v>165</v>
      </c>
      <c r="G142" s="146">
        <v>330</v>
      </c>
    </row>
    <row r="143" spans="2:7" x14ac:dyDescent="0.45">
      <c r="B143" s="151"/>
      <c r="C143" s="151"/>
      <c r="D143" s="151" t="s">
        <v>654</v>
      </c>
      <c r="E143" s="146">
        <v>110</v>
      </c>
      <c r="F143" s="146">
        <v>295</v>
      </c>
      <c r="G143" s="146">
        <v>505</v>
      </c>
    </row>
    <row r="144" spans="2:7" x14ac:dyDescent="0.45">
      <c r="B144" s="151"/>
      <c r="C144" s="151"/>
      <c r="D144" s="151" t="s">
        <v>655</v>
      </c>
      <c r="E144" s="146">
        <v>125</v>
      </c>
      <c r="F144" s="146">
        <v>390</v>
      </c>
      <c r="G144" s="146">
        <v>820</v>
      </c>
    </row>
    <row r="145" spans="2:7" x14ac:dyDescent="0.45">
      <c r="B145" s="151"/>
      <c r="C145" s="151"/>
      <c r="D145" s="151" t="s">
        <v>656</v>
      </c>
      <c r="E145" s="146">
        <v>50</v>
      </c>
      <c r="F145" s="146">
        <v>140</v>
      </c>
      <c r="G145" s="146">
        <v>280</v>
      </c>
    </row>
    <row r="146" spans="2:7" x14ac:dyDescent="0.45">
      <c r="B146" s="151"/>
      <c r="C146" s="151"/>
      <c r="D146" s="151" t="s">
        <v>657</v>
      </c>
      <c r="E146" s="146">
        <v>95</v>
      </c>
      <c r="F146" s="146">
        <v>275</v>
      </c>
      <c r="G146" s="146">
        <v>530</v>
      </c>
    </row>
    <row r="147" spans="2:7" x14ac:dyDescent="0.45">
      <c r="B147" s="151"/>
      <c r="C147" s="151"/>
      <c r="D147" s="151" t="s">
        <v>658</v>
      </c>
      <c r="E147" s="146">
        <v>95</v>
      </c>
      <c r="F147" s="146">
        <v>270</v>
      </c>
      <c r="G147" s="146">
        <v>550</v>
      </c>
    </row>
    <row r="148" spans="2:7" x14ac:dyDescent="0.45">
      <c r="B148" s="151"/>
      <c r="C148" s="151"/>
      <c r="D148" s="151" t="s">
        <v>659</v>
      </c>
      <c r="E148" s="146">
        <v>145</v>
      </c>
      <c r="F148" s="146">
        <v>380</v>
      </c>
      <c r="G148" s="146">
        <v>695</v>
      </c>
    </row>
    <row r="149" spans="2:7" x14ac:dyDescent="0.45">
      <c r="B149" s="151"/>
      <c r="C149" s="151"/>
      <c r="D149" s="151" t="s">
        <v>660</v>
      </c>
      <c r="E149" s="146">
        <v>75</v>
      </c>
      <c r="F149" s="146">
        <v>200</v>
      </c>
      <c r="G149" s="146">
        <v>410</v>
      </c>
    </row>
    <row r="150" spans="2:7" x14ac:dyDescent="0.45">
      <c r="B150" s="151"/>
      <c r="C150" s="151"/>
      <c r="D150" s="151" t="s">
        <v>661</v>
      </c>
      <c r="E150" s="146">
        <v>80</v>
      </c>
      <c r="F150" s="146">
        <v>225</v>
      </c>
      <c r="G150" s="146">
        <v>410</v>
      </c>
    </row>
    <row r="151" spans="2:7" x14ac:dyDescent="0.45">
      <c r="B151" s="151"/>
      <c r="C151" s="151"/>
      <c r="D151" s="151" t="s">
        <v>662</v>
      </c>
      <c r="E151" s="146">
        <v>80</v>
      </c>
      <c r="F151" s="146">
        <v>220</v>
      </c>
      <c r="G151" s="146">
        <v>470</v>
      </c>
    </row>
    <row r="152" spans="2:7" x14ac:dyDescent="0.45">
      <c r="B152" s="151"/>
      <c r="C152" s="151"/>
      <c r="D152" s="151" t="s">
        <v>663</v>
      </c>
      <c r="E152" s="146">
        <v>35</v>
      </c>
      <c r="F152" s="146">
        <v>125</v>
      </c>
      <c r="G152" s="146">
        <v>275</v>
      </c>
    </row>
    <row r="153" spans="2:7" x14ac:dyDescent="0.45">
      <c r="B153" s="151"/>
      <c r="C153" s="151"/>
      <c r="D153" s="151" t="s">
        <v>664</v>
      </c>
      <c r="E153" s="146">
        <v>65</v>
      </c>
      <c r="F153" s="146">
        <v>180</v>
      </c>
      <c r="G153" s="146">
        <v>370</v>
      </c>
    </row>
    <row r="154" spans="2:7" x14ac:dyDescent="0.45">
      <c r="B154" s="151"/>
      <c r="C154" s="151"/>
      <c r="D154" s="151" t="s">
        <v>665</v>
      </c>
      <c r="E154" s="146">
        <v>70</v>
      </c>
      <c r="F154" s="146">
        <v>175</v>
      </c>
      <c r="G154" s="146">
        <v>330</v>
      </c>
    </row>
    <row r="155" spans="2:7" x14ac:dyDescent="0.45">
      <c r="B155" s="151"/>
      <c r="C155" s="151"/>
      <c r="D155" s="151" t="s">
        <v>666</v>
      </c>
      <c r="E155" s="146">
        <v>45</v>
      </c>
      <c r="F155" s="146">
        <v>120</v>
      </c>
      <c r="G155" s="146">
        <v>280</v>
      </c>
    </row>
    <row r="156" spans="2:7" x14ac:dyDescent="0.45">
      <c r="B156" s="151"/>
      <c r="C156" s="151"/>
      <c r="D156" s="151" t="s">
        <v>667</v>
      </c>
      <c r="E156" s="146">
        <v>45</v>
      </c>
      <c r="F156" s="146">
        <v>180</v>
      </c>
      <c r="G156" s="146">
        <v>415</v>
      </c>
    </row>
    <row r="157" spans="2:7" x14ac:dyDescent="0.45">
      <c r="B157" s="151"/>
      <c r="C157" s="151"/>
      <c r="D157" s="151" t="s">
        <v>668</v>
      </c>
      <c r="E157" s="146">
        <v>195</v>
      </c>
      <c r="F157" s="146">
        <v>435</v>
      </c>
      <c r="G157" s="146">
        <v>825</v>
      </c>
    </row>
    <row r="158" spans="2:7" x14ac:dyDescent="0.45">
      <c r="B158" s="151"/>
      <c r="C158" s="151"/>
      <c r="D158" s="151" t="s">
        <v>669</v>
      </c>
      <c r="E158" s="146">
        <v>95</v>
      </c>
      <c r="F158" s="146">
        <v>255</v>
      </c>
      <c r="G158" s="146">
        <v>510</v>
      </c>
    </row>
    <row r="159" spans="2:7" x14ac:dyDescent="0.45">
      <c r="B159" s="151"/>
      <c r="C159" s="151"/>
      <c r="D159" s="151" t="s">
        <v>670</v>
      </c>
      <c r="E159" s="146">
        <v>75</v>
      </c>
      <c r="F159" s="146">
        <v>200</v>
      </c>
      <c r="G159" s="146">
        <v>430</v>
      </c>
    </row>
    <row r="160" spans="2:7" x14ac:dyDescent="0.45">
      <c r="B160" s="151"/>
      <c r="C160" s="151"/>
      <c r="D160" s="151" t="s">
        <v>671</v>
      </c>
      <c r="E160" s="146">
        <v>100</v>
      </c>
      <c r="F160" s="146">
        <v>355</v>
      </c>
      <c r="G160" s="146">
        <v>745</v>
      </c>
    </row>
    <row r="161" spans="2:7" x14ac:dyDescent="0.45">
      <c r="B161" s="151"/>
      <c r="C161" s="151"/>
      <c r="D161" s="151" t="s">
        <v>672</v>
      </c>
      <c r="E161" s="146">
        <v>75</v>
      </c>
      <c r="F161" s="146">
        <v>245</v>
      </c>
      <c r="G161" s="146">
        <v>505</v>
      </c>
    </row>
    <row r="162" spans="2:7" x14ac:dyDescent="0.45">
      <c r="B162" s="151"/>
      <c r="C162" s="151"/>
      <c r="D162" s="151" t="s">
        <v>673</v>
      </c>
      <c r="E162" s="146">
        <v>80</v>
      </c>
      <c r="F162" s="146">
        <v>220</v>
      </c>
      <c r="G162" s="146">
        <v>490</v>
      </c>
    </row>
    <row r="163" spans="2:7" x14ac:dyDescent="0.45">
      <c r="B163" s="151"/>
      <c r="C163" s="151"/>
      <c r="D163" s="151" t="s">
        <v>674</v>
      </c>
      <c r="E163" s="146">
        <v>160</v>
      </c>
      <c r="F163" s="146">
        <v>465</v>
      </c>
      <c r="G163" s="146">
        <v>995</v>
      </c>
    </row>
    <row r="164" spans="2:7" x14ac:dyDescent="0.45">
      <c r="B164" s="151"/>
      <c r="C164" s="151"/>
      <c r="D164" s="151" t="s">
        <v>675</v>
      </c>
      <c r="E164" s="146">
        <v>110</v>
      </c>
      <c r="F164" s="146">
        <v>335</v>
      </c>
      <c r="G164" s="146">
        <v>620</v>
      </c>
    </row>
    <row r="165" spans="2:7" x14ac:dyDescent="0.45">
      <c r="B165" s="151"/>
      <c r="C165" s="151"/>
      <c r="D165" s="151" t="s">
        <v>676</v>
      </c>
      <c r="E165" s="146">
        <v>65</v>
      </c>
      <c r="F165" s="146">
        <v>235</v>
      </c>
      <c r="G165" s="146">
        <v>515</v>
      </c>
    </row>
    <row r="166" spans="2:7" x14ac:dyDescent="0.45">
      <c r="B166" s="151"/>
      <c r="C166" s="151"/>
      <c r="D166" s="151" t="s">
        <v>190</v>
      </c>
      <c r="E166" s="146">
        <v>35</v>
      </c>
      <c r="F166" s="146">
        <v>105</v>
      </c>
      <c r="G166" s="146">
        <v>255</v>
      </c>
    </row>
    <row r="167" spans="2:7" x14ac:dyDescent="0.45">
      <c r="B167" s="151"/>
      <c r="C167" s="151"/>
      <c r="D167" s="151" t="s">
        <v>677</v>
      </c>
      <c r="E167" s="146">
        <v>55</v>
      </c>
      <c r="F167" s="146">
        <v>185</v>
      </c>
      <c r="G167" s="146">
        <v>390</v>
      </c>
    </row>
    <row r="168" spans="2:7" x14ac:dyDescent="0.45">
      <c r="B168" s="151"/>
      <c r="C168" s="151"/>
      <c r="D168" s="151" t="s">
        <v>678</v>
      </c>
      <c r="E168" s="146">
        <v>70</v>
      </c>
      <c r="F168" s="146">
        <v>200</v>
      </c>
      <c r="G168" s="146">
        <v>355</v>
      </c>
    </row>
    <row r="169" spans="2:7" x14ac:dyDescent="0.45">
      <c r="B169" s="151"/>
      <c r="C169" s="151"/>
      <c r="D169" s="151" t="s">
        <v>679</v>
      </c>
      <c r="E169" s="146">
        <v>120</v>
      </c>
      <c r="F169" s="146">
        <v>340</v>
      </c>
      <c r="G169" s="146">
        <v>715</v>
      </c>
    </row>
    <row r="170" spans="2:7" x14ac:dyDescent="0.45">
      <c r="B170" s="151"/>
      <c r="C170" s="151"/>
      <c r="D170" s="151" t="s">
        <v>680</v>
      </c>
      <c r="E170" s="146">
        <v>70</v>
      </c>
      <c r="F170" s="146">
        <v>170</v>
      </c>
      <c r="G170" s="146">
        <v>405</v>
      </c>
    </row>
    <row r="171" spans="2:7" x14ac:dyDescent="0.45">
      <c r="B171" s="151"/>
      <c r="C171" s="151"/>
      <c r="D171" s="151" t="s">
        <v>681</v>
      </c>
      <c r="E171" s="146">
        <v>65</v>
      </c>
      <c r="F171" s="146">
        <v>160</v>
      </c>
      <c r="G171" s="146">
        <v>345</v>
      </c>
    </row>
    <row r="172" spans="2:7" x14ac:dyDescent="0.45">
      <c r="B172" s="151"/>
      <c r="C172" s="151"/>
      <c r="D172" s="151" t="s">
        <v>682</v>
      </c>
      <c r="E172" s="146" t="s">
        <v>1093</v>
      </c>
      <c r="F172" s="146">
        <v>110</v>
      </c>
      <c r="G172" s="146">
        <v>250</v>
      </c>
    </row>
    <row r="173" spans="2:7" x14ac:dyDescent="0.45">
      <c r="B173" s="151"/>
      <c r="C173" s="151"/>
      <c r="D173" s="151" t="s">
        <v>683</v>
      </c>
      <c r="E173" s="146">
        <v>140</v>
      </c>
      <c r="F173" s="146">
        <v>365</v>
      </c>
      <c r="G173" s="146">
        <v>730</v>
      </c>
    </row>
    <row r="174" spans="2:7" x14ac:dyDescent="0.45">
      <c r="B174" s="151"/>
      <c r="C174" s="151"/>
      <c r="D174" s="151" t="s">
        <v>684</v>
      </c>
      <c r="E174" s="146">
        <v>70</v>
      </c>
      <c r="F174" s="146">
        <v>175</v>
      </c>
      <c r="G174" s="146">
        <v>435</v>
      </c>
    </row>
    <row r="175" spans="2:7" x14ac:dyDescent="0.45">
      <c r="B175" s="151"/>
      <c r="C175" s="151"/>
      <c r="D175" s="151" t="s">
        <v>685</v>
      </c>
      <c r="E175" s="146">
        <v>100</v>
      </c>
      <c r="F175" s="146">
        <v>325</v>
      </c>
      <c r="G175" s="146">
        <v>650</v>
      </c>
    </row>
    <row r="176" spans="2:7" x14ac:dyDescent="0.45">
      <c r="B176" s="151"/>
      <c r="C176" s="151"/>
      <c r="D176" s="151" t="s">
        <v>686</v>
      </c>
      <c r="E176" s="146">
        <v>85</v>
      </c>
      <c r="F176" s="146">
        <v>290</v>
      </c>
      <c r="G176" s="146">
        <v>565</v>
      </c>
    </row>
    <row r="177" spans="2:7" x14ac:dyDescent="0.45">
      <c r="B177" s="151"/>
      <c r="C177" s="151"/>
      <c r="D177" s="151" t="s">
        <v>687</v>
      </c>
      <c r="E177" s="146">
        <v>100</v>
      </c>
      <c r="F177" s="146">
        <v>270</v>
      </c>
      <c r="G177" s="146">
        <v>550</v>
      </c>
    </row>
    <row r="178" spans="2:7" x14ac:dyDescent="0.45">
      <c r="B178" s="151"/>
      <c r="C178" s="151"/>
      <c r="D178" s="151" t="s">
        <v>197</v>
      </c>
      <c r="E178" s="146">
        <v>75</v>
      </c>
      <c r="F178" s="146">
        <v>225</v>
      </c>
      <c r="G178" s="146">
        <v>465</v>
      </c>
    </row>
    <row r="179" spans="2:7" x14ac:dyDescent="0.45">
      <c r="B179" s="151"/>
      <c r="C179" s="151"/>
      <c r="D179" s="151" t="s">
        <v>688</v>
      </c>
      <c r="E179" s="146">
        <v>45</v>
      </c>
      <c r="F179" s="146">
        <v>155</v>
      </c>
      <c r="G179" s="146">
        <v>395</v>
      </c>
    </row>
    <row r="180" spans="2:7" x14ac:dyDescent="0.45">
      <c r="B180" s="151"/>
      <c r="C180" s="151"/>
      <c r="D180" s="151" t="s">
        <v>689</v>
      </c>
      <c r="E180" s="146">
        <v>115</v>
      </c>
      <c r="F180" s="146">
        <v>290</v>
      </c>
      <c r="G180" s="146">
        <v>560</v>
      </c>
    </row>
    <row r="181" spans="2:7" x14ac:dyDescent="0.45">
      <c r="B181" s="151"/>
      <c r="C181" s="151"/>
      <c r="D181" s="151" t="s">
        <v>690</v>
      </c>
      <c r="E181" s="146">
        <v>130</v>
      </c>
      <c r="F181" s="146">
        <v>325</v>
      </c>
      <c r="G181" s="146">
        <v>670</v>
      </c>
    </row>
    <row r="182" spans="2:7" x14ac:dyDescent="0.45">
      <c r="B182" s="150"/>
      <c r="C182" s="150"/>
      <c r="D182" s="150"/>
      <c r="E182" s="146"/>
      <c r="F182" s="146"/>
      <c r="G182" s="146"/>
    </row>
    <row r="183" spans="2:7" x14ac:dyDescent="0.45">
      <c r="B183" s="149"/>
      <c r="C183" s="149" t="s">
        <v>198</v>
      </c>
      <c r="D183" s="150"/>
      <c r="E183" s="146">
        <v>4200</v>
      </c>
      <c r="F183" s="146">
        <v>11900</v>
      </c>
      <c r="G183" s="146">
        <v>24155</v>
      </c>
    </row>
    <row r="184" spans="2:7" x14ac:dyDescent="0.45">
      <c r="B184" s="150"/>
      <c r="C184" s="150"/>
      <c r="D184" s="150"/>
      <c r="E184" s="146"/>
      <c r="F184" s="146"/>
      <c r="G184" s="146"/>
    </row>
    <row r="185" spans="2:7" x14ac:dyDescent="0.45">
      <c r="B185" s="151"/>
      <c r="C185" s="151"/>
      <c r="D185" s="151" t="s">
        <v>204</v>
      </c>
      <c r="E185" s="146">
        <v>45</v>
      </c>
      <c r="F185" s="146">
        <v>165</v>
      </c>
      <c r="G185" s="146">
        <v>410</v>
      </c>
    </row>
    <row r="186" spans="2:7" x14ac:dyDescent="0.45">
      <c r="B186" s="151"/>
      <c r="C186" s="151"/>
      <c r="D186" s="151" t="s">
        <v>237</v>
      </c>
      <c r="E186" s="146">
        <v>55</v>
      </c>
      <c r="F186" s="146">
        <v>175</v>
      </c>
      <c r="G186" s="146">
        <v>390</v>
      </c>
    </row>
    <row r="187" spans="2:7" x14ac:dyDescent="0.45">
      <c r="B187" s="151"/>
      <c r="C187" s="151"/>
      <c r="D187" s="151" t="s">
        <v>238</v>
      </c>
      <c r="E187" s="146">
        <v>105</v>
      </c>
      <c r="F187" s="146">
        <v>270</v>
      </c>
      <c r="G187" s="146">
        <v>475</v>
      </c>
    </row>
    <row r="188" spans="2:7" x14ac:dyDescent="0.45">
      <c r="B188" s="151"/>
      <c r="C188" s="151"/>
      <c r="D188" s="151" t="s">
        <v>205</v>
      </c>
      <c r="E188" s="146">
        <v>60</v>
      </c>
      <c r="F188" s="146">
        <v>205</v>
      </c>
      <c r="G188" s="146">
        <v>420</v>
      </c>
    </row>
    <row r="189" spans="2:7" x14ac:dyDescent="0.45">
      <c r="B189" s="151"/>
      <c r="C189" s="151"/>
      <c r="D189" s="151" t="s">
        <v>691</v>
      </c>
      <c r="E189" s="146">
        <v>45</v>
      </c>
      <c r="F189" s="146">
        <v>135</v>
      </c>
      <c r="G189" s="146">
        <v>290</v>
      </c>
    </row>
    <row r="190" spans="2:7" x14ac:dyDescent="0.45">
      <c r="B190" s="151"/>
      <c r="C190" s="151"/>
      <c r="D190" s="151" t="s">
        <v>692</v>
      </c>
      <c r="E190" s="146">
        <v>125</v>
      </c>
      <c r="F190" s="146">
        <v>365</v>
      </c>
      <c r="G190" s="146">
        <v>715</v>
      </c>
    </row>
    <row r="191" spans="2:7" x14ac:dyDescent="0.45">
      <c r="B191" s="151"/>
      <c r="C191" s="151"/>
      <c r="D191" s="151" t="s">
        <v>239</v>
      </c>
      <c r="E191" s="146">
        <v>110</v>
      </c>
      <c r="F191" s="146">
        <v>310</v>
      </c>
      <c r="G191" s="146">
        <v>630</v>
      </c>
    </row>
    <row r="192" spans="2:7" x14ac:dyDescent="0.45">
      <c r="B192" s="151"/>
      <c r="C192" s="151"/>
      <c r="D192" s="151" t="s">
        <v>214</v>
      </c>
      <c r="E192" s="146">
        <v>125</v>
      </c>
      <c r="F192" s="146">
        <v>380</v>
      </c>
      <c r="G192" s="146">
        <v>815</v>
      </c>
    </row>
    <row r="193" spans="2:7" x14ac:dyDescent="0.45">
      <c r="B193" s="151"/>
      <c r="C193" s="151"/>
      <c r="D193" s="151" t="s">
        <v>206</v>
      </c>
      <c r="E193" s="146">
        <v>70</v>
      </c>
      <c r="F193" s="146">
        <v>225</v>
      </c>
      <c r="G193" s="146">
        <v>450</v>
      </c>
    </row>
    <row r="194" spans="2:7" x14ac:dyDescent="0.45">
      <c r="B194" s="151"/>
      <c r="C194" s="151"/>
      <c r="D194" s="151" t="s">
        <v>229</v>
      </c>
      <c r="E194" s="146">
        <v>110</v>
      </c>
      <c r="F194" s="146">
        <v>340</v>
      </c>
      <c r="G194" s="146">
        <v>715</v>
      </c>
    </row>
    <row r="195" spans="2:7" x14ac:dyDescent="0.45">
      <c r="B195" s="151"/>
      <c r="C195" s="151"/>
      <c r="D195" s="151" t="s">
        <v>230</v>
      </c>
      <c r="E195" s="146">
        <v>135</v>
      </c>
      <c r="F195" s="146">
        <v>365</v>
      </c>
      <c r="G195" s="146">
        <v>730</v>
      </c>
    </row>
    <row r="196" spans="2:7" x14ac:dyDescent="0.45">
      <c r="B196" s="151"/>
      <c r="C196" s="151"/>
      <c r="D196" s="151" t="s">
        <v>693</v>
      </c>
      <c r="E196" s="146">
        <v>85</v>
      </c>
      <c r="F196" s="146">
        <v>235</v>
      </c>
      <c r="G196" s="146">
        <v>480</v>
      </c>
    </row>
    <row r="197" spans="2:7" x14ac:dyDescent="0.45">
      <c r="B197" s="151"/>
      <c r="C197" s="151"/>
      <c r="D197" s="151" t="s">
        <v>694</v>
      </c>
      <c r="E197" s="146">
        <v>70</v>
      </c>
      <c r="F197" s="146">
        <v>175</v>
      </c>
      <c r="G197" s="146">
        <v>360</v>
      </c>
    </row>
    <row r="198" spans="2:7" x14ac:dyDescent="0.45">
      <c r="B198" s="151"/>
      <c r="C198" s="151"/>
      <c r="D198" s="151" t="s">
        <v>207</v>
      </c>
      <c r="E198" s="146">
        <v>70</v>
      </c>
      <c r="F198" s="146">
        <v>160</v>
      </c>
      <c r="G198" s="146">
        <v>340</v>
      </c>
    </row>
    <row r="199" spans="2:7" x14ac:dyDescent="0.45">
      <c r="B199" s="151"/>
      <c r="C199" s="151"/>
      <c r="D199" s="151" t="s">
        <v>208</v>
      </c>
      <c r="E199" s="146">
        <v>80</v>
      </c>
      <c r="F199" s="146">
        <v>270</v>
      </c>
      <c r="G199" s="146">
        <v>530</v>
      </c>
    </row>
    <row r="200" spans="2:7" x14ac:dyDescent="0.45">
      <c r="B200" s="151"/>
      <c r="C200" s="151"/>
      <c r="D200" s="151" t="s">
        <v>695</v>
      </c>
      <c r="E200" s="146">
        <v>85</v>
      </c>
      <c r="F200" s="146">
        <v>235</v>
      </c>
      <c r="G200" s="146">
        <v>455</v>
      </c>
    </row>
    <row r="201" spans="2:7" x14ac:dyDescent="0.45">
      <c r="B201" s="151"/>
      <c r="C201" s="151"/>
      <c r="D201" s="151" t="s">
        <v>240</v>
      </c>
      <c r="E201" s="146">
        <v>75</v>
      </c>
      <c r="F201" s="146">
        <v>260</v>
      </c>
      <c r="G201" s="146">
        <v>540</v>
      </c>
    </row>
    <row r="202" spans="2:7" x14ac:dyDescent="0.45">
      <c r="B202" s="151"/>
      <c r="C202" s="151"/>
      <c r="D202" s="151" t="s">
        <v>696</v>
      </c>
      <c r="E202" s="146">
        <v>145</v>
      </c>
      <c r="F202" s="146">
        <v>385</v>
      </c>
      <c r="G202" s="146">
        <v>715</v>
      </c>
    </row>
    <row r="203" spans="2:7" x14ac:dyDescent="0.45">
      <c r="B203" s="151"/>
      <c r="C203" s="151"/>
      <c r="D203" s="151" t="s">
        <v>215</v>
      </c>
      <c r="E203" s="146">
        <v>130</v>
      </c>
      <c r="F203" s="146">
        <v>330</v>
      </c>
      <c r="G203" s="146">
        <v>695</v>
      </c>
    </row>
    <row r="204" spans="2:7" x14ac:dyDescent="0.45">
      <c r="B204" s="151"/>
      <c r="C204" s="151"/>
      <c r="D204" s="151" t="s">
        <v>209</v>
      </c>
      <c r="E204" s="146">
        <v>90</v>
      </c>
      <c r="F204" s="146">
        <v>280</v>
      </c>
      <c r="G204" s="146">
        <v>560</v>
      </c>
    </row>
    <row r="205" spans="2:7" x14ac:dyDescent="0.45">
      <c r="B205" s="151"/>
      <c r="C205" s="151"/>
      <c r="D205" s="151" t="s">
        <v>232</v>
      </c>
      <c r="E205" s="146">
        <v>115</v>
      </c>
      <c r="F205" s="146">
        <v>295</v>
      </c>
      <c r="G205" s="146">
        <v>590</v>
      </c>
    </row>
    <row r="206" spans="2:7" x14ac:dyDescent="0.45">
      <c r="B206" s="151"/>
      <c r="C206" s="151"/>
      <c r="D206" s="151" t="s">
        <v>697</v>
      </c>
      <c r="E206" s="146">
        <v>50</v>
      </c>
      <c r="F206" s="146">
        <v>130</v>
      </c>
      <c r="G206" s="146">
        <v>300</v>
      </c>
    </row>
    <row r="207" spans="2:7" x14ac:dyDescent="0.45">
      <c r="B207" s="151"/>
      <c r="C207" s="151"/>
      <c r="D207" s="151" t="s">
        <v>698</v>
      </c>
      <c r="E207" s="146">
        <v>50</v>
      </c>
      <c r="F207" s="146">
        <v>155</v>
      </c>
      <c r="G207" s="146">
        <v>315</v>
      </c>
    </row>
    <row r="208" spans="2:7" x14ac:dyDescent="0.45">
      <c r="B208" s="151"/>
      <c r="C208" s="151"/>
      <c r="D208" s="151" t="s">
        <v>699</v>
      </c>
      <c r="E208" s="146">
        <v>65</v>
      </c>
      <c r="F208" s="146">
        <v>150</v>
      </c>
      <c r="G208" s="146">
        <v>290</v>
      </c>
    </row>
    <row r="209" spans="2:7" x14ac:dyDescent="0.45">
      <c r="B209" s="151"/>
      <c r="C209" s="151"/>
      <c r="D209" s="151" t="s">
        <v>223</v>
      </c>
      <c r="E209" s="146">
        <v>115</v>
      </c>
      <c r="F209" s="146">
        <v>250</v>
      </c>
      <c r="G209" s="146">
        <v>525</v>
      </c>
    </row>
    <row r="210" spans="2:7" x14ac:dyDescent="0.45">
      <c r="B210" s="151"/>
      <c r="C210" s="151"/>
      <c r="D210" s="151" t="s">
        <v>700</v>
      </c>
      <c r="E210" s="146">
        <v>120</v>
      </c>
      <c r="F210" s="146">
        <v>345</v>
      </c>
      <c r="G210" s="146">
        <v>645</v>
      </c>
    </row>
    <row r="211" spans="2:7" x14ac:dyDescent="0.45">
      <c r="B211" s="151"/>
      <c r="C211" s="151"/>
      <c r="D211" s="151" t="s">
        <v>701</v>
      </c>
      <c r="E211" s="146">
        <v>60</v>
      </c>
      <c r="F211" s="146">
        <v>180</v>
      </c>
      <c r="G211" s="146">
        <v>345</v>
      </c>
    </row>
    <row r="212" spans="2:7" x14ac:dyDescent="0.45">
      <c r="B212" s="151"/>
      <c r="C212" s="151"/>
      <c r="D212" s="151" t="s">
        <v>241</v>
      </c>
      <c r="E212" s="146">
        <v>60</v>
      </c>
      <c r="F212" s="146">
        <v>200</v>
      </c>
      <c r="G212" s="146">
        <v>475</v>
      </c>
    </row>
    <row r="213" spans="2:7" x14ac:dyDescent="0.45">
      <c r="B213" s="151"/>
      <c r="C213" s="151"/>
      <c r="D213" s="151" t="s">
        <v>702</v>
      </c>
      <c r="E213" s="146">
        <v>85</v>
      </c>
      <c r="F213" s="146">
        <v>225</v>
      </c>
      <c r="G213" s="146">
        <v>480</v>
      </c>
    </row>
    <row r="214" spans="2:7" x14ac:dyDescent="0.45">
      <c r="B214" s="151"/>
      <c r="C214" s="151"/>
      <c r="D214" s="151" t="s">
        <v>703</v>
      </c>
      <c r="E214" s="146">
        <v>70</v>
      </c>
      <c r="F214" s="146">
        <v>215</v>
      </c>
      <c r="G214" s="146">
        <v>450</v>
      </c>
    </row>
    <row r="215" spans="2:7" x14ac:dyDescent="0.45">
      <c r="B215" s="151"/>
      <c r="C215" s="151"/>
      <c r="D215" s="151" t="s">
        <v>210</v>
      </c>
      <c r="E215" s="146">
        <v>55</v>
      </c>
      <c r="F215" s="146">
        <v>195</v>
      </c>
      <c r="G215" s="146">
        <v>415</v>
      </c>
    </row>
    <row r="216" spans="2:7" x14ac:dyDescent="0.45">
      <c r="B216" s="151"/>
      <c r="C216" s="151"/>
      <c r="D216" s="151" t="s">
        <v>218</v>
      </c>
      <c r="E216" s="146">
        <v>120</v>
      </c>
      <c r="F216" s="146">
        <v>350</v>
      </c>
      <c r="G216" s="146">
        <v>725</v>
      </c>
    </row>
    <row r="217" spans="2:7" x14ac:dyDescent="0.45">
      <c r="B217" s="151"/>
      <c r="C217" s="151"/>
      <c r="D217" s="151" t="s">
        <v>704</v>
      </c>
      <c r="E217" s="146">
        <v>75</v>
      </c>
      <c r="F217" s="146">
        <v>200</v>
      </c>
      <c r="G217" s="146">
        <v>380</v>
      </c>
    </row>
    <row r="218" spans="2:7" x14ac:dyDescent="0.45">
      <c r="B218" s="151"/>
      <c r="C218" s="151"/>
      <c r="D218" s="151" t="s">
        <v>705</v>
      </c>
      <c r="E218" s="146">
        <v>85</v>
      </c>
      <c r="F218" s="146">
        <v>225</v>
      </c>
      <c r="G218" s="146">
        <v>460</v>
      </c>
    </row>
    <row r="219" spans="2:7" x14ac:dyDescent="0.45">
      <c r="B219" s="151"/>
      <c r="C219" s="151"/>
      <c r="D219" s="151" t="s">
        <v>706</v>
      </c>
      <c r="E219" s="146">
        <v>40</v>
      </c>
      <c r="F219" s="146">
        <v>115</v>
      </c>
      <c r="G219" s="146">
        <v>250</v>
      </c>
    </row>
    <row r="220" spans="2:7" x14ac:dyDescent="0.45">
      <c r="B220" s="151"/>
      <c r="C220" s="151"/>
      <c r="D220" s="151" t="s">
        <v>707</v>
      </c>
      <c r="E220" s="146" t="s">
        <v>1093</v>
      </c>
      <c r="F220" s="146">
        <v>85</v>
      </c>
      <c r="G220" s="146">
        <v>210</v>
      </c>
    </row>
    <row r="221" spans="2:7" x14ac:dyDescent="0.45">
      <c r="B221" s="151"/>
      <c r="C221" s="151"/>
      <c r="D221" s="151" t="s">
        <v>708</v>
      </c>
      <c r="E221" s="146">
        <v>60</v>
      </c>
      <c r="F221" s="146">
        <v>150</v>
      </c>
      <c r="G221" s="146">
        <v>320</v>
      </c>
    </row>
    <row r="222" spans="2:7" x14ac:dyDescent="0.45">
      <c r="B222" s="151"/>
      <c r="C222" s="151"/>
      <c r="D222" s="151" t="s">
        <v>243</v>
      </c>
      <c r="E222" s="146">
        <v>150</v>
      </c>
      <c r="F222" s="146">
        <v>430</v>
      </c>
      <c r="G222" s="146">
        <v>860</v>
      </c>
    </row>
    <row r="223" spans="2:7" x14ac:dyDescent="0.45">
      <c r="B223" s="151"/>
      <c r="C223" s="151"/>
      <c r="D223" s="151" t="s">
        <v>709</v>
      </c>
      <c r="E223" s="146">
        <v>120</v>
      </c>
      <c r="F223" s="146">
        <v>330</v>
      </c>
      <c r="G223" s="146">
        <v>620</v>
      </c>
    </row>
    <row r="224" spans="2:7" x14ac:dyDescent="0.45">
      <c r="B224" s="151"/>
      <c r="C224" s="151"/>
      <c r="D224" s="151" t="s">
        <v>710</v>
      </c>
      <c r="E224" s="146">
        <v>105</v>
      </c>
      <c r="F224" s="146">
        <v>300</v>
      </c>
      <c r="G224" s="146">
        <v>580</v>
      </c>
    </row>
    <row r="225" spans="2:7" x14ac:dyDescent="0.45">
      <c r="B225" s="151"/>
      <c r="C225" s="151"/>
      <c r="D225" s="151" t="s">
        <v>711</v>
      </c>
      <c r="E225" s="146">
        <v>145</v>
      </c>
      <c r="F225" s="146">
        <v>370</v>
      </c>
      <c r="G225" s="146">
        <v>775</v>
      </c>
    </row>
    <row r="226" spans="2:7" x14ac:dyDescent="0.45">
      <c r="B226" s="151"/>
      <c r="C226" s="151"/>
      <c r="D226" s="151" t="s">
        <v>211</v>
      </c>
      <c r="E226" s="146">
        <v>130</v>
      </c>
      <c r="F226" s="146">
        <v>350</v>
      </c>
      <c r="G226" s="146">
        <v>700</v>
      </c>
    </row>
    <row r="227" spans="2:7" x14ac:dyDescent="0.45">
      <c r="B227" s="151"/>
      <c r="C227" s="151"/>
      <c r="D227" s="151" t="s">
        <v>712</v>
      </c>
      <c r="E227" s="146">
        <v>90</v>
      </c>
      <c r="F227" s="146">
        <v>245</v>
      </c>
      <c r="G227" s="146">
        <v>485</v>
      </c>
    </row>
    <row r="228" spans="2:7" x14ac:dyDescent="0.45">
      <c r="B228" s="151"/>
      <c r="C228" s="151"/>
      <c r="D228" s="151" t="s">
        <v>713</v>
      </c>
      <c r="E228" s="146">
        <v>130</v>
      </c>
      <c r="F228" s="146">
        <v>390</v>
      </c>
      <c r="G228" s="146">
        <v>780</v>
      </c>
    </row>
    <row r="229" spans="2:7" x14ac:dyDescent="0.45">
      <c r="B229" s="151"/>
      <c r="C229" s="151"/>
      <c r="D229" s="151" t="s">
        <v>234</v>
      </c>
      <c r="E229" s="146">
        <v>145</v>
      </c>
      <c r="F229" s="146">
        <v>440</v>
      </c>
      <c r="G229" s="146">
        <v>900</v>
      </c>
    </row>
    <row r="230" spans="2:7" x14ac:dyDescent="0.45">
      <c r="B230" s="151"/>
      <c r="C230" s="151"/>
      <c r="D230" s="151" t="s">
        <v>235</v>
      </c>
      <c r="E230" s="146">
        <v>105</v>
      </c>
      <c r="F230" s="146">
        <v>295</v>
      </c>
      <c r="G230" s="146">
        <v>560</v>
      </c>
    </row>
    <row r="231" spans="2:7" x14ac:dyDescent="0.45">
      <c r="B231" s="150"/>
      <c r="C231" s="150"/>
      <c r="D231" s="150"/>
      <c r="E231" s="146"/>
      <c r="F231" s="146"/>
      <c r="G231" s="146"/>
    </row>
    <row r="232" spans="2:7" x14ac:dyDescent="0.45">
      <c r="B232" s="149"/>
      <c r="C232" s="149" t="s">
        <v>244</v>
      </c>
      <c r="D232" s="150"/>
      <c r="E232" s="146">
        <v>4880</v>
      </c>
      <c r="F232" s="146">
        <v>13770</v>
      </c>
      <c r="G232" s="146">
        <v>27180</v>
      </c>
    </row>
    <row r="233" spans="2:7" x14ac:dyDescent="0.45">
      <c r="B233" s="150"/>
      <c r="C233" s="150"/>
      <c r="D233" s="150"/>
      <c r="E233" s="146"/>
      <c r="F233" s="146"/>
      <c r="G233" s="146"/>
    </row>
    <row r="234" spans="2:7" x14ac:dyDescent="0.45">
      <c r="B234" s="151"/>
      <c r="C234" s="151"/>
      <c r="D234" s="151" t="s">
        <v>714</v>
      </c>
      <c r="E234" s="146">
        <v>75</v>
      </c>
      <c r="F234" s="146">
        <v>225</v>
      </c>
      <c r="G234" s="146">
        <v>465</v>
      </c>
    </row>
    <row r="235" spans="2:7" x14ac:dyDescent="0.45">
      <c r="B235" s="151"/>
      <c r="C235" s="151"/>
      <c r="D235" s="151" t="s">
        <v>715</v>
      </c>
      <c r="E235" s="146">
        <v>100</v>
      </c>
      <c r="F235" s="146">
        <v>240</v>
      </c>
      <c r="G235" s="146">
        <v>455</v>
      </c>
    </row>
    <row r="236" spans="2:7" x14ac:dyDescent="0.45">
      <c r="B236" s="151"/>
      <c r="C236" s="151"/>
      <c r="D236" s="151" t="s">
        <v>716</v>
      </c>
      <c r="E236" s="146">
        <v>75</v>
      </c>
      <c r="F236" s="146">
        <v>210</v>
      </c>
      <c r="G236" s="146">
        <v>385</v>
      </c>
    </row>
    <row r="237" spans="2:7" x14ac:dyDescent="0.45">
      <c r="B237" s="151"/>
      <c r="C237" s="151"/>
      <c r="D237" s="151" t="s">
        <v>717</v>
      </c>
      <c r="E237" s="146">
        <v>75</v>
      </c>
      <c r="F237" s="146">
        <v>205</v>
      </c>
      <c r="G237" s="146">
        <v>360</v>
      </c>
    </row>
    <row r="238" spans="2:7" x14ac:dyDescent="0.45">
      <c r="B238" s="151"/>
      <c r="C238" s="151"/>
      <c r="D238" s="151" t="s">
        <v>718</v>
      </c>
      <c r="E238" s="146" t="s">
        <v>1093</v>
      </c>
      <c r="F238" s="146">
        <v>75</v>
      </c>
      <c r="G238" s="146">
        <v>155</v>
      </c>
    </row>
    <row r="239" spans="2:7" x14ac:dyDescent="0.45">
      <c r="B239" s="151"/>
      <c r="C239" s="151"/>
      <c r="D239" s="151" t="s">
        <v>719</v>
      </c>
      <c r="E239" s="146" t="s">
        <v>1093</v>
      </c>
      <c r="F239" s="146">
        <v>55</v>
      </c>
      <c r="G239" s="146">
        <v>120</v>
      </c>
    </row>
    <row r="240" spans="2:7" x14ac:dyDescent="0.45">
      <c r="B240" s="151"/>
      <c r="C240" s="151"/>
      <c r="D240" s="151" t="s">
        <v>720</v>
      </c>
      <c r="E240" s="146">
        <v>95</v>
      </c>
      <c r="F240" s="146">
        <v>240</v>
      </c>
      <c r="G240" s="146">
        <v>470</v>
      </c>
    </row>
    <row r="241" spans="2:7" x14ac:dyDescent="0.45">
      <c r="B241" s="151"/>
      <c r="C241" s="151"/>
      <c r="D241" s="151" t="s">
        <v>721</v>
      </c>
      <c r="E241" s="146">
        <v>50</v>
      </c>
      <c r="F241" s="146">
        <v>155</v>
      </c>
      <c r="G241" s="146">
        <v>310</v>
      </c>
    </row>
    <row r="242" spans="2:7" x14ac:dyDescent="0.45">
      <c r="B242" s="151"/>
      <c r="C242" s="151"/>
      <c r="D242" s="151" t="s">
        <v>722</v>
      </c>
      <c r="E242" s="146">
        <v>95</v>
      </c>
      <c r="F242" s="146">
        <v>300</v>
      </c>
      <c r="G242" s="146">
        <v>560</v>
      </c>
    </row>
    <row r="243" spans="2:7" x14ac:dyDescent="0.45">
      <c r="B243" s="151"/>
      <c r="C243" s="151"/>
      <c r="D243" s="151" t="s">
        <v>723</v>
      </c>
      <c r="E243" s="146">
        <v>50</v>
      </c>
      <c r="F243" s="146">
        <v>150</v>
      </c>
      <c r="G243" s="146">
        <v>280</v>
      </c>
    </row>
    <row r="244" spans="2:7" x14ac:dyDescent="0.45">
      <c r="B244" s="151"/>
      <c r="C244" s="151"/>
      <c r="D244" s="151" t="s">
        <v>265</v>
      </c>
      <c r="E244" s="146">
        <v>160</v>
      </c>
      <c r="F244" s="146">
        <v>400</v>
      </c>
      <c r="G244" s="146">
        <v>820</v>
      </c>
    </row>
    <row r="245" spans="2:7" x14ac:dyDescent="0.45">
      <c r="B245" s="151"/>
      <c r="C245" s="151"/>
      <c r="D245" s="151" t="s">
        <v>724</v>
      </c>
      <c r="E245" s="146">
        <v>70</v>
      </c>
      <c r="F245" s="146">
        <v>230</v>
      </c>
      <c r="G245" s="146">
        <v>485</v>
      </c>
    </row>
    <row r="246" spans="2:7" x14ac:dyDescent="0.45">
      <c r="B246" s="151"/>
      <c r="C246" s="151"/>
      <c r="D246" s="151" t="s">
        <v>250</v>
      </c>
      <c r="E246" s="146">
        <v>70</v>
      </c>
      <c r="F246" s="146">
        <v>255</v>
      </c>
      <c r="G246" s="146">
        <v>525</v>
      </c>
    </row>
    <row r="247" spans="2:7" x14ac:dyDescent="0.45">
      <c r="B247" s="151"/>
      <c r="C247" s="151"/>
      <c r="D247" s="151" t="s">
        <v>725</v>
      </c>
      <c r="E247" s="146">
        <v>60</v>
      </c>
      <c r="F247" s="146">
        <v>205</v>
      </c>
      <c r="G247" s="146">
        <v>430</v>
      </c>
    </row>
    <row r="248" spans="2:7" x14ac:dyDescent="0.45">
      <c r="B248" s="151"/>
      <c r="C248" s="151"/>
      <c r="D248" s="151" t="s">
        <v>726</v>
      </c>
      <c r="E248" s="146">
        <v>70</v>
      </c>
      <c r="F248" s="146">
        <v>250</v>
      </c>
      <c r="G248" s="146">
        <v>545</v>
      </c>
    </row>
    <row r="249" spans="2:7" x14ac:dyDescent="0.45">
      <c r="B249" s="151"/>
      <c r="C249" s="151"/>
      <c r="D249" s="151" t="s">
        <v>727</v>
      </c>
      <c r="E249" s="146">
        <v>75</v>
      </c>
      <c r="F249" s="146">
        <v>195</v>
      </c>
      <c r="G249" s="146">
        <v>385</v>
      </c>
    </row>
    <row r="250" spans="2:7" x14ac:dyDescent="0.45">
      <c r="B250" s="151"/>
      <c r="C250" s="151"/>
      <c r="D250" s="151" t="s">
        <v>728</v>
      </c>
      <c r="E250" s="146">
        <v>40</v>
      </c>
      <c r="F250" s="146">
        <v>140</v>
      </c>
      <c r="G250" s="146">
        <v>270</v>
      </c>
    </row>
    <row r="251" spans="2:7" x14ac:dyDescent="0.45">
      <c r="B251" s="151"/>
      <c r="C251" s="151"/>
      <c r="D251" s="151" t="s">
        <v>729</v>
      </c>
      <c r="E251" s="146">
        <v>55</v>
      </c>
      <c r="F251" s="146">
        <v>180</v>
      </c>
      <c r="G251" s="146">
        <v>355</v>
      </c>
    </row>
    <row r="252" spans="2:7" x14ac:dyDescent="0.45">
      <c r="B252" s="151"/>
      <c r="C252" s="151"/>
      <c r="D252" s="151" t="s">
        <v>730</v>
      </c>
      <c r="E252" s="146">
        <v>70</v>
      </c>
      <c r="F252" s="146">
        <v>200</v>
      </c>
      <c r="G252" s="146">
        <v>435</v>
      </c>
    </row>
    <row r="253" spans="2:7" x14ac:dyDescent="0.45">
      <c r="B253" s="151"/>
      <c r="C253" s="151"/>
      <c r="D253" s="151" t="s">
        <v>731</v>
      </c>
      <c r="E253" s="146">
        <v>100</v>
      </c>
      <c r="F253" s="146">
        <v>275</v>
      </c>
      <c r="G253" s="146">
        <v>515</v>
      </c>
    </row>
    <row r="254" spans="2:7" x14ac:dyDescent="0.45">
      <c r="B254" s="151"/>
      <c r="C254" s="151"/>
      <c r="D254" s="151" t="s">
        <v>732</v>
      </c>
      <c r="E254" s="146">
        <v>110</v>
      </c>
      <c r="F254" s="146">
        <v>315</v>
      </c>
      <c r="G254" s="146">
        <v>640</v>
      </c>
    </row>
    <row r="255" spans="2:7" x14ac:dyDescent="0.45">
      <c r="B255" s="151"/>
      <c r="C255" s="151"/>
      <c r="D255" s="151" t="s">
        <v>252</v>
      </c>
      <c r="E255" s="146">
        <v>120</v>
      </c>
      <c r="F255" s="146">
        <v>365</v>
      </c>
      <c r="G255" s="146">
        <v>700</v>
      </c>
    </row>
    <row r="256" spans="2:7" x14ac:dyDescent="0.45">
      <c r="B256" s="151"/>
      <c r="C256" s="151"/>
      <c r="D256" s="151" t="s">
        <v>733</v>
      </c>
      <c r="E256" s="146">
        <v>75</v>
      </c>
      <c r="F256" s="146">
        <v>170</v>
      </c>
      <c r="G256" s="146">
        <v>320</v>
      </c>
    </row>
    <row r="257" spans="2:7" x14ac:dyDescent="0.45">
      <c r="B257" s="151"/>
      <c r="C257" s="151"/>
      <c r="D257" s="151" t="s">
        <v>734</v>
      </c>
      <c r="E257" s="146">
        <v>110</v>
      </c>
      <c r="F257" s="146">
        <v>310</v>
      </c>
      <c r="G257" s="146">
        <v>580</v>
      </c>
    </row>
    <row r="258" spans="2:7" x14ac:dyDescent="0.45">
      <c r="B258" s="151"/>
      <c r="C258" s="151"/>
      <c r="D258" s="151" t="s">
        <v>735</v>
      </c>
      <c r="E258" s="146">
        <v>120</v>
      </c>
      <c r="F258" s="146">
        <v>305</v>
      </c>
      <c r="G258" s="146">
        <v>625</v>
      </c>
    </row>
    <row r="259" spans="2:7" x14ac:dyDescent="0.45">
      <c r="B259" s="151"/>
      <c r="C259" s="151"/>
      <c r="D259" s="151" t="s">
        <v>253</v>
      </c>
      <c r="E259" s="146">
        <v>85</v>
      </c>
      <c r="F259" s="146">
        <v>230</v>
      </c>
      <c r="G259" s="146">
        <v>440</v>
      </c>
    </row>
    <row r="260" spans="2:7" x14ac:dyDescent="0.45">
      <c r="B260" s="151"/>
      <c r="C260" s="151"/>
      <c r="D260" s="151" t="s">
        <v>736</v>
      </c>
      <c r="E260" s="146">
        <v>70</v>
      </c>
      <c r="F260" s="146">
        <v>200</v>
      </c>
      <c r="G260" s="146">
        <v>400</v>
      </c>
    </row>
    <row r="261" spans="2:7" x14ac:dyDescent="0.45">
      <c r="B261" s="151"/>
      <c r="C261" s="151"/>
      <c r="D261" s="151" t="s">
        <v>737</v>
      </c>
      <c r="E261" s="146">
        <v>105</v>
      </c>
      <c r="F261" s="146">
        <v>270</v>
      </c>
      <c r="G261" s="146">
        <v>555</v>
      </c>
    </row>
    <row r="262" spans="2:7" x14ac:dyDescent="0.45">
      <c r="B262" s="151"/>
      <c r="C262" s="151"/>
      <c r="D262" s="151" t="s">
        <v>259</v>
      </c>
      <c r="E262" s="146">
        <v>90</v>
      </c>
      <c r="F262" s="146">
        <v>245</v>
      </c>
      <c r="G262" s="146">
        <v>480</v>
      </c>
    </row>
    <row r="263" spans="2:7" x14ac:dyDescent="0.45">
      <c r="B263" s="151"/>
      <c r="C263" s="151"/>
      <c r="D263" s="151" t="s">
        <v>738</v>
      </c>
      <c r="E263" s="146">
        <v>95</v>
      </c>
      <c r="F263" s="146">
        <v>240</v>
      </c>
      <c r="G263" s="146">
        <v>535</v>
      </c>
    </row>
    <row r="264" spans="2:7" x14ac:dyDescent="0.45">
      <c r="B264" s="151"/>
      <c r="C264" s="151"/>
      <c r="D264" s="151" t="s">
        <v>267</v>
      </c>
      <c r="E264" s="146">
        <v>110</v>
      </c>
      <c r="F264" s="146">
        <v>315</v>
      </c>
      <c r="G264" s="146">
        <v>580</v>
      </c>
    </row>
    <row r="265" spans="2:7" x14ac:dyDescent="0.45">
      <c r="B265" s="151"/>
      <c r="C265" s="151"/>
      <c r="D265" s="151" t="s">
        <v>261</v>
      </c>
      <c r="E265" s="146">
        <v>135</v>
      </c>
      <c r="F265" s="146">
        <v>360</v>
      </c>
      <c r="G265" s="146">
        <v>735</v>
      </c>
    </row>
    <row r="266" spans="2:7" x14ac:dyDescent="0.45">
      <c r="B266" s="151"/>
      <c r="C266" s="151"/>
      <c r="D266" s="151" t="s">
        <v>739</v>
      </c>
      <c r="E266" s="146">
        <v>110</v>
      </c>
      <c r="F266" s="146">
        <v>345</v>
      </c>
      <c r="G266" s="146">
        <v>625</v>
      </c>
    </row>
    <row r="267" spans="2:7" x14ac:dyDescent="0.45">
      <c r="B267" s="151"/>
      <c r="C267" s="151"/>
      <c r="D267" s="151" t="s">
        <v>276</v>
      </c>
      <c r="E267" s="146">
        <v>145</v>
      </c>
      <c r="F267" s="146">
        <v>370</v>
      </c>
      <c r="G267" s="146">
        <v>745</v>
      </c>
    </row>
    <row r="268" spans="2:7" x14ac:dyDescent="0.45">
      <c r="B268" s="151"/>
      <c r="C268" s="151"/>
      <c r="D268" s="151" t="s">
        <v>254</v>
      </c>
      <c r="E268" s="146">
        <v>85</v>
      </c>
      <c r="F268" s="146">
        <v>260</v>
      </c>
      <c r="G268" s="146">
        <v>500</v>
      </c>
    </row>
    <row r="269" spans="2:7" x14ac:dyDescent="0.45">
      <c r="B269" s="151"/>
      <c r="C269" s="151"/>
      <c r="D269" s="151" t="s">
        <v>255</v>
      </c>
      <c r="E269" s="146">
        <v>105</v>
      </c>
      <c r="F269" s="146">
        <v>310</v>
      </c>
      <c r="G269" s="146">
        <v>595</v>
      </c>
    </row>
    <row r="270" spans="2:7" x14ac:dyDescent="0.45">
      <c r="B270" s="151"/>
      <c r="C270" s="151"/>
      <c r="D270" s="151" t="s">
        <v>256</v>
      </c>
      <c r="E270" s="146">
        <v>60</v>
      </c>
      <c r="F270" s="146">
        <v>205</v>
      </c>
      <c r="G270" s="146">
        <v>375</v>
      </c>
    </row>
    <row r="271" spans="2:7" x14ac:dyDescent="0.45">
      <c r="B271" s="151"/>
      <c r="C271" s="151"/>
      <c r="D271" s="151" t="s">
        <v>740</v>
      </c>
      <c r="E271" s="146">
        <v>35</v>
      </c>
      <c r="F271" s="146">
        <v>135</v>
      </c>
      <c r="G271" s="146">
        <v>315</v>
      </c>
    </row>
    <row r="272" spans="2:7" x14ac:dyDescent="0.45">
      <c r="B272" s="151"/>
      <c r="C272" s="151"/>
      <c r="D272" s="151" t="s">
        <v>741</v>
      </c>
      <c r="E272" s="146">
        <v>55</v>
      </c>
      <c r="F272" s="146">
        <v>175</v>
      </c>
      <c r="G272" s="146">
        <v>380</v>
      </c>
    </row>
    <row r="273" spans="2:7" x14ac:dyDescent="0.45">
      <c r="B273" s="151"/>
      <c r="C273" s="151"/>
      <c r="D273" s="151" t="s">
        <v>742</v>
      </c>
      <c r="E273" s="146">
        <v>65</v>
      </c>
      <c r="F273" s="146">
        <v>190</v>
      </c>
      <c r="G273" s="146">
        <v>410</v>
      </c>
    </row>
    <row r="274" spans="2:7" x14ac:dyDescent="0.45">
      <c r="B274" s="151"/>
      <c r="C274" s="151"/>
      <c r="D274" s="151" t="s">
        <v>743</v>
      </c>
      <c r="E274" s="146">
        <v>80</v>
      </c>
      <c r="F274" s="146">
        <v>240</v>
      </c>
      <c r="G274" s="146">
        <v>485</v>
      </c>
    </row>
    <row r="275" spans="2:7" x14ac:dyDescent="0.45">
      <c r="B275" s="151"/>
      <c r="C275" s="151"/>
      <c r="D275" s="151" t="s">
        <v>744</v>
      </c>
      <c r="E275" s="146">
        <v>70</v>
      </c>
      <c r="F275" s="146">
        <v>215</v>
      </c>
      <c r="G275" s="146">
        <v>415</v>
      </c>
    </row>
    <row r="276" spans="2:7" x14ac:dyDescent="0.45">
      <c r="B276" s="151"/>
      <c r="C276" s="151"/>
      <c r="D276" s="151" t="s">
        <v>262</v>
      </c>
      <c r="E276" s="146">
        <v>105</v>
      </c>
      <c r="F276" s="146">
        <v>300</v>
      </c>
      <c r="G276" s="146">
        <v>570</v>
      </c>
    </row>
    <row r="277" spans="2:7" x14ac:dyDescent="0.45">
      <c r="B277" s="151"/>
      <c r="C277" s="151"/>
      <c r="D277" s="151" t="s">
        <v>745</v>
      </c>
      <c r="E277" s="146">
        <v>155</v>
      </c>
      <c r="F277" s="146">
        <v>395</v>
      </c>
      <c r="G277" s="146">
        <v>765</v>
      </c>
    </row>
    <row r="278" spans="2:7" x14ac:dyDescent="0.45">
      <c r="B278" s="151"/>
      <c r="C278" s="151"/>
      <c r="D278" s="151" t="s">
        <v>257</v>
      </c>
      <c r="E278" s="146">
        <v>95</v>
      </c>
      <c r="F278" s="146">
        <v>290</v>
      </c>
      <c r="G278" s="146">
        <v>535</v>
      </c>
    </row>
    <row r="279" spans="2:7" x14ac:dyDescent="0.45">
      <c r="B279" s="151"/>
      <c r="C279" s="151"/>
      <c r="D279" s="151" t="s">
        <v>746</v>
      </c>
      <c r="E279" s="146">
        <v>85</v>
      </c>
      <c r="F279" s="146">
        <v>270</v>
      </c>
      <c r="G279" s="146">
        <v>490</v>
      </c>
    </row>
    <row r="280" spans="2:7" x14ac:dyDescent="0.45">
      <c r="B280" s="151"/>
      <c r="C280" s="151"/>
      <c r="D280" s="151" t="s">
        <v>747</v>
      </c>
      <c r="E280" s="146">
        <v>105</v>
      </c>
      <c r="F280" s="146">
        <v>280</v>
      </c>
      <c r="G280" s="146">
        <v>555</v>
      </c>
    </row>
    <row r="281" spans="2:7" x14ac:dyDescent="0.45">
      <c r="B281" s="151"/>
      <c r="C281" s="151"/>
      <c r="D281" s="151" t="s">
        <v>748</v>
      </c>
      <c r="E281" s="146">
        <v>50</v>
      </c>
      <c r="F281" s="146">
        <v>130</v>
      </c>
      <c r="G281" s="146">
        <v>250</v>
      </c>
    </row>
    <row r="282" spans="2:7" x14ac:dyDescent="0.45">
      <c r="B282" s="151"/>
      <c r="C282" s="151"/>
      <c r="D282" s="151" t="s">
        <v>749</v>
      </c>
      <c r="E282" s="146">
        <v>65</v>
      </c>
      <c r="F282" s="146">
        <v>175</v>
      </c>
      <c r="G282" s="146">
        <v>295</v>
      </c>
    </row>
    <row r="283" spans="2:7" x14ac:dyDescent="0.45">
      <c r="B283" s="151"/>
      <c r="C283" s="151"/>
      <c r="D283" s="151" t="s">
        <v>750</v>
      </c>
      <c r="E283" s="146">
        <v>50</v>
      </c>
      <c r="F283" s="146">
        <v>150</v>
      </c>
      <c r="G283" s="146">
        <v>330</v>
      </c>
    </row>
    <row r="284" spans="2:7" x14ac:dyDescent="0.45">
      <c r="B284" s="151"/>
      <c r="C284" s="151"/>
      <c r="D284" s="151" t="s">
        <v>751</v>
      </c>
      <c r="E284" s="146">
        <v>180</v>
      </c>
      <c r="F284" s="146">
        <v>455</v>
      </c>
      <c r="G284" s="146">
        <v>825</v>
      </c>
    </row>
    <row r="285" spans="2:7" x14ac:dyDescent="0.45">
      <c r="B285" s="151"/>
      <c r="C285" s="151"/>
      <c r="D285" s="151" t="s">
        <v>752</v>
      </c>
      <c r="E285" s="146">
        <v>65</v>
      </c>
      <c r="F285" s="146">
        <v>130</v>
      </c>
      <c r="G285" s="146">
        <v>255</v>
      </c>
    </row>
    <row r="286" spans="2:7" x14ac:dyDescent="0.45">
      <c r="B286" s="151"/>
      <c r="C286" s="151"/>
      <c r="D286" s="151" t="s">
        <v>753</v>
      </c>
      <c r="E286" s="146">
        <v>45</v>
      </c>
      <c r="F286" s="146">
        <v>125</v>
      </c>
      <c r="G286" s="146">
        <v>265</v>
      </c>
    </row>
    <row r="287" spans="2:7" x14ac:dyDescent="0.45">
      <c r="B287" s="151"/>
      <c r="C287" s="151"/>
      <c r="D287" s="151" t="s">
        <v>754</v>
      </c>
      <c r="E287" s="146">
        <v>90</v>
      </c>
      <c r="F287" s="146">
        <v>215</v>
      </c>
      <c r="G287" s="146">
        <v>435</v>
      </c>
    </row>
    <row r="288" spans="2:7" x14ac:dyDescent="0.45">
      <c r="B288" s="151"/>
      <c r="C288" s="151"/>
      <c r="D288" s="151" t="s">
        <v>755</v>
      </c>
      <c r="E288" s="146">
        <v>30</v>
      </c>
      <c r="F288" s="146">
        <v>110</v>
      </c>
      <c r="G288" s="146">
        <v>225</v>
      </c>
    </row>
    <row r="289" spans="2:7" x14ac:dyDescent="0.45">
      <c r="B289" s="151"/>
      <c r="C289" s="151"/>
      <c r="D289" s="151" t="s">
        <v>756</v>
      </c>
      <c r="E289" s="146">
        <v>30</v>
      </c>
      <c r="F289" s="146">
        <v>90</v>
      </c>
      <c r="G289" s="146">
        <v>220</v>
      </c>
    </row>
    <row r="290" spans="2:7" x14ac:dyDescent="0.45">
      <c r="B290" s="151"/>
      <c r="C290" s="151"/>
      <c r="D290" s="151" t="s">
        <v>757</v>
      </c>
      <c r="E290" s="146">
        <v>50</v>
      </c>
      <c r="F290" s="146">
        <v>160</v>
      </c>
      <c r="G290" s="146">
        <v>310</v>
      </c>
    </row>
    <row r="291" spans="2:7" x14ac:dyDescent="0.45">
      <c r="B291" s="151"/>
      <c r="C291" s="151"/>
      <c r="D291" s="151" t="s">
        <v>268</v>
      </c>
      <c r="E291" s="146">
        <v>120</v>
      </c>
      <c r="F291" s="146">
        <v>285</v>
      </c>
      <c r="G291" s="146">
        <v>580</v>
      </c>
    </row>
    <row r="292" spans="2:7" x14ac:dyDescent="0.45">
      <c r="B292" s="151"/>
      <c r="C292" s="151"/>
      <c r="D292" s="151" t="s">
        <v>270</v>
      </c>
      <c r="E292" s="146">
        <v>90</v>
      </c>
      <c r="F292" s="146">
        <v>255</v>
      </c>
      <c r="G292" s="146">
        <v>485</v>
      </c>
    </row>
    <row r="293" spans="2:7" x14ac:dyDescent="0.45">
      <c r="B293" s="150"/>
      <c r="C293" s="150"/>
      <c r="D293" s="150"/>
      <c r="E293" s="146"/>
      <c r="F293" s="146"/>
      <c r="G293" s="146"/>
    </row>
    <row r="294" spans="2:7" x14ac:dyDescent="0.45">
      <c r="B294" s="149"/>
      <c r="C294" s="149" t="s">
        <v>279</v>
      </c>
      <c r="D294" s="150"/>
      <c r="E294" s="146">
        <v>6125</v>
      </c>
      <c r="F294" s="146">
        <v>17125</v>
      </c>
      <c r="G294" s="146">
        <v>32555</v>
      </c>
    </row>
    <row r="295" spans="2:7" x14ac:dyDescent="0.45">
      <c r="B295" s="150"/>
      <c r="C295" s="150"/>
      <c r="D295" s="150"/>
      <c r="E295" s="146"/>
      <c r="F295" s="146"/>
      <c r="G295" s="146"/>
    </row>
    <row r="296" spans="2:7" x14ac:dyDescent="0.45">
      <c r="B296" s="151"/>
      <c r="C296" s="151"/>
      <c r="D296" s="151" t="s">
        <v>758</v>
      </c>
      <c r="E296" s="146">
        <v>90</v>
      </c>
      <c r="F296" s="146">
        <v>270</v>
      </c>
      <c r="G296" s="146">
        <v>530</v>
      </c>
    </row>
    <row r="297" spans="2:7" x14ac:dyDescent="0.45">
      <c r="B297" s="151"/>
      <c r="C297" s="151"/>
      <c r="D297" s="151" t="s">
        <v>280</v>
      </c>
      <c r="E297" s="146">
        <v>85</v>
      </c>
      <c r="F297" s="146">
        <v>280</v>
      </c>
      <c r="G297" s="146">
        <v>560</v>
      </c>
    </row>
    <row r="298" spans="2:7" x14ac:dyDescent="0.45">
      <c r="B298" s="151"/>
      <c r="C298" s="151"/>
      <c r="D298" s="151" t="s">
        <v>294</v>
      </c>
      <c r="E298" s="146">
        <v>90</v>
      </c>
      <c r="F298" s="146">
        <v>255</v>
      </c>
      <c r="G298" s="146">
        <v>480</v>
      </c>
    </row>
    <row r="299" spans="2:7" x14ac:dyDescent="0.45">
      <c r="B299" s="151"/>
      <c r="C299" s="151"/>
      <c r="D299" s="151" t="s">
        <v>759</v>
      </c>
      <c r="E299" s="146">
        <v>95</v>
      </c>
      <c r="F299" s="146">
        <v>280</v>
      </c>
      <c r="G299" s="146">
        <v>510</v>
      </c>
    </row>
    <row r="300" spans="2:7" x14ac:dyDescent="0.45">
      <c r="B300" s="151"/>
      <c r="C300" s="151"/>
      <c r="D300" s="151" t="s">
        <v>318</v>
      </c>
      <c r="E300" s="146">
        <v>75</v>
      </c>
      <c r="F300" s="146">
        <v>215</v>
      </c>
      <c r="G300" s="146">
        <v>470</v>
      </c>
    </row>
    <row r="301" spans="2:7" x14ac:dyDescent="0.45">
      <c r="B301" s="151"/>
      <c r="C301" s="151"/>
      <c r="D301" s="151" t="s">
        <v>306</v>
      </c>
      <c r="E301" s="146">
        <v>110</v>
      </c>
      <c r="F301" s="146">
        <v>290</v>
      </c>
      <c r="G301" s="146">
        <v>545</v>
      </c>
    </row>
    <row r="302" spans="2:7" x14ac:dyDescent="0.45">
      <c r="B302" s="151"/>
      <c r="C302" s="151"/>
      <c r="D302" s="151" t="s">
        <v>760</v>
      </c>
      <c r="E302" s="146">
        <v>75</v>
      </c>
      <c r="F302" s="146">
        <v>245</v>
      </c>
      <c r="G302" s="146">
        <v>535</v>
      </c>
    </row>
    <row r="303" spans="2:7" x14ac:dyDescent="0.45">
      <c r="B303" s="151"/>
      <c r="C303" s="151"/>
      <c r="D303" s="151" t="s">
        <v>287</v>
      </c>
      <c r="E303" s="146">
        <v>145</v>
      </c>
      <c r="F303" s="146">
        <v>370</v>
      </c>
      <c r="G303" s="146">
        <v>620</v>
      </c>
    </row>
    <row r="304" spans="2:7" x14ac:dyDescent="0.45">
      <c r="B304" s="151"/>
      <c r="C304" s="151"/>
      <c r="D304" s="151" t="s">
        <v>296</v>
      </c>
      <c r="E304" s="146">
        <v>55</v>
      </c>
      <c r="F304" s="146">
        <v>185</v>
      </c>
      <c r="G304" s="146">
        <v>370</v>
      </c>
    </row>
    <row r="305" spans="2:7" x14ac:dyDescent="0.45">
      <c r="B305" s="151"/>
      <c r="C305" s="151"/>
      <c r="D305" s="151" t="s">
        <v>761</v>
      </c>
      <c r="E305" s="146">
        <v>80</v>
      </c>
      <c r="F305" s="146">
        <v>240</v>
      </c>
      <c r="G305" s="146">
        <v>490</v>
      </c>
    </row>
    <row r="306" spans="2:7" x14ac:dyDescent="0.45">
      <c r="B306" s="151"/>
      <c r="C306" s="151"/>
      <c r="D306" s="151" t="s">
        <v>297</v>
      </c>
      <c r="E306" s="146">
        <v>150</v>
      </c>
      <c r="F306" s="146">
        <v>450</v>
      </c>
      <c r="G306" s="146">
        <v>810</v>
      </c>
    </row>
    <row r="307" spans="2:7" x14ac:dyDescent="0.45">
      <c r="B307" s="151"/>
      <c r="C307" s="151"/>
      <c r="D307" s="151" t="s">
        <v>762</v>
      </c>
      <c r="E307" s="146">
        <v>35</v>
      </c>
      <c r="F307" s="146">
        <v>115</v>
      </c>
      <c r="G307" s="146">
        <v>225</v>
      </c>
    </row>
    <row r="308" spans="2:7" x14ac:dyDescent="0.45">
      <c r="B308" s="151"/>
      <c r="C308" s="151"/>
      <c r="D308" s="151" t="s">
        <v>298</v>
      </c>
      <c r="E308" s="146">
        <v>145</v>
      </c>
      <c r="F308" s="146">
        <v>385</v>
      </c>
      <c r="G308" s="146">
        <v>705</v>
      </c>
    </row>
    <row r="309" spans="2:7" x14ac:dyDescent="0.45">
      <c r="B309" s="151"/>
      <c r="C309" s="151"/>
      <c r="D309" s="151" t="s">
        <v>299</v>
      </c>
      <c r="E309" s="146">
        <v>145</v>
      </c>
      <c r="F309" s="146">
        <v>360</v>
      </c>
      <c r="G309" s="146">
        <v>610</v>
      </c>
    </row>
    <row r="310" spans="2:7" x14ac:dyDescent="0.45">
      <c r="B310" s="151"/>
      <c r="C310" s="151"/>
      <c r="D310" s="151" t="s">
        <v>319</v>
      </c>
      <c r="E310" s="146">
        <v>35</v>
      </c>
      <c r="F310" s="146">
        <v>110</v>
      </c>
      <c r="G310" s="146">
        <v>230</v>
      </c>
    </row>
    <row r="311" spans="2:7" x14ac:dyDescent="0.45">
      <c r="B311" s="151"/>
      <c r="C311" s="151"/>
      <c r="D311" s="151" t="s">
        <v>300</v>
      </c>
      <c r="E311" s="146">
        <v>110</v>
      </c>
      <c r="F311" s="146">
        <v>270</v>
      </c>
      <c r="G311" s="146">
        <v>530</v>
      </c>
    </row>
    <row r="312" spans="2:7" x14ac:dyDescent="0.45">
      <c r="B312" s="151"/>
      <c r="C312" s="151"/>
      <c r="D312" s="151" t="s">
        <v>763</v>
      </c>
      <c r="E312" s="146">
        <v>90</v>
      </c>
      <c r="F312" s="146">
        <v>250</v>
      </c>
      <c r="G312" s="146">
        <v>440</v>
      </c>
    </row>
    <row r="313" spans="2:7" x14ac:dyDescent="0.45">
      <c r="B313" s="151"/>
      <c r="C313" s="151"/>
      <c r="D313" s="151" t="s">
        <v>764</v>
      </c>
      <c r="E313" s="146">
        <v>140</v>
      </c>
      <c r="F313" s="146">
        <v>395</v>
      </c>
      <c r="G313" s="146">
        <v>710</v>
      </c>
    </row>
    <row r="314" spans="2:7" x14ac:dyDescent="0.45">
      <c r="B314" s="151"/>
      <c r="C314" s="151"/>
      <c r="D314" s="151" t="s">
        <v>765</v>
      </c>
      <c r="E314" s="146">
        <v>135</v>
      </c>
      <c r="F314" s="146">
        <v>375</v>
      </c>
      <c r="G314" s="146">
        <v>750</v>
      </c>
    </row>
    <row r="315" spans="2:7" x14ac:dyDescent="0.45">
      <c r="B315" s="151"/>
      <c r="C315" s="151"/>
      <c r="D315" s="151" t="s">
        <v>309</v>
      </c>
      <c r="E315" s="146">
        <v>135</v>
      </c>
      <c r="F315" s="146">
        <v>370</v>
      </c>
      <c r="G315" s="146">
        <v>660</v>
      </c>
    </row>
    <row r="316" spans="2:7" x14ac:dyDescent="0.45">
      <c r="B316" s="151"/>
      <c r="C316" s="151"/>
      <c r="D316" s="151" t="s">
        <v>766</v>
      </c>
      <c r="E316" s="146">
        <v>170</v>
      </c>
      <c r="F316" s="146">
        <v>415</v>
      </c>
      <c r="G316" s="146">
        <v>755</v>
      </c>
    </row>
    <row r="317" spans="2:7" x14ac:dyDescent="0.45">
      <c r="B317" s="151"/>
      <c r="C317" s="151"/>
      <c r="D317" s="151" t="s">
        <v>767</v>
      </c>
      <c r="E317" s="146">
        <v>130</v>
      </c>
      <c r="F317" s="146">
        <v>360</v>
      </c>
      <c r="G317" s="146">
        <v>700</v>
      </c>
    </row>
    <row r="318" spans="2:7" x14ac:dyDescent="0.45">
      <c r="B318" s="151"/>
      <c r="C318" s="151"/>
      <c r="D318" s="151" t="s">
        <v>327</v>
      </c>
      <c r="E318" s="146">
        <v>85</v>
      </c>
      <c r="F318" s="146">
        <v>210</v>
      </c>
      <c r="G318" s="146">
        <v>420</v>
      </c>
    </row>
    <row r="319" spans="2:7" x14ac:dyDescent="0.45">
      <c r="B319" s="151"/>
      <c r="C319" s="151"/>
      <c r="D319" s="151" t="s">
        <v>768</v>
      </c>
      <c r="E319" s="146">
        <v>60</v>
      </c>
      <c r="F319" s="146">
        <v>155</v>
      </c>
      <c r="G319" s="146">
        <v>315</v>
      </c>
    </row>
    <row r="320" spans="2:7" x14ac:dyDescent="0.45">
      <c r="B320" s="151"/>
      <c r="C320" s="151"/>
      <c r="D320" s="151" t="s">
        <v>769</v>
      </c>
      <c r="E320" s="146">
        <v>55</v>
      </c>
      <c r="F320" s="146">
        <v>175</v>
      </c>
      <c r="G320" s="146">
        <v>300</v>
      </c>
    </row>
    <row r="321" spans="2:7" x14ac:dyDescent="0.45">
      <c r="B321" s="151"/>
      <c r="C321" s="151"/>
      <c r="D321" s="151" t="s">
        <v>301</v>
      </c>
      <c r="E321" s="146">
        <v>70</v>
      </c>
      <c r="F321" s="146">
        <v>205</v>
      </c>
      <c r="G321" s="146">
        <v>435</v>
      </c>
    </row>
    <row r="322" spans="2:7" x14ac:dyDescent="0.45">
      <c r="B322" s="151"/>
      <c r="C322" s="151"/>
      <c r="D322" s="151" t="s">
        <v>770</v>
      </c>
      <c r="E322" s="146">
        <v>150</v>
      </c>
      <c r="F322" s="146">
        <v>460</v>
      </c>
      <c r="G322" s="146">
        <v>935</v>
      </c>
    </row>
    <row r="323" spans="2:7" x14ac:dyDescent="0.45">
      <c r="B323" s="151"/>
      <c r="C323" s="151"/>
      <c r="D323" s="151" t="s">
        <v>771</v>
      </c>
      <c r="E323" s="146">
        <v>85</v>
      </c>
      <c r="F323" s="146">
        <v>245</v>
      </c>
      <c r="G323" s="146">
        <v>530</v>
      </c>
    </row>
    <row r="324" spans="2:7" x14ac:dyDescent="0.45">
      <c r="B324" s="151"/>
      <c r="C324" s="151"/>
      <c r="D324" s="151" t="s">
        <v>772</v>
      </c>
      <c r="E324" s="146">
        <v>165</v>
      </c>
      <c r="F324" s="146">
        <v>495</v>
      </c>
      <c r="G324" s="146">
        <v>985</v>
      </c>
    </row>
    <row r="325" spans="2:7" x14ac:dyDescent="0.45">
      <c r="B325" s="151"/>
      <c r="C325" s="151"/>
      <c r="D325" s="151" t="s">
        <v>773</v>
      </c>
      <c r="E325" s="146">
        <v>80</v>
      </c>
      <c r="F325" s="146">
        <v>225</v>
      </c>
      <c r="G325" s="146">
        <v>445</v>
      </c>
    </row>
    <row r="326" spans="2:7" x14ac:dyDescent="0.45">
      <c r="B326" s="151"/>
      <c r="C326" s="151"/>
      <c r="D326" s="151" t="s">
        <v>774</v>
      </c>
      <c r="E326" s="146">
        <v>125</v>
      </c>
      <c r="F326" s="146">
        <v>355</v>
      </c>
      <c r="G326" s="146">
        <v>650</v>
      </c>
    </row>
    <row r="327" spans="2:7" x14ac:dyDescent="0.45">
      <c r="B327" s="151"/>
      <c r="C327" s="151"/>
      <c r="D327" s="151" t="s">
        <v>321</v>
      </c>
      <c r="E327" s="146">
        <v>35</v>
      </c>
      <c r="F327" s="146">
        <v>115</v>
      </c>
      <c r="G327" s="146">
        <v>200</v>
      </c>
    </row>
    <row r="328" spans="2:7" x14ac:dyDescent="0.45">
      <c r="B328" s="151"/>
      <c r="C328" s="151"/>
      <c r="D328" s="151" t="s">
        <v>775</v>
      </c>
      <c r="E328" s="146">
        <v>175</v>
      </c>
      <c r="F328" s="146">
        <v>490</v>
      </c>
      <c r="G328" s="146">
        <v>1015</v>
      </c>
    </row>
    <row r="329" spans="2:7" x14ac:dyDescent="0.45">
      <c r="B329" s="151"/>
      <c r="C329" s="151"/>
      <c r="D329" s="151" t="s">
        <v>776</v>
      </c>
      <c r="E329" s="146">
        <v>60</v>
      </c>
      <c r="F329" s="146">
        <v>170</v>
      </c>
      <c r="G329" s="146">
        <v>320</v>
      </c>
    </row>
    <row r="330" spans="2:7" x14ac:dyDescent="0.45">
      <c r="B330" s="151"/>
      <c r="C330" s="151"/>
      <c r="D330" s="151" t="s">
        <v>777</v>
      </c>
      <c r="E330" s="146">
        <v>70</v>
      </c>
      <c r="F330" s="146">
        <v>200</v>
      </c>
      <c r="G330" s="146">
        <v>395</v>
      </c>
    </row>
    <row r="331" spans="2:7" x14ac:dyDescent="0.45">
      <c r="B331" s="151"/>
      <c r="C331" s="151"/>
      <c r="D331" s="151" t="s">
        <v>778</v>
      </c>
      <c r="E331" s="146">
        <v>60</v>
      </c>
      <c r="F331" s="146">
        <v>180</v>
      </c>
      <c r="G331" s="146">
        <v>345</v>
      </c>
    </row>
    <row r="332" spans="2:7" x14ac:dyDescent="0.45">
      <c r="B332" s="151"/>
      <c r="C332" s="151"/>
      <c r="D332" s="151" t="s">
        <v>283</v>
      </c>
      <c r="E332" s="146">
        <v>70</v>
      </c>
      <c r="F332" s="146">
        <v>205</v>
      </c>
      <c r="G332" s="146">
        <v>400</v>
      </c>
    </row>
    <row r="333" spans="2:7" x14ac:dyDescent="0.45">
      <c r="B333" s="151"/>
      <c r="C333" s="151"/>
      <c r="D333" s="151" t="s">
        <v>779</v>
      </c>
      <c r="E333" s="146">
        <v>95</v>
      </c>
      <c r="F333" s="146">
        <v>295</v>
      </c>
      <c r="G333" s="146">
        <v>570</v>
      </c>
    </row>
    <row r="334" spans="2:7" x14ac:dyDescent="0.45">
      <c r="B334" s="151"/>
      <c r="C334" s="151"/>
      <c r="D334" s="151" t="s">
        <v>780</v>
      </c>
      <c r="E334" s="146">
        <v>70</v>
      </c>
      <c r="F334" s="146">
        <v>220</v>
      </c>
      <c r="G334" s="146">
        <v>430</v>
      </c>
    </row>
    <row r="335" spans="2:7" x14ac:dyDescent="0.45">
      <c r="B335" s="151"/>
      <c r="C335" s="151"/>
      <c r="D335" s="151" t="s">
        <v>781</v>
      </c>
      <c r="E335" s="146">
        <v>145</v>
      </c>
      <c r="F335" s="146">
        <v>405</v>
      </c>
      <c r="G335" s="146">
        <v>780</v>
      </c>
    </row>
    <row r="336" spans="2:7" x14ac:dyDescent="0.45">
      <c r="B336" s="151"/>
      <c r="C336" s="151"/>
      <c r="D336" s="151" t="s">
        <v>782</v>
      </c>
      <c r="E336" s="146">
        <v>70</v>
      </c>
      <c r="F336" s="146">
        <v>255</v>
      </c>
      <c r="G336" s="146">
        <v>515</v>
      </c>
    </row>
    <row r="337" spans="2:7" x14ac:dyDescent="0.45">
      <c r="B337" s="151"/>
      <c r="C337" s="151"/>
      <c r="D337" s="151" t="s">
        <v>291</v>
      </c>
      <c r="E337" s="146">
        <v>190</v>
      </c>
      <c r="F337" s="146">
        <v>500</v>
      </c>
      <c r="G337" s="146">
        <v>905</v>
      </c>
    </row>
    <row r="338" spans="2:7" x14ac:dyDescent="0.45">
      <c r="B338" s="151"/>
      <c r="C338" s="151"/>
      <c r="D338" s="151" t="s">
        <v>783</v>
      </c>
      <c r="E338" s="146">
        <v>155</v>
      </c>
      <c r="F338" s="146">
        <v>455</v>
      </c>
      <c r="G338" s="146">
        <v>845</v>
      </c>
    </row>
    <row r="339" spans="2:7" x14ac:dyDescent="0.45">
      <c r="B339" s="151"/>
      <c r="C339" s="151"/>
      <c r="D339" s="151" t="s">
        <v>323</v>
      </c>
      <c r="E339" s="146">
        <v>105</v>
      </c>
      <c r="F339" s="146">
        <v>345</v>
      </c>
      <c r="G339" s="146">
        <v>665</v>
      </c>
    </row>
    <row r="340" spans="2:7" x14ac:dyDescent="0.45">
      <c r="B340" s="151"/>
      <c r="C340" s="151"/>
      <c r="D340" s="151" t="s">
        <v>784</v>
      </c>
      <c r="E340" s="146">
        <v>80</v>
      </c>
      <c r="F340" s="146">
        <v>210</v>
      </c>
      <c r="G340" s="146">
        <v>395</v>
      </c>
    </row>
    <row r="341" spans="2:7" x14ac:dyDescent="0.45">
      <c r="B341" s="151"/>
      <c r="C341" s="151"/>
      <c r="D341" s="151" t="s">
        <v>785</v>
      </c>
      <c r="E341" s="146">
        <v>130</v>
      </c>
      <c r="F341" s="146">
        <v>375</v>
      </c>
      <c r="G341" s="146">
        <v>735</v>
      </c>
    </row>
    <row r="342" spans="2:7" x14ac:dyDescent="0.45">
      <c r="B342" s="151"/>
      <c r="C342" s="151"/>
      <c r="D342" s="151" t="s">
        <v>786</v>
      </c>
      <c r="E342" s="146">
        <v>150</v>
      </c>
      <c r="F342" s="146">
        <v>360</v>
      </c>
      <c r="G342" s="146">
        <v>665</v>
      </c>
    </row>
    <row r="343" spans="2:7" x14ac:dyDescent="0.45">
      <c r="B343" s="151"/>
      <c r="C343" s="151"/>
      <c r="D343" s="151" t="s">
        <v>787</v>
      </c>
      <c r="E343" s="146">
        <v>90</v>
      </c>
      <c r="F343" s="146">
        <v>240</v>
      </c>
      <c r="G343" s="146">
        <v>455</v>
      </c>
    </row>
    <row r="344" spans="2:7" x14ac:dyDescent="0.45">
      <c r="B344" s="151"/>
      <c r="C344" s="151"/>
      <c r="D344" s="151" t="s">
        <v>788</v>
      </c>
      <c r="E344" s="146">
        <v>85</v>
      </c>
      <c r="F344" s="146">
        <v>240</v>
      </c>
      <c r="G344" s="146">
        <v>475</v>
      </c>
    </row>
    <row r="345" spans="2:7" x14ac:dyDescent="0.45">
      <c r="B345" s="151"/>
      <c r="C345" s="151"/>
      <c r="D345" s="151" t="s">
        <v>311</v>
      </c>
      <c r="E345" s="146">
        <v>175</v>
      </c>
      <c r="F345" s="146">
        <v>435</v>
      </c>
      <c r="G345" s="146">
        <v>750</v>
      </c>
    </row>
    <row r="346" spans="2:7" x14ac:dyDescent="0.45">
      <c r="B346" s="151"/>
      <c r="C346" s="151"/>
      <c r="D346" s="151" t="s">
        <v>312</v>
      </c>
      <c r="E346" s="146">
        <v>110</v>
      </c>
      <c r="F346" s="146">
        <v>275</v>
      </c>
      <c r="G346" s="146">
        <v>525</v>
      </c>
    </row>
    <row r="347" spans="2:7" x14ac:dyDescent="0.45">
      <c r="B347" s="151"/>
      <c r="C347" s="151"/>
      <c r="D347" s="151" t="s">
        <v>789</v>
      </c>
      <c r="E347" s="146">
        <v>70</v>
      </c>
      <c r="F347" s="146">
        <v>195</v>
      </c>
      <c r="G347" s="146">
        <v>370</v>
      </c>
    </row>
    <row r="348" spans="2:7" x14ac:dyDescent="0.45">
      <c r="B348" s="151"/>
      <c r="C348" s="151"/>
      <c r="D348" s="151" t="s">
        <v>285</v>
      </c>
      <c r="E348" s="146">
        <v>140</v>
      </c>
      <c r="F348" s="146">
        <v>400</v>
      </c>
      <c r="G348" s="146">
        <v>685</v>
      </c>
    </row>
    <row r="349" spans="2:7" x14ac:dyDescent="0.45">
      <c r="B349" s="151"/>
      <c r="C349" s="151"/>
      <c r="D349" s="151" t="s">
        <v>314</v>
      </c>
      <c r="E349" s="146">
        <v>185</v>
      </c>
      <c r="F349" s="146">
        <v>455</v>
      </c>
      <c r="G349" s="146">
        <v>835</v>
      </c>
    </row>
    <row r="350" spans="2:7" x14ac:dyDescent="0.45">
      <c r="B350" s="151"/>
      <c r="C350" s="151"/>
      <c r="D350" s="151" t="s">
        <v>790</v>
      </c>
      <c r="E350" s="146">
        <v>50</v>
      </c>
      <c r="F350" s="146">
        <v>140</v>
      </c>
      <c r="G350" s="146">
        <v>240</v>
      </c>
    </row>
    <row r="351" spans="2:7" x14ac:dyDescent="0.45">
      <c r="B351" s="151"/>
      <c r="C351" s="151"/>
      <c r="D351" s="151" t="s">
        <v>315</v>
      </c>
      <c r="E351" s="146">
        <v>160</v>
      </c>
      <c r="F351" s="146">
        <v>390</v>
      </c>
      <c r="G351" s="146">
        <v>700</v>
      </c>
    </row>
    <row r="352" spans="2:7" x14ac:dyDescent="0.45">
      <c r="B352" s="151"/>
      <c r="C352" s="151"/>
      <c r="D352" s="151" t="s">
        <v>326</v>
      </c>
      <c r="E352" s="146">
        <v>95</v>
      </c>
      <c r="F352" s="146">
        <v>265</v>
      </c>
      <c r="G352" s="146">
        <v>520</v>
      </c>
    </row>
    <row r="353" spans="2:7" x14ac:dyDescent="0.45">
      <c r="B353" s="151"/>
      <c r="C353" s="151"/>
      <c r="D353" s="151" t="s">
        <v>791</v>
      </c>
      <c r="E353" s="146">
        <v>120</v>
      </c>
      <c r="F353" s="146">
        <v>295</v>
      </c>
      <c r="G353" s="146">
        <v>575</v>
      </c>
    </row>
    <row r="354" spans="2:7" x14ac:dyDescent="0.45">
      <c r="B354" s="150"/>
      <c r="C354" s="150"/>
      <c r="D354" s="150"/>
      <c r="E354" s="146"/>
      <c r="F354" s="146"/>
      <c r="G354" s="146"/>
    </row>
    <row r="355" spans="2:7" x14ac:dyDescent="0.45">
      <c r="B355" s="149"/>
      <c r="C355" s="149" t="s">
        <v>330</v>
      </c>
      <c r="D355" s="150"/>
      <c r="E355" s="146">
        <v>8680</v>
      </c>
      <c r="F355" s="146">
        <v>22330</v>
      </c>
      <c r="G355" s="146">
        <v>38760</v>
      </c>
    </row>
    <row r="356" spans="2:7" x14ac:dyDescent="0.45">
      <c r="B356" s="150"/>
      <c r="C356" s="150"/>
      <c r="D356" s="150"/>
      <c r="E356" s="146"/>
      <c r="F356" s="146"/>
      <c r="G356" s="146"/>
    </row>
    <row r="357" spans="2:7" x14ac:dyDescent="0.45">
      <c r="B357" s="151"/>
      <c r="C357" s="151"/>
      <c r="D357" s="151" t="s">
        <v>792</v>
      </c>
      <c r="E357" s="146">
        <v>85</v>
      </c>
      <c r="F357" s="146">
        <v>240</v>
      </c>
      <c r="G357" s="146">
        <v>425</v>
      </c>
    </row>
    <row r="358" spans="2:7" x14ac:dyDescent="0.45">
      <c r="B358" s="151"/>
      <c r="C358" s="151"/>
      <c r="D358" s="151" t="s">
        <v>793</v>
      </c>
      <c r="E358" s="146">
        <v>105</v>
      </c>
      <c r="F358" s="146">
        <v>240</v>
      </c>
      <c r="G358" s="146">
        <v>395</v>
      </c>
    </row>
    <row r="359" spans="2:7" x14ac:dyDescent="0.45">
      <c r="B359" s="151"/>
      <c r="C359" s="151"/>
      <c r="D359" s="151" t="s">
        <v>794</v>
      </c>
      <c r="E359" s="146">
        <v>150</v>
      </c>
      <c r="F359" s="146">
        <v>380</v>
      </c>
      <c r="G359" s="146">
        <v>670</v>
      </c>
    </row>
    <row r="360" spans="2:7" x14ac:dyDescent="0.45">
      <c r="B360" s="151"/>
      <c r="C360" s="151"/>
      <c r="D360" s="151" t="s">
        <v>795</v>
      </c>
      <c r="E360" s="146">
        <v>100</v>
      </c>
      <c r="F360" s="146">
        <v>220</v>
      </c>
      <c r="G360" s="146">
        <v>400</v>
      </c>
    </row>
    <row r="361" spans="2:7" x14ac:dyDescent="0.45">
      <c r="B361" s="151"/>
      <c r="C361" s="151"/>
      <c r="D361" s="151" t="s">
        <v>796</v>
      </c>
      <c r="E361" s="146">
        <v>85</v>
      </c>
      <c r="F361" s="146">
        <v>200</v>
      </c>
      <c r="G361" s="146">
        <v>330</v>
      </c>
    </row>
    <row r="362" spans="2:7" x14ac:dyDescent="0.45">
      <c r="B362" s="151"/>
      <c r="C362" s="151"/>
      <c r="D362" s="151" t="s">
        <v>797</v>
      </c>
      <c r="E362" s="146">
        <v>125</v>
      </c>
      <c r="F362" s="146">
        <v>345</v>
      </c>
      <c r="G362" s="146">
        <v>620</v>
      </c>
    </row>
    <row r="363" spans="2:7" x14ac:dyDescent="0.45">
      <c r="B363" s="151"/>
      <c r="C363" s="151"/>
      <c r="D363" s="151" t="s">
        <v>798</v>
      </c>
      <c r="E363" s="146">
        <v>65</v>
      </c>
      <c r="F363" s="146">
        <v>175</v>
      </c>
      <c r="G363" s="146">
        <v>330</v>
      </c>
    </row>
    <row r="364" spans="2:7" x14ac:dyDescent="0.45">
      <c r="B364" s="151"/>
      <c r="C364" s="151"/>
      <c r="D364" s="151" t="s">
        <v>799</v>
      </c>
      <c r="E364" s="146">
        <v>90</v>
      </c>
      <c r="F364" s="146">
        <v>240</v>
      </c>
      <c r="G364" s="146">
        <v>395</v>
      </c>
    </row>
    <row r="365" spans="2:7" x14ac:dyDescent="0.45">
      <c r="B365" s="151"/>
      <c r="C365" s="151"/>
      <c r="D365" s="151" t="s">
        <v>800</v>
      </c>
      <c r="E365" s="146">
        <v>165</v>
      </c>
      <c r="F365" s="146">
        <v>395</v>
      </c>
      <c r="G365" s="146">
        <v>655</v>
      </c>
    </row>
    <row r="366" spans="2:7" x14ac:dyDescent="0.45">
      <c r="B366" s="151"/>
      <c r="C366" s="151"/>
      <c r="D366" s="151" t="s">
        <v>801</v>
      </c>
      <c r="E366" s="146">
        <v>160</v>
      </c>
      <c r="F366" s="146">
        <v>405</v>
      </c>
      <c r="G366" s="146">
        <v>695</v>
      </c>
    </row>
    <row r="367" spans="2:7" x14ac:dyDescent="0.45">
      <c r="B367" s="151"/>
      <c r="C367" s="151"/>
      <c r="D367" s="151" t="s">
        <v>802</v>
      </c>
      <c r="E367" s="146">
        <v>115</v>
      </c>
      <c r="F367" s="146">
        <v>315</v>
      </c>
      <c r="G367" s="146">
        <v>565</v>
      </c>
    </row>
    <row r="368" spans="2:7" x14ac:dyDescent="0.45">
      <c r="B368" s="151"/>
      <c r="C368" s="151"/>
      <c r="D368" s="151" t="s">
        <v>803</v>
      </c>
      <c r="E368" s="146">
        <v>145</v>
      </c>
      <c r="F368" s="146">
        <v>425</v>
      </c>
      <c r="G368" s="146">
        <v>740</v>
      </c>
    </row>
    <row r="369" spans="2:7" x14ac:dyDescent="0.45">
      <c r="B369" s="151"/>
      <c r="C369" s="151"/>
      <c r="D369" s="151" t="s">
        <v>804</v>
      </c>
      <c r="E369" s="146">
        <v>55</v>
      </c>
      <c r="F369" s="146">
        <v>120</v>
      </c>
      <c r="G369" s="146">
        <v>185</v>
      </c>
    </row>
    <row r="370" spans="2:7" x14ac:dyDescent="0.45">
      <c r="B370" s="151"/>
      <c r="C370" s="151"/>
      <c r="D370" s="151" t="s">
        <v>805</v>
      </c>
      <c r="E370" s="146">
        <v>125</v>
      </c>
      <c r="F370" s="146">
        <v>350</v>
      </c>
      <c r="G370" s="146">
        <v>615</v>
      </c>
    </row>
    <row r="371" spans="2:7" x14ac:dyDescent="0.45">
      <c r="B371" s="151"/>
      <c r="C371" s="151"/>
      <c r="D371" s="151" t="s">
        <v>806</v>
      </c>
      <c r="E371" s="146">
        <v>180</v>
      </c>
      <c r="F371" s="146">
        <v>395</v>
      </c>
      <c r="G371" s="146">
        <v>665</v>
      </c>
    </row>
    <row r="372" spans="2:7" x14ac:dyDescent="0.45">
      <c r="B372" s="151"/>
      <c r="C372" s="151"/>
      <c r="D372" s="151" t="s">
        <v>807</v>
      </c>
      <c r="E372" s="146">
        <v>35</v>
      </c>
      <c r="F372" s="146">
        <v>85</v>
      </c>
      <c r="G372" s="146">
        <v>115</v>
      </c>
    </row>
    <row r="373" spans="2:7" x14ac:dyDescent="0.45">
      <c r="B373" s="151"/>
      <c r="C373" s="151"/>
      <c r="D373" s="151" t="s">
        <v>808</v>
      </c>
      <c r="E373" s="146">
        <v>135</v>
      </c>
      <c r="F373" s="146">
        <v>345</v>
      </c>
      <c r="G373" s="146">
        <v>630</v>
      </c>
    </row>
    <row r="374" spans="2:7" x14ac:dyDescent="0.45">
      <c r="B374" s="151"/>
      <c r="C374" s="151"/>
      <c r="D374" s="151" t="s">
        <v>809</v>
      </c>
      <c r="E374" s="146">
        <v>145</v>
      </c>
      <c r="F374" s="146">
        <v>370</v>
      </c>
      <c r="G374" s="146">
        <v>670</v>
      </c>
    </row>
    <row r="375" spans="2:7" x14ac:dyDescent="0.45">
      <c r="B375" s="151"/>
      <c r="C375" s="151"/>
      <c r="D375" s="151" t="s">
        <v>810</v>
      </c>
      <c r="E375" s="146">
        <v>180</v>
      </c>
      <c r="F375" s="146">
        <v>480</v>
      </c>
      <c r="G375" s="146">
        <v>855</v>
      </c>
    </row>
    <row r="376" spans="2:7" x14ac:dyDescent="0.45">
      <c r="B376" s="151"/>
      <c r="C376" s="151"/>
      <c r="D376" s="151" t="s">
        <v>811</v>
      </c>
      <c r="E376" s="146">
        <v>80</v>
      </c>
      <c r="F376" s="146">
        <v>240</v>
      </c>
      <c r="G376" s="146">
        <v>470</v>
      </c>
    </row>
    <row r="377" spans="2:7" x14ac:dyDescent="0.45">
      <c r="B377" s="151"/>
      <c r="C377" s="151"/>
      <c r="D377" s="151" t="s">
        <v>812</v>
      </c>
      <c r="E377" s="146">
        <v>160</v>
      </c>
      <c r="F377" s="146">
        <v>420</v>
      </c>
      <c r="G377" s="146">
        <v>710</v>
      </c>
    </row>
    <row r="378" spans="2:7" x14ac:dyDescent="0.45">
      <c r="B378" s="151"/>
      <c r="C378" s="151"/>
      <c r="D378" s="151" t="s">
        <v>813</v>
      </c>
      <c r="E378" s="146">
        <v>130</v>
      </c>
      <c r="F378" s="146">
        <v>305</v>
      </c>
      <c r="G378" s="146">
        <v>525</v>
      </c>
    </row>
    <row r="379" spans="2:7" x14ac:dyDescent="0.45">
      <c r="B379" s="151"/>
      <c r="C379" s="151"/>
      <c r="D379" s="151" t="s">
        <v>814</v>
      </c>
      <c r="E379" s="146">
        <v>100</v>
      </c>
      <c r="F379" s="146">
        <v>245</v>
      </c>
      <c r="G379" s="146">
        <v>475</v>
      </c>
    </row>
    <row r="380" spans="2:7" x14ac:dyDescent="0.45">
      <c r="B380" s="151"/>
      <c r="C380" s="151"/>
      <c r="D380" s="151" t="s">
        <v>815</v>
      </c>
      <c r="E380" s="146">
        <v>80</v>
      </c>
      <c r="F380" s="146">
        <v>200</v>
      </c>
      <c r="G380" s="146">
        <v>325</v>
      </c>
    </row>
    <row r="381" spans="2:7" x14ac:dyDescent="0.45">
      <c r="B381" s="151"/>
      <c r="C381" s="151"/>
      <c r="D381" s="151" t="s">
        <v>816</v>
      </c>
      <c r="E381" s="146">
        <v>80</v>
      </c>
      <c r="F381" s="146">
        <v>220</v>
      </c>
      <c r="G381" s="146">
        <v>420</v>
      </c>
    </row>
    <row r="382" spans="2:7" x14ac:dyDescent="0.45">
      <c r="B382" s="151"/>
      <c r="C382" s="151"/>
      <c r="D382" s="151" t="s">
        <v>817</v>
      </c>
      <c r="E382" s="146">
        <v>50</v>
      </c>
      <c r="F382" s="146">
        <v>140</v>
      </c>
      <c r="G382" s="146">
        <v>220</v>
      </c>
    </row>
    <row r="383" spans="2:7" x14ac:dyDescent="0.45">
      <c r="B383" s="151"/>
      <c r="C383" s="151"/>
      <c r="D383" s="151" t="s">
        <v>818</v>
      </c>
      <c r="E383" s="146">
        <v>155</v>
      </c>
      <c r="F383" s="146">
        <v>390</v>
      </c>
      <c r="G383" s="146">
        <v>675</v>
      </c>
    </row>
    <row r="384" spans="2:7" x14ac:dyDescent="0.45">
      <c r="B384" s="151"/>
      <c r="C384" s="151"/>
      <c r="D384" s="151" t="s">
        <v>819</v>
      </c>
      <c r="E384" s="146">
        <v>125</v>
      </c>
      <c r="F384" s="146">
        <v>305</v>
      </c>
      <c r="G384" s="146">
        <v>495</v>
      </c>
    </row>
    <row r="385" spans="2:7" x14ac:dyDescent="0.45">
      <c r="B385" s="151"/>
      <c r="C385" s="151"/>
      <c r="D385" s="151" t="s">
        <v>820</v>
      </c>
      <c r="E385" s="146">
        <v>120</v>
      </c>
      <c r="F385" s="146">
        <v>300</v>
      </c>
      <c r="G385" s="146">
        <v>525</v>
      </c>
    </row>
    <row r="386" spans="2:7" x14ac:dyDescent="0.45">
      <c r="B386" s="151"/>
      <c r="C386" s="151"/>
      <c r="D386" s="151" t="s">
        <v>821</v>
      </c>
      <c r="E386" s="146">
        <v>95</v>
      </c>
      <c r="F386" s="146">
        <v>260</v>
      </c>
      <c r="G386" s="146">
        <v>470</v>
      </c>
    </row>
    <row r="387" spans="2:7" x14ac:dyDescent="0.45">
      <c r="B387" s="151"/>
      <c r="C387" s="151"/>
      <c r="D387" s="151" t="s">
        <v>822</v>
      </c>
      <c r="E387" s="146">
        <v>100</v>
      </c>
      <c r="F387" s="146">
        <v>230</v>
      </c>
      <c r="G387" s="146">
        <v>400</v>
      </c>
    </row>
    <row r="388" spans="2:7" x14ac:dyDescent="0.45">
      <c r="B388" s="151"/>
      <c r="C388" s="151"/>
      <c r="D388" s="151" t="s">
        <v>823</v>
      </c>
      <c r="E388" s="146">
        <v>100</v>
      </c>
      <c r="F388" s="146">
        <v>305</v>
      </c>
      <c r="G388" s="146">
        <v>515</v>
      </c>
    </row>
    <row r="389" spans="2:7" x14ac:dyDescent="0.45">
      <c r="B389" s="151"/>
      <c r="C389" s="151"/>
      <c r="D389" s="151" t="s">
        <v>824</v>
      </c>
      <c r="E389" s="146">
        <v>145</v>
      </c>
      <c r="F389" s="146">
        <v>380</v>
      </c>
      <c r="G389" s="146">
        <v>660</v>
      </c>
    </row>
    <row r="390" spans="2:7" x14ac:dyDescent="0.45">
      <c r="B390" s="151"/>
      <c r="C390" s="151"/>
      <c r="D390" s="151" t="s">
        <v>825</v>
      </c>
      <c r="E390" s="146">
        <v>135</v>
      </c>
      <c r="F390" s="146">
        <v>315</v>
      </c>
      <c r="G390" s="146">
        <v>560</v>
      </c>
    </row>
    <row r="391" spans="2:7" x14ac:dyDescent="0.45">
      <c r="B391" s="151"/>
      <c r="C391" s="151"/>
      <c r="D391" s="151" t="s">
        <v>826</v>
      </c>
      <c r="E391" s="146">
        <v>95</v>
      </c>
      <c r="F391" s="146">
        <v>280</v>
      </c>
      <c r="G391" s="146">
        <v>460</v>
      </c>
    </row>
    <row r="392" spans="2:7" x14ac:dyDescent="0.45">
      <c r="B392" s="151"/>
      <c r="C392" s="151"/>
      <c r="D392" s="151" t="s">
        <v>827</v>
      </c>
      <c r="E392" s="146">
        <v>80</v>
      </c>
      <c r="F392" s="146">
        <v>205</v>
      </c>
      <c r="G392" s="146">
        <v>310</v>
      </c>
    </row>
    <row r="393" spans="2:7" x14ac:dyDescent="0.45">
      <c r="B393" s="151"/>
      <c r="C393" s="151"/>
      <c r="D393" s="151" t="s">
        <v>828</v>
      </c>
      <c r="E393" s="146">
        <v>85</v>
      </c>
      <c r="F393" s="146">
        <v>210</v>
      </c>
      <c r="G393" s="146">
        <v>350</v>
      </c>
    </row>
    <row r="394" spans="2:7" x14ac:dyDescent="0.45">
      <c r="B394" s="151"/>
      <c r="C394" s="151"/>
      <c r="D394" s="151" t="s">
        <v>829</v>
      </c>
      <c r="E394" s="146">
        <v>85</v>
      </c>
      <c r="F394" s="146">
        <v>245</v>
      </c>
      <c r="G394" s="146">
        <v>420</v>
      </c>
    </row>
    <row r="395" spans="2:7" x14ac:dyDescent="0.45">
      <c r="B395" s="151"/>
      <c r="C395" s="151"/>
      <c r="D395" s="151" t="s">
        <v>830</v>
      </c>
      <c r="E395" s="146">
        <v>90</v>
      </c>
      <c r="F395" s="146">
        <v>250</v>
      </c>
      <c r="G395" s="146">
        <v>475</v>
      </c>
    </row>
    <row r="396" spans="2:7" x14ac:dyDescent="0.45">
      <c r="B396" s="151"/>
      <c r="C396" s="151"/>
      <c r="D396" s="151" t="s">
        <v>831</v>
      </c>
      <c r="E396" s="146">
        <v>80</v>
      </c>
      <c r="F396" s="146">
        <v>230</v>
      </c>
      <c r="G396" s="146">
        <v>390</v>
      </c>
    </row>
    <row r="397" spans="2:7" x14ac:dyDescent="0.45">
      <c r="B397" s="151"/>
      <c r="C397" s="151"/>
      <c r="D397" s="151" t="s">
        <v>832</v>
      </c>
      <c r="E397" s="146">
        <v>135</v>
      </c>
      <c r="F397" s="146">
        <v>335</v>
      </c>
      <c r="G397" s="146">
        <v>610</v>
      </c>
    </row>
    <row r="398" spans="2:7" x14ac:dyDescent="0.45">
      <c r="B398" s="151"/>
      <c r="C398" s="151"/>
      <c r="D398" s="151" t="s">
        <v>833</v>
      </c>
      <c r="E398" s="146">
        <v>55</v>
      </c>
      <c r="F398" s="146">
        <v>175</v>
      </c>
      <c r="G398" s="146">
        <v>275</v>
      </c>
    </row>
    <row r="399" spans="2:7" x14ac:dyDescent="0.45">
      <c r="B399" s="151"/>
      <c r="C399" s="151"/>
      <c r="D399" s="151" t="s">
        <v>834</v>
      </c>
      <c r="E399" s="146">
        <v>125</v>
      </c>
      <c r="F399" s="146">
        <v>340</v>
      </c>
      <c r="G399" s="146">
        <v>620</v>
      </c>
    </row>
    <row r="400" spans="2:7" x14ac:dyDescent="0.45">
      <c r="B400" s="151"/>
      <c r="C400" s="151"/>
      <c r="D400" s="151" t="s">
        <v>835</v>
      </c>
      <c r="E400" s="146">
        <v>185</v>
      </c>
      <c r="F400" s="146">
        <v>450</v>
      </c>
      <c r="G400" s="146">
        <v>740</v>
      </c>
    </row>
    <row r="401" spans="2:7" x14ac:dyDescent="0.45">
      <c r="B401" s="151"/>
      <c r="C401" s="151"/>
      <c r="D401" s="151" t="s">
        <v>836</v>
      </c>
      <c r="E401" s="146">
        <v>125</v>
      </c>
      <c r="F401" s="146">
        <v>350</v>
      </c>
      <c r="G401" s="146">
        <v>605</v>
      </c>
    </row>
    <row r="402" spans="2:7" x14ac:dyDescent="0.45">
      <c r="B402" s="151"/>
      <c r="C402" s="151"/>
      <c r="D402" s="151" t="s">
        <v>837</v>
      </c>
      <c r="E402" s="146">
        <v>75</v>
      </c>
      <c r="F402" s="146">
        <v>215</v>
      </c>
      <c r="G402" s="146">
        <v>350</v>
      </c>
    </row>
    <row r="403" spans="2:7" x14ac:dyDescent="0.45">
      <c r="B403" s="151"/>
      <c r="C403" s="151"/>
      <c r="D403" s="151" t="s">
        <v>838</v>
      </c>
      <c r="E403" s="146">
        <v>105</v>
      </c>
      <c r="F403" s="146">
        <v>280</v>
      </c>
      <c r="G403" s="146">
        <v>440</v>
      </c>
    </row>
    <row r="404" spans="2:7" x14ac:dyDescent="0.45">
      <c r="B404" s="151"/>
      <c r="C404" s="151"/>
      <c r="D404" s="151" t="s">
        <v>839</v>
      </c>
      <c r="E404" s="146">
        <v>65</v>
      </c>
      <c r="F404" s="146">
        <v>170</v>
      </c>
      <c r="G404" s="146">
        <v>270</v>
      </c>
    </row>
    <row r="405" spans="2:7" x14ac:dyDescent="0.45">
      <c r="B405" s="151"/>
      <c r="C405" s="151"/>
      <c r="D405" s="151" t="s">
        <v>840</v>
      </c>
      <c r="E405" s="146" t="s">
        <v>1093</v>
      </c>
      <c r="F405" s="146">
        <v>75</v>
      </c>
      <c r="G405" s="146">
        <v>110</v>
      </c>
    </row>
    <row r="406" spans="2:7" x14ac:dyDescent="0.45">
      <c r="B406" s="151"/>
      <c r="C406" s="151"/>
      <c r="D406" s="151" t="s">
        <v>841</v>
      </c>
      <c r="E406" s="146">
        <v>185</v>
      </c>
      <c r="F406" s="146">
        <v>490</v>
      </c>
      <c r="G406" s="146">
        <v>890</v>
      </c>
    </row>
    <row r="407" spans="2:7" x14ac:dyDescent="0.45">
      <c r="B407" s="151"/>
      <c r="C407" s="151"/>
      <c r="D407" s="151" t="s">
        <v>842</v>
      </c>
      <c r="E407" s="146">
        <v>145</v>
      </c>
      <c r="F407" s="146">
        <v>395</v>
      </c>
      <c r="G407" s="146">
        <v>695</v>
      </c>
    </row>
    <row r="408" spans="2:7" x14ac:dyDescent="0.45">
      <c r="B408" s="151"/>
      <c r="C408" s="151"/>
      <c r="D408" s="151" t="s">
        <v>843</v>
      </c>
      <c r="E408" s="146">
        <v>230</v>
      </c>
      <c r="F408" s="146">
        <v>610</v>
      </c>
      <c r="G408" s="146">
        <v>995</v>
      </c>
    </row>
    <row r="409" spans="2:7" x14ac:dyDescent="0.45">
      <c r="B409" s="151"/>
      <c r="C409" s="151"/>
      <c r="D409" s="151" t="s">
        <v>844</v>
      </c>
      <c r="E409" s="146">
        <v>180</v>
      </c>
      <c r="F409" s="146">
        <v>510</v>
      </c>
      <c r="G409" s="146">
        <v>845</v>
      </c>
    </row>
    <row r="410" spans="2:7" x14ac:dyDescent="0.45">
      <c r="B410" s="151"/>
      <c r="C410" s="151"/>
      <c r="D410" s="151" t="s">
        <v>845</v>
      </c>
      <c r="E410" s="146">
        <v>115</v>
      </c>
      <c r="F410" s="146">
        <v>360</v>
      </c>
      <c r="G410" s="146">
        <v>650</v>
      </c>
    </row>
    <row r="411" spans="2:7" x14ac:dyDescent="0.45">
      <c r="B411" s="151"/>
      <c r="C411" s="151"/>
      <c r="D411" s="151" t="s">
        <v>846</v>
      </c>
      <c r="E411" s="146">
        <v>115</v>
      </c>
      <c r="F411" s="146">
        <v>275</v>
      </c>
      <c r="G411" s="146">
        <v>535</v>
      </c>
    </row>
    <row r="412" spans="2:7" x14ac:dyDescent="0.45">
      <c r="B412" s="151"/>
      <c r="C412" s="151"/>
      <c r="D412" s="151" t="s">
        <v>847</v>
      </c>
      <c r="E412" s="146">
        <v>120</v>
      </c>
      <c r="F412" s="146">
        <v>320</v>
      </c>
      <c r="G412" s="146">
        <v>600</v>
      </c>
    </row>
    <row r="413" spans="2:7" x14ac:dyDescent="0.45">
      <c r="B413" s="151"/>
      <c r="C413" s="151"/>
      <c r="D413" s="151" t="s">
        <v>848</v>
      </c>
      <c r="E413" s="146">
        <v>150</v>
      </c>
      <c r="F413" s="146">
        <v>355</v>
      </c>
      <c r="G413" s="146">
        <v>630</v>
      </c>
    </row>
    <row r="414" spans="2:7" x14ac:dyDescent="0.45">
      <c r="B414" s="151"/>
      <c r="C414" s="151"/>
      <c r="D414" s="151" t="s">
        <v>849</v>
      </c>
      <c r="E414" s="146">
        <v>110</v>
      </c>
      <c r="F414" s="146">
        <v>240</v>
      </c>
      <c r="G414" s="146">
        <v>410</v>
      </c>
    </row>
    <row r="415" spans="2:7" x14ac:dyDescent="0.45">
      <c r="B415" s="151"/>
      <c r="C415" s="151"/>
      <c r="D415" s="151" t="s">
        <v>850</v>
      </c>
      <c r="E415" s="146">
        <v>110</v>
      </c>
      <c r="F415" s="146">
        <v>290</v>
      </c>
      <c r="G415" s="146">
        <v>480</v>
      </c>
    </row>
    <row r="416" spans="2:7" x14ac:dyDescent="0.45">
      <c r="B416" s="151"/>
      <c r="C416" s="151"/>
      <c r="D416" s="151" t="s">
        <v>851</v>
      </c>
      <c r="E416" s="146">
        <v>140</v>
      </c>
      <c r="F416" s="146">
        <v>360</v>
      </c>
      <c r="G416" s="146">
        <v>575</v>
      </c>
    </row>
    <row r="417" spans="2:7" x14ac:dyDescent="0.45">
      <c r="B417" s="151"/>
      <c r="C417" s="151"/>
      <c r="D417" s="151" t="s">
        <v>852</v>
      </c>
      <c r="E417" s="146">
        <v>130</v>
      </c>
      <c r="F417" s="146">
        <v>360</v>
      </c>
      <c r="G417" s="146">
        <v>655</v>
      </c>
    </row>
    <row r="418" spans="2:7" x14ac:dyDescent="0.45">
      <c r="B418" s="151"/>
      <c r="C418" s="151"/>
      <c r="D418" s="151" t="s">
        <v>853</v>
      </c>
      <c r="E418" s="146">
        <v>105</v>
      </c>
      <c r="F418" s="146">
        <v>315</v>
      </c>
      <c r="G418" s="146">
        <v>560</v>
      </c>
    </row>
    <row r="419" spans="2:7" x14ac:dyDescent="0.45">
      <c r="B419" s="151"/>
      <c r="C419" s="151"/>
      <c r="D419" s="151" t="s">
        <v>854</v>
      </c>
      <c r="E419" s="146">
        <v>150</v>
      </c>
      <c r="F419" s="146">
        <v>335</v>
      </c>
      <c r="G419" s="146">
        <v>540</v>
      </c>
    </row>
    <row r="420" spans="2:7" x14ac:dyDescent="0.45">
      <c r="B420" s="151"/>
      <c r="C420" s="151"/>
      <c r="D420" s="151" t="s">
        <v>855</v>
      </c>
      <c r="E420" s="146">
        <v>140</v>
      </c>
      <c r="F420" s="146">
        <v>400</v>
      </c>
      <c r="G420" s="146">
        <v>720</v>
      </c>
    </row>
    <row r="421" spans="2:7" x14ac:dyDescent="0.45">
      <c r="B421" s="151"/>
      <c r="C421" s="151"/>
      <c r="D421" s="151" t="s">
        <v>856</v>
      </c>
      <c r="E421" s="146">
        <v>135</v>
      </c>
      <c r="F421" s="146">
        <v>330</v>
      </c>
      <c r="G421" s="146">
        <v>535</v>
      </c>
    </row>
    <row r="422" spans="2:7" x14ac:dyDescent="0.45">
      <c r="B422" s="151"/>
      <c r="C422" s="151"/>
      <c r="D422" s="151" t="s">
        <v>857</v>
      </c>
      <c r="E422" s="146">
        <v>125</v>
      </c>
      <c r="F422" s="146">
        <v>280</v>
      </c>
      <c r="G422" s="146">
        <v>550</v>
      </c>
    </row>
    <row r="423" spans="2:7" x14ac:dyDescent="0.45">
      <c r="B423" s="151"/>
      <c r="C423" s="151"/>
      <c r="D423" s="151" t="s">
        <v>858</v>
      </c>
      <c r="E423" s="146">
        <v>200</v>
      </c>
      <c r="F423" s="146">
        <v>485</v>
      </c>
      <c r="G423" s="146">
        <v>825</v>
      </c>
    </row>
    <row r="424" spans="2:7" x14ac:dyDescent="0.45">
      <c r="B424" s="151"/>
      <c r="C424" s="151"/>
      <c r="D424" s="151" t="s">
        <v>859</v>
      </c>
      <c r="E424" s="146">
        <v>155</v>
      </c>
      <c r="F424" s="146">
        <v>370</v>
      </c>
      <c r="G424" s="146">
        <v>680</v>
      </c>
    </row>
    <row r="425" spans="2:7" x14ac:dyDescent="0.45">
      <c r="B425" s="151"/>
      <c r="C425" s="151"/>
      <c r="D425" s="151" t="s">
        <v>860</v>
      </c>
      <c r="E425" s="146">
        <v>65</v>
      </c>
      <c r="F425" s="146">
        <v>145</v>
      </c>
      <c r="G425" s="146">
        <v>255</v>
      </c>
    </row>
    <row r="426" spans="2:7" x14ac:dyDescent="0.45">
      <c r="B426" s="151"/>
      <c r="C426" s="151"/>
      <c r="D426" s="151" t="s">
        <v>861</v>
      </c>
      <c r="E426" s="146">
        <v>215</v>
      </c>
      <c r="F426" s="146">
        <v>570</v>
      </c>
      <c r="G426" s="146">
        <v>980</v>
      </c>
    </row>
    <row r="427" spans="2:7" x14ac:dyDescent="0.45">
      <c r="B427" s="151"/>
      <c r="C427" s="151"/>
      <c r="D427" s="151" t="s">
        <v>862</v>
      </c>
      <c r="E427" s="146">
        <v>115</v>
      </c>
      <c r="F427" s="146">
        <v>290</v>
      </c>
      <c r="G427" s="146">
        <v>545</v>
      </c>
    </row>
    <row r="428" spans="2:7" x14ac:dyDescent="0.45">
      <c r="B428" s="151"/>
      <c r="C428" s="151"/>
      <c r="D428" s="151" t="s">
        <v>863</v>
      </c>
      <c r="E428" s="146">
        <v>55</v>
      </c>
      <c r="F428" s="146">
        <v>115</v>
      </c>
      <c r="G428" s="146">
        <v>160</v>
      </c>
    </row>
    <row r="429" spans="2:7" x14ac:dyDescent="0.45">
      <c r="B429" s="151"/>
      <c r="C429" s="151"/>
      <c r="D429" s="151" t="s">
        <v>864</v>
      </c>
      <c r="E429" s="146">
        <v>155</v>
      </c>
      <c r="F429" s="146">
        <v>350</v>
      </c>
      <c r="G429" s="146">
        <v>630</v>
      </c>
    </row>
    <row r="430" spans="2:7" x14ac:dyDescent="0.45">
      <c r="B430" s="150"/>
      <c r="C430" s="150"/>
      <c r="D430" s="150"/>
      <c r="E430" s="146"/>
      <c r="F430" s="146"/>
      <c r="G430" s="146"/>
    </row>
    <row r="431" spans="2:7" x14ac:dyDescent="0.45">
      <c r="B431" s="149"/>
      <c r="C431" s="149" t="s">
        <v>371</v>
      </c>
      <c r="D431" s="150"/>
      <c r="E431" s="146">
        <v>9900</v>
      </c>
      <c r="F431" s="146">
        <v>27075</v>
      </c>
      <c r="G431" s="146">
        <v>51445</v>
      </c>
    </row>
    <row r="432" spans="2:7" x14ac:dyDescent="0.45">
      <c r="B432" s="150"/>
      <c r="C432" s="150"/>
      <c r="D432" s="150"/>
      <c r="E432" s="146"/>
      <c r="F432" s="146"/>
      <c r="G432" s="146"/>
    </row>
    <row r="433" spans="2:7" x14ac:dyDescent="0.45">
      <c r="B433" s="151"/>
      <c r="C433" s="151"/>
      <c r="D433" s="151" t="s">
        <v>865</v>
      </c>
      <c r="E433" s="146">
        <v>130</v>
      </c>
      <c r="F433" s="146">
        <v>390</v>
      </c>
      <c r="G433" s="146">
        <v>755</v>
      </c>
    </row>
    <row r="434" spans="2:7" x14ac:dyDescent="0.45">
      <c r="B434" s="151"/>
      <c r="C434" s="151"/>
      <c r="D434" s="151" t="s">
        <v>866</v>
      </c>
      <c r="E434" s="146">
        <v>105</v>
      </c>
      <c r="F434" s="146">
        <v>275</v>
      </c>
      <c r="G434" s="146">
        <v>535</v>
      </c>
    </row>
    <row r="435" spans="2:7" x14ac:dyDescent="0.45">
      <c r="B435" s="151"/>
      <c r="C435" s="151"/>
      <c r="D435" s="151" t="s">
        <v>408</v>
      </c>
      <c r="E435" s="146">
        <v>100</v>
      </c>
      <c r="F435" s="146">
        <v>305</v>
      </c>
      <c r="G435" s="146">
        <v>605</v>
      </c>
    </row>
    <row r="436" spans="2:7" x14ac:dyDescent="0.45">
      <c r="B436" s="151"/>
      <c r="C436" s="151"/>
      <c r="D436" s="151" t="s">
        <v>867</v>
      </c>
      <c r="E436" s="146">
        <v>165</v>
      </c>
      <c r="F436" s="146">
        <v>510</v>
      </c>
      <c r="G436" s="146">
        <v>925</v>
      </c>
    </row>
    <row r="437" spans="2:7" x14ac:dyDescent="0.45">
      <c r="B437" s="151"/>
      <c r="C437" s="151"/>
      <c r="D437" s="151" t="s">
        <v>868</v>
      </c>
      <c r="E437" s="146">
        <v>145</v>
      </c>
      <c r="F437" s="146">
        <v>430</v>
      </c>
      <c r="G437" s="146">
        <v>915</v>
      </c>
    </row>
    <row r="438" spans="2:7" x14ac:dyDescent="0.45">
      <c r="B438" s="151"/>
      <c r="C438" s="151"/>
      <c r="D438" s="151" t="s">
        <v>869</v>
      </c>
      <c r="E438" s="146">
        <v>180</v>
      </c>
      <c r="F438" s="146">
        <v>420</v>
      </c>
      <c r="G438" s="146">
        <v>820</v>
      </c>
    </row>
    <row r="439" spans="2:7" x14ac:dyDescent="0.45">
      <c r="B439" s="151"/>
      <c r="C439" s="151"/>
      <c r="D439" s="151" t="s">
        <v>870</v>
      </c>
      <c r="E439" s="146">
        <v>115</v>
      </c>
      <c r="F439" s="146">
        <v>325</v>
      </c>
      <c r="G439" s="146">
        <v>560</v>
      </c>
    </row>
    <row r="440" spans="2:7" x14ac:dyDescent="0.45">
      <c r="B440" s="151"/>
      <c r="C440" s="151"/>
      <c r="D440" s="151" t="s">
        <v>871</v>
      </c>
      <c r="E440" s="146">
        <v>70</v>
      </c>
      <c r="F440" s="146">
        <v>230</v>
      </c>
      <c r="G440" s="146">
        <v>455</v>
      </c>
    </row>
    <row r="441" spans="2:7" x14ac:dyDescent="0.45">
      <c r="B441" s="151"/>
      <c r="C441" s="151"/>
      <c r="D441" s="151" t="s">
        <v>872</v>
      </c>
      <c r="E441" s="146">
        <v>75</v>
      </c>
      <c r="F441" s="146">
        <v>230</v>
      </c>
      <c r="G441" s="146">
        <v>430</v>
      </c>
    </row>
    <row r="442" spans="2:7" x14ac:dyDescent="0.45">
      <c r="B442" s="151"/>
      <c r="C442" s="151"/>
      <c r="D442" s="151" t="s">
        <v>873</v>
      </c>
      <c r="E442" s="146">
        <v>140</v>
      </c>
      <c r="F442" s="146">
        <v>395</v>
      </c>
      <c r="G442" s="146">
        <v>790</v>
      </c>
    </row>
    <row r="443" spans="2:7" x14ac:dyDescent="0.45">
      <c r="B443" s="151"/>
      <c r="C443" s="151"/>
      <c r="D443" s="151" t="s">
        <v>874</v>
      </c>
      <c r="E443" s="146">
        <v>95</v>
      </c>
      <c r="F443" s="146">
        <v>235</v>
      </c>
      <c r="G443" s="146">
        <v>440</v>
      </c>
    </row>
    <row r="444" spans="2:7" x14ac:dyDescent="0.45">
      <c r="B444" s="151"/>
      <c r="C444" s="151"/>
      <c r="D444" s="151" t="s">
        <v>875</v>
      </c>
      <c r="E444" s="146">
        <v>185</v>
      </c>
      <c r="F444" s="146">
        <v>400</v>
      </c>
      <c r="G444" s="146">
        <v>695</v>
      </c>
    </row>
    <row r="445" spans="2:7" x14ac:dyDescent="0.45">
      <c r="B445" s="151"/>
      <c r="C445" s="151"/>
      <c r="D445" s="151" t="s">
        <v>876</v>
      </c>
      <c r="E445" s="146">
        <v>120</v>
      </c>
      <c r="F445" s="146">
        <v>350</v>
      </c>
      <c r="G445" s="146">
        <v>650</v>
      </c>
    </row>
    <row r="446" spans="2:7" x14ac:dyDescent="0.45">
      <c r="B446" s="151"/>
      <c r="C446" s="151"/>
      <c r="D446" s="151" t="s">
        <v>409</v>
      </c>
      <c r="E446" s="146">
        <v>80</v>
      </c>
      <c r="F446" s="146">
        <v>205</v>
      </c>
      <c r="G446" s="146">
        <v>385</v>
      </c>
    </row>
    <row r="447" spans="2:7" x14ac:dyDescent="0.45">
      <c r="B447" s="151"/>
      <c r="C447" s="151"/>
      <c r="D447" s="151" t="s">
        <v>877</v>
      </c>
      <c r="E447" s="146">
        <v>95</v>
      </c>
      <c r="F447" s="146">
        <v>250</v>
      </c>
      <c r="G447" s="146">
        <v>510</v>
      </c>
    </row>
    <row r="448" spans="2:7" x14ac:dyDescent="0.45">
      <c r="B448" s="151"/>
      <c r="C448" s="151"/>
      <c r="D448" s="151" t="s">
        <v>878</v>
      </c>
      <c r="E448" s="146">
        <v>115</v>
      </c>
      <c r="F448" s="146">
        <v>305</v>
      </c>
      <c r="G448" s="146">
        <v>540</v>
      </c>
    </row>
    <row r="449" spans="2:7" x14ac:dyDescent="0.45">
      <c r="B449" s="151"/>
      <c r="C449" s="151"/>
      <c r="D449" s="151" t="s">
        <v>441</v>
      </c>
      <c r="E449" s="146">
        <v>115</v>
      </c>
      <c r="F449" s="146">
        <v>280</v>
      </c>
      <c r="G449" s="146">
        <v>505</v>
      </c>
    </row>
    <row r="450" spans="2:7" x14ac:dyDescent="0.45">
      <c r="B450" s="151"/>
      <c r="C450" s="151"/>
      <c r="D450" s="151" t="s">
        <v>442</v>
      </c>
      <c r="E450" s="146">
        <v>115</v>
      </c>
      <c r="F450" s="146">
        <v>290</v>
      </c>
      <c r="G450" s="146">
        <v>575</v>
      </c>
    </row>
    <row r="451" spans="2:7" x14ac:dyDescent="0.45">
      <c r="B451" s="151"/>
      <c r="C451" s="151"/>
      <c r="D451" s="151" t="s">
        <v>410</v>
      </c>
      <c r="E451" s="146">
        <v>150</v>
      </c>
      <c r="F451" s="146">
        <v>450</v>
      </c>
      <c r="G451" s="146">
        <v>810</v>
      </c>
    </row>
    <row r="452" spans="2:7" x14ac:dyDescent="0.45">
      <c r="B452" s="151"/>
      <c r="C452" s="151"/>
      <c r="D452" s="151" t="s">
        <v>411</v>
      </c>
      <c r="E452" s="146">
        <v>50</v>
      </c>
      <c r="F452" s="146">
        <v>165</v>
      </c>
      <c r="G452" s="146">
        <v>330</v>
      </c>
    </row>
    <row r="453" spans="2:7" x14ac:dyDescent="0.45">
      <c r="B453" s="151"/>
      <c r="C453" s="151"/>
      <c r="D453" s="151" t="s">
        <v>397</v>
      </c>
      <c r="E453" s="146">
        <v>90</v>
      </c>
      <c r="F453" s="146">
        <v>280</v>
      </c>
      <c r="G453" s="146">
        <v>565</v>
      </c>
    </row>
    <row r="454" spans="2:7" x14ac:dyDescent="0.45">
      <c r="B454" s="151"/>
      <c r="C454" s="151"/>
      <c r="D454" s="151" t="s">
        <v>879</v>
      </c>
      <c r="E454" s="146">
        <v>160</v>
      </c>
      <c r="F454" s="146">
        <v>420</v>
      </c>
      <c r="G454" s="146">
        <v>810</v>
      </c>
    </row>
    <row r="455" spans="2:7" x14ac:dyDescent="0.45">
      <c r="B455" s="151"/>
      <c r="C455" s="151"/>
      <c r="D455" s="151" t="s">
        <v>880</v>
      </c>
      <c r="E455" s="146">
        <v>115</v>
      </c>
      <c r="F455" s="146">
        <v>325</v>
      </c>
      <c r="G455" s="146">
        <v>660</v>
      </c>
    </row>
    <row r="456" spans="2:7" x14ac:dyDescent="0.45">
      <c r="B456" s="151"/>
      <c r="C456" s="151"/>
      <c r="D456" s="151" t="s">
        <v>390</v>
      </c>
      <c r="E456" s="146">
        <v>65</v>
      </c>
      <c r="F456" s="146">
        <v>210</v>
      </c>
      <c r="G456" s="146">
        <v>400</v>
      </c>
    </row>
    <row r="457" spans="2:7" x14ac:dyDescent="0.45">
      <c r="B457" s="151"/>
      <c r="C457" s="151"/>
      <c r="D457" s="151" t="s">
        <v>398</v>
      </c>
      <c r="E457" s="146">
        <v>135</v>
      </c>
      <c r="F457" s="146">
        <v>405</v>
      </c>
      <c r="G457" s="146">
        <v>850</v>
      </c>
    </row>
    <row r="458" spans="2:7" x14ac:dyDescent="0.45">
      <c r="B458" s="151"/>
      <c r="C458" s="151"/>
      <c r="D458" s="151" t="s">
        <v>428</v>
      </c>
      <c r="E458" s="146">
        <v>170</v>
      </c>
      <c r="F458" s="146">
        <v>480</v>
      </c>
      <c r="G458" s="146">
        <v>815</v>
      </c>
    </row>
    <row r="459" spans="2:7" x14ac:dyDescent="0.45">
      <c r="B459" s="151"/>
      <c r="C459" s="151"/>
      <c r="D459" s="151" t="s">
        <v>881</v>
      </c>
      <c r="E459" s="146">
        <v>165</v>
      </c>
      <c r="F459" s="146">
        <v>445</v>
      </c>
      <c r="G459" s="146">
        <v>795</v>
      </c>
    </row>
    <row r="460" spans="2:7" x14ac:dyDescent="0.45">
      <c r="B460" s="151"/>
      <c r="C460" s="151"/>
      <c r="D460" s="151" t="s">
        <v>399</v>
      </c>
      <c r="E460" s="146">
        <v>125</v>
      </c>
      <c r="F460" s="146">
        <v>360</v>
      </c>
      <c r="G460" s="146">
        <v>725</v>
      </c>
    </row>
    <row r="461" spans="2:7" x14ac:dyDescent="0.45">
      <c r="B461" s="151"/>
      <c r="C461" s="151"/>
      <c r="D461" s="151" t="s">
        <v>882</v>
      </c>
      <c r="E461" s="146">
        <v>90</v>
      </c>
      <c r="F461" s="146">
        <v>250</v>
      </c>
      <c r="G461" s="146">
        <v>555</v>
      </c>
    </row>
    <row r="462" spans="2:7" x14ac:dyDescent="0.45">
      <c r="B462" s="151"/>
      <c r="C462" s="151"/>
      <c r="D462" s="151" t="s">
        <v>412</v>
      </c>
      <c r="E462" s="146">
        <v>70</v>
      </c>
      <c r="F462" s="146">
        <v>195</v>
      </c>
      <c r="G462" s="146">
        <v>410</v>
      </c>
    </row>
    <row r="463" spans="2:7" x14ac:dyDescent="0.45">
      <c r="B463" s="151"/>
      <c r="C463" s="151"/>
      <c r="D463" s="151" t="s">
        <v>883</v>
      </c>
      <c r="E463" s="146">
        <v>85</v>
      </c>
      <c r="F463" s="146">
        <v>225</v>
      </c>
      <c r="G463" s="146">
        <v>450</v>
      </c>
    </row>
    <row r="464" spans="2:7" x14ac:dyDescent="0.45">
      <c r="B464" s="151"/>
      <c r="C464" s="151"/>
      <c r="D464" s="151" t="s">
        <v>400</v>
      </c>
      <c r="E464" s="146">
        <v>75</v>
      </c>
      <c r="F464" s="146">
        <v>200</v>
      </c>
      <c r="G464" s="146">
        <v>425</v>
      </c>
    </row>
    <row r="465" spans="2:7" x14ac:dyDescent="0.45">
      <c r="B465" s="151"/>
      <c r="C465" s="151"/>
      <c r="D465" s="151" t="s">
        <v>413</v>
      </c>
      <c r="E465" s="146">
        <v>60</v>
      </c>
      <c r="F465" s="146">
        <v>210</v>
      </c>
      <c r="G465" s="146">
        <v>390</v>
      </c>
    </row>
    <row r="466" spans="2:7" x14ac:dyDescent="0.45">
      <c r="B466" s="151"/>
      <c r="C466" s="151"/>
      <c r="D466" s="151" t="s">
        <v>429</v>
      </c>
      <c r="E466" s="146">
        <v>135</v>
      </c>
      <c r="F466" s="146">
        <v>345</v>
      </c>
      <c r="G466" s="146">
        <v>620</v>
      </c>
    </row>
    <row r="467" spans="2:7" x14ac:dyDescent="0.45">
      <c r="B467" s="151"/>
      <c r="C467" s="151"/>
      <c r="D467" s="151" t="s">
        <v>884</v>
      </c>
      <c r="E467" s="146">
        <v>70</v>
      </c>
      <c r="F467" s="146">
        <v>225</v>
      </c>
      <c r="G467" s="146">
        <v>430</v>
      </c>
    </row>
    <row r="468" spans="2:7" x14ac:dyDescent="0.45">
      <c r="B468" s="151"/>
      <c r="C468" s="151"/>
      <c r="D468" s="151" t="s">
        <v>402</v>
      </c>
      <c r="E468" s="146">
        <v>90</v>
      </c>
      <c r="F468" s="146">
        <v>235</v>
      </c>
      <c r="G468" s="146">
        <v>425</v>
      </c>
    </row>
    <row r="469" spans="2:7" x14ac:dyDescent="0.45">
      <c r="B469" s="151"/>
      <c r="C469" s="151"/>
      <c r="D469" s="151" t="s">
        <v>885</v>
      </c>
      <c r="E469" s="146">
        <v>130</v>
      </c>
      <c r="F469" s="146">
        <v>345</v>
      </c>
      <c r="G469" s="146">
        <v>600</v>
      </c>
    </row>
    <row r="470" spans="2:7" x14ac:dyDescent="0.45">
      <c r="B470" s="151"/>
      <c r="C470" s="151"/>
      <c r="D470" s="151" t="s">
        <v>443</v>
      </c>
      <c r="E470" s="146">
        <v>160</v>
      </c>
      <c r="F470" s="146">
        <v>420</v>
      </c>
      <c r="G470" s="146">
        <v>780</v>
      </c>
    </row>
    <row r="471" spans="2:7" x14ac:dyDescent="0.45">
      <c r="B471" s="151"/>
      <c r="C471" s="151"/>
      <c r="D471" s="151" t="s">
        <v>886</v>
      </c>
      <c r="E471" s="146">
        <v>190</v>
      </c>
      <c r="F471" s="146">
        <v>470</v>
      </c>
      <c r="G471" s="146">
        <v>800</v>
      </c>
    </row>
    <row r="472" spans="2:7" x14ac:dyDescent="0.45">
      <c r="B472" s="151"/>
      <c r="C472" s="151"/>
      <c r="D472" s="151" t="s">
        <v>374</v>
      </c>
      <c r="E472" s="146">
        <v>100</v>
      </c>
      <c r="F472" s="146">
        <v>250</v>
      </c>
      <c r="G472" s="146">
        <v>470</v>
      </c>
    </row>
    <row r="473" spans="2:7" x14ac:dyDescent="0.45">
      <c r="B473" s="151"/>
      <c r="C473" s="151"/>
      <c r="D473" s="151" t="s">
        <v>392</v>
      </c>
      <c r="E473" s="146">
        <v>90</v>
      </c>
      <c r="F473" s="146">
        <v>225</v>
      </c>
      <c r="G473" s="146">
        <v>440</v>
      </c>
    </row>
    <row r="474" spans="2:7" x14ac:dyDescent="0.45">
      <c r="B474" s="151"/>
      <c r="C474" s="151"/>
      <c r="D474" s="151" t="s">
        <v>887</v>
      </c>
      <c r="E474" s="146">
        <v>155</v>
      </c>
      <c r="F474" s="146">
        <v>370</v>
      </c>
      <c r="G474" s="146">
        <v>685</v>
      </c>
    </row>
    <row r="475" spans="2:7" x14ac:dyDescent="0.45">
      <c r="B475" s="151"/>
      <c r="C475" s="151"/>
      <c r="D475" s="151" t="s">
        <v>888</v>
      </c>
      <c r="E475" s="146">
        <v>95</v>
      </c>
      <c r="F475" s="146">
        <v>295</v>
      </c>
      <c r="G475" s="146">
        <v>605</v>
      </c>
    </row>
    <row r="476" spans="2:7" x14ac:dyDescent="0.45">
      <c r="B476" s="151"/>
      <c r="C476" s="151"/>
      <c r="D476" s="151" t="s">
        <v>889</v>
      </c>
      <c r="E476" s="146">
        <v>130</v>
      </c>
      <c r="F476" s="146">
        <v>325</v>
      </c>
      <c r="G476" s="146">
        <v>585</v>
      </c>
    </row>
    <row r="477" spans="2:7" x14ac:dyDescent="0.45">
      <c r="B477" s="151"/>
      <c r="C477" s="151"/>
      <c r="D477" s="151" t="s">
        <v>444</v>
      </c>
      <c r="E477" s="146">
        <v>185</v>
      </c>
      <c r="F477" s="146">
        <v>470</v>
      </c>
      <c r="G477" s="146">
        <v>845</v>
      </c>
    </row>
    <row r="478" spans="2:7" x14ac:dyDescent="0.45">
      <c r="B478" s="151"/>
      <c r="C478" s="151"/>
      <c r="D478" s="151" t="s">
        <v>890</v>
      </c>
      <c r="E478" s="146">
        <v>145</v>
      </c>
      <c r="F478" s="146">
        <v>425</v>
      </c>
      <c r="G478" s="146">
        <v>815</v>
      </c>
    </row>
    <row r="479" spans="2:7" x14ac:dyDescent="0.45">
      <c r="B479" s="151"/>
      <c r="C479" s="151"/>
      <c r="D479" s="151" t="s">
        <v>891</v>
      </c>
      <c r="E479" s="146">
        <v>125</v>
      </c>
      <c r="F479" s="146">
        <v>395</v>
      </c>
      <c r="G479" s="146">
        <v>840</v>
      </c>
    </row>
    <row r="480" spans="2:7" x14ac:dyDescent="0.45">
      <c r="B480" s="151"/>
      <c r="C480" s="151"/>
      <c r="D480" s="151" t="s">
        <v>430</v>
      </c>
      <c r="E480" s="146">
        <v>115</v>
      </c>
      <c r="F480" s="146">
        <v>270</v>
      </c>
      <c r="G480" s="146">
        <v>500</v>
      </c>
    </row>
    <row r="481" spans="2:7" x14ac:dyDescent="0.45">
      <c r="B481" s="151"/>
      <c r="C481" s="151"/>
      <c r="D481" s="151" t="s">
        <v>892</v>
      </c>
      <c r="E481" s="146">
        <v>80</v>
      </c>
      <c r="F481" s="146">
        <v>240</v>
      </c>
      <c r="G481" s="146">
        <v>475</v>
      </c>
    </row>
    <row r="482" spans="2:7" x14ac:dyDescent="0.45">
      <c r="B482" s="151"/>
      <c r="C482" s="151"/>
      <c r="D482" s="151" t="s">
        <v>893</v>
      </c>
      <c r="E482" s="146">
        <v>60</v>
      </c>
      <c r="F482" s="146">
        <v>155</v>
      </c>
      <c r="G482" s="146">
        <v>325</v>
      </c>
    </row>
    <row r="483" spans="2:7" x14ac:dyDescent="0.45">
      <c r="B483" s="151"/>
      <c r="C483" s="151"/>
      <c r="D483" s="151" t="s">
        <v>894</v>
      </c>
      <c r="E483" s="146">
        <v>155</v>
      </c>
      <c r="F483" s="146">
        <v>430</v>
      </c>
      <c r="G483" s="146">
        <v>740</v>
      </c>
    </row>
    <row r="484" spans="2:7" x14ac:dyDescent="0.45">
      <c r="B484" s="151"/>
      <c r="C484" s="151"/>
      <c r="D484" s="151" t="s">
        <v>895</v>
      </c>
      <c r="E484" s="146">
        <v>170</v>
      </c>
      <c r="F484" s="146">
        <v>425</v>
      </c>
      <c r="G484" s="146">
        <v>805</v>
      </c>
    </row>
    <row r="485" spans="2:7" x14ac:dyDescent="0.45">
      <c r="B485" s="151"/>
      <c r="C485" s="151"/>
      <c r="D485" s="151" t="s">
        <v>896</v>
      </c>
      <c r="E485" s="146">
        <v>55</v>
      </c>
      <c r="F485" s="146">
        <v>160</v>
      </c>
      <c r="G485" s="146">
        <v>355</v>
      </c>
    </row>
    <row r="486" spans="2:7" x14ac:dyDescent="0.45">
      <c r="B486" s="151"/>
      <c r="C486" s="151"/>
      <c r="D486" s="151" t="s">
        <v>897</v>
      </c>
      <c r="E486" s="146">
        <v>155</v>
      </c>
      <c r="F486" s="146">
        <v>430</v>
      </c>
      <c r="G486" s="146">
        <v>800</v>
      </c>
    </row>
    <row r="487" spans="2:7" x14ac:dyDescent="0.45">
      <c r="B487" s="151"/>
      <c r="C487" s="151"/>
      <c r="D487" s="151" t="s">
        <v>898</v>
      </c>
      <c r="E487" s="146">
        <v>105</v>
      </c>
      <c r="F487" s="146">
        <v>265</v>
      </c>
      <c r="G487" s="146">
        <v>485</v>
      </c>
    </row>
    <row r="488" spans="2:7" x14ac:dyDescent="0.45">
      <c r="B488" s="151"/>
      <c r="C488" s="151"/>
      <c r="D488" s="151" t="s">
        <v>899</v>
      </c>
      <c r="E488" s="146">
        <v>115</v>
      </c>
      <c r="F488" s="146">
        <v>305</v>
      </c>
      <c r="G488" s="146">
        <v>570</v>
      </c>
    </row>
    <row r="489" spans="2:7" x14ac:dyDescent="0.45">
      <c r="B489" s="151"/>
      <c r="C489" s="151"/>
      <c r="D489" s="151" t="s">
        <v>900</v>
      </c>
      <c r="E489" s="146">
        <v>85</v>
      </c>
      <c r="F489" s="146">
        <v>260</v>
      </c>
      <c r="G489" s="146">
        <v>495</v>
      </c>
    </row>
    <row r="490" spans="2:7" x14ac:dyDescent="0.45">
      <c r="B490" s="151"/>
      <c r="C490" s="151"/>
      <c r="D490" s="151" t="s">
        <v>901</v>
      </c>
      <c r="E490" s="146">
        <v>80</v>
      </c>
      <c r="F490" s="146">
        <v>200</v>
      </c>
      <c r="G490" s="146">
        <v>420</v>
      </c>
    </row>
    <row r="491" spans="2:7" x14ac:dyDescent="0.45">
      <c r="B491" s="151"/>
      <c r="C491" s="151"/>
      <c r="D491" s="151" t="s">
        <v>902</v>
      </c>
      <c r="E491" s="146">
        <v>155</v>
      </c>
      <c r="F491" s="146">
        <v>360</v>
      </c>
      <c r="G491" s="146">
        <v>705</v>
      </c>
    </row>
    <row r="492" spans="2:7" x14ac:dyDescent="0.45">
      <c r="B492" s="151"/>
      <c r="C492" s="151"/>
      <c r="D492" s="151" t="s">
        <v>903</v>
      </c>
      <c r="E492" s="146">
        <v>130</v>
      </c>
      <c r="F492" s="146">
        <v>345</v>
      </c>
      <c r="G492" s="146">
        <v>680</v>
      </c>
    </row>
    <row r="493" spans="2:7" x14ac:dyDescent="0.45">
      <c r="B493" s="151"/>
      <c r="C493" s="151"/>
      <c r="D493" s="151" t="s">
        <v>904</v>
      </c>
      <c r="E493" s="146">
        <v>165</v>
      </c>
      <c r="F493" s="146">
        <v>435</v>
      </c>
      <c r="G493" s="146">
        <v>805</v>
      </c>
    </row>
    <row r="494" spans="2:7" x14ac:dyDescent="0.45">
      <c r="B494" s="151"/>
      <c r="C494" s="151"/>
      <c r="D494" s="151" t="s">
        <v>905</v>
      </c>
      <c r="E494" s="146">
        <v>80</v>
      </c>
      <c r="F494" s="146">
        <v>255</v>
      </c>
      <c r="G494" s="146">
        <v>560</v>
      </c>
    </row>
    <row r="495" spans="2:7" x14ac:dyDescent="0.45">
      <c r="B495" s="151"/>
      <c r="C495" s="151"/>
      <c r="D495" s="151" t="s">
        <v>906</v>
      </c>
      <c r="E495" s="146">
        <v>100</v>
      </c>
      <c r="F495" s="146">
        <v>270</v>
      </c>
      <c r="G495" s="146">
        <v>535</v>
      </c>
    </row>
    <row r="496" spans="2:7" x14ac:dyDescent="0.45">
      <c r="B496" s="151"/>
      <c r="C496" s="151"/>
      <c r="D496" s="151" t="s">
        <v>907</v>
      </c>
      <c r="E496" s="146">
        <v>140</v>
      </c>
      <c r="F496" s="146">
        <v>345</v>
      </c>
      <c r="G496" s="146">
        <v>665</v>
      </c>
    </row>
    <row r="497" spans="2:7" x14ac:dyDescent="0.45">
      <c r="B497" s="151"/>
      <c r="C497" s="151"/>
      <c r="D497" s="151" t="s">
        <v>415</v>
      </c>
      <c r="E497" s="146">
        <v>95</v>
      </c>
      <c r="F497" s="146">
        <v>255</v>
      </c>
      <c r="G497" s="146">
        <v>490</v>
      </c>
    </row>
    <row r="498" spans="2:7" x14ac:dyDescent="0.45">
      <c r="B498" s="151"/>
      <c r="C498" s="151"/>
      <c r="D498" s="151" t="s">
        <v>908</v>
      </c>
      <c r="E498" s="146">
        <v>95</v>
      </c>
      <c r="F498" s="146">
        <v>270</v>
      </c>
      <c r="G498" s="146">
        <v>535</v>
      </c>
    </row>
    <row r="499" spans="2:7" x14ac:dyDescent="0.45">
      <c r="B499" s="151"/>
      <c r="C499" s="151"/>
      <c r="D499" s="151" t="s">
        <v>379</v>
      </c>
      <c r="E499" s="146">
        <v>85</v>
      </c>
      <c r="F499" s="146">
        <v>250</v>
      </c>
      <c r="G499" s="146">
        <v>510</v>
      </c>
    </row>
    <row r="500" spans="2:7" x14ac:dyDescent="0.45">
      <c r="B500" s="151"/>
      <c r="C500" s="151"/>
      <c r="D500" s="151" t="s">
        <v>909</v>
      </c>
      <c r="E500" s="146">
        <v>60</v>
      </c>
      <c r="F500" s="146">
        <v>155</v>
      </c>
      <c r="G500" s="146">
        <v>285</v>
      </c>
    </row>
    <row r="501" spans="2:7" x14ac:dyDescent="0.45">
      <c r="B501" s="151"/>
      <c r="C501" s="151"/>
      <c r="D501" s="151" t="s">
        <v>910</v>
      </c>
      <c r="E501" s="146">
        <v>155</v>
      </c>
      <c r="F501" s="146">
        <v>435</v>
      </c>
      <c r="G501" s="146">
        <v>740</v>
      </c>
    </row>
    <row r="502" spans="2:7" x14ac:dyDescent="0.45">
      <c r="B502" s="151"/>
      <c r="C502" s="151"/>
      <c r="D502" s="151" t="s">
        <v>911</v>
      </c>
      <c r="E502" s="146">
        <v>90</v>
      </c>
      <c r="F502" s="146">
        <v>255</v>
      </c>
      <c r="G502" s="146">
        <v>505</v>
      </c>
    </row>
    <row r="503" spans="2:7" x14ac:dyDescent="0.45">
      <c r="B503" s="151"/>
      <c r="C503" s="151"/>
      <c r="D503" s="151" t="s">
        <v>912</v>
      </c>
      <c r="E503" s="146">
        <v>90</v>
      </c>
      <c r="F503" s="146">
        <v>250</v>
      </c>
      <c r="G503" s="146">
        <v>425</v>
      </c>
    </row>
    <row r="504" spans="2:7" x14ac:dyDescent="0.45">
      <c r="B504" s="151"/>
      <c r="C504" s="151"/>
      <c r="D504" s="151" t="s">
        <v>433</v>
      </c>
      <c r="E504" s="146">
        <v>125</v>
      </c>
      <c r="F504" s="146">
        <v>340</v>
      </c>
      <c r="G504" s="146">
        <v>605</v>
      </c>
    </row>
    <row r="505" spans="2:7" x14ac:dyDescent="0.45">
      <c r="B505" s="151"/>
      <c r="C505" s="151"/>
      <c r="D505" s="151" t="s">
        <v>434</v>
      </c>
      <c r="E505" s="146">
        <v>145</v>
      </c>
      <c r="F505" s="146">
        <v>375</v>
      </c>
      <c r="G505" s="146">
        <v>715</v>
      </c>
    </row>
    <row r="506" spans="2:7" x14ac:dyDescent="0.45">
      <c r="B506" s="151"/>
      <c r="C506" s="151"/>
      <c r="D506" s="151" t="s">
        <v>418</v>
      </c>
      <c r="E506" s="146">
        <v>100</v>
      </c>
      <c r="F506" s="146">
        <v>350</v>
      </c>
      <c r="G506" s="146">
        <v>660</v>
      </c>
    </row>
    <row r="507" spans="2:7" x14ac:dyDescent="0.45">
      <c r="B507" s="151"/>
      <c r="C507" s="151"/>
      <c r="D507" s="151" t="s">
        <v>419</v>
      </c>
      <c r="E507" s="146">
        <v>130</v>
      </c>
      <c r="F507" s="146">
        <v>320</v>
      </c>
      <c r="G507" s="146">
        <v>610</v>
      </c>
    </row>
    <row r="508" spans="2:7" x14ac:dyDescent="0.45">
      <c r="B508" s="151"/>
      <c r="C508" s="151"/>
      <c r="D508" s="151" t="s">
        <v>913</v>
      </c>
      <c r="E508" s="146">
        <v>180</v>
      </c>
      <c r="F508" s="146">
        <v>535</v>
      </c>
      <c r="G508" s="146">
        <v>1060</v>
      </c>
    </row>
    <row r="509" spans="2:7" x14ac:dyDescent="0.45">
      <c r="B509" s="151"/>
      <c r="C509" s="151"/>
      <c r="D509" s="151" t="s">
        <v>394</v>
      </c>
      <c r="E509" s="146">
        <v>80</v>
      </c>
      <c r="F509" s="146">
        <v>275</v>
      </c>
      <c r="G509" s="146">
        <v>490</v>
      </c>
    </row>
    <row r="510" spans="2:7" x14ac:dyDescent="0.45">
      <c r="B510" s="151"/>
      <c r="C510" s="151"/>
      <c r="D510" s="151" t="s">
        <v>406</v>
      </c>
      <c r="E510" s="146">
        <v>135</v>
      </c>
      <c r="F510" s="146">
        <v>365</v>
      </c>
      <c r="G510" s="146">
        <v>615</v>
      </c>
    </row>
    <row r="511" spans="2:7" x14ac:dyDescent="0.45">
      <c r="B511" s="151"/>
      <c r="C511" s="151"/>
      <c r="D511" s="151" t="s">
        <v>914</v>
      </c>
      <c r="E511" s="146">
        <v>125</v>
      </c>
      <c r="F511" s="146">
        <v>335</v>
      </c>
      <c r="G511" s="146">
        <v>610</v>
      </c>
    </row>
    <row r="512" spans="2:7" x14ac:dyDescent="0.45">
      <c r="B512" s="151"/>
      <c r="C512" s="151"/>
      <c r="D512" s="151" t="s">
        <v>915</v>
      </c>
      <c r="E512" s="146">
        <v>130</v>
      </c>
      <c r="F512" s="146">
        <v>360</v>
      </c>
      <c r="G512" s="146">
        <v>690</v>
      </c>
    </row>
    <row r="513" spans="2:7" x14ac:dyDescent="0.45">
      <c r="B513" s="151"/>
      <c r="C513" s="151"/>
      <c r="D513" s="151" t="s">
        <v>437</v>
      </c>
      <c r="E513" s="146">
        <v>165</v>
      </c>
      <c r="F513" s="146">
        <v>415</v>
      </c>
      <c r="G513" s="146">
        <v>750</v>
      </c>
    </row>
    <row r="514" spans="2:7" x14ac:dyDescent="0.45">
      <c r="B514" s="151"/>
      <c r="C514" s="151"/>
      <c r="D514" s="151" t="s">
        <v>383</v>
      </c>
      <c r="E514" s="146">
        <v>170</v>
      </c>
      <c r="F514" s="146">
        <v>510</v>
      </c>
      <c r="G514" s="146">
        <v>990</v>
      </c>
    </row>
    <row r="515" spans="2:7" x14ac:dyDescent="0.45">
      <c r="B515" s="151"/>
      <c r="C515" s="151"/>
      <c r="D515" s="151" t="s">
        <v>916</v>
      </c>
      <c r="E515" s="146">
        <v>95</v>
      </c>
      <c r="F515" s="146">
        <v>250</v>
      </c>
      <c r="G515" s="146">
        <v>525</v>
      </c>
    </row>
    <row r="516" spans="2:7" x14ac:dyDescent="0.45">
      <c r="B516" s="151"/>
      <c r="C516" s="151"/>
      <c r="D516" s="151" t="s">
        <v>388</v>
      </c>
      <c r="E516" s="146">
        <v>145</v>
      </c>
      <c r="F516" s="146">
        <v>385</v>
      </c>
      <c r="G516" s="146">
        <v>685</v>
      </c>
    </row>
    <row r="517" spans="2:7" x14ac:dyDescent="0.45">
      <c r="B517" s="150"/>
      <c r="C517" s="150"/>
      <c r="D517" s="150"/>
      <c r="E517" s="146"/>
      <c r="F517" s="146"/>
      <c r="G517" s="146"/>
    </row>
    <row r="518" spans="2:7" x14ac:dyDescent="0.45">
      <c r="B518" s="149"/>
      <c r="C518" s="149" t="s">
        <v>446</v>
      </c>
      <c r="D518" s="150"/>
      <c r="E518" s="146">
        <v>5700</v>
      </c>
      <c r="F518" s="146">
        <v>15380</v>
      </c>
      <c r="G518" s="146">
        <v>30090</v>
      </c>
    </row>
    <row r="519" spans="2:7" x14ac:dyDescent="0.45">
      <c r="B519" s="150"/>
      <c r="C519" s="150"/>
      <c r="D519" s="150"/>
      <c r="E519" s="146"/>
      <c r="F519" s="146"/>
      <c r="G519" s="146"/>
    </row>
    <row r="520" spans="2:7" x14ac:dyDescent="0.45">
      <c r="B520" s="151"/>
      <c r="C520" s="151"/>
      <c r="D520" s="151" t="s">
        <v>917</v>
      </c>
      <c r="E520" s="146">
        <v>110</v>
      </c>
      <c r="F520" s="146">
        <v>285</v>
      </c>
      <c r="G520" s="146">
        <v>530</v>
      </c>
    </row>
    <row r="521" spans="2:7" x14ac:dyDescent="0.45">
      <c r="B521" s="151"/>
      <c r="C521" s="151"/>
      <c r="D521" s="151" t="s">
        <v>918</v>
      </c>
      <c r="E521" s="146">
        <v>115</v>
      </c>
      <c r="F521" s="146">
        <v>285</v>
      </c>
      <c r="G521" s="146">
        <v>610</v>
      </c>
    </row>
    <row r="522" spans="2:7" x14ac:dyDescent="0.45">
      <c r="B522" s="151"/>
      <c r="C522" s="151"/>
      <c r="D522" s="151" t="s">
        <v>919</v>
      </c>
      <c r="E522" s="146">
        <v>90</v>
      </c>
      <c r="F522" s="146">
        <v>245</v>
      </c>
      <c r="G522" s="146">
        <v>505</v>
      </c>
    </row>
    <row r="523" spans="2:7" x14ac:dyDescent="0.45">
      <c r="B523" s="151"/>
      <c r="C523" s="151"/>
      <c r="D523" s="151" t="s">
        <v>920</v>
      </c>
      <c r="E523" s="146">
        <v>80</v>
      </c>
      <c r="F523" s="146">
        <v>235</v>
      </c>
      <c r="G523" s="146">
        <v>415</v>
      </c>
    </row>
    <row r="524" spans="2:7" x14ac:dyDescent="0.45">
      <c r="B524" s="151"/>
      <c r="C524" s="151"/>
      <c r="D524" s="151" t="s">
        <v>921</v>
      </c>
      <c r="E524" s="146">
        <v>120</v>
      </c>
      <c r="F524" s="146">
        <v>330</v>
      </c>
      <c r="G524" s="146">
        <v>725</v>
      </c>
    </row>
    <row r="525" spans="2:7" x14ac:dyDescent="0.45">
      <c r="B525" s="151"/>
      <c r="C525" s="151"/>
      <c r="D525" s="151" t="s">
        <v>922</v>
      </c>
      <c r="E525" s="146">
        <v>170</v>
      </c>
      <c r="F525" s="146">
        <v>405</v>
      </c>
      <c r="G525" s="146">
        <v>760</v>
      </c>
    </row>
    <row r="526" spans="2:7" x14ac:dyDescent="0.45">
      <c r="B526" s="151"/>
      <c r="C526" s="151"/>
      <c r="D526" s="151" t="s">
        <v>923</v>
      </c>
      <c r="E526" s="146">
        <v>180</v>
      </c>
      <c r="F526" s="146">
        <v>465</v>
      </c>
      <c r="G526" s="146">
        <v>835</v>
      </c>
    </row>
    <row r="527" spans="2:7" x14ac:dyDescent="0.45">
      <c r="B527" s="151"/>
      <c r="C527" s="151"/>
      <c r="D527" s="151" t="s">
        <v>924</v>
      </c>
      <c r="E527" s="146">
        <v>175</v>
      </c>
      <c r="F527" s="146">
        <v>420</v>
      </c>
      <c r="G527" s="146">
        <v>765</v>
      </c>
    </row>
    <row r="528" spans="2:7" x14ac:dyDescent="0.45">
      <c r="B528" s="151"/>
      <c r="C528" s="151"/>
      <c r="D528" s="151" t="s">
        <v>925</v>
      </c>
      <c r="E528" s="146">
        <v>65</v>
      </c>
      <c r="F528" s="146">
        <v>180</v>
      </c>
      <c r="G528" s="146">
        <v>355</v>
      </c>
    </row>
    <row r="529" spans="2:7" x14ac:dyDescent="0.45">
      <c r="B529" s="151"/>
      <c r="C529" s="151"/>
      <c r="D529" s="151" t="s">
        <v>926</v>
      </c>
      <c r="E529" s="146">
        <v>95</v>
      </c>
      <c r="F529" s="146">
        <v>240</v>
      </c>
      <c r="G529" s="146">
        <v>495</v>
      </c>
    </row>
    <row r="530" spans="2:7" x14ac:dyDescent="0.45">
      <c r="B530" s="151"/>
      <c r="C530" s="151"/>
      <c r="D530" s="151" t="s">
        <v>469</v>
      </c>
      <c r="E530" s="146">
        <v>120</v>
      </c>
      <c r="F530" s="146">
        <v>315</v>
      </c>
      <c r="G530" s="146">
        <v>610</v>
      </c>
    </row>
    <row r="531" spans="2:7" x14ac:dyDescent="0.45">
      <c r="B531" s="151"/>
      <c r="C531" s="151"/>
      <c r="D531" s="151" t="s">
        <v>927</v>
      </c>
      <c r="E531" s="146">
        <v>130</v>
      </c>
      <c r="F531" s="146">
        <v>345</v>
      </c>
      <c r="G531" s="146">
        <v>680</v>
      </c>
    </row>
    <row r="532" spans="2:7" x14ac:dyDescent="0.45">
      <c r="B532" s="151"/>
      <c r="C532" s="151"/>
      <c r="D532" s="151" t="s">
        <v>928</v>
      </c>
      <c r="E532" s="146">
        <v>80</v>
      </c>
      <c r="F532" s="146">
        <v>205</v>
      </c>
      <c r="G532" s="146">
        <v>385</v>
      </c>
    </row>
    <row r="533" spans="2:7" x14ac:dyDescent="0.45">
      <c r="B533" s="151"/>
      <c r="C533" s="151"/>
      <c r="D533" s="151" t="s">
        <v>929</v>
      </c>
      <c r="E533" s="146">
        <v>105</v>
      </c>
      <c r="F533" s="146">
        <v>320</v>
      </c>
      <c r="G533" s="146">
        <v>655</v>
      </c>
    </row>
    <row r="534" spans="2:7" x14ac:dyDescent="0.45">
      <c r="B534" s="151"/>
      <c r="C534" s="151"/>
      <c r="D534" s="151" t="s">
        <v>459</v>
      </c>
      <c r="E534" s="146">
        <v>120</v>
      </c>
      <c r="F534" s="146">
        <v>360</v>
      </c>
      <c r="G534" s="146">
        <v>670</v>
      </c>
    </row>
    <row r="535" spans="2:7" x14ac:dyDescent="0.45">
      <c r="B535" s="151"/>
      <c r="C535" s="151"/>
      <c r="D535" s="151" t="s">
        <v>460</v>
      </c>
      <c r="E535" s="146">
        <v>100</v>
      </c>
      <c r="F535" s="146">
        <v>250</v>
      </c>
      <c r="G535" s="146">
        <v>560</v>
      </c>
    </row>
    <row r="536" spans="2:7" x14ac:dyDescent="0.45">
      <c r="B536" s="151"/>
      <c r="C536" s="151"/>
      <c r="D536" s="151" t="s">
        <v>930</v>
      </c>
      <c r="E536" s="146">
        <v>145</v>
      </c>
      <c r="F536" s="146">
        <v>375</v>
      </c>
      <c r="G536" s="146">
        <v>750</v>
      </c>
    </row>
    <row r="537" spans="2:7" x14ac:dyDescent="0.45">
      <c r="B537" s="151"/>
      <c r="C537" s="151"/>
      <c r="D537" s="151" t="s">
        <v>471</v>
      </c>
      <c r="E537" s="146">
        <v>70</v>
      </c>
      <c r="F537" s="146">
        <v>205</v>
      </c>
      <c r="G537" s="146">
        <v>405</v>
      </c>
    </row>
    <row r="538" spans="2:7" x14ac:dyDescent="0.45">
      <c r="B538" s="151"/>
      <c r="C538" s="151"/>
      <c r="D538" s="151" t="s">
        <v>472</v>
      </c>
      <c r="E538" s="146">
        <v>95</v>
      </c>
      <c r="F538" s="146">
        <v>320</v>
      </c>
      <c r="G538" s="146">
        <v>660</v>
      </c>
    </row>
    <row r="539" spans="2:7" x14ac:dyDescent="0.45">
      <c r="B539" s="151"/>
      <c r="C539" s="151"/>
      <c r="D539" s="151" t="s">
        <v>931</v>
      </c>
      <c r="E539" s="146">
        <v>85</v>
      </c>
      <c r="F539" s="146">
        <v>275</v>
      </c>
      <c r="G539" s="146">
        <v>625</v>
      </c>
    </row>
    <row r="540" spans="2:7" x14ac:dyDescent="0.45">
      <c r="B540" s="151"/>
      <c r="C540" s="151"/>
      <c r="D540" s="151" t="s">
        <v>932</v>
      </c>
      <c r="E540" s="146">
        <v>100</v>
      </c>
      <c r="F540" s="146">
        <v>270</v>
      </c>
      <c r="G540" s="146">
        <v>510</v>
      </c>
    </row>
    <row r="541" spans="2:7" x14ac:dyDescent="0.45">
      <c r="B541" s="151"/>
      <c r="C541" s="151"/>
      <c r="D541" s="151" t="s">
        <v>933</v>
      </c>
      <c r="E541" s="146">
        <v>55</v>
      </c>
      <c r="F541" s="146">
        <v>155</v>
      </c>
      <c r="G541" s="146">
        <v>405</v>
      </c>
    </row>
    <row r="542" spans="2:7" x14ac:dyDescent="0.45">
      <c r="B542" s="151"/>
      <c r="C542" s="151"/>
      <c r="D542" s="151" t="s">
        <v>934</v>
      </c>
      <c r="E542" s="146">
        <v>75</v>
      </c>
      <c r="F542" s="146">
        <v>210</v>
      </c>
      <c r="G542" s="146">
        <v>400</v>
      </c>
    </row>
    <row r="543" spans="2:7" x14ac:dyDescent="0.45">
      <c r="B543" s="151"/>
      <c r="C543" s="151"/>
      <c r="D543" s="151" t="s">
        <v>462</v>
      </c>
      <c r="E543" s="146">
        <v>75</v>
      </c>
      <c r="F543" s="146">
        <v>205</v>
      </c>
      <c r="G543" s="146">
        <v>355</v>
      </c>
    </row>
    <row r="544" spans="2:7" x14ac:dyDescent="0.45">
      <c r="B544" s="151"/>
      <c r="C544" s="151"/>
      <c r="D544" s="151" t="s">
        <v>935</v>
      </c>
      <c r="E544" s="146">
        <v>155</v>
      </c>
      <c r="F544" s="146">
        <v>335</v>
      </c>
      <c r="G544" s="146">
        <v>550</v>
      </c>
    </row>
    <row r="545" spans="2:7" x14ac:dyDescent="0.45">
      <c r="B545" s="151"/>
      <c r="C545" s="151"/>
      <c r="D545" s="151" t="s">
        <v>936</v>
      </c>
      <c r="E545" s="146">
        <v>105</v>
      </c>
      <c r="F545" s="146">
        <v>330</v>
      </c>
      <c r="G545" s="146">
        <v>620</v>
      </c>
    </row>
    <row r="546" spans="2:7" x14ac:dyDescent="0.45">
      <c r="B546" s="151"/>
      <c r="C546" s="151"/>
      <c r="D546" s="151" t="s">
        <v>452</v>
      </c>
      <c r="E546" s="146">
        <v>195</v>
      </c>
      <c r="F546" s="146">
        <v>460</v>
      </c>
      <c r="G546" s="146">
        <v>845</v>
      </c>
    </row>
    <row r="547" spans="2:7" x14ac:dyDescent="0.45">
      <c r="B547" s="151"/>
      <c r="C547" s="151"/>
      <c r="D547" s="151" t="s">
        <v>937</v>
      </c>
      <c r="E547" s="146">
        <v>100</v>
      </c>
      <c r="F547" s="146">
        <v>310</v>
      </c>
      <c r="G547" s="146">
        <v>700</v>
      </c>
    </row>
    <row r="548" spans="2:7" x14ac:dyDescent="0.45">
      <c r="B548" s="151"/>
      <c r="C548" s="151"/>
      <c r="D548" s="151" t="s">
        <v>938</v>
      </c>
      <c r="E548" s="146">
        <v>95</v>
      </c>
      <c r="F548" s="146">
        <v>290</v>
      </c>
      <c r="G548" s="146">
        <v>580</v>
      </c>
    </row>
    <row r="549" spans="2:7" x14ac:dyDescent="0.45">
      <c r="B549" s="151"/>
      <c r="C549" s="151"/>
      <c r="D549" s="151" t="s">
        <v>939</v>
      </c>
      <c r="E549" s="146">
        <v>80</v>
      </c>
      <c r="F549" s="146">
        <v>225</v>
      </c>
      <c r="G549" s="146">
        <v>405</v>
      </c>
    </row>
    <row r="550" spans="2:7" x14ac:dyDescent="0.45">
      <c r="B550" s="151"/>
      <c r="C550" s="151"/>
      <c r="D550" s="151" t="s">
        <v>940</v>
      </c>
      <c r="E550" s="146">
        <v>95</v>
      </c>
      <c r="F550" s="146">
        <v>255</v>
      </c>
      <c r="G550" s="146">
        <v>480</v>
      </c>
    </row>
    <row r="551" spans="2:7" x14ac:dyDescent="0.45">
      <c r="B551" s="151"/>
      <c r="C551" s="151"/>
      <c r="D551" s="151" t="s">
        <v>941</v>
      </c>
      <c r="E551" s="146">
        <v>100</v>
      </c>
      <c r="F551" s="146">
        <v>290</v>
      </c>
      <c r="G551" s="146">
        <v>600</v>
      </c>
    </row>
    <row r="552" spans="2:7" x14ac:dyDescent="0.45">
      <c r="B552" s="151"/>
      <c r="C552" s="151"/>
      <c r="D552" s="151" t="s">
        <v>942</v>
      </c>
      <c r="E552" s="146">
        <v>120</v>
      </c>
      <c r="F552" s="146">
        <v>295</v>
      </c>
      <c r="G552" s="146">
        <v>620</v>
      </c>
    </row>
    <row r="553" spans="2:7" x14ac:dyDescent="0.45">
      <c r="B553" s="151"/>
      <c r="C553" s="151"/>
      <c r="D553" s="151" t="s">
        <v>943</v>
      </c>
      <c r="E553" s="146">
        <v>145</v>
      </c>
      <c r="F553" s="146">
        <v>360</v>
      </c>
      <c r="G553" s="146">
        <v>625</v>
      </c>
    </row>
    <row r="554" spans="2:7" x14ac:dyDescent="0.45">
      <c r="B554" s="151"/>
      <c r="C554" s="151"/>
      <c r="D554" s="151" t="s">
        <v>944</v>
      </c>
      <c r="E554" s="146">
        <v>90</v>
      </c>
      <c r="F554" s="146">
        <v>200</v>
      </c>
      <c r="G554" s="146">
        <v>335</v>
      </c>
    </row>
    <row r="555" spans="2:7" x14ac:dyDescent="0.45">
      <c r="B555" s="151"/>
      <c r="C555" s="151"/>
      <c r="D555" s="151" t="s">
        <v>945</v>
      </c>
      <c r="E555" s="146">
        <v>80</v>
      </c>
      <c r="F555" s="146">
        <v>190</v>
      </c>
      <c r="G555" s="146">
        <v>340</v>
      </c>
    </row>
    <row r="556" spans="2:7" x14ac:dyDescent="0.45">
      <c r="B556" s="151"/>
      <c r="C556" s="151"/>
      <c r="D556" s="151" t="s">
        <v>946</v>
      </c>
      <c r="E556" s="146">
        <v>75</v>
      </c>
      <c r="F556" s="146">
        <v>265</v>
      </c>
      <c r="G556" s="146">
        <v>525</v>
      </c>
    </row>
    <row r="557" spans="2:7" x14ac:dyDescent="0.45">
      <c r="B557" s="151"/>
      <c r="C557" s="151"/>
      <c r="D557" s="151" t="s">
        <v>947</v>
      </c>
      <c r="E557" s="146">
        <v>95</v>
      </c>
      <c r="F557" s="146">
        <v>280</v>
      </c>
      <c r="G557" s="146">
        <v>550</v>
      </c>
    </row>
    <row r="558" spans="2:7" x14ac:dyDescent="0.45">
      <c r="B558" s="151"/>
      <c r="C558" s="151"/>
      <c r="D558" s="151" t="s">
        <v>948</v>
      </c>
      <c r="E558" s="146">
        <v>115</v>
      </c>
      <c r="F558" s="146">
        <v>295</v>
      </c>
      <c r="G558" s="146">
        <v>560</v>
      </c>
    </row>
    <row r="559" spans="2:7" x14ac:dyDescent="0.45">
      <c r="B559" s="151"/>
      <c r="C559" s="151"/>
      <c r="D559" s="151" t="s">
        <v>949</v>
      </c>
      <c r="E559" s="146">
        <v>115</v>
      </c>
      <c r="F559" s="146">
        <v>280</v>
      </c>
      <c r="G559" s="146">
        <v>545</v>
      </c>
    </row>
    <row r="560" spans="2:7" x14ac:dyDescent="0.45">
      <c r="B560" s="151"/>
      <c r="C560" s="151"/>
      <c r="D560" s="151" t="s">
        <v>950</v>
      </c>
      <c r="E560" s="146">
        <v>45</v>
      </c>
      <c r="F560" s="146">
        <v>135</v>
      </c>
      <c r="G560" s="146">
        <v>285</v>
      </c>
    </row>
    <row r="561" spans="2:7" x14ac:dyDescent="0.45">
      <c r="B561" s="151"/>
      <c r="C561" s="151"/>
      <c r="D561" s="151" t="s">
        <v>473</v>
      </c>
      <c r="E561" s="146">
        <v>100</v>
      </c>
      <c r="F561" s="146">
        <v>315</v>
      </c>
      <c r="G561" s="146">
        <v>650</v>
      </c>
    </row>
    <row r="562" spans="2:7" x14ac:dyDescent="0.45">
      <c r="B562" s="151"/>
      <c r="C562" s="151"/>
      <c r="D562" s="151" t="s">
        <v>951</v>
      </c>
      <c r="E562" s="146">
        <v>125</v>
      </c>
      <c r="F562" s="146">
        <v>355</v>
      </c>
      <c r="G562" s="146">
        <v>665</v>
      </c>
    </row>
    <row r="563" spans="2:7" x14ac:dyDescent="0.45">
      <c r="B563" s="151"/>
      <c r="C563" s="151"/>
      <c r="D563" s="151" t="s">
        <v>474</v>
      </c>
      <c r="E563" s="146">
        <v>120</v>
      </c>
      <c r="F563" s="146">
        <v>380</v>
      </c>
      <c r="G563" s="146">
        <v>820</v>
      </c>
    </row>
    <row r="564" spans="2:7" x14ac:dyDescent="0.45">
      <c r="B564" s="151"/>
      <c r="C564" s="151"/>
      <c r="D564" s="151" t="s">
        <v>952</v>
      </c>
      <c r="E564" s="146">
        <v>105</v>
      </c>
      <c r="F564" s="146">
        <v>285</v>
      </c>
      <c r="G564" s="146">
        <v>560</v>
      </c>
    </row>
    <row r="565" spans="2:7" x14ac:dyDescent="0.45">
      <c r="B565" s="151"/>
      <c r="C565" s="151"/>
      <c r="D565" s="151" t="s">
        <v>953</v>
      </c>
      <c r="E565" s="146">
        <v>85</v>
      </c>
      <c r="F565" s="146">
        <v>240</v>
      </c>
      <c r="G565" s="146">
        <v>590</v>
      </c>
    </row>
    <row r="566" spans="2:7" x14ac:dyDescent="0.45">
      <c r="B566" s="151"/>
      <c r="C566" s="151"/>
      <c r="D566" s="151" t="s">
        <v>954</v>
      </c>
      <c r="E566" s="146">
        <v>90</v>
      </c>
      <c r="F566" s="146">
        <v>210</v>
      </c>
      <c r="G566" s="146">
        <v>405</v>
      </c>
    </row>
    <row r="567" spans="2:7" x14ac:dyDescent="0.45">
      <c r="B567" s="151"/>
      <c r="C567" s="151"/>
      <c r="D567" s="151" t="s">
        <v>456</v>
      </c>
      <c r="E567" s="146">
        <v>55</v>
      </c>
      <c r="F567" s="146">
        <v>180</v>
      </c>
      <c r="G567" s="146">
        <v>365</v>
      </c>
    </row>
    <row r="568" spans="2:7" x14ac:dyDescent="0.45">
      <c r="B568" s="151"/>
      <c r="C568" s="151"/>
      <c r="D568" s="151" t="s">
        <v>955</v>
      </c>
      <c r="E568" s="146">
        <v>85</v>
      </c>
      <c r="F568" s="146">
        <v>205</v>
      </c>
      <c r="G568" s="146">
        <v>335</v>
      </c>
    </row>
    <row r="569" spans="2:7" x14ac:dyDescent="0.45">
      <c r="B569" s="151"/>
      <c r="C569" s="151"/>
      <c r="D569" s="151" t="s">
        <v>956</v>
      </c>
      <c r="E569" s="146">
        <v>65</v>
      </c>
      <c r="F569" s="146">
        <v>160</v>
      </c>
      <c r="G569" s="146">
        <v>290</v>
      </c>
    </row>
    <row r="570" spans="2:7" x14ac:dyDescent="0.45">
      <c r="B570" s="151"/>
      <c r="C570" s="151"/>
      <c r="D570" s="151" t="s">
        <v>957</v>
      </c>
      <c r="E570" s="146">
        <v>100</v>
      </c>
      <c r="F570" s="146">
        <v>275</v>
      </c>
      <c r="G570" s="146">
        <v>520</v>
      </c>
    </row>
    <row r="571" spans="2:7" x14ac:dyDescent="0.45">
      <c r="B571" s="151"/>
      <c r="C571" s="151"/>
      <c r="D571" s="151" t="s">
        <v>958</v>
      </c>
      <c r="E571" s="146">
        <v>100</v>
      </c>
      <c r="F571" s="146">
        <v>285</v>
      </c>
      <c r="G571" s="146">
        <v>505</v>
      </c>
    </row>
    <row r="572" spans="2:7" x14ac:dyDescent="0.45">
      <c r="B572" s="151"/>
      <c r="C572" s="151"/>
      <c r="D572" s="151" t="s">
        <v>959</v>
      </c>
      <c r="E572" s="146">
        <v>100</v>
      </c>
      <c r="F572" s="146">
        <v>200</v>
      </c>
      <c r="G572" s="146">
        <v>380</v>
      </c>
    </row>
    <row r="573" spans="2:7" x14ac:dyDescent="0.45">
      <c r="B573" s="151"/>
      <c r="C573" s="151"/>
      <c r="D573" s="151" t="s">
        <v>960</v>
      </c>
      <c r="E573" s="146">
        <v>95</v>
      </c>
      <c r="F573" s="146">
        <v>270</v>
      </c>
      <c r="G573" s="146">
        <v>570</v>
      </c>
    </row>
    <row r="574" spans="2:7" x14ac:dyDescent="0.45">
      <c r="B574" s="151"/>
      <c r="C574" s="151"/>
      <c r="D574" s="151" t="s">
        <v>961</v>
      </c>
      <c r="E574" s="146">
        <v>115</v>
      </c>
      <c r="F574" s="146">
        <v>325</v>
      </c>
      <c r="G574" s="146">
        <v>610</v>
      </c>
    </row>
    <row r="575" spans="2:7" x14ac:dyDescent="0.45">
      <c r="B575" s="150"/>
      <c r="C575" s="150"/>
      <c r="D575" s="150"/>
      <c r="E575" s="146"/>
      <c r="F575" s="146"/>
      <c r="G575" s="146">
        <v>0</v>
      </c>
    </row>
    <row r="576" spans="2:7" x14ac:dyDescent="0.45">
      <c r="B576" s="149" t="s">
        <v>480</v>
      </c>
      <c r="C576" s="149"/>
      <c r="D576" s="149"/>
      <c r="E576" s="146">
        <v>1170</v>
      </c>
      <c r="F576" s="146">
        <v>4230</v>
      </c>
      <c r="G576" s="146">
        <v>9810</v>
      </c>
    </row>
    <row r="577" spans="2:7" x14ac:dyDescent="0.45">
      <c r="B577" s="150"/>
      <c r="C577" s="150"/>
      <c r="D577" s="150"/>
      <c r="E577" s="146"/>
      <c r="F577" s="146"/>
      <c r="G577" s="146">
        <v>0</v>
      </c>
    </row>
    <row r="578" spans="2:7" x14ac:dyDescent="0.45">
      <c r="B578" s="151"/>
      <c r="C578" s="151"/>
      <c r="D578" s="151" t="s">
        <v>962</v>
      </c>
      <c r="E578" s="146" t="s">
        <v>1093</v>
      </c>
      <c r="F578" s="146">
        <v>95</v>
      </c>
      <c r="G578" s="146">
        <v>210</v>
      </c>
    </row>
    <row r="579" spans="2:7" x14ac:dyDescent="0.45">
      <c r="B579" s="151"/>
      <c r="C579" s="151"/>
      <c r="D579" s="151" t="s">
        <v>963</v>
      </c>
      <c r="E579" s="146">
        <v>30</v>
      </c>
      <c r="F579" s="146">
        <v>85</v>
      </c>
      <c r="G579" s="146">
        <v>175</v>
      </c>
    </row>
    <row r="580" spans="2:7" x14ac:dyDescent="0.45">
      <c r="B580" s="151"/>
      <c r="C580" s="151"/>
      <c r="D580" s="151" t="s">
        <v>964</v>
      </c>
      <c r="E580" s="146">
        <v>45</v>
      </c>
      <c r="F580" s="146">
        <v>185</v>
      </c>
      <c r="G580" s="146">
        <v>420</v>
      </c>
    </row>
    <row r="581" spans="2:7" x14ac:dyDescent="0.45">
      <c r="B581" s="151"/>
      <c r="C581" s="151"/>
      <c r="D581" s="151" t="s">
        <v>965</v>
      </c>
      <c r="E581" s="146" t="s">
        <v>1093</v>
      </c>
      <c r="F581" s="146">
        <v>75</v>
      </c>
      <c r="G581" s="146">
        <v>205</v>
      </c>
    </row>
    <row r="582" spans="2:7" x14ac:dyDescent="0.45">
      <c r="B582" s="151"/>
      <c r="C582" s="151"/>
      <c r="D582" s="151" t="s">
        <v>481</v>
      </c>
      <c r="E582" s="146" t="s">
        <v>1093</v>
      </c>
      <c r="F582" s="146">
        <v>50</v>
      </c>
      <c r="G582" s="146">
        <v>125</v>
      </c>
    </row>
    <row r="583" spans="2:7" x14ac:dyDescent="0.45">
      <c r="B583" s="151"/>
      <c r="C583" s="151"/>
      <c r="D583" s="151" t="s">
        <v>966</v>
      </c>
      <c r="E583" s="146">
        <v>30</v>
      </c>
      <c r="F583" s="146">
        <v>85</v>
      </c>
      <c r="G583" s="146">
        <v>175</v>
      </c>
    </row>
    <row r="584" spans="2:7" x14ac:dyDescent="0.45">
      <c r="B584" s="151"/>
      <c r="C584" s="151"/>
      <c r="D584" s="151" t="s">
        <v>482</v>
      </c>
      <c r="E584" s="146">
        <v>40</v>
      </c>
      <c r="F584" s="146">
        <v>145</v>
      </c>
      <c r="G584" s="146">
        <v>325</v>
      </c>
    </row>
    <row r="585" spans="2:7" x14ac:dyDescent="0.45">
      <c r="B585" s="151"/>
      <c r="C585" s="151"/>
      <c r="D585" s="151" t="s">
        <v>483</v>
      </c>
      <c r="E585" s="146">
        <v>50</v>
      </c>
      <c r="F585" s="146">
        <v>140</v>
      </c>
      <c r="G585" s="146">
        <v>310</v>
      </c>
    </row>
    <row r="586" spans="2:7" x14ac:dyDescent="0.45">
      <c r="B586" s="151"/>
      <c r="C586" s="151"/>
      <c r="D586" s="151" t="s">
        <v>967</v>
      </c>
      <c r="E586" s="146">
        <v>45</v>
      </c>
      <c r="F586" s="146">
        <v>145</v>
      </c>
      <c r="G586" s="146">
        <v>310</v>
      </c>
    </row>
    <row r="587" spans="2:7" x14ac:dyDescent="0.45">
      <c r="B587" s="151"/>
      <c r="C587" s="151"/>
      <c r="D587" s="151" t="s">
        <v>968</v>
      </c>
      <c r="E587" s="146">
        <v>80</v>
      </c>
      <c r="F587" s="146">
        <v>265</v>
      </c>
      <c r="G587" s="146">
        <v>545</v>
      </c>
    </row>
    <row r="588" spans="2:7" x14ac:dyDescent="0.45">
      <c r="B588" s="151"/>
      <c r="C588" s="151"/>
      <c r="D588" s="151" t="s">
        <v>969</v>
      </c>
      <c r="E588" s="146">
        <v>30</v>
      </c>
      <c r="F588" s="146">
        <v>160</v>
      </c>
      <c r="G588" s="146">
        <v>365</v>
      </c>
    </row>
    <row r="589" spans="2:7" x14ac:dyDescent="0.45">
      <c r="B589" s="151"/>
      <c r="C589" s="151"/>
      <c r="D589" s="151" t="s">
        <v>970</v>
      </c>
      <c r="E589" s="146">
        <v>40</v>
      </c>
      <c r="F589" s="146">
        <v>170</v>
      </c>
      <c r="G589" s="146">
        <v>390</v>
      </c>
    </row>
    <row r="590" spans="2:7" x14ac:dyDescent="0.45">
      <c r="B590" s="151"/>
      <c r="C590" s="151"/>
      <c r="D590" s="151" t="s">
        <v>971</v>
      </c>
      <c r="E590" s="146">
        <v>35</v>
      </c>
      <c r="F590" s="146">
        <v>120</v>
      </c>
      <c r="G590" s="146">
        <v>260</v>
      </c>
    </row>
    <row r="591" spans="2:7" x14ac:dyDescent="0.45">
      <c r="B591" s="151"/>
      <c r="C591" s="151"/>
      <c r="D591" s="151" t="s">
        <v>972</v>
      </c>
      <c r="E591" s="146" t="s">
        <v>1093</v>
      </c>
      <c r="F591" s="146">
        <v>75</v>
      </c>
      <c r="G591" s="146">
        <v>190</v>
      </c>
    </row>
    <row r="592" spans="2:7" x14ac:dyDescent="0.45">
      <c r="B592" s="151"/>
      <c r="C592" s="151"/>
      <c r="D592" s="151" t="s">
        <v>486</v>
      </c>
      <c r="E592" s="146" t="s">
        <v>1093</v>
      </c>
      <c r="F592" s="146">
        <v>50</v>
      </c>
      <c r="G592" s="146">
        <v>135</v>
      </c>
    </row>
    <row r="593" spans="2:7" x14ac:dyDescent="0.45">
      <c r="B593" s="151"/>
      <c r="C593" s="151"/>
      <c r="D593" s="151" t="s">
        <v>973</v>
      </c>
      <c r="E593" s="146" t="s">
        <v>1093</v>
      </c>
      <c r="F593" s="146">
        <v>110</v>
      </c>
      <c r="G593" s="146">
        <v>255</v>
      </c>
    </row>
    <row r="594" spans="2:7" x14ac:dyDescent="0.45">
      <c r="B594" s="151"/>
      <c r="C594" s="151"/>
      <c r="D594" s="151" t="s">
        <v>974</v>
      </c>
      <c r="E594" s="146">
        <v>35</v>
      </c>
      <c r="F594" s="146">
        <v>125</v>
      </c>
      <c r="G594" s="146">
        <v>250</v>
      </c>
    </row>
    <row r="595" spans="2:7" x14ac:dyDescent="0.45">
      <c r="B595" s="151"/>
      <c r="C595" s="151"/>
      <c r="D595" s="151" t="s">
        <v>975</v>
      </c>
      <c r="E595" s="146" t="s">
        <v>1093</v>
      </c>
      <c r="F595" s="146">
        <v>35</v>
      </c>
      <c r="G595" s="146">
        <v>115</v>
      </c>
    </row>
    <row r="596" spans="2:7" x14ac:dyDescent="0.45">
      <c r="B596" s="151"/>
      <c r="C596" s="151"/>
      <c r="D596" s="151" t="s">
        <v>976</v>
      </c>
      <c r="E596" s="146" t="s">
        <v>1093</v>
      </c>
      <c r="F596" s="146">
        <v>70</v>
      </c>
      <c r="G596" s="146">
        <v>210</v>
      </c>
    </row>
    <row r="597" spans="2:7" x14ac:dyDescent="0.45">
      <c r="B597" s="151"/>
      <c r="C597" s="151"/>
      <c r="D597" s="151" t="s">
        <v>977</v>
      </c>
      <c r="E597" s="146" t="s">
        <v>1093</v>
      </c>
      <c r="F597" s="146">
        <v>55</v>
      </c>
      <c r="G597" s="146">
        <v>115</v>
      </c>
    </row>
    <row r="598" spans="2:7" x14ac:dyDescent="0.45">
      <c r="B598" s="151"/>
      <c r="C598" s="151"/>
      <c r="D598" s="151" t="s">
        <v>978</v>
      </c>
      <c r="E598" s="146" t="s">
        <v>1093</v>
      </c>
      <c r="F598" s="146">
        <v>105</v>
      </c>
      <c r="G598" s="146">
        <v>245</v>
      </c>
    </row>
    <row r="599" spans="2:7" x14ac:dyDescent="0.45">
      <c r="B599" s="151"/>
      <c r="C599" s="151"/>
      <c r="D599" s="151" t="s">
        <v>979</v>
      </c>
      <c r="E599" s="146" t="s">
        <v>1093</v>
      </c>
      <c r="F599" s="146">
        <v>70</v>
      </c>
      <c r="G599" s="146">
        <v>205</v>
      </c>
    </row>
    <row r="600" spans="2:7" x14ac:dyDescent="0.45">
      <c r="B600" s="151"/>
      <c r="C600" s="151"/>
      <c r="D600" s="151" t="s">
        <v>980</v>
      </c>
      <c r="E600" s="146">
        <v>35</v>
      </c>
      <c r="F600" s="146">
        <v>110</v>
      </c>
      <c r="G600" s="146">
        <v>225</v>
      </c>
    </row>
    <row r="601" spans="2:7" x14ac:dyDescent="0.45">
      <c r="B601" s="151"/>
      <c r="C601" s="151"/>
      <c r="D601" s="151" t="s">
        <v>981</v>
      </c>
      <c r="E601" s="146" t="s">
        <v>1093</v>
      </c>
      <c r="F601" s="146">
        <v>75</v>
      </c>
      <c r="G601" s="146">
        <v>180</v>
      </c>
    </row>
    <row r="602" spans="2:7" x14ac:dyDescent="0.45">
      <c r="B602" s="151"/>
      <c r="C602" s="151"/>
      <c r="D602" s="151" t="s">
        <v>982</v>
      </c>
      <c r="E602" s="146">
        <v>40</v>
      </c>
      <c r="F602" s="146">
        <v>130</v>
      </c>
      <c r="G602" s="146">
        <v>300</v>
      </c>
    </row>
    <row r="603" spans="2:7" x14ac:dyDescent="0.45">
      <c r="B603" s="151"/>
      <c r="C603" s="151"/>
      <c r="D603" s="151" t="s">
        <v>983</v>
      </c>
      <c r="E603" s="146">
        <v>50</v>
      </c>
      <c r="F603" s="146">
        <v>120</v>
      </c>
      <c r="G603" s="146">
        <v>225</v>
      </c>
    </row>
    <row r="604" spans="2:7" x14ac:dyDescent="0.45">
      <c r="B604" s="151"/>
      <c r="C604" s="151"/>
      <c r="D604" s="151" t="s">
        <v>984</v>
      </c>
      <c r="E604" s="146" t="s">
        <v>1093</v>
      </c>
      <c r="F604" s="146">
        <v>75</v>
      </c>
      <c r="G604" s="146">
        <v>195</v>
      </c>
    </row>
    <row r="605" spans="2:7" x14ac:dyDescent="0.45">
      <c r="B605" s="151"/>
      <c r="C605" s="151"/>
      <c r="D605" s="151" t="s">
        <v>985</v>
      </c>
      <c r="E605" s="146">
        <v>30</v>
      </c>
      <c r="F605" s="146">
        <v>145</v>
      </c>
      <c r="G605" s="146">
        <v>290</v>
      </c>
    </row>
    <row r="606" spans="2:7" x14ac:dyDescent="0.45">
      <c r="B606" s="151"/>
      <c r="C606" s="151"/>
      <c r="D606" s="151" t="s">
        <v>986</v>
      </c>
      <c r="E606" s="146">
        <v>40</v>
      </c>
      <c r="F606" s="146">
        <v>165</v>
      </c>
      <c r="G606" s="146">
        <v>390</v>
      </c>
    </row>
    <row r="607" spans="2:7" x14ac:dyDescent="0.45">
      <c r="B607" s="151"/>
      <c r="C607" s="151"/>
      <c r="D607" s="151" t="s">
        <v>987</v>
      </c>
      <c r="E607" s="146" t="s">
        <v>1093</v>
      </c>
      <c r="F607" s="146">
        <v>95</v>
      </c>
      <c r="G607" s="146">
        <v>260</v>
      </c>
    </row>
    <row r="608" spans="2:7" x14ac:dyDescent="0.45">
      <c r="B608" s="151"/>
      <c r="C608" s="151"/>
      <c r="D608" s="151" t="s">
        <v>988</v>
      </c>
      <c r="E608" s="146">
        <v>30</v>
      </c>
      <c r="F608" s="146">
        <v>120</v>
      </c>
      <c r="G608" s="146">
        <v>305</v>
      </c>
    </row>
    <row r="609" spans="2:7" x14ac:dyDescent="0.45">
      <c r="B609" s="151"/>
      <c r="C609" s="151"/>
      <c r="D609" s="151" t="s">
        <v>989</v>
      </c>
      <c r="E609" s="146" t="s">
        <v>1093</v>
      </c>
      <c r="F609" s="146">
        <v>50</v>
      </c>
      <c r="G609" s="146">
        <v>130</v>
      </c>
    </row>
    <row r="610" spans="2:7" x14ac:dyDescent="0.45">
      <c r="B610" s="151"/>
      <c r="C610" s="151"/>
      <c r="D610" s="151" t="s">
        <v>990</v>
      </c>
      <c r="E610" s="146" t="s">
        <v>1093</v>
      </c>
      <c r="F610" s="146">
        <v>35</v>
      </c>
      <c r="G610" s="146">
        <v>120</v>
      </c>
    </row>
    <row r="611" spans="2:7" x14ac:dyDescent="0.45">
      <c r="B611" s="151"/>
      <c r="C611" s="151"/>
      <c r="D611" s="151" t="s">
        <v>991</v>
      </c>
      <c r="E611" s="146" t="s">
        <v>1093</v>
      </c>
      <c r="F611" s="146">
        <v>75</v>
      </c>
      <c r="G611" s="146">
        <v>165</v>
      </c>
    </row>
    <row r="612" spans="2:7" x14ac:dyDescent="0.45">
      <c r="B612" s="151"/>
      <c r="C612" s="151"/>
      <c r="D612" s="151" t="s">
        <v>992</v>
      </c>
      <c r="E612" s="146">
        <v>30</v>
      </c>
      <c r="F612" s="146">
        <v>70</v>
      </c>
      <c r="G612" s="146">
        <v>180</v>
      </c>
    </row>
    <row r="613" spans="2:7" x14ac:dyDescent="0.45">
      <c r="B613" s="151"/>
      <c r="C613" s="151"/>
      <c r="D613" s="151" t="s">
        <v>500</v>
      </c>
      <c r="E613" s="146" t="s">
        <v>1093</v>
      </c>
      <c r="F613" s="146">
        <v>80</v>
      </c>
      <c r="G613" s="146">
        <v>235</v>
      </c>
    </row>
    <row r="614" spans="2:7" x14ac:dyDescent="0.45">
      <c r="B614" s="151"/>
      <c r="C614" s="151"/>
      <c r="D614" s="151" t="s">
        <v>993</v>
      </c>
      <c r="E614" s="146">
        <v>30</v>
      </c>
      <c r="F614" s="146">
        <v>110</v>
      </c>
      <c r="G614" s="146">
        <v>210</v>
      </c>
    </row>
    <row r="615" spans="2:7" x14ac:dyDescent="0.45">
      <c r="B615" s="151"/>
      <c r="C615" s="151"/>
      <c r="D615" s="151" t="s">
        <v>501</v>
      </c>
      <c r="E615" s="146">
        <v>45</v>
      </c>
      <c r="F615" s="146">
        <v>175</v>
      </c>
      <c r="G615" s="146">
        <v>405</v>
      </c>
    </row>
    <row r="616" spans="2:7" x14ac:dyDescent="0.45">
      <c r="B616" s="151"/>
      <c r="C616" s="151"/>
      <c r="D616" s="151" t="s">
        <v>502</v>
      </c>
      <c r="E616" s="146" t="s">
        <v>1093</v>
      </c>
      <c r="F616" s="146">
        <v>80</v>
      </c>
      <c r="G616" s="146">
        <v>225</v>
      </c>
    </row>
    <row r="617" spans="2:7" x14ac:dyDescent="0.45">
      <c r="B617" s="151"/>
      <c r="C617" s="151"/>
      <c r="D617" s="151" t="s">
        <v>994</v>
      </c>
      <c r="E617" s="146" t="s">
        <v>1093</v>
      </c>
      <c r="F617" s="146">
        <v>100</v>
      </c>
      <c r="G617" s="146">
        <v>230</v>
      </c>
    </row>
    <row r="618" spans="2:7" x14ac:dyDescent="0.45">
      <c r="B618" s="150"/>
      <c r="C618" s="150"/>
      <c r="D618" s="150"/>
      <c r="E618" s="146"/>
      <c r="F618" s="146"/>
      <c r="G618" s="146"/>
    </row>
    <row r="619" spans="2:7" x14ac:dyDescent="0.45">
      <c r="B619" s="149" t="s">
        <v>503</v>
      </c>
      <c r="C619" s="149"/>
      <c r="D619" s="149"/>
      <c r="E619" s="146">
        <v>2125</v>
      </c>
      <c r="F619" s="146">
        <v>7450</v>
      </c>
      <c r="G619" s="146">
        <v>16845</v>
      </c>
    </row>
    <row r="620" spans="2:7" x14ac:dyDescent="0.45">
      <c r="B620" s="150"/>
      <c r="C620" s="150"/>
      <c r="D620" s="150"/>
      <c r="E620" s="146"/>
      <c r="F620" s="146"/>
      <c r="G620" s="146"/>
    </row>
    <row r="621" spans="2:7" x14ac:dyDescent="0.45">
      <c r="B621" s="151"/>
      <c r="C621" s="151"/>
      <c r="D621" s="151" t="s">
        <v>995</v>
      </c>
      <c r="E621" s="146">
        <v>35</v>
      </c>
      <c r="F621" s="146">
        <v>130</v>
      </c>
      <c r="G621" s="146">
        <v>270</v>
      </c>
    </row>
    <row r="622" spans="2:7" x14ac:dyDescent="0.45">
      <c r="B622" s="151"/>
      <c r="C622" s="151"/>
      <c r="D622" s="151" t="s">
        <v>996</v>
      </c>
      <c r="E622" s="146">
        <v>50</v>
      </c>
      <c r="F622" s="146">
        <v>150</v>
      </c>
      <c r="G622" s="146">
        <v>335</v>
      </c>
    </row>
    <row r="623" spans="2:7" x14ac:dyDescent="0.45">
      <c r="B623" s="151"/>
      <c r="C623" s="151"/>
      <c r="D623" s="151" t="s">
        <v>997</v>
      </c>
      <c r="E623" s="146" t="s">
        <v>1093</v>
      </c>
      <c r="F623" s="146">
        <v>75</v>
      </c>
      <c r="G623" s="146">
        <v>180</v>
      </c>
    </row>
    <row r="624" spans="2:7" x14ac:dyDescent="0.45">
      <c r="B624" s="151"/>
      <c r="C624" s="151"/>
      <c r="D624" s="151" t="s">
        <v>506</v>
      </c>
      <c r="E624" s="146">
        <v>35</v>
      </c>
      <c r="F624" s="146">
        <v>110</v>
      </c>
      <c r="G624" s="146">
        <v>220</v>
      </c>
    </row>
    <row r="625" spans="2:7" x14ac:dyDescent="0.45">
      <c r="B625" s="151"/>
      <c r="C625" s="151"/>
      <c r="D625" s="151" t="s">
        <v>507</v>
      </c>
      <c r="E625" s="146" t="s">
        <v>1093</v>
      </c>
      <c r="F625" s="146">
        <v>85</v>
      </c>
      <c r="G625" s="146">
        <v>165</v>
      </c>
    </row>
    <row r="626" spans="2:7" x14ac:dyDescent="0.45">
      <c r="B626" s="151"/>
      <c r="C626" s="151"/>
      <c r="D626" s="151" t="s">
        <v>998</v>
      </c>
      <c r="E626" s="146">
        <v>30</v>
      </c>
      <c r="F626" s="146">
        <v>80</v>
      </c>
      <c r="G626" s="146">
        <v>155</v>
      </c>
    </row>
    <row r="627" spans="2:7" x14ac:dyDescent="0.45">
      <c r="B627" s="151"/>
      <c r="C627" s="151"/>
      <c r="D627" s="151" t="s">
        <v>999</v>
      </c>
      <c r="E627" s="146">
        <v>30</v>
      </c>
      <c r="F627" s="146">
        <v>85</v>
      </c>
      <c r="G627" s="146">
        <v>170</v>
      </c>
    </row>
    <row r="628" spans="2:7" x14ac:dyDescent="0.45">
      <c r="B628" s="151"/>
      <c r="C628" s="151"/>
      <c r="D628" s="151" t="s">
        <v>1000</v>
      </c>
      <c r="E628" s="146" t="s">
        <v>1093</v>
      </c>
      <c r="F628" s="146">
        <v>90</v>
      </c>
      <c r="G628" s="146">
        <v>215</v>
      </c>
    </row>
    <row r="629" spans="2:7" x14ac:dyDescent="0.45">
      <c r="B629" s="151"/>
      <c r="C629" s="151"/>
      <c r="D629" s="151" t="s">
        <v>1001</v>
      </c>
      <c r="E629" s="146" t="s">
        <v>1093</v>
      </c>
      <c r="F629" s="146">
        <v>40</v>
      </c>
      <c r="G629" s="146">
        <v>75</v>
      </c>
    </row>
    <row r="630" spans="2:7" x14ac:dyDescent="0.45">
      <c r="B630" s="151"/>
      <c r="C630" s="151"/>
      <c r="D630" s="151" t="s">
        <v>1002</v>
      </c>
      <c r="E630" s="146" t="s">
        <v>1093</v>
      </c>
      <c r="F630" s="146">
        <v>85</v>
      </c>
      <c r="G630" s="146">
        <v>205</v>
      </c>
    </row>
    <row r="631" spans="2:7" x14ac:dyDescent="0.45">
      <c r="B631" s="151"/>
      <c r="C631" s="151"/>
      <c r="D631" s="151" t="s">
        <v>1003</v>
      </c>
      <c r="E631" s="146">
        <v>35</v>
      </c>
      <c r="F631" s="146">
        <v>110</v>
      </c>
      <c r="G631" s="146">
        <v>280</v>
      </c>
    </row>
    <row r="632" spans="2:7" x14ac:dyDescent="0.45">
      <c r="B632" s="151"/>
      <c r="C632" s="151"/>
      <c r="D632" s="151" t="s">
        <v>1004</v>
      </c>
      <c r="E632" s="146">
        <v>30</v>
      </c>
      <c r="F632" s="146">
        <v>120</v>
      </c>
      <c r="G632" s="146">
        <v>280</v>
      </c>
    </row>
    <row r="633" spans="2:7" x14ac:dyDescent="0.45">
      <c r="B633" s="151"/>
      <c r="C633" s="151"/>
      <c r="D633" s="151" t="s">
        <v>510</v>
      </c>
      <c r="E633" s="146" t="s">
        <v>1093</v>
      </c>
      <c r="F633" s="146">
        <v>110</v>
      </c>
      <c r="G633" s="146">
        <v>205</v>
      </c>
    </row>
    <row r="634" spans="2:7" x14ac:dyDescent="0.45">
      <c r="B634" s="151"/>
      <c r="C634" s="151"/>
      <c r="D634" s="151" t="s">
        <v>1005</v>
      </c>
      <c r="E634" s="146">
        <v>35</v>
      </c>
      <c r="F634" s="146">
        <v>120</v>
      </c>
      <c r="G634" s="146">
        <v>260</v>
      </c>
    </row>
    <row r="635" spans="2:7" x14ac:dyDescent="0.45">
      <c r="B635" s="151"/>
      <c r="C635" s="151"/>
      <c r="D635" s="151" t="s">
        <v>1006</v>
      </c>
      <c r="E635" s="146">
        <v>30</v>
      </c>
      <c r="F635" s="146">
        <v>110</v>
      </c>
      <c r="G635" s="146">
        <v>280</v>
      </c>
    </row>
    <row r="636" spans="2:7" x14ac:dyDescent="0.45">
      <c r="B636" s="151"/>
      <c r="C636" s="151"/>
      <c r="D636" s="151" t="s">
        <v>1007</v>
      </c>
      <c r="E636" s="146">
        <v>30</v>
      </c>
      <c r="F636" s="146">
        <v>110</v>
      </c>
      <c r="G636" s="146">
        <v>250</v>
      </c>
    </row>
    <row r="637" spans="2:7" x14ac:dyDescent="0.45">
      <c r="B637" s="151"/>
      <c r="C637" s="151"/>
      <c r="D637" s="151" t="s">
        <v>1008</v>
      </c>
      <c r="E637" s="146">
        <v>45</v>
      </c>
      <c r="F637" s="146">
        <v>165</v>
      </c>
      <c r="G637" s="146">
        <v>390</v>
      </c>
    </row>
    <row r="638" spans="2:7" x14ac:dyDescent="0.45">
      <c r="B638" s="151"/>
      <c r="C638" s="151"/>
      <c r="D638" s="151" t="s">
        <v>513</v>
      </c>
      <c r="E638" s="146">
        <v>60</v>
      </c>
      <c r="F638" s="146">
        <v>210</v>
      </c>
      <c r="G638" s="146">
        <v>475</v>
      </c>
    </row>
    <row r="639" spans="2:7" x14ac:dyDescent="0.45">
      <c r="B639" s="151"/>
      <c r="C639" s="151"/>
      <c r="D639" s="151" t="s">
        <v>1009</v>
      </c>
      <c r="E639" s="146">
        <v>35</v>
      </c>
      <c r="F639" s="146">
        <v>165</v>
      </c>
      <c r="G639" s="146">
        <v>410</v>
      </c>
    </row>
    <row r="640" spans="2:7" x14ac:dyDescent="0.45">
      <c r="B640" s="151"/>
      <c r="C640" s="151"/>
      <c r="D640" s="151" t="s">
        <v>514</v>
      </c>
      <c r="E640" s="146">
        <v>50</v>
      </c>
      <c r="F640" s="146">
        <v>185</v>
      </c>
      <c r="G640" s="146">
        <v>455</v>
      </c>
    </row>
    <row r="641" spans="2:7" x14ac:dyDescent="0.45">
      <c r="B641" s="151"/>
      <c r="C641" s="151"/>
      <c r="D641" s="151" t="s">
        <v>515</v>
      </c>
      <c r="E641" s="146">
        <v>60</v>
      </c>
      <c r="F641" s="146">
        <v>200</v>
      </c>
      <c r="G641" s="146">
        <v>495</v>
      </c>
    </row>
    <row r="642" spans="2:7" x14ac:dyDescent="0.45">
      <c r="B642" s="151"/>
      <c r="C642" s="151"/>
      <c r="D642" s="151" t="s">
        <v>1010</v>
      </c>
      <c r="E642" s="146">
        <v>30</v>
      </c>
      <c r="F642" s="146">
        <v>160</v>
      </c>
      <c r="G642" s="146">
        <v>360</v>
      </c>
    </row>
    <row r="643" spans="2:7" x14ac:dyDescent="0.45">
      <c r="B643" s="151"/>
      <c r="C643" s="151"/>
      <c r="D643" s="151" t="s">
        <v>1011</v>
      </c>
      <c r="E643" s="146">
        <v>110</v>
      </c>
      <c r="F643" s="146">
        <v>260</v>
      </c>
      <c r="G643" s="146">
        <v>530</v>
      </c>
    </row>
    <row r="644" spans="2:7" x14ac:dyDescent="0.45">
      <c r="B644" s="151"/>
      <c r="C644" s="151"/>
      <c r="D644" s="151" t="s">
        <v>1012</v>
      </c>
      <c r="E644" s="146">
        <v>80</v>
      </c>
      <c r="F644" s="146">
        <v>225</v>
      </c>
      <c r="G644" s="146">
        <v>445</v>
      </c>
    </row>
    <row r="645" spans="2:7" x14ac:dyDescent="0.45">
      <c r="B645" s="151"/>
      <c r="C645" s="151"/>
      <c r="D645" s="151" t="s">
        <v>1013</v>
      </c>
      <c r="E645" s="146">
        <v>70</v>
      </c>
      <c r="F645" s="146">
        <v>220</v>
      </c>
      <c r="G645" s="146">
        <v>455</v>
      </c>
    </row>
    <row r="646" spans="2:7" x14ac:dyDescent="0.45">
      <c r="B646" s="151"/>
      <c r="C646" s="151"/>
      <c r="D646" s="151" t="s">
        <v>1014</v>
      </c>
      <c r="E646" s="146">
        <v>85</v>
      </c>
      <c r="F646" s="146">
        <v>265</v>
      </c>
      <c r="G646" s="146">
        <v>545</v>
      </c>
    </row>
    <row r="647" spans="2:7" x14ac:dyDescent="0.45">
      <c r="B647" s="151"/>
      <c r="C647" s="151"/>
      <c r="D647" s="151" t="s">
        <v>1015</v>
      </c>
      <c r="E647" s="146" t="s">
        <v>1093</v>
      </c>
      <c r="F647" s="146">
        <v>40</v>
      </c>
      <c r="G647" s="146">
        <v>80</v>
      </c>
    </row>
    <row r="648" spans="2:7" x14ac:dyDescent="0.45">
      <c r="B648" s="151"/>
      <c r="C648" s="151"/>
      <c r="D648" s="151" t="s">
        <v>516</v>
      </c>
      <c r="E648" s="146">
        <v>30</v>
      </c>
      <c r="F648" s="146">
        <v>135</v>
      </c>
      <c r="G648" s="146">
        <v>305</v>
      </c>
    </row>
    <row r="649" spans="2:7" x14ac:dyDescent="0.45">
      <c r="B649" s="151"/>
      <c r="C649" s="151"/>
      <c r="D649" s="151" t="s">
        <v>1016</v>
      </c>
      <c r="E649" s="146" t="s">
        <v>1093</v>
      </c>
      <c r="F649" s="146">
        <v>60</v>
      </c>
      <c r="G649" s="146">
        <v>175</v>
      </c>
    </row>
    <row r="650" spans="2:7" x14ac:dyDescent="0.45">
      <c r="B650" s="151"/>
      <c r="C650" s="151"/>
      <c r="D650" s="151" t="s">
        <v>1017</v>
      </c>
      <c r="E650" s="146">
        <v>30</v>
      </c>
      <c r="F650" s="146">
        <v>115</v>
      </c>
      <c r="G650" s="146">
        <v>255</v>
      </c>
    </row>
    <row r="651" spans="2:7" x14ac:dyDescent="0.45">
      <c r="B651" s="151"/>
      <c r="C651" s="151"/>
      <c r="D651" s="151" t="s">
        <v>1018</v>
      </c>
      <c r="E651" s="146" t="s">
        <v>1093</v>
      </c>
      <c r="F651" s="146">
        <v>75</v>
      </c>
      <c r="G651" s="146">
        <v>195</v>
      </c>
    </row>
    <row r="652" spans="2:7" x14ac:dyDescent="0.45">
      <c r="B652" s="151"/>
      <c r="C652" s="151"/>
      <c r="D652" s="151" t="s">
        <v>1019</v>
      </c>
      <c r="E652" s="146" t="s">
        <v>1093</v>
      </c>
      <c r="F652" s="146">
        <v>45</v>
      </c>
      <c r="G652" s="146">
        <v>115</v>
      </c>
    </row>
    <row r="653" spans="2:7" x14ac:dyDescent="0.45">
      <c r="B653" s="151"/>
      <c r="C653" s="151"/>
      <c r="D653" s="151" t="s">
        <v>1020</v>
      </c>
      <c r="E653" s="146">
        <v>30</v>
      </c>
      <c r="F653" s="146">
        <v>135</v>
      </c>
      <c r="G653" s="146">
        <v>285</v>
      </c>
    </row>
    <row r="654" spans="2:7" x14ac:dyDescent="0.45">
      <c r="B654" s="151"/>
      <c r="C654" s="151"/>
      <c r="D654" s="151" t="s">
        <v>1021</v>
      </c>
      <c r="E654" s="146">
        <v>40</v>
      </c>
      <c r="F654" s="146">
        <v>130</v>
      </c>
      <c r="G654" s="146">
        <v>315</v>
      </c>
    </row>
    <row r="655" spans="2:7" x14ac:dyDescent="0.45">
      <c r="B655" s="151"/>
      <c r="C655" s="151"/>
      <c r="D655" s="151" t="s">
        <v>1022</v>
      </c>
      <c r="E655" s="146" t="s">
        <v>1093</v>
      </c>
      <c r="F655" s="146">
        <v>85</v>
      </c>
      <c r="G655" s="146">
        <v>195</v>
      </c>
    </row>
    <row r="656" spans="2:7" x14ac:dyDescent="0.45">
      <c r="B656" s="151"/>
      <c r="C656" s="151"/>
      <c r="D656" s="151" t="s">
        <v>1023</v>
      </c>
      <c r="E656" s="146" t="s">
        <v>1093</v>
      </c>
      <c r="F656" s="146">
        <v>60</v>
      </c>
      <c r="G656" s="146">
        <v>175</v>
      </c>
    </row>
    <row r="657" spans="2:7" x14ac:dyDescent="0.45">
      <c r="B657" s="151"/>
      <c r="C657" s="151"/>
      <c r="D657" s="151" t="s">
        <v>1024</v>
      </c>
      <c r="E657" s="146">
        <v>105</v>
      </c>
      <c r="F657" s="146">
        <v>305</v>
      </c>
      <c r="G657" s="146">
        <v>595</v>
      </c>
    </row>
    <row r="658" spans="2:7" x14ac:dyDescent="0.45">
      <c r="B658" s="151"/>
      <c r="C658" s="151"/>
      <c r="D658" s="151" t="s">
        <v>520</v>
      </c>
      <c r="E658" s="146" t="s">
        <v>1093</v>
      </c>
      <c r="F658" s="146">
        <v>55</v>
      </c>
      <c r="G658" s="146">
        <v>135</v>
      </c>
    </row>
    <row r="659" spans="2:7" x14ac:dyDescent="0.45">
      <c r="B659" s="151"/>
      <c r="C659" s="151"/>
      <c r="D659" s="151" t="s">
        <v>1025</v>
      </c>
      <c r="E659" s="146">
        <v>50</v>
      </c>
      <c r="F659" s="146">
        <v>155</v>
      </c>
      <c r="G659" s="146">
        <v>345</v>
      </c>
    </row>
    <row r="660" spans="2:7" x14ac:dyDescent="0.45">
      <c r="B660" s="151"/>
      <c r="C660" s="151"/>
      <c r="D660" s="151" t="s">
        <v>1026</v>
      </c>
      <c r="E660" s="146">
        <v>30</v>
      </c>
      <c r="F660" s="146">
        <v>80</v>
      </c>
      <c r="G660" s="146">
        <v>210</v>
      </c>
    </row>
    <row r="661" spans="2:7" x14ac:dyDescent="0.45">
      <c r="B661" s="151"/>
      <c r="C661" s="151"/>
      <c r="D661" s="151" t="s">
        <v>1027</v>
      </c>
      <c r="E661" s="146" t="s">
        <v>1093</v>
      </c>
      <c r="F661" s="146">
        <v>75</v>
      </c>
      <c r="G661" s="146">
        <v>185</v>
      </c>
    </row>
    <row r="662" spans="2:7" x14ac:dyDescent="0.45">
      <c r="B662" s="151"/>
      <c r="C662" s="151"/>
      <c r="D662" s="151" t="s">
        <v>1028</v>
      </c>
      <c r="E662" s="146" t="s">
        <v>1093</v>
      </c>
      <c r="F662" s="146">
        <v>105</v>
      </c>
      <c r="G662" s="146">
        <v>255</v>
      </c>
    </row>
    <row r="663" spans="2:7" x14ac:dyDescent="0.45">
      <c r="B663" s="151"/>
      <c r="C663" s="151"/>
      <c r="D663" s="151" t="s">
        <v>1029</v>
      </c>
      <c r="E663" s="146">
        <v>60</v>
      </c>
      <c r="F663" s="146">
        <v>200</v>
      </c>
      <c r="G663" s="146">
        <v>425</v>
      </c>
    </row>
    <row r="664" spans="2:7" x14ac:dyDescent="0.45">
      <c r="B664" s="151"/>
      <c r="C664" s="151"/>
      <c r="D664" s="151" t="s">
        <v>1030</v>
      </c>
      <c r="E664" s="146">
        <v>40</v>
      </c>
      <c r="F664" s="146">
        <v>175</v>
      </c>
      <c r="G664" s="146">
        <v>375</v>
      </c>
    </row>
    <row r="665" spans="2:7" x14ac:dyDescent="0.45">
      <c r="B665" s="151"/>
      <c r="C665" s="151"/>
      <c r="D665" s="151" t="s">
        <v>521</v>
      </c>
      <c r="E665" s="146">
        <v>50</v>
      </c>
      <c r="F665" s="146">
        <v>215</v>
      </c>
      <c r="G665" s="146">
        <v>500</v>
      </c>
    </row>
    <row r="666" spans="2:7" x14ac:dyDescent="0.45">
      <c r="B666" s="151"/>
      <c r="C666" s="151"/>
      <c r="D666" s="151" t="s">
        <v>522</v>
      </c>
      <c r="E666" s="146">
        <v>30</v>
      </c>
      <c r="F666" s="146">
        <v>95</v>
      </c>
      <c r="G666" s="146">
        <v>190</v>
      </c>
    </row>
    <row r="667" spans="2:7" x14ac:dyDescent="0.45">
      <c r="B667" s="151"/>
      <c r="C667" s="151"/>
      <c r="D667" s="151" t="s">
        <v>1031</v>
      </c>
      <c r="E667" s="146" t="s">
        <v>1093</v>
      </c>
      <c r="F667" s="146">
        <v>70</v>
      </c>
      <c r="G667" s="146">
        <v>185</v>
      </c>
    </row>
    <row r="668" spans="2:7" x14ac:dyDescent="0.45">
      <c r="B668" s="151"/>
      <c r="C668" s="151"/>
      <c r="D668" s="151" t="s">
        <v>1032</v>
      </c>
      <c r="E668" s="146" t="s">
        <v>1093</v>
      </c>
      <c r="F668" s="146">
        <v>60</v>
      </c>
      <c r="G668" s="146">
        <v>140</v>
      </c>
    </row>
    <row r="669" spans="2:7" x14ac:dyDescent="0.45">
      <c r="B669" s="151"/>
      <c r="C669" s="151"/>
      <c r="D669" s="151" t="s">
        <v>1033</v>
      </c>
      <c r="E669" s="146" t="s">
        <v>1093</v>
      </c>
      <c r="F669" s="146">
        <v>70</v>
      </c>
      <c r="G669" s="146">
        <v>185</v>
      </c>
    </row>
    <row r="670" spans="2:7" x14ac:dyDescent="0.45">
      <c r="B670" s="151"/>
      <c r="C670" s="151"/>
      <c r="D670" s="151" t="s">
        <v>1034</v>
      </c>
      <c r="E670" s="146">
        <v>50</v>
      </c>
      <c r="F670" s="146">
        <v>150</v>
      </c>
      <c r="G670" s="146">
        <v>325</v>
      </c>
    </row>
    <row r="671" spans="2:7" x14ac:dyDescent="0.45">
      <c r="B671" s="151"/>
      <c r="C671" s="151"/>
      <c r="D671" s="151" t="s">
        <v>1035</v>
      </c>
      <c r="E671" s="146" t="s">
        <v>1093</v>
      </c>
      <c r="F671" s="146">
        <v>30</v>
      </c>
      <c r="G671" s="146">
        <v>75</v>
      </c>
    </row>
    <row r="672" spans="2:7" x14ac:dyDescent="0.45">
      <c r="B672" s="151"/>
      <c r="C672" s="151"/>
      <c r="D672" s="151" t="s">
        <v>1036</v>
      </c>
      <c r="E672" s="146">
        <v>35</v>
      </c>
      <c r="F672" s="146">
        <v>130</v>
      </c>
      <c r="G672" s="146">
        <v>410</v>
      </c>
    </row>
    <row r="673" spans="2:7" x14ac:dyDescent="0.45">
      <c r="B673" s="151"/>
      <c r="C673" s="151"/>
      <c r="D673" s="151" t="s">
        <v>1037</v>
      </c>
      <c r="E673" s="146">
        <v>30</v>
      </c>
      <c r="F673" s="146">
        <v>100</v>
      </c>
      <c r="G673" s="146">
        <v>230</v>
      </c>
    </row>
    <row r="674" spans="2:7" x14ac:dyDescent="0.45">
      <c r="B674" s="151"/>
      <c r="C674" s="151"/>
      <c r="D674" s="151" t="s">
        <v>1038</v>
      </c>
      <c r="E674" s="146">
        <v>35</v>
      </c>
      <c r="F674" s="146">
        <v>100</v>
      </c>
      <c r="G674" s="146">
        <v>275</v>
      </c>
    </row>
    <row r="675" spans="2:7" x14ac:dyDescent="0.45">
      <c r="B675" s="151"/>
      <c r="C675" s="151"/>
      <c r="D675" s="151" t="s">
        <v>1039</v>
      </c>
      <c r="E675" s="146" t="s">
        <v>1093</v>
      </c>
      <c r="F675" s="146">
        <v>55</v>
      </c>
      <c r="G675" s="146">
        <v>110</v>
      </c>
    </row>
    <row r="676" spans="2:7" x14ac:dyDescent="0.45">
      <c r="B676" s="151"/>
      <c r="C676" s="151"/>
      <c r="D676" s="151" t="s">
        <v>1040</v>
      </c>
      <c r="E676" s="146">
        <v>35</v>
      </c>
      <c r="F676" s="146">
        <v>165</v>
      </c>
      <c r="G676" s="146">
        <v>410</v>
      </c>
    </row>
    <row r="677" spans="2:7" x14ac:dyDescent="0.45">
      <c r="B677" s="151"/>
      <c r="C677" s="151"/>
      <c r="D677" s="151" t="s">
        <v>533</v>
      </c>
      <c r="E677" s="146">
        <v>40</v>
      </c>
      <c r="F677" s="146">
        <v>145</v>
      </c>
      <c r="G677" s="146">
        <v>330</v>
      </c>
    </row>
    <row r="678" spans="2:7" x14ac:dyDescent="0.45">
      <c r="B678" s="151"/>
      <c r="C678" s="151"/>
      <c r="D678" s="151" t="s">
        <v>1041</v>
      </c>
      <c r="E678" s="146">
        <v>80</v>
      </c>
      <c r="F678" s="146">
        <v>255</v>
      </c>
      <c r="G678" s="146">
        <v>555</v>
      </c>
    </row>
    <row r="679" spans="2:7" x14ac:dyDescent="0.45">
      <c r="B679" s="151"/>
      <c r="C679" s="151"/>
      <c r="D679" s="151" t="s">
        <v>534</v>
      </c>
      <c r="E679" s="146">
        <v>30</v>
      </c>
      <c r="F679" s="146">
        <v>100</v>
      </c>
      <c r="G679" s="146">
        <v>200</v>
      </c>
    </row>
    <row r="680" spans="2:7" x14ac:dyDescent="0.45">
      <c r="B680" s="150"/>
      <c r="C680" s="150"/>
      <c r="D680" s="150"/>
      <c r="E680" s="146"/>
      <c r="F680" s="146"/>
      <c r="G680" s="146">
        <v>0</v>
      </c>
    </row>
    <row r="681" spans="2:7" x14ac:dyDescent="0.45">
      <c r="B681" s="149" t="s">
        <v>536</v>
      </c>
      <c r="C681" s="149"/>
      <c r="D681" s="149"/>
      <c r="E681" s="146">
        <v>930</v>
      </c>
      <c r="F681" s="146">
        <v>2605</v>
      </c>
      <c r="G681" s="146">
        <v>5900</v>
      </c>
    </row>
    <row r="682" spans="2:7" x14ac:dyDescent="0.45">
      <c r="B682" s="150"/>
      <c r="C682" s="150"/>
      <c r="D682" s="150"/>
      <c r="E682" s="146"/>
      <c r="F682" s="146"/>
      <c r="G682" s="146">
        <v>0</v>
      </c>
    </row>
    <row r="683" spans="2:7" x14ac:dyDescent="0.45">
      <c r="B683" s="151"/>
      <c r="C683" s="151"/>
      <c r="D683" s="151" t="s">
        <v>1042</v>
      </c>
      <c r="E683" s="146">
        <v>70</v>
      </c>
      <c r="F683" s="146">
        <v>170</v>
      </c>
      <c r="G683" s="146">
        <v>395</v>
      </c>
    </row>
    <row r="684" spans="2:7" x14ac:dyDescent="0.45">
      <c r="B684" s="151"/>
      <c r="C684" s="151"/>
      <c r="D684" s="151" t="s">
        <v>1043</v>
      </c>
      <c r="E684" s="146">
        <v>40</v>
      </c>
      <c r="F684" s="146">
        <v>90</v>
      </c>
      <c r="G684" s="146">
        <v>195</v>
      </c>
    </row>
    <row r="685" spans="2:7" x14ac:dyDescent="0.45">
      <c r="B685" s="151"/>
      <c r="C685" s="151"/>
      <c r="D685" s="151" t="s">
        <v>1044</v>
      </c>
      <c r="E685" s="146">
        <v>110</v>
      </c>
      <c r="F685" s="146">
        <v>310</v>
      </c>
      <c r="G685" s="146">
        <v>620</v>
      </c>
    </row>
    <row r="686" spans="2:7" x14ac:dyDescent="0.45">
      <c r="B686" s="151"/>
      <c r="C686" s="151"/>
      <c r="D686" s="151" t="s">
        <v>1045</v>
      </c>
      <c r="E686" s="146" t="s">
        <v>1093</v>
      </c>
      <c r="F686" s="146">
        <v>50</v>
      </c>
      <c r="G686" s="146">
        <v>130</v>
      </c>
    </row>
    <row r="687" spans="2:7" x14ac:dyDescent="0.45">
      <c r="B687" s="151"/>
      <c r="C687" s="151"/>
      <c r="D687" s="151" t="s">
        <v>1046</v>
      </c>
      <c r="E687" s="146">
        <v>30</v>
      </c>
      <c r="F687" s="146">
        <v>105</v>
      </c>
      <c r="G687" s="146">
        <v>280</v>
      </c>
    </row>
    <row r="688" spans="2:7" x14ac:dyDescent="0.45">
      <c r="B688" s="151"/>
      <c r="C688" s="151"/>
      <c r="D688" s="151" t="s">
        <v>1047</v>
      </c>
      <c r="E688" s="146">
        <v>45</v>
      </c>
      <c r="F688" s="146">
        <v>110</v>
      </c>
      <c r="G688" s="146">
        <v>250</v>
      </c>
    </row>
    <row r="689" spans="2:7" x14ac:dyDescent="0.45">
      <c r="B689" s="151"/>
      <c r="C689" s="151"/>
      <c r="D689" s="151" t="s">
        <v>1048</v>
      </c>
      <c r="E689" s="146">
        <v>60</v>
      </c>
      <c r="F689" s="146">
        <v>165</v>
      </c>
      <c r="G689" s="146">
        <v>320</v>
      </c>
    </row>
    <row r="690" spans="2:7" x14ac:dyDescent="0.45">
      <c r="B690" s="151"/>
      <c r="C690" s="151"/>
      <c r="D690" s="151" t="s">
        <v>1049</v>
      </c>
      <c r="E690" s="146">
        <v>35</v>
      </c>
      <c r="F690" s="146">
        <v>90</v>
      </c>
      <c r="G690" s="146">
        <v>195</v>
      </c>
    </row>
    <row r="691" spans="2:7" x14ac:dyDescent="0.45">
      <c r="B691" s="151"/>
      <c r="C691" s="151"/>
      <c r="D691" s="151" t="s">
        <v>1050</v>
      </c>
      <c r="E691" s="146">
        <v>90</v>
      </c>
      <c r="F691" s="146">
        <v>240</v>
      </c>
      <c r="G691" s="146">
        <v>540</v>
      </c>
    </row>
    <row r="692" spans="2:7" x14ac:dyDescent="0.45">
      <c r="B692" s="151"/>
      <c r="C692" s="151"/>
      <c r="D692" s="151" t="s">
        <v>546</v>
      </c>
      <c r="E692" s="146">
        <v>65</v>
      </c>
      <c r="F692" s="146">
        <v>170</v>
      </c>
      <c r="G692" s="146">
        <v>390</v>
      </c>
    </row>
    <row r="693" spans="2:7" x14ac:dyDescent="0.45">
      <c r="B693" s="151"/>
      <c r="C693" s="151"/>
      <c r="D693" s="151" t="s">
        <v>1051</v>
      </c>
      <c r="E693" s="146">
        <v>50</v>
      </c>
      <c r="F693" s="146">
        <v>135</v>
      </c>
      <c r="G693" s="146">
        <v>300</v>
      </c>
    </row>
    <row r="694" spans="2:7" x14ac:dyDescent="0.45">
      <c r="B694" s="151"/>
      <c r="C694" s="151"/>
      <c r="D694" s="151" t="s">
        <v>1052</v>
      </c>
      <c r="E694" s="146">
        <v>45</v>
      </c>
      <c r="F694" s="146">
        <v>135</v>
      </c>
      <c r="G694" s="146">
        <v>295</v>
      </c>
    </row>
    <row r="695" spans="2:7" x14ac:dyDescent="0.45">
      <c r="B695" s="151"/>
      <c r="C695" s="151"/>
      <c r="D695" s="151" t="s">
        <v>1053</v>
      </c>
      <c r="E695" s="146">
        <v>55</v>
      </c>
      <c r="F695" s="146">
        <v>140</v>
      </c>
      <c r="G695" s="146">
        <v>330</v>
      </c>
    </row>
    <row r="696" spans="2:7" x14ac:dyDescent="0.45">
      <c r="B696" s="151"/>
      <c r="C696" s="151"/>
      <c r="D696" s="151" t="s">
        <v>1054</v>
      </c>
      <c r="E696" s="146">
        <v>50</v>
      </c>
      <c r="F696" s="146">
        <v>160</v>
      </c>
      <c r="G696" s="146">
        <v>390</v>
      </c>
    </row>
    <row r="697" spans="2:7" x14ac:dyDescent="0.45">
      <c r="B697" s="151"/>
      <c r="C697" s="151"/>
      <c r="D697" s="151" t="s">
        <v>1055</v>
      </c>
      <c r="E697" s="146">
        <v>55</v>
      </c>
      <c r="F697" s="146">
        <v>135</v>
      </c>
      <c r="G697" s="146">
        <v>310</v>
      </c>
    </row>
    <row r="698" spans="2:7" x14ac:dyDescent="0.45">
      <c r="B698" s="151"/>
      <c r="C698" s="151"/>
      <c r="D698" s="151" t="s">
        <v>1056</v>
      </c>
      <c r="E698" s="146">
        <v>35</v>
      </c>
      <c r="F698" s="146">
        <v>105</v>
      </c>
      <c r="G698" s="146">
        <v>285</v>
      </c>
    </row>
    <row r="699" spans="2:7" x14ac:dyDescent="0.45">
      <c r="B699" s="151"/>
      <c r="C699" s="151"/>
      <c r="D699" s="151" t="s">
        <v>1057</v>
      </c>
      <c r="E699" s="146">
        <v>55</v>
      </c>
      <c r="F699" s="146">
        <v>170</v>
      </c>
      <c r="G699" s="146">
        <v>425</v>
      </c>
    </row>
    <row r="700" spans="2:7" x14ac:dyDescent="0.45">
      <c r="B700" s="151"/>
      <c r="C700" s="151"/>
      <c r="D700" s="151" t="s">
        <v>1058</v>
      </c>
      <c r="E700" s="146">
        <v>35</v>
      </c>
      <c r="F700" s="146">
        <v>110</v>
      </c>
      <c r="G700" s="146">
        <v>250</v>
      </c>
    </row>
    <row r="701" spans="2:7" x14ac:dyDescent="0.45">
      <c r="B701" s="150"/>
      <c r="C701" s="150"/>
      <c r="D701" s="150"/>
      <c r="E701" s="146"/>
      <c r="F701" s="146"/>
      <c r="G701" s="146"/>
    </row>
    <row r="702" spans="2:7" x14ac:dyDescent="0.45">
      <c r="B702" s="149" t="s">
        <v>548</v>
      </c>
      <c r="C702" s="149"/>
      <c r="D702" s="149"/>
      <c r="E702" s="146">
        <v>485</v>
      </c>
      <c r="F702" s="146">
        <v>1345</v>
      </c>
      <c r="G702" s="146">
        <v>2880</v>
      </c>
    </row>
    <row r="703" spans="2:7" ht="14.65" thickBot="1" x14ac:dyDescent="0.5">
      <c r="B703" s="153"/>
      <c r="C703" s="153"/>
      <c r="D703" s="153"/>
      <c r="E703" s="153"/>
      <c r="F703" s="153"/>
      <c r="G703" s="153"/>
    </row>
    <row r="705" spans="1:9" x14ac:dyDescent="0.45">
      <c r="A705" s="4" t="s">
        <v>554</v>
      </c>
    </row>
    <row r="706" spans="1:9" x14ac:dyDescent="0.45">
      <c r="A706" s="11" t="s">
        <v>84</v>
      </c>
    </row>
    <row r="708" spans="1:9" x14ac:dyDescent="0.45">
      <c r="A708" s="1" t="s">
        <v>549</v>
      </c>
    </row>
    <row r="709" spans="1:9" x14ac:dyDescent="0.45">
      <c r="A709" s="75" t="s">
        <v>1094</v>
      </c>
    </row>
    <row r="710" spans="1:9" x14ac:dyDescent="0.45">
      <c r="A710" s="11" t="s">
        <v>53</v>
      </c>
    </row>
    <row r="712" spans="1:9" ht="15.75" x14ac:dyDescent="0.45">
      <c r="A712" s="34" t="s">
        <v>550</v>
      </c>
      <c r="C712" s="11"/>
      <c r="D712" s="20"/>
      <c r="E712" s="19"/>
      <c r="F712" s="19"/>
      <c r="G712" s="19"/>
      <c r="H712" s="19"/>
    </row>
    <row r="713" spans="1:9" ht="15.75" x14ac:dyDescent="0.45">
      <c r="A713" s="11" t="s">
        <v>551</v>
      </c>
    </row>
    <row r="714" spans="1:9" ht="15.75" x14ac:dyDescent="0.45">
      <c r="A714" s="11" t="s">
        <v>1059</v>
      </c>
    </row>
    <row r="715" spans="1:9" ht="15.75" x14ac:dyDescent="0.45">
      <c r="A715" s="11" t="s">
        <v>553</v>
      </c>
    </row>
    <row r="717" spans="1:9" x14ac:dyDescent="0.45">
      <c r="A717" s="35" t="s">
        <v>76</v>
      </c>
      <c r="B717" s="11"/>
      <c r="C717" s="20"/>
      <c r="D717" s="20"/>
      <c r="E717" s="19"/>
      <c r="F717" s="18"/>
      <c r="G717" s="18"/>
      <c r="H717" s="18"/>
      <c r="I717" s="18"/>
    </row>
    <row r="718" spans="1:9" x14ac:dyDescent="0.45">
      <c r="A718" s="18"/>
      <c r="B718" s="18"/>
      <c r="C718" s="20"/>
      <c r="D718" s="20"/>
      <c r="E718" s="19"/>
      <c r="F718" s="19"/>
      <c r="G718" s="19"/>
      <c r="H718" s="18"/>
      <c r="I718" s="18"/>
    </row>
    <row r="719" spans="1:9" x14ac:dyDescent="0.45">
      <c r="A719" s="1" t="s">
        <v>1067</v>
      </c>
      <c r="B719" s="18"/>
      <c r="G719" s="19"/>
      <c r="H719" s="30"/>
      <c r="I719" s="18"/>
    </row>
    <row r="720" spans="1:9" x14ac:dyDescent="0.45">
      <c r="A720" s="11" t="s">
        <v>44</v>
      </c>
      <c r="G720" s="5"/>
      <c r="H720" s="30"/>
    </row>
    <row r="721" spans="1:8" x14ac:dyDescent="0.45">
      <c r="A721" s="1" t="s">
        <v>1069</v>
      </c>
      <c r="G721" s="5"/>
      <c r="H721" s="30"/>
    </row>
    <row r="722" spans="1:8" x14ac:dyDescent="0.45">
      <c r="A722" s="61" t="s">
        <v>1068</v>
      </c>
      <c r="B722" s="61"/>
      <c r="D722" s="61"/>
      <c r="G722" s="5"/>
      <c r="H722" s="30"/>
    </row>
    <row r="723" spans="1:8" x14ac:dyDescent="0.45">
      <c r="C723" s="19"/>
      <c r="D723" s="19"/>
      <c r="E723" s="19"/>
      <c r="F723" s="19"/>
      <c r="G723" s="5"/>
      <c r="H723" s="30"/>
    </row>
    <row r="724" spans="1:8" x14ac:dyDescent="0.45">
      <c r="C724" s="19"/>
      <c r="D724" s="19"/>
      <c r="E724" s="19"/>
      <c r="F724" s="19"/>
      <c r="H724" s="30"/>
    </row>
    <row r="725" spans="1:8" x14ac:dyDescent="0.45">
      <c r="A725" s="11"/>
      <c r="C725" s="19"/>
      <c r="D725" s="19"/>
      <c r="E725" s="19"/>
      <c r="F725" s="19"/>
      <c r="H725" s="30"/>
    </row>
    <row r="726" spans="1:8" x14ac:dyDescent="0.45">
      <c r="A726" s="11"/>
      <c r="C726" s="19"/>
      <c r="D726" s="19"/>
      <c r="E726" s="19"/>
      <c r="F726" s="19"/>
      <c r="H726" s="30"/>
    </row>
  </sheetData>
  <mergeCells count="3">
    <mergeCell ref="B2:B3"/>
    <mergeCell ref="B5:D6"/>
    <mergeCell ref="E5:G5"/>
  </mergeCells>
  <hyperlinks>
    <hyperlink ref="A722" r:id="rId1" xr:uid="{F180083D-27E5-4F3A-84CE-2F63C517D0E4}"/>
  </hyperlinks>
  <pageMargins left="0.7" right="0.7" top="0.75" bottom="0.75" header="0.3" footer="0.3"/>
  <pageSetup paperSize="9" orientation="portrait" r:id="rId2"/>
  <headerFooter>
    <oddFooter>&amp;C&amp;1#&amp;"Calibri"&amp;10&amp;K000000OFFICIAL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726"/>
  <sheetViews>
    <sheetView showGridLines="0" zoomScale="85" zoomScaleNormal="85" workbookViewId="0">
      <selection activeCell="C3" sqref="C3"/>
    </sheetView>
  </sheetViews>
  <sheetFormatPr defaultColWidth="9" defaultRowHeight="14.25" x14ac:dyDescent="0.45"/>
  <cols>
    <col min="1" max="1" width="4.86328125" style="1" customWidth="1"/>
    <col min="2" max="2" width="9" style="1" customWidth="1"/>
    <col min="3" max="3" width="6.3984375" style="1" customWidth="1"/>
    <col min="4" max="4" width="36.3984375" style="1" customWidth="1"/>
    <col min="5" max="6" width="11.265625" style="1" customWidth="1"/>
    <col min="7" max="7" width="11.86328125" style="1" bestFit="1" customWidth="1"/>
    <col min="8" max="16384" width="9" style="1"/>
  </cols>
  <sheetData>
    <row r="2" spans="2:7" ht="15.75" customHeight="1" x14ac:dyDescent="0.45">
      <c r="B2" s="180">
        <v>10</v>
      </c>
      <c r="C2" s="4" t="s">
        <v>555</v>
      </c>
    </row>
    <row r="3" spans="2:7" ht="15.75" customHeight="1" x14ac:dyDescent="0.45">
      <c r="B3" s="180"/>
      <c r="C3" s="1" t="s">
        <v>1062</v>
      </c>
    </row>
    <row r="5" spans="2:7" ht="14.25" customHeight="1" x14ac:dyDescent="0.45">
      <c r="B5" s="214" t="s">
        <v>110</v>
      </c>
      <c r="C5" s="214"/>
      <c r="D5" s="214"/>
      <c r="E5" s="216" t="s">
        <v>75</v>
      </c>
      <c r="F5" s="216"/>
      <c r="G5" s="218"/>
    </row>
    <row r="6" spans="2:7" x14ac:dyDescent="0.45">
      <c r="B6" s="215"/>
      <c r="C6" s="215"/>
      <c r="D6" s="215"/>
      <c r="E6" s="141" t="s">
        <v>73</v>
      </c>
      <c r="F6" s="141" t="s">
        <v>74</v>
      </c>
      <c r="G6" s="141" t="s">
        <v>86</v>
      </c>
    </row>
    <row r="7" spans="2:7" x14ac:dyDescent="0.45">
      <c r="B7" s="147"/>
      <c r="C7" s="147"/>
      <c r="D7" s="147"/>
      <c r="E7" s="147"/>
      <c r="F7" s="147"/>
      <c r="G7" s="147"/>
    </row>
    <row r="8" spans="2:7" x14ac:dyDescent="0.45">
      <c r="B8" s="149" t="s">
        <v>1063</v>
      </c>
      <c r="C8" s="149"/>
      <c r="D8" s="150"/>
      <c r="E8" s="146">
        <v>71515</v>
      </c>
      <c r="F8" s="146">
        <v>203215</v>
      </c>
      <c r="G8" s="146">
        <v>396365</v>
      </c>
    </row>
    <row r="9" spans="2:7" x14ac:dyDescent="0.45">
      <c r="B9" s="150"/>
      <c r="C9" s="150"/>
      <c r="D9" s="150"/>
      <c r="E9" s="146"/>
      <c r="F9" s="146"/>
      <c r="G9" s="146"/>
    </row>
    <row r="10" spans="2:7" x14ac:dyDescent="0.45">
      <c r="B10" s="149" t="s">
        <v>112</v>
      </c>
      <c r="C10" s="149"/>
      <c r="D10" s="150"/>
      <c r="E10" s="146">
        <v>69525</v>
      </c>
      <c r="F10" s="146">
        <v>197760</v>
      </c>
      <c r="G10" s="146">
        <v>384810</v>
      </c>
    </row>
    <row r="11" spans="2:7" x14ac:dyDescent="0.45">
      <c r="B11" s="150"/>
      <c r="C11" s="150"/>
      <c r="D11" s="150"/>
      <c r="E11" s="146"/>
      <c r="F11" s="146"/>
      <c r="G11" s="146"/>
    </row>
    <row r="12" spans="2:7" x14ac:dyDescent="0.45">
      <c r="B12" s="149" t="s">
        <v>113</v>
      </c>
      <c r="C12" s="149"/>
      <c r="D12" s="150"/>
      <c r="E12" s="146">
        <v>66745</v>
      </c>
      <c r="F12" s="146">
        <v>188170</v>
      </c>
      <c r="G12" s="146">
        <v>363645</v>
      </c>
    </row>
    <row r="13" spans="2:7" x14ac:dyDescent="0.45">
      <c r="B13" s="149"/>
      <c r="C13" s="149"/>
      <c r="D13" s="149"/>
      <c r="E13" s="146"/>
      <c r="F13" s="146"/>
      <c r="G13" s="146"/>
    </row>
    <row r="14" spans="2:7" x14ac:dyDescent="0.45">
      <c r="B14" s="149" t="s">
        <v>114</v>
      </c>
      <c r="C14" s="149"/>
      <c r="D14" s="150"/>
      <c r="E14" s="146">
        <v>65295</v>
      </c>
      <c r="F14" s="146">
        <v>182995</v>
      </c>
      <c r="G14" s="146">
        <v>351935</v>
      </c>
    </row>
    <row r="15" spans="2:7" x14ac:dyDescent="0.45">
      <c r="B15" s="150"/>
      <c r="C15" s="150"/>
      <c r="D15" s="150"/>
      <c r="E15" s="146"/>
      <c r="F15" s="146"/>
      <c r="G15" s="146"/>
    </row>
    <row r="16" spans="2:7" x14ac:dyDescent="0.45">
      <c r="B16" s="149"/>
      <c r="C16" s="149" t="s">
        <v>115</v>
      </c>
      <c r="D16" s="150"/>
      <c r="E16" s="146">
        <v>2020</v>
      </c>
      <c r="F16" s="146">
        <v>5985</v>
      </c>
      <c r="G16" s="146">
        <v>12460</v>
      </c>
    </row>
    <row r="17" spans="2:7" x14ac:dyDescent="0.45">
      <c r="B17" s="150"/>
      <c r="C17" s="150"/>
      <c r="D17" s="150"/>
      <c r="E17" s="146"/>
      <c r="F17" s="146"/>
      <c r="G17" s="146"/>
    </row>
    <row r="18" spans="2:7" x14ac:dyDescent="0.45">
      <c r="B18" s="151"/>
      <c r="C18" s="151"/>
      <c r="D18" s="151" t="s">
        <v>556</v>
      </c>
      <c r="E18" s="146">
        <v>65</v>
      </c>
      <c r="F18" s="146">
        <v>160</v>
      </c>
      <c r="G18" s="146">
        <v>255</v>
      </c>
    </row>
    <row r="19" spans="2:7" x14ac:dyDescent="0.45">
      <c r="B19" s="151"/>
      <c r="C19" s="151"/>
      <c r="D19" s="151" t="s">
        <v>557</v>
      </c>
      <c r="E19" s="146">
        <v>65</v>
      </c>
      <c r="F19" s="146">
        <v>185</v>
      </c>
      <c r="G19" s="146">
        <v>380</v>
      </c>
    </row>
    <row r="20" spans="2:7" x14ac:dyDescent="0.45">
      <c r="B20" s="151"/>
      <c r="C20" s="151"/>
      <c r="D20" s="151" t="s">
        <v>558</v>
      </c>
      <c r="E20" s="146">
        <v>65</v>
      </c>
      <c r="F20" s="146">
        <v>200</v>
      </c>
      <c r="G20" s="146">
        <v>455</v>
      </c>
    </row>
    <row r="21" spans="2:7" x14ac:dyDescent="0.45">
      <c r="B21" s="151"/>
      <c r="C21" s="151"/>
      <c r="D21" s="151" t="s">
        <v>559</v>
      </c>
      <c r="E21" s="146">
        <v>65</v>
      </c>
      <c r="F21" s="146">
        <v>185</v>
      </c>
      <c r="G21" s="146">
        <v>395</v>
      </c>
    </row>
    <row r="22" spans="2:7" x14ac:dyDescent="0.45">
      <c r="B22" s="151"/>
      <c r="C22" s="151"/>
      <c r="D22" s="151" t="s">
        <v>560</v>
      </c>
      <c r="E22" s="146">
        <v>95</v>
      </c>
      <c r="F22" s="146">
        <v>275</v>
      </c>
      <c r="G22" s="146">
        <v>550</v>
      </c>
    </row>
    <row r="23" spans="2:7" x14ac:dyDescent="0.45">
      <c r="B23" s="151"/>
      <c r="C23" s="151"/>
      <c r="D23" s="151" t="s">
        <v>117</v>
      </c>
      <c r="E23" s="146">
        <v>90</v>
      </c>
      <c r="F23" s="146">
        <v>235</v>
      </c>
      <c r="G23" s="146">
        <v>505</v>
      </c>
    </row>
    <row r="24" spans="2:7" x14ac:dyDescent="0.45">
      <c r="B24" s="151"/>
      <c r="C24" s="151"/>
      <c r="D24" s="151" t="s">
        <v>561</v>
      </c>
      <c r="E24" s="146">
        <v>50</v>
      </c>
      <c r="F24" s="146">
        <v>130</v>
      </c>
      <c r="G24" s="146">
        <v>290</v>
      </c>
    </row>
    <row r="25" spans="2:7" x14ac:dyDescent="0.45">
      <c r="B25" s="151"/>
      <c r="C25" s="151"/>
      <c r="D25" s="151" t="s">
        <v>125</v>
      </c>
      <c r="E25" s="146">
        <v>65</v>
      </c>
      <c r="F25" s="146">
        <v>205</v>
      </c>
      <c r="G25" s="146">
        <v>400</v>
      </c>
    </row>
    <row r="26" spans="2:7" x14ac:dyDescent="0.45">
      <c r="B26" s="151"/>
      <c r="C26" s="151"/>
      <c r="D26" s="151" t="s">
        <v>118</v>
      </c>
      <c r="E26" s="146">
        <v>80</v>
      </c>
      <c r="F26" s="146">
        <v>190</v>
      </c>
      <c r="G26" s="146">
        <v>365</v>
      </c>
    </row>
    <row r="27" spans="2:7" x14ac:dyDescent="0.45">
      <c r="B27" s="151"/>
      <c r="C27" s="151"/>
      <c r="D27" s="151" t="s">
        <v>562</v>
      </c>
      <c r="E27" s="146">
        <v>115</v>
      </c>
      <c r="F27" s="146">
        <v>275</v>
      </c>
      <c r="G27" s="146">
        <v>495</v>
      </c>
    </row>
    <row r="28" spans="2:7" x14ac:dyDescent="0.45">
      <c r="B28" s="151"/>
      <c r="C28" s="151"/>
      <c r="D28" s="151" t="s">
        <v>563</v>
      </c>
      <c r="E28" s="146">
        <v>55</v>
      </c>
      <c r="F28" s="146">
        <v>180</v>
      </c>
      <c r="G28" s="146">
        <v>395</v>
      </c>
    </row>
    <row r="29" spans="2:7" x14ac:dyDescent="0.45">
      <c r="B29" s="151"/>
      <c r="C29" s="151"/>
      <c r="D29" s="151" t="s">
        <v>564</v>
      </c>
      <c r="E29" s="146">
        <v>45</v>
      </c>
      <c r="F29" s="146">
        <v>205</v>
      </c>
      <c r="G29" s="146">
        <v>425</v>
      </c>
    </row>
    <row r="30" spans="2:7" x14ac:dyDescent="0.45">
      <c r="B30" s="151"/>
      <c r="C30" s="151"/>
      <c r="D30" s="151" t="s">
        <v>119</v>
      </c>
      <c r="E30" s="146">
        <v>30</v>
      </c>
      <c r="F30" s="146">
        <v>105</v>
      </c>
      <c r="G30" s="146">
        <v>235</v>
      </c>
    </row>
    <row r="31" spans="2:7" x14ac:dyDescent="0.45">
      <c r="B31" s="151"/>
      <c r="C31" s="151"/>
      <c r="D31" s="151" t="s">
        <v>565</v>
      </c>
      <c r="E31" s="146">
        <v>80</v>
      </c>
      <c r="F31" s="146">
        <v>200</v>
      </c>
      <c r="G31" s="146">
        <v>380</v>
      </c>
    </row>
    <row r="32" spans="2:7" x14ac:dyDescent="0.45">
      <c r="B32" s="151"/>
      <c r="C32" s="151"/>
      <c r="D32" s="151" t="s">
        <v>566</v>
      </c>
      <c r="E32" s="146">
        <v>65</v>
      </c>
      <c r="F32" s="146">
        <v>180</v>
      </c>
      <c r="G32" s="146">
        <v>390</v>
      </c>
    </row>
    <row r="33" spans="2:7" x14ac:dyDescent="0.45">
      <c r="B33" s="151"/>
      <c r="C33" s="151"/>
      <c r="D33" s="151" t="s">
        <v>567</v>
      </c>
      <c r="E33" s="146">
        <v>75</v>
      </c>
      <c r="F33" s="146">
        <v>235</v>
      </c>
      <c r="G33" s="146">
        <v>480</v>
      </c>
    </row>
    <row r="34" spans="2:7" x14ac:dyDescent="0.45">
      <c r="B34" s="151"/>
      <c r="C34" s="151"/>
      <c r="D34" s="151" t="s">
        <v>568</v>
      </c>
      <c r="E34" s="146">
        <v>120</v>
      </c>
      <c r="F34" s="146">
        <v>380</v>
      </c>
      <c r="G34" s="146">
        <v>815</v>
      </c>
    </row>
    <row r="35" spans="2:7" x14ac:dyDescent="0.45">
      <c r="B35" s="151"/>
      <c r="C35" s="151"/>
      <c r="D35" s="151" t="s">
        <v>569</v>
      </c>
      <c r="E35" s="146">
        <v>65</v>
      </c>
      <c r="F35" s="146">
        <v>185</v>
      </c>
      <c r="G35" s="146">
        <v>345</v>
      </c>
    </row>
    <row r="36" spans="2:7" x14ac:dyDescent="0.45">
      <c r="B36" s="151"/>
      <c r="C36" s="151"/>
      <c r="D36" s="151" t="s">
        <v>126</v>
      </c>
      <c r="E36" s="146">
        <v>95</v>
      </c>
      <c r="F36" s="146">
        <v>280</v>
      </c>
      <c r="G36" s="146">
        <v>620</v>
      </c>
    </row>
    <row r="37" spans="2:7" x14ac:dyDescent="0.45">
      <c r="B37" s="151"/>
      <c r="C37" s="151"/>
      <c r="D37" s="151" t="s">
        <v>570</v>
      </c>
      <c r="E37" s="146">
        <v>60</v>
      </c>
      <c r="F37" s="146">
        <v>235</v>
      </c>
      <c r="G37" s="146">
        <v>445</v>
      </c>
    </row>
    <row r="38" spans="2:7" x14ac:dyDescent="0.45">
      <c r="B38" s="151"/>
      <c r="C38" s="151"/>
      <c r="D38" s="151" t="s">
        <v>571</v>
      </c>
      <c r="E38" s="146">
        <v>50</v>
      </c>
      <c r="F38" s="146">
        <v>175</v>
      </c>
      <c r="G38" s="146">
        <v>345</v>
      </c>
    </row>
    <row r="39" spans="2:7" x14ac:dyDescent="0.45">
      <c r="B39" s="151"/>
      <c r="C39" s="151"/>
      <c r="D39" s="151" t="s">
        <v>572</v>
      </c>
      <c r="E39" s="146">
        <v>60</v>
      </c>
      <c r="F39" s="146">
        <v>165</v>
      </c>
      <c r="G39" s="146">
        <v>380</v>
      </c>
    </row>
    <row r="40" spans="2:7" x14ac:dyDescent="0.45">
      <c r="B40" s="151"/>
      <c r="C40" s="151"/>
      <c r="D40" s="151" t="s">
        <v>573</v>
      </c>
      <c r="E40" s="146">
        <v>55</v>
      </c>
      <c r="F40" s="146">
        <v>130</v>
      </c>
      <c r="G40" s="146">
        <v>295</v>
      </c>
    </row>
    <row r="41" spans="2:7" x14ac:dyDescent="0.45">
      <c r="B41" s="151"/>
      <c r="C41" s="151"/>
      <c r="D41" s="151" t="s">
        <v>574</v>
      </c>
      <c r="E41" s="146">
        <v>75</v>
      </c>
      <c r="F41" s="146">
        <v>150</v>
      </c>
      <c r="G41" s="146">
        <v>350</v>
      </c>
    </row>
    <row r="42" spans="2:7" x14ac:dyDescent="0.45">
      <c r="B42" s="151"/>
      <c r="C42" s="151"/>
      <c r="D42" s="151" t="s">
        <v>575</v>
      </c>
      <c r="E42" s="146">
        <v>95</v>
      </c>
      <c r="F42" s="146">
        <v>360</v>
      </c>
      <c r="G42" s="146">
        <v>700</v>
      </c>
    </row>
    <row r="43" spans="2:7" x14ac:dyDescent="0.45">
      <c r="B43" s="151"/>
      <c r="C43" s="151"/>
      <c r="D43" s="151" t="s">
        <v>576</v>
      </c>
      <c r="E43" s="146" t="s">
        <v>1093</v>
      </c>
      <c r="F43" s="146">
        <v>105</v>
      </c>
      <c r="G43" s="146">
        <v>275</v>
      </c>
    </row>
    <row r="44" spans="2:7" x14ac:dyDescent="0.45">
      <c r="B44" s="151"/>
      <c r="C44" s="151"/>
      <c r="D44" s="151" t="s">
        <v>577</v>
      </c>
      <c r="E44" s="146">
        <v>130</v>
      </c>
      <c r="F44" s="146">
        <v>385</v>
      </c>
      <c r="G44" s="146">
        <v>865</v>
      </c>
    </row>
    <row r="45" spans="2:7" x14ac:dyDescent="0.45">
      <c r="B45" s="151"/>
      <c r="C45" s="151"/>
      <c r="D45" s="151" t="s">
        <v>578</v>
      </c>
      <c r="E45" s="146">
        <v>45</v>
      </c>
      <c r="F45" s="146">
        <v>145</v>
      </c>
      <c r="G45" s="146">
        <v>320</v>
      </c>
    </row>
    <row r="46" spans="2:7" x14ac:dyDescent="0.45">
      <c r="B46" s="151"/>
      <c r="C46" s="151"/>
      <c r="D46" s="151" t="s">
        <v>579</v>
      </c>
      <c r="E46" s="146">
        <v>45</v>
      </c>
      <c r="F46" s="146">
        <v>150</v>
      </c>
      <c r="G46" s="146">
        <v>305</v>
      </c>
    </row>
    <row r="47" spans="2:7" x14ac:dyDescent="0.45">
      <c r="B47" s="150"/>
      <c r="C47" s="150"/>
      <c r="D47" s="150"/>
      <c r="E47" s="146"/>
      <c r="F47" s="146"/>
      <c r="G47" s="146"/>
    </row>
    <row r="48" spans="2:7" x14ac:dyDescent="0.45">
      <c r="B48" s="152"/>
      <c r="C48" s="152" t="s">
        <v>129</v>
      </c>
      <c r="D48" s="150"/>
      <c r="E48" s="146">
        <v>8175</v>
      </c>
      <c r="F48" s="146">
        <v>24010</v>
      </c>
      <c r="G48" s="146">
        <v>48580</v>
      </c>
    </row>
    <row r="49" spans="2:7" x14ac:dyDescent="0.45">
      <c r="B49" s="150"/>
      <c r="C49" s="150"/>
      <c r="D49" s="150"/>
      <c r="E49" s="146"/>
      <c r="F49" s="146"/>
      <c r="G49" s="146"/>
    </row>
    <row r="50" spans="2:7" x14ac:dyDescent="0.45">
      <c r="B50" s="151"/>
      <c r="C50" s="151"/>
      <c r="D50" s="151" t="s">
        <v>580</v>
      </c>
      <c r="E50" s="146">
        <v>260</v>
      </c>
      <c r="F50" s="146">
        <v>690</v>
      </c>
      <c r="G50" s="146">
        <v>1270</v>
      </c>
    </row>
    <row r="51" spans="2:7" x14ac:dyDescent="0.45">
      <c r="B51" s="151"/>
      <c r="C51" s="151"/>
      <c r="D51" s="151" t="s">
        <v>581</v>
      </c>
      <c r="E51" s="146">
        <v>65</v>
      </c>
      <c r="F51" s="146">
        <v>235</v>
      </c>
      <c r="G51" s="146">
        <v>505</v>
      </c>
    </row>
    <row r="52" spans="2:7" x14ac:dyDescent="0.45">
      <c r="B52" s="151"/>
      <c r="C52" s="151"/>
      <c r="D52" s="151" t="s">
        <v>582</v>
      </c>
      <c r="E52" s="146">
        <v>50</v>
      </c>
      <c r="F52" s="146">
        <v>175</v>
      </c>
      <c r="G52" s="146">
        <v>410</v>
      </c>
    </row>
    <row r="53" spans="2:7" x14ac:dyDescent="0.45">
      <c r="B53" s="151"/>
      <c r="C53" s="151"/>
      <c r="D53" s="151" t="s">
        <v>583</v>
      </c>
      <c r="E53" s="146">
        <v>45</v>
      </c>
      <c r="F53" s="146">
        <v>190</v>
      </c>
      <c r="G53" s="146">
        <v>390</v>
      </c>
    </row>
    <row r="54" spans="2:7" x14ac:dyDescent="0.45">
      <c r="B54" s="151"/>
      <c r="C54" s="151"/>
      <c r="D54" s="151" t="s">
        <v>584</v>
      </c>
      <c r="E54" s="146">
        <v>55</v>
      </c>
      <c r="F54" s="146">
        <v>190</v>
      </c>
      <c r="G54" s="146">
        <v>390</v>
      </c>
    </row>
    <row r="55" spans="2:7" x14ac:dyDescent="0.45">
      <c r="B55" s="151"/>
      <c r="C55" s="151"/>
      <c r="D55" s="151" t="s">
        <v>585</v>
      </c>
      <c r="E55" s="146">
        <v>50</v>
      </c>
      <c r="F55" s="146">
        <v>125</v>
      </c>
      <c r="G55" s="146">
        <v>245</v>
      </c>
    </row>
    <row r="56" spans="2:7" x14ac:dyDescent="0.45">
      <c r="B56" s="151"/>
      <c r="C56" s="151"/>
      <c r="D56" s="151" t="s">
        <v>586</v>
      </c>
      <c r="E56" s="146">
        <v>60</v>
      </c>
      <c r="F56" s="146">
        <v>190</v>
      </c>
      <c r="G56" s="146">
        <v>410</v>
      </c>
    </row>
    <row r="57" spans="2:7" x14ac:dyDescent="0.45">
      <c r="B57" s="151"/>
      <c r="C57" s="151"/>
      <c r="D57" s="151" t="s">
        <v>587</v>
      </c>
      <c r="E57" s="146">
        <v>45</v>
      </c>
      <c r="F57" s="146">
        <v>150</v>
      </c>
      <c r="G57" s="146">
        <v>300</v>
      </c>
    </row>
    <row r="58" spans="2:7" x14ac:dyDescent="0.45">
      <c r="B58" s="151"/>
      <c r="C58" s="151"/>
      <c r="D58" s="151" t="s">
        <v>588</v>
      </c>
      <c r="E58" s="146">
        <v>80</v>
      </c>
      <c r="F58" s="146">
        <v>240</v>
      </c>
      <c r="G58" s="146">
        <v>560</v>
      </c>
    </row>
    <row r="59" spans="2:7" x14ac:dyDescent="0.45">
      <c r="B59" s="151"/>
      <c r="C59" s="151"/>
      <c r="D59" s="151" t="s">
        <v>589</v>
      </c>
      <c r="E59" s="146">
        <v>80</v>
      </c>
      <c r="F59" s="146">
        <v>235</v>
      </c>
      <c r="G59" s="146">
        <v>420</v>
      </c>
    </row>
    <row r="60" spans="2:7" x14ac:dyDescent="0.45">
      <c r="B60" s="151"/>
      <c r="C60" s="151"/>
      <c r="D60" s="151" t="s">
        <v>590</v>
      </c>
      <c r="E60" s="146">
        <v>140</v>
      </c>
      <c r="F60" s="146">
        <v>450</v>
      </c>
      <c r="G60" s="146">
        <v>870</v>
      </c>
    </row>
    <row r="61" spans="2:7" x14ac:dyDescent="0.45">
      <c r="B61" s="151"/>
      <c r="C61" s="151"/>
      <c r="D61" s="151" t="s">
        <v>591</v>
      </c>
      <c r="E61" s="146">
        <v>105</v>
      </c>
      <c r="F61" s="146">
        <v>280</v>
      </c>
      <c r="G61" s="146">
        <v>535</v>
      </c>
    </row>
    <row r="62" spans="2:7" x14ac:dyDescent="0.45">
      <c r="B62" s="151"/>
      <c r="C62" s="151"/>
      <c r="D62" s="151" t="s">
        <v>155</v>
      </c>
      <c r="E62" s="146">
        <v>85</v>
      </c>
      <c r="F62" s="146">
        <v>300</v>
      </c>
      <c r="G62" s="146">
        <v>575</v>
      </c>
    </row>
    <row r="63" spans="2:7" x14ac:dyDescent="0.45">
      <c r="B63" s="151"/>
      <c r="C63" s="151"/>
      <c r="D63" s="151" t="s">
        <v>592</v>
      </c>
      <c r="E63" s="146">
        <v>215</v>
      </c>
      <c r="F63" s="146">
        <v>475</v>
      </c>
      <c r="G63" s="146">
        <v>830</v>
      </c>
    </row>
    <row r="64" spans="2:7" x14ac:dyDescent="0.45">
      <c r="B64" s="151"/>
      <c r="C64" s="151"/>
      <c r="D64" s="151" t="s">
        <v>593</v>
      </c>
      <c r="E64" s="146">
        <v>145</v>
      </c>
      <c r="F64" s="146">
        <v>440</v>
      </c>
      <c r="G64" s="146">
        <v>920</v>
      </c>
    </row>
    <row r="65" spans="2:7" x14ac:dyDescent="0.45">
      <c r="B65" s="151"/>
      <c r="C65" s="151"/>
      <c r="D65" s="151" t="s">
        <v>139</v>
      </c>
      <c r="E65" s="146">
        <v>75</v>
      </c>
      <c r="F65" s="146">
        <v>230</v>
      </c>
      <c r="G65" s="146">
        <v>470</v>
      </c>
    </row>
    <row r="66" spans="2:7" x14ac:dyDescent="0.45">
      <c r="B66" s="151"/>
      <c r="C66" s="151"/>
      <c r="D66" s="151" t="s">
        <v>594</v>
      </c>
      <c r="E66" s="146">
        <v>205</v>
      </c>
      <c r="F66" s="146">
        <v>575</v>
      </c>
      <c r="G66" s="146">
        <v>1115</v>
      </c>
    </row>
    <row r="67" spans="2:7" x14ac:dyDescent="0.45">
      <c r="B67" s="151"/>
      <c r="C67" s="151"/>
      <c r="D67" s="151" t="s">
        <v>156</v>
      </c>
      <c r="E67" s="146">
        <v>180</v>
      </c>
      <c r="F67" s="146">
        <v>575</v>
      </c>
      <c r="G67" s="146">
        <v>1095</v>
      </c>
    </row>
    <row r="68" spans="2:7" x14ac:dyDescent="0.45">
      <c r="B68" s="151"/>
      <c r="C68" s="151"/>
      <c r="D68" s="151" t="s">
        <v>595</v>
      </c>
      <c r="E68" s="146">
        <v>155</v>
      </c>
      <c r="F68" s="146">
        <v>455</v>
      </c>
      <c r="G68" s="146">
        <v>845</v>
      </c>
    </row>
    <row r="69" spans="2:7" x14ac:dyDescent="0.45">
      <c r="B69" s="151"/>
      <c r="C69" s="151"/>
      <c r="D69" s="151" t="s">
        <v>596</v>
      </c>
      <c r="E69" s="146">
        <v>155</v>
      </c>
      <c r="F69" s="146">
        <v>500</v>
      </c>
      <c r="G69" s="146">
        <v>1045</v>
      </c>
    </row>
    <row r="70" spans="2:7" x14ac:dyDescent="0.45">
      <c r="B70" s="151"/>
      <c r="C70" s="151"/>
      <c r="D70" s="151" t="s">
        <v>140</v>
      </c>
      <c r="E70" s="146">
        <v>45</v>
      </c>
      <c r="F70" s="146">
        <v>170</v>
      </c>
      <c r="G70" s="146">
        <v>320</v>
      </c>
    </row>
    <row r="71" spans="2:7" x14ac:dyDescent="0.45">
      <c r="B71" s="151"/>
      <c r="C71" s="151"/>
      <c r="D71" s="151" t="s">
        <v>597</v>
      </c>
      <c r="E71" s="146">
        <v>115</v>
      </c>
      <c r="F71" s="146">
        <v>360</v>
      </c>
      <c r="G71" s="146">
        <v>770</v>
      </c>
    </row>
    <row r="72" spans="2:7" x14ac:dyDescent="0.45">
      <c r="B72" s="151"/>
      <c r="C72" s="151"/>
      <c r="D72" s="151" t="s">
        <v>598</v>
      </c>
      <c r="E72" s="146">
        <v>115</v>
      </c>
      <c r="F72" s="146">
        <v>305</v>
      </c>
      <c r="G72" s="146">
        <v>590</v>
      </c>
    </row>
    <row r="73" spans="2:7" x14ac:dyDescent="0.45">
      <c r="B73" s="151"/>
      <c r="C73" s="151"/>
      <c r="D73" s="151" t="s">
        <v>599</v>
      </c>
      <c r="E73" s="146">
        <v>150</v>
      </c>
      <c r="F73" s="146">
        <v>395</v>
      </c>
      <c r="G73" s="146">
        <v>750</v>
      </c>
    </row>
    <row r="74" spans="2:7" x14ac:dyDescent="0.45">
      <c r="B74" s="151"/>
      <c r="C74" s="151"/>
      <c r="D74" s="151" t="s">
        <v>600</v>
      </c>
      <c r="E74" s="146">
        <v>95</v>
      </c>
      <c r="F74" s="146">
        <v>285</v>
      </c>
      <c r="G74" s="146">
        <v>580</v>
      </c>
    </row>
    <row r="75" spans="2:7" x14ac:dyDescent="0.45">
      <c r="B75" s="151"/>
      <c r="C75" s="151"/>
      <c r="D75" s="151" t="s">
        <v>157</v>
      </c>
      <c r="E75" s="146">
        <v>85</v>
      </c>
      <c r="F75" s="146">
        <v>285</v>
      </c>
      <c r="G75" s="146">
        <v>570</v>
      </c>
    </row>
    <row r="76" spans="2:7" x14ac:dyDescent="0.45">
      <c r="B76" s="151"/>
      <c r="C76" s="151"/>
      <c r="D76" s="151" t="s">
        <v>601</v>
      </c>
      <c r="E76" s="146">
        <v>145</v>
      </c>
      <c r="F76" s="146">
        <v>420</v>
      </c>
      <c r="G76" s="146">
        <v>860</v>
      </c>
    </row>
    <row r="77" spans="2:7" x14ac:dyDescent="0.45">
      <c r="B77" s="151"/>
      <c r="C77" s="151"/>
      <c r="D77" s="151" t="s">
        <v>134</v>
      </c>
      <c r="E77" s="146">
        <v>105</v>
      </c>
      <c r="F77" s="146">
        <v>300</v>
      </c>
      <c r="G77" s="146">
        <v>590</v>
      </c>
    </row>
    <row r="78" spans="2:7" x14ac:dyDescent="0.45">
      <c r="B78" s="151"/>
      <c r="C78" s="151"/>
      <c r="D78" s="151" t="s">
        <v>602</v>
      </c>
      <c r="E78" s="146">
        <v>110</v>
      </c>
      <c r="F78" s="146">
        <v>380</v>
      </c>
      <c r="G78" s="146">
        <v>700</v>
      </c>
    </row>
    <row r="79" spans="2:7" x14ac:dyDescent="0.45">
      <c r="B79" s="151"/>
      <c r="C79" s="151"/>
      <c r="D79" s="151" t="s">
        <v>603</v>
      </c>
      <c r="E79" s="146">
        <v>115</v>
      </c>
      <c r="F79" s="146">
        <v>355</v>
      </c>
      <c r="G79" s="146">
        <v>710</v>
      </c>
    </row>
    <row r="80" spans="2:7" x14ac:dyDescent="0.45">
      <c r="B80" s="151"/>
      <c r="C80" s="151"/>
      <c r="D80" s="151" t="s">
        <v>158</v>
      </c>
      <c r="E80" s="146">
        <v>85</v>
      </c>
      <c r="F80" s="146">
        <v>245</v>
      </c>
      <c r="G80" s="146">
        <v>565</v>
      </c>
    </row>
    <row r="81" spans="2:7" x14ac:dyDescent="0.45">
      <c r="B81" s="151"/>
      <c r="C81" s="151"/>
      <c r="D81" s="151" t="s">
        <v>168</v>
      </c>
      <c r="E81" s="146">
        <v>95</v>
      </c>
      <c r="F81" s="146">
        <v>245</v>
      </c>
      <c r="G81" s="146">
        <v>555</v>
      </c>
    </row>
    <row r="82" spans="2:7" x14ac:dyDescent="0.45">
      <c r="B82" s="151"/>
      <c r="C82" s="151"/>
      <c r="D82" s="151" t="s">
        <v>604</v>
      </c>
      <c r="E82" s="146">
        <v>105</v>
      </c>
      <c r="F82" s="146">
        <v>280</v>
      </c>
      <c r="G82" s="146">
        <v>585</v>
      </c>
    </row>
    <row r="83" spans="2:7" x14ac:dyDescent="0.45">
      <c r="B83" s="151"/>
      <c r="C83" s="151"/>
      <c r="D83" s="151" t="s">
        <v>605</v>
      </c>
      <c r="E83" s="146">
        <v>120</v>
      </c>
      <c r="F83" s="146">
        <v>370</v>
      </c>
      <c r="G83" s="146">
        <v>760</v>
      </c>
    </row>
    <row r="84" spans="2:7" x14ac:dyDescent="0.45">
      <c r="B84" s="151"/>
      <c r="C84" s="151"/>
      <c r="D84" s="151" t="s">
        <v>606</v>
      </c>
      <c r="E84" s="146">
        <v>70</v>
      </c>
      <c r="F84" s="146">
        <v>240</v>
      </c>
      <c r="G84" s="146">
        <v>515</v>
      </c>
    </row>
    <row r="85" spans="2:7" x14ac:dyDescent="0.45">
      <c r="B85" s="151"/>
      <c r="C85" s="151"/>
      <c r="D85" s="151" t="s">
        <v>607</v>
      </c>
      <c r="E85" s="146">
        <v>35</v>
      </c>
      <c r="F85" s="146">
        <v>110</v>
      </c>
      <c r="G85" s="146">
        <v>260</v>
      </c>
    </row>
    <row r="86" spans="2:7" x14ac:dyDescent="0.45">
      <c r="B86" s="151"/>
      <c r="C86" s="151"/>
      <c r="D86" s="151" t="s">
        <v>608</v>
      </c>
      <c r="E86" s="146">
        <v>115</v>
      </c>
      <c r="F86" s="146">
        <v>270</v>
      </c>
      <c r="G86" s="146">
        <v>530</v>
      </c>
    </row>
    <row r="87" spans="2:7" x14ac:dyDescent="0.45">
      <c r="B87" s="151"/>
      <c r="C87" s="151"/>
      <c r="D87" s="151" t="s">
        <v>609</v>
      </c>
      <c r="E87" s="146">
        <v>65</v>
      </c>
      <c r="F87" s="146">
        <v>195</v>
      </c>
      <c r="G87" s="146">
        <v>410</v>
      </c>
    </row>
    <row r="88" spans="2:7" x14ac:dyDescent="0.45">
      <c r="B88" s="151"/>
      <c r="C88" s="151"/>
      <c r="D88" s="151" t="s">
        <v>610</v>
      </c>
      <c r="E88" s="146">
        <v>135</v>
      </c>
      <c r="F88" s="146">
        <v>405</v>
      </c>
      <c r="G88" s="146">
        <v>775</v>
      </c>
    </row>
    <row r="89" spans="2:7" x14ac:dyDescent="0.45">
      <c r="B89" s="151"/>
      <c r="C89" s="151"/>
      <c r="D89" s="151" t="s">
        <v>611</v>
      </c>
      <c r="E89" s="146">
        <v>90</v>
      </c>
      <c r="F89" s="146">
        <v>315</v>
      </c>
      <c r="G89" s="146">
        <v>725</v>
      </c>
    </row>
    <row r="90" spans="2:7" x14ac:dyDescent="0.45">
      <c r="B90" s="151"/>
      <c r="C90" s="151"/>
      <c r="D90" s="151" t="s">
        <v>612</v>
      </c>
      <c r="E90" s="146">
        <v>65</v>
      </c>
      <c r="F90" s="146">
        <v>170</v>
      </c>
      <c r="G90" s="146">
        <v>370</v>
      </c>
    </row>
    <row r="91" spans="2:7" x14ac:dyDescent="0.45">
      <c r="B91" s="151"/>
      <c r="C91" s="151"/>
      <c r="D91" s="151" t="s">
        <v>613</v>
      </c>
      <c r="E91" s="146">
        <v>70</v>
      </c>
      <c r="F91" s="146">
        <v>175</v>
      </c>
      <c r="G91" s="146">
        <v>340</v>
      </c>
    </row>
    <row r="92" spans="2:7" x14ac:dyDescent="0.45">
      <c r="B92" s="151"/>
      <c r="C92" s="151"/>
      <c r="D92" s="151" t="s">
        <v>614</v>
      </c>
      <c r="E92" s="146">
        <v>195</v>
      </c>
      <c r="F92" s="146">
        <v>510</v>
      </c>
      <c r="G92" s="146">
        <v>940</v>
      </c>
    </row>
    <row r="93" spans="2:7" x14ac:dyDescent="0.45">
      <c r="B93" s="151"/>
      <c r="C93" s="151"/>
      <c r="D93" s="151" t="s">
        <v>615</v>
      </c>
      <c r="E93" s="146">
        <v>65</v>
      </c>
      <c r="F93" s="146">
        <v>235</v>
      </c>
      <c r="G93" s="146">
        <v>535</v>
      </c>
    </row>
    <row r="94" spans="2:7" x14ac:dyDescent="0.45">
      <c r="B94" s="151"/>
      <c r="C94" s="151"/>
      <c r="D94" s="151" t="s">
        <v>616</v>
      </c>
      <c r="E94" s="146">
        <v>95</v>
      </c>
      <c r="F94" s="146">
        <v>265</v>
      </c>
      <c r="G94" s="146">
        <v>590</v>
      </c>
    </row>
    <row r="95" spans="2:7" x14ac:dyDescent="0.45">
      <c r="B95" s="151"/>
      <c r="C95" s="151"/>
      <c r="D95" s="151" t="s">
        <v>617</v>
      </c>
      <c r="E95" s="146">
        <v>75</v>
      </c>
      <c r="F95" s="146">
        <v>230</v>
      </c>
      <c r="G95" s="146">
        <v>490</v>
      </c>
    </row>
    <row r="96" spans="2:7" x14ac:dyDescent="0.45">
      <c r="B96" s="151"/>
      <c r="C96" s="151"/>
      <c r="D96" s="151" t="s">
        <v>160</v>
      </c>
      <c r="E96" s="146">
        <v>110</v>
      </c>
      <c r="F96" s="146">
        <v>310</v>
      </c>
      <c r="G96" s="146">
        <v>555</v>
      </c>
    </row>
    <row r="97" spans="2:7" x14ac:dyDescent="0.45">
      <c r="B97" s="151"/>
      <c r="C97" s="151"/>
      <c r="D97" s="151" t="s">
        <v>618</v>
      </c>
      <c r="E97" s="146">
        <v>95</v>
      </c>
      <c r="F97" s="146">
        <v>225</v>
      </c>
      <c r="G97" s="146">
        <v>450</v>
      </c>
    </row>
    <row r="98" spans="2:7" x14ac:dyDescent="0.45">
      <c r="B98" s="151"/>
      <c r="C98" s="151"/>
      <c r="D98" s="151" t="s">
        <v>161</v>
      </c>
      <c r="E98" s="146">
        <v>70</v>
      </c>
      <c r="F98" s="146">
        <v>190</v>
      </c>
      <c r="G98" s="146">
        <v>360</v>
      </c>
    </row>
    <row r="99" spans="2:7" x14ac:dyDescent="0.45">
      <c r="B99" s="151"/>
      <c r="C99" s="151"/>
      <c r="D99" s="151" t="s">
        <v>162</v>
      </c>
      <c r="E99" s="146">
        <v>150</v>
      </c>
      <c r="F99" s="146">
        <v>465</v>
      </c>
      <c r="G99" s="146">
        <v>965</v>
      </c>
    </row>
    <row r="100" spans="2:7" x14ac:dyDescent="0.45">
      <c r="B100" s="151"/>
      <c r="C100" s="151"/>
      <c r="D100" s="151" t="s">
        <v>148</v>
      </c>
      <c r="E100" s="146">
        <v>105</v>
      </c>
      <c r="F100" s="146">
        <v>325</v>
      </c>
      <c r="G100" s="146">
        <v>600</v>
      </c>
    </row>
    <row r="101" spans="2:7" x14ac:dyDescent="0.45">
      <c r="B101" s="151"/>
      <c r="C101" s="151"/>
      <c r="D101" s="151" t="s">
        <v>619</v>
      </c>
      <c r="E101" s="146">
        <v>175</v>
      </c>
      <c r="F101" s="146">
        <v>465</v>
      </c>
      <c r="G101" s="146">
        <v>910</v>
      </c>
    </row>
    <row r="102" spans="2:7" x14ac:dyDescent="0.45">
      <c r="B102" s="151"/>
      <c r="C102" s="151"/>
      <c r="D102" s="151" t="s">
        <v>620</v>
      </c>
      <c r="E102" s="146">
        <v>120</v>
      </c>
      <c r="F102" s="146">
        <v>335</v>
      </c>
      <c r="G102" s="146">
        <v>700</v>
      </c>
    </row>
    <row r="103" spans="2:7" x14ac:dyDescent="0.45">
      <c r="B103" s="151"/>
      <c r="C103" s="151"/>
      <c r="D103" s="151" t="s">
        <v>621</v>
      </c>
      <c r="E103" s="146">
        <v>80</v>
      </c>
      <c r="F103" s="146">
        <v>250</v>
      </c>
      <c r="G103" s="146">
        <v>595</v>
      </c>
    </row>
    <row r="104" spans="2:7" x14ac:dyDescent="0.45">
      <c r="B104" s="151"/>
      <c r="C104" s="151"/>
      <c r="D104" s="151" t="s">
        <v>164</v>
      </c>
      <c r="E104" s="146">
        <v>130</v>
      </c>
      <c r="F104" s="146">
        <v>380</v>
      </c>
      <c r="G104" s="146">
        <v>800</v>
      </c>
    </row>
    <row r="105" spans="2:7" x14ac:dyDescent="0.45">
      <c r="B105" s="151"/>
      <c r="C105" s="151"/>
      <c r="D105" s="151" t="s">
        <v>622</v>
      </c>
      <c r="E105" s="146">
        <v>60</v>
      </c>
      <c r="F105" s="146">
        <v>205</v>
      </c>
      <c r="G105" s="146">
        <v>440</v>
      </c>
    </row>
    <row r="106" spans="2:7" x14ac:dyDescent="0.45">
      <c r="B106" s="151"/>
      <c r="C106" s="151"/>
      <c r="D106" s="151" t="s">
        <v>623</v>
      </c>
      <c r="E106" s="146">
        <v>115</v>
      </c>
      <c r="F106" s="146">
        <v>310</v>
      </c>
      <c r="G106" s="146">
        <v>635</v>
      </c>
    </row>
    <row r="107" spans="2:7" x14ac:dyDescent="0.45">
      <c r="B107" s="151"/>
      <c r="C107" s="151"/>
      <c r="D107" s="151" t="s">
        <v>624</v>
      </c>
      <c r="E107" s="146">
        <v>115</v>
      </c>
      <c r="F107" s="146">
        <v>325</v>
      </c>
      <c r="G107" s="146">
        <v>625</v>
      </c>
    </row>
    <row r="108" spans="2:7" x14ac:dyDescent="0.45">
      <c r="B108" s="151"/>
      <c r="C108" s="151"/>
      <c r="D108" s="151" t="s">
        <v>625</v>
      </c>
      <c r="E108" s="146">
        <v>125</v>
      </c>
      <c r="F108" s="146">
        <v>380</v>
      </c>
      <c r="G108" s="146">
        <v>785</v>
      </c>
    </row>
    <row r="109" spans="2:7" x14ac:dyDescent="0.45">
      <c r="B109" s="151"/>
      <c r="C109" s="151"/>
      <c r="D109" s="151" t="s">
        <v>150</v>
      </c>
      <c r="E109" s="146">
        <v>155</v>
      </c>
      <c r="F109" s="146">
        <v>410</v>
      </c>
      <c r="G109" s="146">
        <v>850</v>
      </c>
    </row>
    <row r="110" spans="2:7" x14ac:dyDescent="0.45">
      <c r="B110" s="151"/>
      <c r="C110" s="151"/>
      <c r="D110" s="151" t="s">
        <v>626</v>
      </c>
      <c r="E110" s="146">
        <v>165</v>
      </c>
      <c r="F110" s="146">
        <v>465</v>
      </c>
      <c r="G110" s="146">
        <v>1000</v>
      </c>
    </row>
    <row r="111" spans="2:7" x14ac:dyDescent="0.45">
      <c r="B111" s="151"/>
      <c r="C111" s="151"/>
      <c r="D111" s="151" t="s">
        <v>627</v>
      </c>
      <c r="E111" s="146">
        <v>140</v>
      </c>
      <c r="F111" s="146">
        <v>410</v>
      </c>
      <c r="G111" s="146">
        <v>790</v>
      </c>
    </row>
    <row r="112" spans="2:7" x14ac:dyDescent="0.45">
      <c r="B112" s="151"/>
      <c r="C112" s="151"/>
      <c r="D112" s="151" t="s">
        <v>628</v>
      </c>
      <c r="E112" s="146">
        <v>105</v>
      </c>
      <c r="F112" s="146">
        <v>275</v>
      </c>
      <c r="G112" s="146">
        <v>570</v>
      </c>
    </row>
    <row r="113" spans="2:7" x14ac:dyDescent="0.45">
      <c r="B113" s="151"/>
      <c r="C113" s="151"/>
      <c r="D113" s="151" t="s">
        <v>629</v>
      </c>
      <c r="E113" s="146">
        <v>115</v>
      </c>
      <c r="F113" s="146">
        <v>345</v>
      </c>
      <c r="G113" s="146">
        <v>695</v>
      </c>
    </row>
    <row r="114" spans="2:7" x14ac:dyDescent="0.45">
      <c r="B114" s="151"/>
      <c r="C114" s="151"/>
      <c r="D114" s="151" t="s">
        <v>630</v>
      </c>
      <c r="E114" s="146">
        <v>220</v>
      </c>
      <c r="F114" s="146">
        <v>580</v>
      </c>
      <c r="G114" s="146">
        <v>1130</v>
      </c>
    </row>
    <row r="115" spans="2:7" x14ac:dyDescent="0.45">
      <c r="B115" s="151"/>
      <c r="C115" s="151"/>
      <c r="D115" s="151" t="s">
        <v>631</v>
      </c>
      <c r="E115" s="146">
        <v>100</v>
      </c>
      <c r="F115" s="146">
        <v>320</v>
      </c>
      <c r="G115" s="146">
        <v>680</v>
      </c>
    </row>
    <row r="116" spans="2:7" x14ac:dyDescent="0.45">
      <c r="B116" s="151"/>
      <c r="C116" s="151"/>
      <c r="D116" s="151" t="s">
        <v>165</v>
      </c>
      <c r="E116" s="146">
        <v>120</v>
      </c>
      <c r="F116" s="146">
        <v>295</v>
      </c>
      <c r="G116" s="146">
        <v>605</v>
      </c>
    </row>
    <row r="117" spans="2:7" x14ac:dyDescent="0.45">
      <c r="B117" s="151"/>
      <c r="C117" s="151"/>
      <c r="D117" s="151" t="s">
        <v>632</v>
      </c>
      <c r="E117" s="146">
        <v>80</v>
      </c>
      <c r="F117" s="146">
        <v>235</v>
      </c>
      <c r="G117" s="146">
        <v>480</v>
      </c>
    </row>
    <row r="118" spans="2:7" x14ac:dyDescent="0.45">
      <c r="B118" s="151"/>
      <c r="C118" s="151"/>
      <c r="D118" s="151" t="s">
        <v>153</v>
      </c>
      <c r="E118" s="146">
        <v>95</v>
      </c>
      <c r="F118" s="146">
        <v>300</v>
      </c>
      <c r="G118" s="146">
        <v>665</v>
      </c>
    </row>
    <row r="119" spans="2:7" x14ac:dyDescent="0.45">
      <c r="B119" s="151"/>
      <c r="C119" s="151"/>
      <c r="D119" s="151" t="s">
        <v>633</v>
      </c>
      <c r="E119" s="146">
        <v>80</v>
      </c>
      <c r="F119" s="146">
        <v>270</v>
      </c>
      <c r="G119" s="146">
        <v>575</v>
      </c>
    </row>
    <row r="120" spans="2:7" x14ac:dyDescent="0.45">
      <c r="B120" s="151"/>
      <c r="C120" s="151"/>
      <c r="D120" s="151" t="s">
        <v>634</v>
      </c>
      <c r="E120" s="146">
        <v>115</v>
      </c>
      <c r="F120" s="146">
        <v>305</v>
      </c>
      <c r="G120" s="146">
        <v>610</v>
      </c>
    </row>
    <row r="121" spans="2:7" x14ac:dyDescent="0.45">
      <c r="B121" s="151"/>
      <c r="C121" s="151"/>
      <c r="D121" s="151" t="s">
        <v>635</v>
      </c>
      <c r="E121" s="146">
        <v>45</v>
      </c>
      <c r="F121" s="146">
        <v>155</v>
      </c>
      <c r="G121" s="146">
        <v>345</v>
      </c>
    </row>
    <row r="122" spans="2:7" x14ac:dyDescent="0.45">
      <c r="B122" s="151"/>
      <c r="C122" s="151"/>
      <c r="D122" s="151" t="s">
        <v>636</v>
      </c>
      <c r="E122" s="146">
        <v>105</v>
      </c>
      <c r="F122" s="146">
        <v>365</v>
      </c>
      <c r="G122" s="146">
        <v>815</v>
      </c>
    </row>
    <row r="123" spans="2:7" x14ac:dyDescent="0.45">
      <c r="B123" s="151"/>
      <c r="C123" s="151"/>
      <c r="D123" s="151" t="s">
        <v>637</v>
      </c>
      <c r="E123" s="146">
        <v>130</v>
      </c>
      <c r="F123" s="146">
        <v>410</v>
      </c>
      <c r="G123" s="146">
        <v>830</v>
      </c>
    </row>
    <row r="124" spans="2:7" x14ac:dyDescent="0.45">
      <c r="B124" s="151"/>
      <c r="C124" s="151"/>
      <c r="D124" s="151" t="s">
        <v>638</v>
      </c>
      <c r="E124" s="146">
        <v>170</v>
      </c>
      <c r="F124" s="146">
        <v>490</v>
      </c>
      <c r="G124" s="146">
        <v>935</v>
      </c>
    </row>
    <row r="125" spans="2:7" x14ac:dyDescent="0.45">
      <c r="B125" s="150"/>
      <c r="C125" s="150"/>
      <c r="D125" s="150"/>
      <c r="E125" s="146"/>
      <c r="F125" s="146"/>
      <c r="G125" s="146"/>
    </row>
    <row r="126" spans="2:7" x14ac:dyDescent="0.45">
      <c r="B126" s="152"/>
      <c r="C126" s="152" t="s">
        <v>173</v>
      </c>
      <c r="D126" s="150"/>
      <c r="E126" s="146">
        <v>5700</v>
      </c>
      <c r="F126" s="146">
        <v>16380</v>
      </c>
      <c r="G126" s="146">
        <v>33035</v>
      </c>
    </row>
    <row r="127" spans="2:7" x14ac:dyDescent="0.45">
      <c r="B127" s="150"/>
      <c r="C127" s="150"/>
      <c r="D127" s="150"/>
      <c r="E127" s="146"/>
      <c r="F127" s="146"/>
      <c r="G127" s="146"/>
    </row>
    <row r="128" spans="2:7" x14ac:dyDescent="0.45">
      <c r="B128" s="151"/>
      <c r="C128" s="151"/>
      <c r="D128" s="151" t="s">
        <v>639</v>
      </c>
      <c r="E128" s="146">
        <v>55</v>
      </c>
      <c r="F128" s="146">
        <v>195</v>
      </c>
      <c r="G128" s="146">
        <v>460</v>
      </c>
    </row>
    <row r="129" spans="2:7" x14ac:dyDescent="0.45">
      <c r="B129" s="151"/>
      <c r="C129" s="151"/>
      <c r="D129" s="151" t="s">
        <v>640</v>
      </c>
      <c r="E129" s="146">
        <v>80</v>
      </c>
      <c r="F129" s="146">
        <v>215</v>
      </c>
      <c r="G129" s="146">
        <v>400</v>
      </c>
    </row>
    <row r="130" spans="2:7" x14ac:dyDescent="0.45">
      <c r="B130" s="151"/>
      <c r="C130" s="151"/>
      <c r="D130" s="151" t="s">
        <v>641</v>
      </c>
      <c r="E130" s="146">
        <v>120</v>
      </c>
      <c r="F130" s="146">
        <v>360</v>
      </c>
      <c r="G130" s="146">
        <v>715</v>
      </c>
    </row>
    <row r="131" spans="2:7" x14ac:dyDescent="0.45">
      <c r="B131" s="151"/>
      <c r="C131" s="151"/>
      <c r="D131" s="151" t="s">
        <v>642</v>
      </c>
      <c r="E131" s="146">
        <v>155</v>
      </c>
      <c r="F131" s="146">
        <v>390</v>
      </c>
      <c r="G131" s="146">
        <v>650</v>
      </c>
    </row>
    <row r="132" spans="2:7" x14ac:dyDescent="0.45">
      <c r="B132" s="151"/>
      <c r="C132" s="151"/>
      <c r="D132" s="151" t="s">
        <v>643</v>
      </c>
      <c r="E132" s="146">
        <v>70</v>
      </c>
      <c r="F132" s="146">
        <v>170</v>
      </c>
      <c r="G132" s="146">
        <v>375</v>
      </c>
    </row>
    <row r="133" spans="2:7" x14ac:dyDescent="0.45">
      <c r="B133" s="151"/>
      <c r="C133" s="151"/>
      <c r="D133" s="151" t="s">
        <v>644</v>
      </c>
      <c r="E133" s="146">
        <v>100</v>
      </c>
      <c r="F133" s="146">
        <v>260</v>
      </c>
      <c r="G133" s="146">
        <v>515</v>
      </c>
    </row>
    <row r="134" spans="2:7" x14ac:dyDescent="0.45">
      <c r="B134" s="151"/>
      <c r="C134" s="151"/>
      <c r="D134" s="151" t="s">
        <v>645</v>
      </c>
      <c r="E134" s="146">
        <v>45</v>
      </c>
      <c r="F134" s="146">
        <v>115</v>
      </c>
      <c r="G134" s="146">
        <v>235</v>
      </c>
    </row>
    <row r="135" spans="2:7" x14ac:dyDescent="0.45">
      <c r="B135" s="151"/>
      <c r="C135" s="151"/>
      <c r="D135" s="151" t="s">
        <v>646</v>
      </c>
      <c r="E135" s="146">
        <v>85</v>
      </c>
      <c r="F135" s="146">
        <v>260</v>
      </c>
      <c r="G135" s="146">
        <v>475</v>
      </c>
    </row>
    <row r="136" spans="2:7" x14ac:dyDescent="0.45">
      <c r="B136" s="151"/>
      <c r="C136" s="151"/>
      <c r="D136" s="151" t="s">
        <v>647</v>
      </c>
      <c r="E136" s="146">
        <v>150</v>
      </c>
      <c r="F136" s="146">
        <v>435</v>
      </c>
      <c r="G136" s="146">
        <v>865</v>
      </c>
    </row>
    <row r="137" spans="2:7" x14ac:dyDescent="0.45">
      <c r="B137" s="151"/>
      <c r="C137" s="151"/>
      <c r="D137" s="151" t="s">
        <v>648</v>
      </c>
      <c r="E137" s="146">
        <v>85</v>
      </c>
      <c r="F137" s="146">
        <v>260</v>
      </c>
      <c r="G137" s="146">
        <v>510</v>
      </c>
    </row>
    <row r="138" spans="2:7" x14ac:dyDescent="0.45">
      <c r="B138" s="151"/>
      <c r="C138" s="151"/>
      <c r="D138" s="151" t="s">
        <v>649</v>
      </c>
      <c r="E138" s="146">
        <v>175</v>
      </c>
      <c r="F138" s="146">
        <v>500</v>
      </c>
      <c r="G138" s="146">
        <v>995</v>
      </c>
    </row>
    <row r="139" spans="2:7" x14ac:dyDescent="0.45">
      <c r="B139" s="151"/>
      <c r="C139" s="151"/>
      <c r="D139" s="151" t="s">
        <v>650</v>
      </c>
      <c r="E139" s="146">
        <v>100</v>
      </c>
      <c r="F139" s="146">
        <v>345</v>
      </c>
      <c r="G139" s="146">
        <v>765</v>
      </c>
    </row>
    <row r="140" spans="2:7" x14ac:dyDescent="0.45">
      <c r="B140" s="151"/>
      <c r="C140" s="151"/>
      <c r="D140" s="151" t="s">
        <v>651</v>
      </c>
      <c r="E140" s="146">
        <v>80</v>
      </c>
      <c r="F140" s="146">
        <v>250</v>
      </c>
      <c r="G140" s="146">
        <v>490</v>
      </c>
    </row>
    <row r="141" spans="2:7" x14ac:dyDescent="0.45">
      <c r="B141" s="151"/>
      <c r="C141" s="151"/>
      <c r="D141" s="151" t="s">
        <v>652</v>
      </c>
      <c r="E141" s="146">
        <v>105</v>
      </c>
      <c r="F141" s="146">
        <v>255</v>
      </c>
      <c r="G141" s="146">
        <v>450</v>
      </c>
    </row>
    <row r="142" spans="2:7" x14ac:dyDescent="0.45">
      <c r="B142" s="151"/>
      <c r="C142" s="151"/>
      <c r="D142" s="151" t="s">
        <v>653</v>
      </c>
      <c r="E142" s="146">
        <v>65</v>
      </c>
      <c r="F142" s="146">
        <v>190</v>
      </c>
      <c r="G142" s="146">
        <v>400</v>
      </c>
    </row>
    <row r="143" spans="2:7" x14ac:dyDescent="0.45">
      <c r="B143" s="151"/>
      <c r="C143" s="151"/>
      <c r="D143" s="151" t="s">
        <v>654</v>
      </c>
      <c r="E143" s="146">
        <v>150</v>
      </c>
      <c r="F143" s="146">
        <v>385</v>
      </c>
      <c r="G143" s="146">
        <v>635</v>
      </c>
    </row>
    <row r="144" spans="2:7" x14ac:dyDescent="0.45">
      <c r="B144" s="151"/>
      <c r="C144" s="151"/>
      <c r="D144" s="151" t="s">
        <v>655</v>
      </c>
      <c r="E144" s="146">
        <v>160</v>
      </c>
      <c r="F144" s="146">
        <v>510</v>
      </c>
      <c r="G144" s="146">
        <v>1055</v>
      </c>
    </row>
    <row r="145" spans="2:7" x14ac:dyDescent="0.45">
      <c r="B145" s="151"/>
      <c r="C145" s="151"/>
      <c r="D145" s="151" t="s">
        <v>656</v>
      </c>
      <c r="E145" s="146">
        <v>65</v>
      </c>
      <c r="F145" s="146">
        <v>175</v>
      </c>
      <c r="G145" s="146">
        <v>345</v>
      </c>
    </row>
    <row r="146" spans="2:7" x14ac:dyDescent="0.45">
      <c r="B146" s="151"/>
      <c r="C146" s="151"/>
      <c r="D146" s="151" t="s">
        <v>657</v>
      </c>
      <c r="E146" s="146">
        <v>115</v>
      </c>
      <c r="F146" s="146">
        <v>335</v>
      </c>
      <c r="G146" s="146">
        <v>665</v>
      </c>
    </row>
    <row r="147" spans="2:7" x14ac:dyDescent="0.45">
      <c r="B147" s="151"/>
      <c r="C147" s="151"/>
      <c r="D147" s="151" t="s">
        <v>658</v>
      </c>
      <c r="E147" s="146">
        <v>110</v>
      </c>
      <c r="F147" s="146">
        <v>340</v>
      </c>
      <c r="G147" s="146">
        <v>710</v>
      </c>
    </row>
    <row r="148" spans="2:7" x14ac:dyDescent="0.45">
      <c r="B148" s="151"/>
      <c r="C148" s="151"/>
      <c r="D148" s="151" t="s">
        <v>659</v>
      </c>
      <c r="E148" s="146">
        <v>185</v>
      </c>
      <c r="F148" s="146">
        <v>510</v>
      </c>
      <c r="G148" s="146">
        <v>925</v>
      </c>
    </row>
    <row r="149" spans="2:7" x14ac:dyDescent="0.45">
      <c r="B149" s="151"/>
      <c r="C149" s="151"/>
      <c r="D149" s="151" t="s">
        <v>660</v>
      </c>
      <c r="E149" s="146">
        <v>85</v>
      </c>
      <c r="F149" s="146">
        <v>235</v>
      </c>
      <c r="G149" s="146">
        <v>480</v>
      </c>
    </row>
    <row r="150" spans="2:7" x14ac:dyDescent="0.45">
      <c r="B150" s="151"/>
      <c r="C150" s="151"/>
      <c r="D150" s="151" t="s">
        <v>661</v>
      </c>
      <c r="E150" s="146">
        <v>100</v>
      </c>
      <c r="F150" s="146">
        <v>280</v>
      </c>
      <c r="G150" s="146">
        <v>510</v>
      </c>
    </row>
    <row r="151" spans="2:7" x14ac:dyDescent="0.45">
      <c r="B151" s="151"/>
      <c r="C151" s="151"/>
      <c r="D151" s="151" t="s">
        <v>662</v>
      </c>
      <c r="E151" s="146">
        <v>110</v>
      </c>
      <c r="F151" s="146">
        <v>285</v>
      </c>
      <c r="G151" s="146">
        <v>600</v>
      </c>
    </row>
    <row r="152" spans="2:7" x14ac:dyDescent="0.45">
      <c r="B152" s="151"/>
      <c r="C152" s="151"/>
      <c r="D152" s="151" t="s">
        <v>663</v>
      </c>
      <c r="E152" s="146">
        <v>40</v>
      </c>
      <c r="F152" s="146">
        <v>145</v>
      </c>
      <c r="G152" s="146">
        <v>310</v>
      </c>
    </row>
    <row r="153" spans="2:7" x14ac:dyDescent="0.45">
      <c r="B153" s="151"/>
      <c r="C153" s="151"/>
      <c r="D153" s="151" t="s">
        <v>664</v>
      </c>
      <c r="E153" s="146">
        <v>70</v>
      </c>
      <c r="F153" s="146">
        <v>205</v>
      </c>
      <c r="G153" s="146">
        <v>425</v>
      </c>
    </row>
    <row r="154" spans="2:7" x14ac:dyDescent="0.45">
      <c r="B154" s="151"/>
      <c r="C154" s="151"/>
      <c r="D154" s="151" t="s">
        <v>665</v>
      </c>
      <c r="E154" s="146">
        <v>75</v>
      </c>
      <c r="F154" s="146">
        <v>215</v>
      </c>
      <c r="G154" s="146">
        <v>390</v>
      </c>
    </row>
    <row r="155" spans="2:7" x14ac:dyDescent="0.45">
      <c r="B155" s="151"/>
      <c r="C155" s="151"/>
      <c r="D155" s="151" t="s">
        <v>666</v>
      </c>
      <c r="E155" s="146">
        <v>45</v>
      </c>
      <c r="F155" s="146">
        <v>135</v>
      </c>
      <c r="G155" s="146">
        <v>315</v>
      </c>
    </row>
    <row r="156" spans="2:7" x14ac:dyDescent="0.45">
      <c r="B156" s="151"/>
      <c r="C156" s="151"/>
      <c r="D156" s="151" t="s">
        <v>667</v>
      </c>
      <c r="E156" s="146">
        <v>50</v>
      </c>
      <c r="F156" s="146">
        <v>205</v>
      </c>
      <c r="G156" s="146">
        <v>485</v>
      </c>
    </row>
    <row r="157" spans="2:7" x14ac:dyDescent="0.45">
      <c r="B157" s="151"/>
      <c r="C157" s="151"/>
      <c r="D157" s="151" t="s">
        <v>668</v>
      </c>
      <c r="E157" s="146">
        <v>270</v>
      </c>
      <c r="F157" s="146">
        <v>600</v>
      </c>
      <c r="G157" s="146">
        <v>1115</v>
      </c>
    </row>
    <row r="158" spans="2:7" x14ac:dyDescent="0.45">
      <c r="B158" s="151"/>
      <c r="C158" s="151"/>
      <c r="D158" s="151" t="s">
        <v>669</v>
      </c>
      <c r="E158" s="146">
        <v>110</v>
      </c>
      <c r="F158" s="146">
        <v>340</v>
      </c>
      <c r="G158" s="146">
        <v>665</v>
      </c>
    </row>
    <row r="159" spans="2:7" x14ac:dyDescent="0.45">
      <c r="B159" s="151"/>
      <c r="C159" s="151"/>
      <c r="D159" s="151" t="s">
        <v>670</v>
      </c>
      <c r="E159" s="146">
        <v>85</v>
      </c>
      <c r="F159" s="146">
        <v>235</v>
      </c>
      <c r="G159" s="146">
        <v>510</v>
      </c>
    </row>
    <row r="160" spans="2:7" x14ac:dyDescent="0.45">
      <c r="B160" s="151"/>
      <c r="C160" s="151"/>
      <c r="D160" s="151" t="s">
        <v>671</v>
      </c>
      <c r="E160" s="146">
        <v>130</v>
      </c>
      <c r="F160" s="146">
        <v>450</v>
      </c>
      <c r="G160" s="146">
        <v>945</v>
      </c>
    </row>
    <row r="161" spans="2:7" x14ac:dyDescent="0.45">
      <c r="B161" s="151"/>
      <c r="C161" s="151"/>
      <c r="D161" s="151" t="s">
        <v>672</v>
      </c>
      <c r="E161" s="146">
        <v>90</v>
      </c>
      <c r="F161" s="146">
        <v>280</v>
      </c>
      <c r="G161" s="146">
        <v>580</v>
      </c>
    </row>
    <row r="162" spans="2:7" x14ac:dyDescent="0.45">
      <c r="B162" s="151"/>
      <c r="C162" s="151"/>
      <c r="D162" s="151" t="s">
        <v>673</v>
      </c>
      <c r="E162" s="146">
        <v>105</v>
      </c>
      <c r="F162" s="146">
        <v>280</v>
      </c>
      <c r="G162" s="146">
        <v>615</v>
      </c>
    </row>
    <row r="163" spans="2:7" x14ac:dyDescent="0.45">
      <c r="B163" s="151"/>
      <c r="C163" s="151"/>
      <c r="D163" s="151" t="s">
        <v>674</v>
      </c>
      <c r="E163" s="146">
        <v>215</v>
      </c>
      <c r="F163" s="146">
        <v>625</v>
      </c>
      <c r="G163" s="146">
        <v>1335</v>
      </c>
    </row>
    <row r="164" spans="2:7" x14ac:dyDescent="0.45">
      <c r="B164" s="151"/>
      <c r="C164" s="151"/>
      <c r="D164" s="151" t="s">
        <v>675</v>
      </c>
      <c r="E164" s="146">
        <v>145</v>
      </c>
      <c r="F164" s="146">
        <v>450</v>
      </c>
      <c r="G164" s="146">
        <v>795</v>
      </c>
    </row>
    <row r="165" spans="2:7" x14ac:dyDescent="0.45">
      <c r="B165" s="151"/>
      <c r="C165" s="151"/>
      <c r="D165" s="151" t="s">
        <v>676</v>
      </c>
      <c r="E165" s="146">
        <v>80</v>
      </c>
      <c r="F165" s="146">
        <v>290</v>
      </c>
      <c r="G165" s="146">
        <v>605</v>
      </c>
    </row>
    <row r="166" spans="2:7" x14ac:dyDescent="0.45">
      <c r="B166" s="151"/>
      <c r="C166" s="151"/>
      <c r="D166" s="151" t="s">
        <v>190</v>
      </c>
      <c r="E166" s="146">
        <v>40</v>
      </c>
      <c r="F166" s="146">
        <v>120</v>
      </c>
      <c r="G166" s="146">
        <v>295</v>
      </c>
    </row>
    <row r="167" spans="2:7" x14ac:dyDescent="0.45">
      <c r="B167" s="151"/>
      <c r="C167" s="151"/>
      <c r="D167" s="151" t="s">
        <v>677</v>
      </c>
      <c r="E167" s="146">
        <v>65</v>
      </c>
      <c r="F167" s="146">
        <v>220</v>
      </c>
      <c r="G167" s="146">
        <v>465</v>
      </c>
    </row>
    <row r="168" spans="2:7" x14ac:dyDescent="0.45">
      <c r="B168" s="151"/>
      <c r="C168" s="151"/>
      <c r="D168" s="151" t="s">
        <v>678</v>
      </c>
      <c r="E168" s="146">
        <v>80</v>
      </c>
      <c r="F168" s="146">
        <v>240</v>
      </c>
      <c r="G168" s="146">
        <v>420</v>
      </c>
    </row>
    <row r="169" spans="2:7" x14ac:dyDescent="0.45">
      <c r="B169" s="151"/>
      <c r="C169" s="151"/>
      <c r="D169" s="151" t="s">
        <v>679</v>
      </c>
      <c r="E169" s="146">
        <v>160</v>
      </c>
      <c r="F169" s="146">
        <v>455</v>
      </c>
      <c r="G169" s="146">
        <v>930</v>
      </c>
    </row>
    <row r="170" spans="2:7" x14ac:dyDescent="0.45">
      <c r="B170" s="151"/>
      <c r="C170" s="151"/>
      <c r="D170" s="151" t="s">
        <v>680</v>
      </c>
      <c r="E170" s="146">
        <v>90</v>
      </c>
      <c r="F170" s="146">
        <v>220</v>
      </c>
      <c r="G170" s="146">
        <v>495</v>
      </c>
    </row>
    <row r="171" spans="2:7" x14ac:dyDescent="0.45">
      <c r="B171" s="151"/>
      <c r="C171" s="151"/>
      <c r="D171" s="151" t="s">
        <v>681</v>
      </c>
      <c r="E171" s="146">
        <v>80</v>
      </c>
      <c r="F171" s="146">
        <v>200</v>
      </c>
      <c r="G171" s="146">
        <v>400</v>
      </c>
    </row>
    <row r="172" spans="2:7" x14ac:dyDescent="0.45">
      <c r="B172" s="151"/>
      <c r="C172" s="151"/>
      <c r="D172" s="151" t="s">
        <v>682</v>
      </c>
      <c r="E172" s="146" t="s">
        <v>1093</v>
      </c>
      <c r="F172" s="146">
        <v>120</v>
      </c>
      <c r="G172" s="146">
        <v>295</v>
      </c>
    </row>
    <row r="173" spans="2:7" x14ac:dyDescent="0.45">
      <c r="B173" s="151"/>
      <c r="C173" s="151"/>
      <c r="D173" s="151" t="s">
        <v>683</v>
      </c>
      <c r="E173" s="146">
        <v>200</v>
      </c>
      <c r="F173" s="146">
        <v>505</v>
      </c>
      <c r="G173" s="146">
        <v>990</v>
      </c>
    </row>
    <row r="174" spans="2:7" x14ac:dyDescent="0.45">
      <c r="B174" s="151"/>
      <c r="C174" s="151"/>
      <c r="D174" s="151" t="s">
        <v>684</v>
      </c>
      <c r="E174" s="146">
        <v>80</v>
      </c>
      <c r="F174" s="146">
        <v>225</v>
      </c>
      <c r="G174" s="146">
        <v>535</v>
      </c>
    </row>
    <row r="175" spans="2:7" x14ac:dyDescent="0.45">
      <c r="B175" s="151"/>
      <c r="C175" s="151"/>
      <c r="D175" s="151" t="s">
        <v>685</v>
      </c>
      <c r="E175" s="146">
        <v>130</v>
      </c>
      <c r="F175" s="146">
        <v>420</v>
      </c>
      <c r="G175" s="146">
        <v>845</v>
      </c>
    </row>
    <row r="176" spans="2:7" x14ac:dyDescent="0.45">
      <c r="B176" s="151"/>
      <c r="C176" s="151"/>
      <c r="D176" s="151" t="s">
        <v>686</v>
      </c>
      <c r="E176" s="146">
        <v>100</v>
      </c>
      <c r="F176" s="146">
        <v>365</v>
      </c>
      <c r="G176" s="146">
        <v>725</v>
      </c>
    </row>
    <row r="177" spans="2:7" x14ac:dyDescent="0.45">
      <c r="B177" s="151"/>
      <c r="C177" s="151"/>
      <c r="D177" s="151" t="s">
        <v>687</v>
      </c>
      <c r="E177" s="146">
        <v>125</v>
      </c>
      <c r="F177" s="146">
        <v>350</v>
      </c>
      <c r="G177" s="146">
        <v>695</v>
      </c>
    </row>
    <row r="178" spans="2:7" x14ac:dyDescent="0.45">
      <c r="B178" s="151"/>
      <c r="C178" s="151"/>
      <c r="D178" s="151" t="s">
        <v>197</v>
      </c>
      <c r="E178" s="146">
        <v>100</v>
      </c>
      <c r="F178" s="146">
        <v>270</v>
      </c>
      <c r="G178" s="146">
        <v>575</v>
      </c>
    </row>
    <row r="179" spans="2:7" x14ac:dyDescent="0.45">
      <c r="B179" s="151"/>
      <c r="C179" s="151"/>
      <c r="D179" s="151" t="s">
        <v>688</v>
      </c>
      <c r="E179" s="146">
        <v>50</v>
      </c>
      <c r="F179" s="146">
        <v>175</v>
      </c>
      <c r="G179" s="146">
        <v>460</v>
      </c>
    </row>
    <row r="180" spans="2:7" x14ac:dyDescent="0.45">
      <c r="B180" s="151"/>
      <c r="C180" s="151"/>
      <c r="D180" s="151" t="s">
        <v>689</v>
      </c>
      <c r="E180" s="146">
        <v>145</v>
      </c>
      <c r="F180" s="146">
        <v>365</v>
      </c>
      <c r="G180" s="146">
        <v>705</v>
      </c>
    </row>
    <row r="181" spans="2:7" x14ac:dyDescent="0.45">
      <c r="B181" s="151"/>
      <c r="C181" s="151"/>
      <c r="D181" s="151" t="s">
        <v>690</v>
      </c>
      <c r="E181" s="146">
        <v>170</v>
      </c>
      <c r="F181" s="146">
        <v>420</v>
      </c>
      <c r="G181" s="146">
        <v>885</v>
      </c>
    </row>
    <row r="182" spans="2:7" x14ac:dyDescent="0.45">
      <c r="B182" s="150"/>
      <c r="C182" s="150"/>
      <c r="D182" s="150"/>
      <c r="E182" s="146"/>
      <c r="F182" s="146"/>
      <c r="G182" s="146"/>
    </row>
    <row r="183" spans="2:7" x14ac:dyDescent="0.45">
      <c r="B183" s="149"/>
      <c r="C183" s="149" t="s">
        <v>198</v>
      </c>
      <c r="D183" s="150"/>
      <c r="E183" s="146">
        <v>5235</v>
      </c>
      <c r="F183" s="146">
        <v>14990</v>
      </c>
      <c r="G183" s="146">
        <v>30130</v>
      </c>
    </row>
    <row r="184" spans="2:7" x14ac:dyDescent="0.45">
      <c r="B184" s="150"/>
      <c r="C184" s="150"/>
      <c r="D184" s="150"/>
      <c r="E184" s="146"/>
      <c r="F184" s="146"/>
      <c r="G184" s="146"/>
    </row>
    <row r="185" spans="2:7" x14ac:dyDescent="0.45">
      <c r="B185" s="151"/>
      <c r="C185" s="151"/>
      <c r="D185" s="151" t="s">
        <v>204</v>
      </c>
      <c r="E185" s="146">
        <v>55</v>
      </c>
      <c r="F185" s="146">
        <v>200</v>
      </c>
      <c r="G185" s="146">
        <v>500</v>
      </c>
    </row>
    <row r="186" spans="2:7" x14ac:dyDescent="0.45">
      <c r="B186" s="151"/>
      <c r="C186" s="151"/>
      <c r="D186" s="151" t="s">
        <v>237</v>
      </c>
      <c r="E186" s="146">
        <v>65</v>
      </c>
      <c r="F186" s="146">
        <v>205</v>
      </c>
      <c r="G186" s="146">
        <v>480</v>
      </c>
    </row>
    <row r="187" spans="2:7" x14ac:dyDescent="0.45">
      <c r="B187" s="151"/>
      <c r="C187" s="151"/>
      <c r="D187" s="151" t="s">
        <v>238</v>
      </c>
      <c r="E187" s="146">
        <v>120</v>
      </c>
      <c r="F187" s="146">
        <v>335</v>
      </c>
      <c r="G187" s="146">
        <v>595</v>
      </c>
    </row>
    <row r="188" spans="2:7" x14ac:dyDescent="0.45">
      <c r="B188" s="151"/>
      <c r="C188" s="151"/>
      <c r="D188" s="151" t="s">
        <v>205</v>
      </c>
      <c r="E188" s="146">
        <v>75</v>
      </c>
      <c r="F188" s="146">
        <v>240</v>
      </c>
      <c r="G188" s="146">
        <v>490</v>
      </c>
    </row>
    <row r="189" spans="2:7" x14ac:dyDescent="0.45">
      <c r="B189" s="151"/>
      <c r="C189" s="151"/>
      <c r="D189" s="151" t="s">
        <v>691</v>
      </c>
      <c r="E189" s="146">
        <v>60</v>
      </c>
      <c r="F189" s="146">
        <v>165</v>
      </c>
      <c r="G189" s="146">
        <v>340</v>
      </c>
    </row>
    <row r="190" spans="2:7" x14ac:dyDescent="0.45">
      <c r="B190" s="151"/>
      <c r="C190" s="151"/>
      <c r="D190" s="151" t="s">
        <v>692</v>
      </c>
      <c r="E190" s="146">
        <v>145</v>
      </c>
      <c r="F190" s="146">
        <v>440</v>
      </c>
      <c r="G190" s="146">
        <v>875</v>
      </c>
    </row>
    <row r="191" spans="2:7" x14ac:dyDescent="0.45">
      <c r="B191" s="151"/>
      <c r="C191" s="151"/>
      <c r="D191" s="151" t="s">
        <v>239</v>
      </c>
      <c r="E191" s="146">
        <v>140</v>
      </c>
      <c r="F191" s="146">
        <v>395</v>
      </c>
      <c r="G191" s="146">
        <v>795</v>
      </c>
    </row>
    <row r="192" spans="2:7" x14ac:dyDescent="0.45">
      <c r="B192" s="151"/>
      <c r="C192" s="151"/>
      <c r="D192" s="151" t="s">
        <v>214</v>
      </c>
      <c r="E192" s="146">
        <v>155</v>
      </c>
      <c r="F192" s="146">
        <v>480</v>
      </c>
      <c r="G192" s="146">
        <v>1005</v>
      </c>
    </row>
    <row r="193" spans="2:7" x14ac:dyDescent="0.45">
      <c r="B193" s="151"/>
      <c r="C193" s="151"/>
      <c r="D193" s="151" t="s">
        <v>206</v>
      </c>
      <c r="E193" s="146">
        <v>90</v>
      </c>
      <c r="F193" s="146">
        <v>265</v>
      </c>
      <c r="G193" s="146">
        <v>545</v>
      </c>
    </row>
    <row r="194" spans="2:7" x14ac:dyDescent="0.45">
      <c r="B194" s="151"/>
      <c r="C194" s="151"/>
      <c r="D194" s="151" t="s">
        <v>229</v>
      </c>
      <c r="E194" s="146">
        <v>135</v>
      </c>
      <c r="F194" s="146">
        <v>405</v>
      </c>
      <c r="G194" s="146">
        <v>875</v>
      </c>
    </row>
    <row r="195" spans="2:7" x14ac:dyDescent="0.45">
      <c r="B195" s="151"/>
      <c r="C195" s="151"/>
      <c r="D195" s="151" t="s">
        <v>230</v>
      </c>
      <c r="E195" s="146">
        <v>175</v>
      </c>
      <c r="F195" s="146">
        <v>450</v>
      </c>
      <c r="G195" s="146">
        <v>890</v>
      </c>
    </row>
    <row r="196" spans="2:7" x14ac:dyDescent="0.45">
      <c r="B196" s="151"/>
      <c r="C196" s="151"/>
      <c r="D196" s="151" t="s">
        <v>693</v>
      </c>
      <c r="E196" s="146">
        <v>105</v>
      </c>
      <c r="F196" s="146">
        <v>305</v>
      </c>
      <c r="G196" s="146">
        <v>590</v>
      </c>
    </row>
    <row r="197" spans="2:7" x14ac:dyDescent="0.45">
      <c r="B197" s="151"/>
      <c r="C197" s="151"/>
      <c r="D197" s="151" t="s">
        <v>694</v>
      </c>
      <c r="E197" s="146">
        <v>90</v>
      </c>
      <c r="F197" s="146">
        <v>210</v>
      </c>
      <c r="G197" s="146">
        <v>435</v>
      </c>
    </row>
    <row r="198" spans="2:7" x14ac:dyDescent="0.45">
      <c r="B198" s="151"/>
      <c r="C198" s="151"/>
      <c r="D198" s="151" t="s">
        <v>207</v>
      </c>
      <c r="E198" s="146">
        <v>85</v>
      </c>
      <c r="F198" s="146">
        <v>210</v>
      </c>
      <c r="G198" s="146">
        <v>445</v>
      </c>
    </row>
    <row r="199" spans="2:7" x14ac:dyDescent="0.45">
      <c r="B199" s="151"/>
      <c r="C199" s="151"/>
      <c r="D199" s="151" t="s">
        <v>208</v>
      </c>
      <c r="E199" s="146">
        <v>100</v>
      </c>
      <c r="F199" s="146">
        <v>335</v>
      </c>
      <c r="G199" s="146">
        <v>640</v>
      </c>
    </row>
    <row r="200" spans="2:7" x14ac:dyDescent="0.45">
      <c r="B200" s="151"/>
      <c r="C200" s="151"/>
      <c r="D200" s="151" t="s">
        <v>695</v>
      </c>
      <c r="E200" s="146">
        <v>110</v>
      </c>
      <c r="F200" s="146">
        <v>305</v>
      </c>
      <c r="G200" s="146">
        <v>575</v>
      </c>
    </row>
    <row r="201" spans="2:7" x14ac:dyDescent="0.45">
      <c r="B201" s="151"/>
      <c r="C201" s="151"/>
      <c r="D201" s="151" t="s">
        <v>240</v>
      </c>
      <c r="E201" s="146">
        <v>85</v>
      </c>
      <c r="F201" s="146">
        <v>320</v>
      </c>
      <c r="G201" s="146">
        <v>650</v>
      </c>
    </row>
    <row r="202" spans="2:7" x14ac:dyDescent="0.45">
      <c r="B202" s="151"/>
      <c r="C202" s="151"/>
      <c r="D202" s="151" t="s">
        <v>696</v>
      </c>
      <c r="E202" s="146">
        <v>175</v>
      </c>
      <c r="F202" s="146">
        <v>490</v>
      </c>
      <c r="G202" s="146">
        <v>890</v>
      </c>
    </row>
    <row r="203" spans="2:7" x14ac:dyDescent="0.45">
      <c r="B203" s="151"/>
      <c r="C203" s="151"/>
      <c r="D203" s="151" t="s">
        <v>215</v>
      </c>
      <c r="E203" s="146">
        <v>170</v>
      </c>
      <c r="F203" s="146">
        <v>450</v>
      </c>
      <c r="G203" s="146">
        <v>885</v>
      </c>
    </row>
    <row r="204" spans="2:7" x14ac:dyDescent="0.45">
      <c r="B204" s="151"/>
      <c r="C204" s="151"/>
      <c r="D204" s="151" t="s">
        <v>209</v>
      </c>
      <c r="E204" s="146">
        <v>105</v>
      </c>
      <c r="F204" s="146">
        <v>350</v>
      </c>
      <c r="G204" s="146">
        <v>715</v>
      </c>
    </row>
    <row r="205" spans="2:7" x14ac:dyDescent="0.45">
      <c r="B205" s="151"/>
      <c r="C205" s="151"/>
      <c r="D205" s="151" t="s">
        <v>232</v>
      </c>
      <c r="E205" s="146">
        <v>150</v>
      </c>
      <c r="F205" s="146">
        <v>380</v>
      </c>
      <c r="G205" s="146">
        <v>745</v>
      </c>
    </row>
    <row r="206" spans="2:7" x14ac:dyDescent="0.45">
      <c r="B206" s="151"/>
      <c r="C206" s="151"/>
      <c r="D206" s="151" t="s">
        <v>697</v>
      </c>
      <c r="E206" s="146">
        <v>60</v>
      </c>
      <c r="F206" s="146">
        <v>150</v>
      </c>
      <c r="G206" s="146">
        <v>335</v>
      </c>
    </row>
    <row r="207" spans="2:7" x14ac:dyDescent="0.45">
      <c r="B207" s="151"/>
      <c r="C207" s="151"/>
      <c r="D207" s="151" t="s">
        <v>698</v>
      </c>
      <c r="E207" s="146">
        <v>65</v>
      </c>
      <c r="F207" s="146">
        <v>190</v>
      </c>
      <c r="G207" s="146">
        <v>385</v>
      </c>
    </row>
    <row r="208" spans="2:7" x14ac:dyDescent="0.45">
      <c r="B208" s="151"/>
      <c r="C208" s="151"/>
      <c r="D208" s="151" t="s">
        <v>699</v>
      </c>
      <c r="E208" s="146">
        <v>75</v>
      </c>
      <c r="F208" s="146">
        <v>180</v>
      </c>
      <c r="G208" s="146">
        <v>340</v>
      </c>
    </row>
    <row r="209" spans="2:7" x14ac:dyDescent="0.45">
      <c r="B209" s="151"/>
      <c r="C209" s="151"/>
      <c r="D209" s="151" t="s">
        <v>223</v>
      </c>
      <c r="E209" s="146">
        <v>150</v>
      </c>
      <c r="F209" s="146">
        <v>325</v>
      </c>
      <c r="G209" s="146">
        <v>645</v>
      </c>
    </row>
    <row r="210" spans="2:7" x14ac:dyDescent="0.45">
      <c r="B210" s="151"/>
      <c r="C210" s="151"/>
      <c r="D210" s="151" t="s">
        <v>700</v>
      </c>
      <c r="E210" s="146">
        <v>160</v>
      </c>
      <c r="F210" s="146">
        <v>435</v>
      </c>
      <c r="G210" s="146">
        <v>820</v>
      </c>
    </row>
    <row r="211" spans="2:7" x14ac:dyDescent="0.45">
      <c r="B211" s="151"/>
      <c r="C211" s="151"/>
      <c r="D211" s="151" t="s">
        <v>701</v>
      </c>
      <c r="E211" s="146">
        <v>75</v>
      </c>
      <c r="F211" s="146">
        <v>220</v>
      </c>
      <c r="G211" s="146">
        <v>420</v>
      </c>
    </row>
    <row r="212" spans="2:7" x14ac:dyDescent="0.45">
      <c r="B212" s="151"/>
      <c r="C212" s="151"/>
      <c r="D212" s="151" t="s">
        <v>241</v>
      </c>
      <c r="E212" s="146">
        <v>80</v>
      </c>
      <c r="F212" s="146">
        <v>250</v>
      </c>
      <c r="G212" s="146">
        <v>585</v>
      </c>
    </row>
    <row r="213" spans="2:7" x14ac:dyDescent="0.45">
      <c r="B213" s="151"/>
      <c r="C213" s="151"/>
      <c r="D213" s="151" t="s">
        <v>702</v>
      </c>
      <c r="E213" s="146">
        <v>105</v>
      </c>
      <c r="F213" s="146">
        <v>305</v>
      </c>
      <c r="G213" s="146">
        <v>615</v>
      </c>
    </row>
    <row r="214" spans="2:7" x14ac:dyDescent="0.45">
      <c r="B214" s="151"/>
      <c r="C214" s="151"/>
      <c r="D214" s="151" t="s">
        <v>703</v>
      </c>
      <c r="E214" s="146">
        <v>80</v>
      </c>
      <c r="F214" s="146">
        <v>270</v>
      </c>
      <c r="G214" s="146">
        <v>595</v>
      </c>
    </row>
    <row r="215" spans="2:7" x14ac:dyDescent="0.45">
      <c r="B215" s="151"/>
      <c r="C215" s="151"/>
      <c r="D215" s="151" t="s">
        <v>210</v>
      </c>
      <c r="E215" s="146">
        <v>70</v>
      </c>
      <c r="F215" s="146">
        <v>240</v>
      </c>
      <c r="G215" s="146">
        <v>500</v>
      </c>
    </row>
    <row r="216" spans="2:7" x14ac:dyDescent="0.45">
      <c r="B216" s="151"/>
      <c r="C216" s="151"/>
      <c r="D216" s="151" t="s">
        <v>218</v>
      </c>
      <c r="E216" s="146">
        <v>150</v>
      </c>
      <c r="F216" s="146">
        <v>460</v>
      </c>
      <c r="G216" s="146">
        <v>920</v>
      </c>
    </row>
    <row r="217" spans="2:7" x14ac:dyDescent="0.45">
      <c r="B217" s="151"/>
      <c r="C217" s="151"/>
      <c r="D217" s="151" t="s">
        <v>704</v>
      </c>
      <c r="E217" s="146">
        <v>95</v>
      </c>
      <c r="F217" s="146">
        <v>245</v>
      </c>
      <c r="G217" s="146">
        <v>475</v>
      </c>
    </row>
    <row r="218" spans="2:7" x14ac:dyDescent="0.45">
      <c r="B218" s="151"/>
      <c r="C218" s="151"/>
      <c r="D218" s="151" t="s">
        <v>705</v>
      </c>
      <c r="E218" s="146">
        <v>95</v>
      </c>
      <c r="F218" s="146">
        <v>280</v>
      </c>
      <c r="G218" s="146">
        <v>560</v>
      </c>
    </row>
    <row r="219" spans="2:7" x14ac:dyDescent="0.45">
      <c r="B219" s="151"/>
      <c r="C219" s="151"/>
      <c r="D219" s="151" t="s">
        <v>706</v>
      </c>
      <c r="E219" s="146">
        <v>50</v>
      </c>
      <c r="F219" s="146">
        <v>140</v>
      </c>
      <c r="G219" s="146">
        <v>305</v>
      </c>
    </row>
    <row r="220" spans="2:7" x14ac:dyDescent="0.45">
      <c r="B220" s="151"/>
      <c r="C220" s="151"/>
      <c r="D220" s="151" t="s">
        <v>707</v>
      </c>
      <c r="E220" s="146">
        <v>30</v>
      </c>
      <c r="F220" s="146">
        <v>105</v>
      </c>
      <c r="G220" s="146">
        <v>250</v>
      </c>
    </row>
    <row r="221" spans="2:7" x14ac:dyDescent="0.45">
      <c r="B221" s="151"/>
      <c r="C221" s="151"/>
      <c r="D221" s="151" t="s">
        <v>708</v>
      </c>
      <c r="E221" s="146">
        <v>80</v>
      </c>
      <c r="F221" s="146">
        <v>195</v>
      </c>
      <c r="G221" s="146">
        <v>400</v>
      </c>
    </row>
    <row r="222" spans="2:7" x14ac:dyDescent="0.45">
      <c r="B222" s="151"/>
      <c r="C222" s="151"/>
      <c r="D222" s="151" t="s">
        <v>243</v>
      </c>
      <c r="E222" s="146">
        <v>210</v>
      </c>
      <c r="F222" s="146">
        <v>600</v>
      </c>
      <c r="G222" s="146">
        <v>1175</v>
      </c>
    </row>
    <row r="223" spans="2:7" x14ac:dyDescent="0.45">
      <c r="B223" s="151"/>
      <c r="C223" s="151"/>
      <c r="D223" s="151" t="s">
        <v>709</v>
      </c>
      <c r="E223" s="146">
        <v>150</v>
      </c>
      <c r="F223" s="146">
        <v>405</v>
      </c>
      <c r="G223" s="146">
        <v>780</v>
      </c>
    </row>
    <row r="224" spans="2:7" x14ac:dyDescent="0.45">
      <c r="B224" s="151"/>
      <c r="C224" s="151"/>
      <c r="D224" s="151" t="s">
        <v>710</v>
      </c>
      <c r="E224" s="146">
        <v>130</v>
      </c>
      <c r="F224" s="146">
        <v>375</v>
      </c>
      <c r="G224" s="146">
        <v>730</v>
      </c>
    </row>
    <row r="225" spans="2:7" x14ac:dyDescent="0.45">
      <c r="B225" s="151"/>
      <c r="C225" s="151"/>
      <c r="D225" s="151" t="s">
        <v>711</v>
      </c>
      <c r="E225" s="146">
        <v>185</v>
      </c>
      <c r="F225" s="146">
        <v>480</v>
      </c>
      <c r="G225" s="146">
        <v>1005</v>
      </c>
    </row>
    <row r="226" spans="2:7" x14ac:dyDescent="0.45">
      <c r="B226" s="151"/>
      <c r="C226" s="151"/>
      <c r="D226" s="151" t="s">
        <v>211</v>
      </c>
      <c r="E226" s="146">
        <v>165</v>
      </c>
      <c r="F226" s="146">
        <v>440</v>
      </c>
      <c r="G226" s="146">
        <v>870</v>
      </c>
    </row>
    <row r="227" spans="2:7" x14ac:dyDescent="0.45">
      <c r="B227" s="151"/>
      <c r="C227" s="151"/>
      <c r="D227" s="151" t="s">
        <v>712</v>
      </c>
      <c r="E227" s="146">
        <v>110</v>
      </c>
      <c r="F227" s="146">
        <v>310</v>
      </c>
      <c r="G227" s="146">
        <v>610</v>
      </c>
    </row>
    <row r="228" spans="2:7" x14ac:dyDescent="0.45">
      <c r="B228" s="151"/>
      <c r="C228" s="151"/>
      <c r="D228" s="151" t="s">
        <v>713</v>
      </c>
      <c r="E228" s="146">
        <v>170</v>
      </c>
      <c r="F228" s="146">
        <v>495</v>
      </c>
      <c r="G228" s="146">
        <v>990</v>
      </c>
    </row>
    <row r="229" spans="2:7" x14ac:dyDescent="0.45">
      <c r="B229" s="151"/>
      <c r="C229" s="151"/>
      <c r="D229" s="151" t="s">
        <v>234</v>
      </c>
      <c r="E229" s="146">
        <v>185</v>
      </c>
      <c r="F229" s="146">
        <v>585</v>
      </c>
      <c r="G229" s="146">
        <v>1165</v>
      </c>
    </row>
    <row r="230" spans="2:7" x14ac:dyDescent="0.45">
      <c r="B230" s="151"/>
      <c r="C230" s="151"/>
      <c r="D230" s="151" t="s">
        <v>235</v>
      </c>
      <c r="E230" s="146">
        <v>125</v>
      </c>
      <c r="F230" s="146">
        <v>375</v>
      </c>
      <c r="G230" s="146">
        <v>695</v>
      </c>
    </row>
    <row r="231" spans="2:7" x14ac:dyDescent="0.45">
      <c r="B231" s="150"/>
      <c r="C231" s="150"/>
      <c r="D231" s="150"/>
      <c r="E231" s="146"/>
      <c r="F231" s="146"/>
      <c r="G231" s="146"/>
    </row>
    <row r="232" spans="2:7" x14ac:dyDescent="0.45">
      <c r="B232" s="149"/>
      <c r="C232" s="149" t="s">
        <v>244</v>
      </c>
      <c r="D232" s="150"/>
      <c r="E232" s="146">
        <v>6035</v>
      </c>
      <c r="F232" s="146">
        <v>17300</v>
      </c>
      <c r="G232" s="146">
        <v>33980</v>
      </c>
    </row>
    <row r="233" spans="2:7" x14ac:dyDescent="0.45">
      <c r="B233" s="150"/>
      <c r="C233" s="150"/>
      <c r="D233" s="150"/>
      <c r="E233" s="146"/>
      <c r="F233" s="146"/>
      <c r="G233" s="146"/>
    </row>
    <row r="234" spans="2:7" x14ac:dyDescent="0.45">
      <c r="B234" s="151"/>
      <c r="C234" s="151"/>
      <c r="D234" s="151" t="s">
        <v>714</v>
      </c>
      <c r="E234" s="146">
        <v>95</v>
      </c>
      <c r="F234" s="146">
        <v>280</v>
      </c>
      <c r="G234" s="146">
        <v>575</v>
      </c>
    </row>
    <row r="235" spans="2:7" x14ac:dyDescent="0.45">
      <c r="B235" s="151"/>
      <c r="C235" s="151"/>
      <c r="D235" s="151" t="s">
        <v>715</v>
      </c>
      <c r="E235" s="146">
        <v>125</v>
      </c>
      <c r="F235" s="146">
        <v>310</v>
      </c>
      <c r="G235" s="146">
        <v>580</v>
      </c>
    </row>
    <row r="236" spans="2:7" x14ac:dyDescent="0.45">
      <c r="B236" s="151"/>
      <c r="C236" s="151"/>
      <c r="D236" s="151" t="s">
        <v>716</v>
      </c>
      <c r="E236" s="146">
        <v>85</v>
      </c>
      <c r="F236" s="146">
        <v>255</v>
      </c>
      <c r="G236" s="146">
        <v>465</v>
      </c>
    </row>
    <row r="237" spans="2:7" x14ac:dyDescent="0.45">
      <c r="B237" s="151"/>
      <c r="C237" s="151"/>
      <c r="D237" s="151" t="s">
        <v>717</v>
      </c>
      <c r="E237" s="146">
        <v>90</v>
      </c>
      <c r="F237" s="146">
        <v>255</v>
      </c>
      <c r="G237" s="146">
        <v>460</v>
      </c>
    </row>
    <row r="238" spans="2:7" x14ac:dyDescent="0.45">
      <c r="B238" s="151"/>
      <c r="C238" s="151"/>
      <c r="D238" s="151" t="s">
        <v>718</v>
      </c>
      <c r="E238" s="146" t="s">
        <v>1093</v>
      </c>
      <c r="F238" s="146">
        <v>80</v>
      </c>
      <c r="G238" s="146">
        <v>170</v>
      </c>
    </row>
    <row r="239" spans="2:7" x14ac:dyDescent="0.45">
      <c r="B239" s="151"/>
      <c r="C239" s="151"/>
      <c r="D239" s="151" t="s">
        <v>719</v>
      </c>
      <c r="E239" s="146" t="s">
        <v>1093</v>
      </c>
      <c r="F239" s="146">
        <v>65</v>
      </c>
      <c r="G239" s="146">
        <v>140</v>
      </c>
    </row>
    <row r="240" spans="2:7" x14ac:dyDescent="0.45">
      <c r="B240" s="151"/>
      <c r="C240" s="151"/>
      <c r="D240" s="151" t="s">
        <v>720</v>
      </c>
      <c r="E240" s="146">
        <v>120</v>
      </c>
      <c r="F240" s="146">
        <v>300</v>
      </c>
      <c r="G240" s="146">
        <v>590</v>
      </c>
    </row>
    <row r="241" spans="2:7" x14ac:dyDescent="0.45">
      <c r="B241" s="151"/>
      <c r="C241" s="151"/>
      <c r="D241" s="151" t="s">
        <v>721</v>
      </c>
      <c r="E241" s="146">
        <v>60</v>
      </c>
      <c r="F241" s="146">
        <v>185</v>
      </c>
      <c r="G241" s="146">
        <v>380</v>
      </c>
    </row>
    <row r="242" spans="2:7" x14ac:dyDescent="0.45">
      <c r="B242" s="151"/>
      <c r="C242" s="151"/>
      <c r="D242" s="151" t="s">
        <v>722</v>
      </c>
      <c r="E242" s="146">
        <v>115</v>
      </c>
      <c r="F242" s="146">
        <v>385</v>
      </c>
      <c r="G242" s="146">
        <v>705</v>
      </c>
    </row>
    <row r="243" spans="2:7" x14ac:dyDescent="0.45">
      <c r="B243" s="151"/>
      <c r="C243" s="151"/>
      <c r="D243" s="151" t="s">
        <v>723</v>
      </c>
      <c r="E243" s="146">
        <v>50</v>
      </c>
      <c r="F243" s="146">
        <v>175</v>
      </c>
      <c r="G243" s="146">
        <v>335</v>
      </c>
    </row>
    <row r="244" spans="2:7" x14ac:dyDescent="0.45">
      <c r="B244" s="151"/>
      <c r="C244" s="151"/>
      <c r="D244" s="151" t="s">
        <v>265</v>
      </c>
      <c r="E244" s="146">
        <v>215</v>
      </c>
      <c r="F244" s="146">
        <v>515</v>
      </c>
      <c r="G244" s="146">
        <v>1045</v>
      </c>
    </row>
    <row r="245" spans="2:7" x14ac:dyDescent="0.45">
      <c r="B245" s="151"/>
      <c r="C245" s="151"/>
      <c r="D245" s="151" t="s">
        <v>724</v>
      </c>
      <c r="E245" s="146">
        <v>85</v>
      </c>
      <c r="F245" s="146">
        <v>295</v>
      </c>
      <c r="G245" s="146">
        <v>615</v>
      </c>
    </row>
    <row r="246" spans="2:7" x14ac:dyDescent="0.45">
      <c r="B246" s="151"/>
      <c r="C246" s="151"/>
      <c r="D246" s="151" t="s">
        <v>250</v>
      </c>
      <c r="E246" s="146">
        <v>80</v>
      </c>
      <c r="F246" s="146">
        <v>305</v>
      </c>
      <c r="G246" s="146">
        <v>650</v>
      </c>
    </row>
    <row r="247" spans="2:7" x14ac:dyDescent="0.45">
      <c r="B247" s="151"/>
      <c r="C247" s="151"/>
      <c r="D247" s="151" t="s">
        <v>725</v>
      </c>
      <c r="E247" s="146">
        <v>75</v>
      </c>
      <c r="F247" s="146">
        <v>245</v>
      </c>
      <c r="G247" s="146">
        <v>500</v>
      </c>
    </row>
    <row r="248" spans="2:7" x14ac:dyDescent="0.45">
      <c r="B248" s="151"/>
      <c r="C248" s="151"/>
      <c r="D248" s="151" t="s">
        <v>726</v>
      </c>
      <c r="E248" s="146">
        <v>90</v>
      </c>
      <c r="F248" s="146">
        <v>310</v>
      </c>
      <c r="G248" s="146">
        <v>685</v>
      </c>
    </row>
    <row r="249" spans="2:7" x14ac:dyDescent="0.45">
      <c r="B249" s="151"/>
      <c r="C249" s="151"/>
      <c r="D249" s="151" t="s">
        <v>727</v>
      </c>
      <c r="E249" s="146">
        <v>100</v>
      </c>
      <c r="F249" s="146">
        <v>245</v>
      </c>
      <c r="G249" s="146">
        <v>490</v>
      </c>
    </row>
    <row r="250" spans="2:7" x14ac:dyDescent="0.45">
      <c r="B250" s="151"/>
      <c r="C250" s="151"/>
      <c r="D250" s="151" t="s">
        <v>728</v>
      </c>
      <c r="E250" s="146">
        <v>45</v>
      </c>
      <c r="F250" s="146">
        <v>155</v>
      </c>
      <c r="G250" s="146">
        <v>300</v>
      </c>
    </row>
    <row r="251" spans="2:7" x14ac:dyDescent="0.45">
      <c r="B251" s="151"/>
      <c r="C251" s="151"/>
      <c r="D251" s="151" t="s">
        <v>729</v>
      </c>
      <c r="E251" s="146">
        <v>70</v>
      </c>
      <c r="F251" s="146">
        <v>225</v>
      </c>
      <c r="G251" s="146">
        <v>435</v>
      </c>
    </row>
    <row r="252" spans="2:7" x14ac:dyDescent="0.45">
      <c r="B252" s="151"/>
      <c r="C252" s="151"/>
      <c r="D252" s="151" t="s">
        <v>730</v>
      </c>
      <c r="E252" s="146">
        <v>75</v>
      </c>
      <c r="F252" s="146">
        <v>250</v>
      </c>
      <c r="G252" s="146">
        <v>530</v>
      </c>
    </row>
    <row r="253" spans="2:7" x14ac:dyDescent="0.45">
      <c r="B253" s="151"/>
      <c r="C253" s="151"/>
      <c r="D253" s="151" t="s">
        <v>731</v>
      </c>
      <c r="E253" s="146">
        <v>105</v>
      </c>
      <c r="F253" s="146">
        <v>325</v>
      </c>
      <c r="G253" s="146">
        <v>640</v>
      </c>
    </row>
    <row r="254" spans="2:7" x14ac:dyDescent="0.45">
      <c r="B254" s="151"/>
      <c r="C254" s="151"/>
      <c r="D254" s="151" t="s">
        <v>732</v>
      </c>
      <c r="E254" s="146">
        <v>155</v>
      </c>
      <c r="F254" s="146">
        <v>445</v>
      </c>
      <c r="G254" s="146">
        <v>895</v>
      </c>
    </row>
    <row r="255" spans="2:7" x14ac:dyDescent="0.45">
      <c r="B255" s="151"/>
      <c r="C255" s="151"/>
      <c r="D255" s="151" t="s">
        <v>252</v>
      </c>
      <c r="E255" s="146">
        <v>155</v>
      </c>
      <c r="F255" s="146">
        <v>490</v>
      </c>
      <c r="G255" s="146">
        <v>920</v>
      </c>
    </row>
    <row r="256" spans="2:7" x14ac:dyDescent="0.45">
      <c r="B256" s="151"/>
      <c r="C256" s="151"/>
      <c r="D256" s="151" t="s">
        <v>733</v>
      </c>
      <c r="E256" s="146">
        <v>90</v>
      </c>
      <c r="F256" s="146">
        <v>215</v>
      </c>
      <c r="G256" s="146">
        <v>410</v>
      </c>
    </row>
    <row r="257" spans="2:7" x14ac:dyDescent="0.45">
      <c r="B257" s="151"/>
      <c r="C257" s="151"/>
      <c r="D257" s="151" t="s">
        <v>734</v>
      </c>
      <c r="E257" s="146">
        <v>135</v>
      </c>
      <c r="F257" s="146">
        <v>395</v>
      </c>
      <c r="G257" s="146">
        <v>760</v>
      </c>
    </row>
    <row r="258" spans="2:7" x14ac:dyDescent="0.45">
      <c r="B258" s="151"/>
      <c r="C258" s="151"/>
      <c r="D258" s="151" t="s">
        <v>735</v>
      </c>
      <c r="E258" s="146">
        <v>150</v>
      </c>
      <c r="F258" s="146">
        <v>395</v>
      </c>
      <c r="G258" s="146">
        <v>780</v>
      </c>
    </row>
    <row r="259" spans="2:7" x14ac:dyDescent="0.45">
      <c r="B259" s="151"/>
      <c r="C259" s="151"/>
      <c r="D259" s="151" t="s">
        <v>253</v>
      </c>
      <c r="E259" s="146">
        <v>110</v>
      </c>
      <c r="F259" s="146">
        <v>280</v>
      </c>
      <c r="G259" s="146">
        <v>545</v>
      </c>
    </row>
    <row r="260" spans="2:7" x14ac:dyDescent="0.45">
      <c r="B260" s="151"/>
      <c r="C260" s="151"/>
      <c r="D260" s="151" t="s">
        <v>736</v>
      </c>
      <c r="E260" s="146">
        <v>85</v>
      </c>
      <c r="F260" s="146">
        <v>270</v>
      </c>
      <c r="G260" s="146">
        <v>510</v>
      </c>
    </row>
    <row r="261" spans="2:7" x14ac:dyDescent="0.45">
      <c r="B261" s="151"/>
      <c r="C261" s="151"/>
      <c r="D261" s="151" t="s">
        <v>737</v>
      </c>
      <c r="E261" s="146">
        <v>125</v>
      </c>
      <c r="F261" s="146">
        <v>350</v>
      </c>
      <c r="G261" s="146">
        <v>715</v>
      </c>
    </row>
    <row r="262" spans="2:7" x14ac:dyDescent="0.45">
      <c r="B262" s="151"/>
      <c r="C262" s="151"/>
      <c r="D262" s="151" t="s">
        <v>259</v>
      </c>
      <c r="E262" s="146">
        <v>105</v>
      </c>
      <c r="F262" s="146">
        <v>310</v>
      </c>
      <c r="G262" s="146">
        <v>610</v>
      </c>
    </row>
    <row r="263" spans="2:7" x14ac:dyDescent="0.45">
      <c r="B263" s="151"/>
      <c r="C263" s="151"/>
      <c r="D263" s="151" t="s">
        <v>738</v>
      </c>
      <c r="E263" s="146">
        <v>110</v>
      </c>
      <c r="F263" s="146">
        <v>295</v>
      </c>
      <c r="G263" s="146">
        <v>655</v>
      </c>
    </row>
    <row r="264" spans="2:7" x14ac:dyDescent="0.45">
      <c r="B264" s="151"/>
      <c r="C264" s="151"/>
      <c r="D264" s="151" t="s">
        <v>267</v>
      </c>
      <c r="E264" s="146">
        <v>140</v>
      </c>
      <c r="F264" s="146">
        <v>390</v>
      </c>
      <c r="G264" s="146">
        <v>700</v>
      </c>
    </row>
    <row r="265" spans="2:7" x14ac:dyDescent="0.45">
      <c r="B265" s="151"/>
      <c r="C265" s="151"/>
      <c r="D265" s="151" t="s">
        <v>261</v>
      </c>
      <c r="E265" s="146">
        <v>165</v>
      </c>
      <c r="F265" s="146">
        <v>430</v>
      </c>
      <c r="G265" s="146">
        <v>915</v>
      </c>
    </row>
    <row r="266" spans="2:7" x14ac:dyDescent="0.45">
      <c r="B266" s="151"/>
      <c r="C266" s="151"/>
      <c r="D266" s="151" t="s">
        <v>739</v>
      </c>
      <c r="E266" s="146">
        <v>135</v>
      </c>
      <c r="F266" s="146">
        <v>425</v>
      </c>
      <c r="G266" s="146">
        <v>805</v>
      </c>
    </row>
    <row r="267" spans="2:7" x14ac:dyDescent="0.45">
      <c r="B267" s="151"/>
      <c r="C267" s="151"/>
      <c r="D267" s="151" t="s">
        <v>276</v>
      </c>
      <c r="E267" s="146">
        <v>190</v>
      </c>
      <c r="F267" s="146">
        <v>490</v>
      </c>
      <c r="G267" s="146">
        <v>990</v>
      </c>
    </row>
    <row r="268" spans="2:7" x14ac:dyDescent="0.45">
      <c r="B268" s="151"/>
      <c r="C268" s="151"/>
      <c r="D268" s="151" t="s">
        <v>254</v>
      </c>
      <c r="E268" s="146">
        <v>110</v>
      </c>
      <c r="F268" s="146">
        <v>335</v>
      </c>
      <c r="G268" s="146">
        <v>650</v>
      </c>
    </row>
    <row r="269" spans="2:7" x14ac:dyDescent="0.45">
      <c r="B269" s="151"/>
      <c r="C269" s="151"/>
      <c r="D269" s="151" t="s">
        <v>255</v>
      </c>
      <c r="E269" s="146">
        <v>120</v>
      </c>
      <c r="F269" s="146">
        <v>375</v>
      </c>
      <c r="G269" s="146">
        <v>730</v>
      </c>
    </row>
    <row r="270" spans="2:7" x14ac:dyDescent="0.45">
      <c r="B270" s="151"/>
      <c r="C270" s="151"/>
      <c r="D270" s="151" t="s">
        <v>256</v>
      </c>
      <c r="E270" s="146">
        <v>75</v>
      </c>
      <c r="F270" s="146">
        <v>250</v>
      </c>
      <c r="G270" s="146">
        <v>460</v>
      </c>
    </row>
    <row r="271" spans="2:7" x14ac:dyDescent="0.45">
      <c r="B271" s="151"/>
      <c r="C271" s="151"/>
      <c r="D271" s="151" t="s">
        <v>740</v>
      </c>
      <c r="E271" s="146">
        <v>40</v>
      </c>
      <c r="F271" s="146">
        <v>165</v>
      </c>
      <c r="G271" s="146">
        <v>380</v>
      </c>
    </row>
    <row r="272" spans="2:7" x14ac:dyDescent="0.45">
      <c r="B272" s="151"/>
      <c r="C272" s="151"/>
      <c r="D272" s="151" t="s">
        <v>741</v>
      </c>
      <c r="E272" s="146">
        <v>65</v>
      </c>
      <c r="F272" s="146">
        <v>200</v>
      </c>
      <c r="G272" s="146">
        <v>435</v>
      </c>
    </row>
    <row r="273" spans="2:7" x14ac:dyDescent="0.45">
      <c r="B273" s="151"/>
      <c r="C273" s="151"/>
      <c r="D273" s="151" t="s">
        <v>742</v>
      </c>
      <c r="E273" s="146">
        <v>75</v>
      </c>
      <c r="F273" s="146">
        <v>225</v>
      </c>
      <c r="G273" s="146">
        <v>480</v>
      </c>
    </row>
    <row r="274" spans="2:7" x14ac:dyDescent="0.45">
      <c r="B274" s="151"/>
      <c r="C274" s="151"/>
      <c r="D274" s="151" t="s">
        <v>743</v>
      </c>
      <c r="E274" s="146">
        <v>100</v>
      </c>
      <c r="F274" s="146">
        <v>300</v>
      </c>
      <c r="G274" s="146">
        <v>620</v>
      </c>
    </row>
    <row r="275" spans="2:7" x14ac:dyDescent="0.45">
      <c r="B275" s="151"/>
      <c r="C275" s="151"/>
      <c r="D275" s="151" t="s">
        <v>744</v>
      </c>
      <c r="E275" s="146">
        <v>85</v>
      </c>
      <c r="F275" s="146">
        <v>275</v>
      </c>
      <c r="G275" s="146">
        <v>505</v>
      </c>
    </row>
    <row r="276" spans="2:7" x14ac:dyDescent="0.45">
      <c r="B276" s="151"/>
      <c r="C276" s="151"/>
      <c r="D276" s="151" t="s">
        <v>262</v>
      </c>
      <c r="E276" s="146">
        <v>135</v>
      </c>
      <c r="F276" s="146">
        <v>385</v>
      </c>
      <c r="G276" s="146">
        <v>730</v>
      </c>
    </row>
    <row r="277" spans="2:7" x14ac:dyDescent="0.45">
      <c r="B277" s="151"/>
      <c r="C277" s="151"/>
      <c r="D277" s="151" t="s">
        <v>745</v>
      </c>
      <c r="E277" s="146">
        <v>205</v>
      </c>
      <c r="F277" s="146">
        <v>535</v>
      </c>
      <c r="G277" s="146">
        <v>1025</v>
      </c>
    </row>
    <row r="278" spans="2:7" x14ac:dyDescent="0.45">
      <c r="B278" s="151"/>
      <c r="C278" s="151"/>
      <c r="D278" s="151" t="s">
        <v>257</v>
      </c>
      <c r="E278" s="146">
        <v>110</v>
      </c>
      <c r="F278" s="146">
        <v>345</v>
      </c>
      <c r="G278" s="146">
        <v>655</v>
      </c>
    </row>
    <row r="279" spans="2:7" x14ac:dyDescent="0.45">
      <c r="B279" s="151"/>
      <c r="C279" s="151"/>
      <c r="D279" s="151" t="s">
        <v>746</v>
      </c>
      <c r="E279" s="146">
        <v>105</v>
      </c>
      <c r="F279" s="146">
        <v>330</v>
      </c>
      <c r="G279" s="146">
        <v>600</v>
      </c>
    </row>
    <row r="280" spans="2:7" x14ac:dyDescent="0.45">
      <c r="B280" s="151"/>
      <c r="C280" s="151"/>
      <c r="D280" s="151" t="s">
        <v>747</v>
      </c>
      <c r="E280" s="146">
        <v>140</v>
      </c>
      <c r="F280" s="146">
        <v>360</v>
      </c>
      <c r="G280" s="146">
        <v>695</v>
      </c>
    </row>
    <row r="281" spans="2:7" x14ac:dyDescent="0.45">
      <c r="B281" s="151"/>
      <c r="C281" s="151"/>
      <c r="D281" s="151" t="s">
        <v>748</v>
      </c>
      <c r="E281" s="146">
        <v>55</v>
      </c>
      <c r="F281" s="146">
        <v>150</v>
      </c>
      <c r="G281" s="146">
        <v>295</v>
      </c>
    </row>
    <row r="282" spans="2:7" x14ac:dyDescent="0.45">
      <c r="B282" s="151"/>
      <c r="C282" s="151"/>
      <c r="D282" s="151" t="s">
        <v>749</v>
      </c>
      <c r="E282" s="146">
        <v>85</v>
      </c>
      <c r="F282" s="146">
        <v>215</v>
      </c>
      <c r="G282" s="146">
        <v>370</v>
      </c>
    </row>
    <row r="283" spans="2:7" x14ac:dyDescent="0.45">
      <c r="B283" s="151"/>
      <c r="C283" s="151"/>
      <c r="D283" s="151" t="s">
        <v>750</v>
      </c>
      <c r="E283" s="146">
        <v>60</v>
      </c>
      <c r="F283" s="146">
        <v>185</v>
      </c>
      <c r="G283" s="146">
        <v>405</v>
      </c>
    </row>
    <row r="284" spans="2:7" x14ac:dyDescent="0.45">
      <c r="B284" s="151"/>
      <c r="C284" s="151"/>
      <c r="D284" s="151" t="s">
        <v>751</v>
      </c>
      <c r="E284" s="146">
        <v>245</v>
      </c>
      <c r="F284" s="146">
        <v>610</v>
      </c>
      <c r="G284" s="146">
        <v>1090</v>
      </c>
    </row>
    <row r="285" spans="2:7" x14ac:dyDescent="0.45">
      <c r="B285" s="151"/>
      <c r="C285" s="151"/>
      <c r="D285" s="151" t="s">
        <v>752</v>
      </c>
      <c r="E285" s="146">
        <v>70</v>
      </c>
      <c r="F285" s="146">
        <v>155</v>
      </c>
      <c r="G285" s="146">
        <v>310</v>
      </c>
    </row>
    <row r="286" spans="2:7" x14ac:dyDescent="0.45">
      <c r="B286" s="151"/>
      <c r="C286" s="151"/>
      <c r="D286" s="151" t="s">
        <v>753</v>
      </c>
      <c r="E286" s="146">
        <v>60</v>
      </c>
      <c r="F286" s="146">
        <v>160</v>
      </c>
      <c r="G286" s="146">
        <v>310</v>
      </c>
    </row>
    <row r="287" spans="2:7" x14ac:dyDescent="0.45">
      <c r="B287" s="151"/>
      <c r="C287" s="151"/>
      <c r="D287" s="151" t="s">
        <v>754</v>
      </c>
      <c r="E287" s="146">
        <v>115</v>
      </c>
      <c r="F287" s="146">
        <v>275</v>
      </c>
      <c r="G287" s="146">
        <v>545</v>
      </c>
    </row>
    <row r="288" spans="2:7" x14ac:dyDescent="0.45">
      <c r="B288" s="151"/>
      <c r="C288" s="151"/>
      <c r="D288" s="151" t="s">
        <v>755</v>
      </c>
      <c r="E288" s="146">
        <v>35</v>
      </c>
      <c r="F288" s="146">
        <v>125</v>
      </c>
      <c r="G288" s="146">
        <v>260</v>
      </c>
    </row>
    <row r="289" spans="2:7" x14ac:dyDescent="0.45">
      <c r="B289" s="151"/>
      <c r="C289" s="151"/>
      <c r="D289" s="151" t="s">
        <v>756</v>
      </c>
      <c r="E289" s="146">
        <v>35</v>
      </c>
      <c r="F289" s="146">
        <v>110</v>
      </c>
      <c r="G289" s="146">
        <v>250</v>
      </c>
    </row>
    <row r="290" spans="2:7" x14ac:dyDescent="0.45">
      <c r="B290" s="151"/>
      <c r="C290" s="151"/>
      <c r="D290" s="151" t="s">
        <v>757</v>
      </c>
      <c r="E290" s="146">
        <v>60</v>
      </c>
      <c r="F290" s="146">
        <v>200</v>
      </c>
      <c r="G290" s="146">
        <v>380</v>
      </c>
    </row>
    <row r="291" spans="2:7" x14ac:dyDescent="0.45">
      <c r="B291" s="151"/>
      <c r="C291" s="151"/>
      <c r="D291" s="151" t="s">
        <v>268</v>
      </c>
      <c r="E291" s="146">
        <v>155</v>
      </c>
      <c r="F291" s="146">
        <v>360</v>
      </c>
      <c r="G291" s="146">
        <v>695</v>
      </c>
    </row>
    <row r="292" spans="2:7" x14ac:dyDescent="0.45">
      <c r="B292" s="151"/>
      <c r="C292" s="151"/>
      <c r="D292" s="151" t="s">
        <v>270</v>
      </c>
      <c r="E292" s="146">
        <v>105</v>
      </c>
      <c r="F292" s="146">
        <v>320</v>
      </c>
      <c r="G292" s="146">
        <v>610</v>
      </c>
    </row>
    <row r="293" spans="2:7" x14ac:dyDescent="0.45">
      <c r="B293" s="150"/>
      <c r="C293" s="150"/>
      <c r="D293" s="150"/>
      <c r="E293" s="146"/>
      <c r="F293" s="146"/>
      <c r="G293" s="146"/>
    </row>
    <row r="294" spans="2:7" x14ac:dyDescent="0.45">
      <c r="B294" s="149"/>
      <c r="C294" s="149" t="s">
        <v>279</v>
      </c>
      <c r="D294" s="150"/>
      <c r="E294" s="146">
        <v>7720</v>
      </c>
      <c r="F294" s="146">
        <v>21805</v>
      </c>
      <c r="G294" s="146">
        <v>41110</v>
      </c>
    </row>
    <row r="295" spans="2:7" x14ac:dyDescent="0.45">
      <c r="B295" s="150"/>
      <c r="C295" s="150"/>
      <c r="D295" s="150"/>
      <c r="E295" s="146"/>
      <c r="F295" s="146"/>
      <c r="G295" s="146"/>
    </row>
    <row r="296" spans="2:7" x14ac:dyDescent="0.45">
      <c r="B296" s="151"/>
      <c r="C296" s="151"/>
      <c r="D296" s="151" t="s">
        <v>758</v>
      </c>
      <c r="E296" s="146">
        <v>115</v>
      </c>
      <c r="F296" s="146">
        <v>350</v>
      </c>
      <c r="G296" s="146">
        <v>660</v>
      </c>
    </row>
    <row r="297" spans="2:7" x14ac:dyDescent="0.45">
      <c r="B297" s="151"/>
      <c r="C297" s="151"/>
      <c r="D297" s="151" t="s">
        <v>280</v>
      </c>
      <c r="E297" s="146">
        <v>105</v>
      </c>
      <c r="F297" s="146">
        <v>355</v>
      </c>
      <c r="G297" s="146">
        <v>710</v>
      </c>
    </row>
    <row r="298" spans="2:7" x14ac:dyDescent="0.45">
      <c r="B298" s="151"/>
      <c r="C298" s="151"/>
      <c r="D298" s="151" t="s">
        <v>294</v>
      </c>
      <c r="E298" s="146">
        <v>100</v>
      </c>
      <c r="F298" s="146">
        <v>330</v>
      </c>
      <c r="G298" s="146">
        <v>600</v>
      </c>
    </row>
    <row r="299" spans="2:7" x14ac:dyDescent="0.45">
      <c r="B299" s="151"/>
      <c r="C299" s="151"/>
      <c r="D299" s="151" t="s">
        <v>759</v>
      </c>
      <c r="E299" s="146">
        <v>115</v>
      </c>
      <c r="F299" s="146">
        <v>365</v>
      </c>
      <c r="G299" s="146">
        <v>665</v>
      </c>
    </row>
    <row r="300" spans="2:7" x14ac:dyDescent="0.45">
      <c r="B300" s="151"/>
      <c r="C300" s="151"/>
      <c r="D300" s="151" t="s">
        <v>318</v>
      </c>
      <c r="E300" s="146">
        <v>95</v>
      </c>
      <c r="F300" s="146">
        <v>260</v>
      </c>
      <c r="G300" s="146">
        <v>580</v>
      </c>
    </row>
    <row r="301" spans="2:7" x14ac:dyDescent="0.45">
      <c r="B301" s="151"/>
      <c r="C301" s="151"/>
      <c r="D301" s="151" t="s">
        <v>306</v>
      </c>
      <c r="E301" s="146">
        <v>135</v>
      </c>
      <c r="F301" s="146">
        <v>355</v>
      </c>
      <c r="G301" s="146">
        <v>680</v>
      </c>
    </row>
    <row r="302" spans="2:7" x14ac:dyDescent="0.45">
      <c r="B302" s="151"/>
      <c r="C302" s="151"/>
      <c r="D302" s="151" t="s">
        <v>760</v>
      </c>
      <c r="E302" s="146">
        <v>90</v>
      </c>
      <c r="F302" s="146">
        <v>295</v>
      </c>
      <c r="G302" s="146">
        <v>665</v>
      </c>
    </row>
    <row r="303" spans="2:7" x14ac:dyDescent="0.45">
      <c r="B303" s="151"/>
      <c r="C303" s="151"/>
      <c r="D303" s="151" t="s">
        <v>287</v>
      </c>
      <c r="E303" s="146">
        <v>185</v>
      </c>
      <c r="F303" s="146">
        <v>490</v>
      </c>
      <c r="G303" s="146">
        <v>820</v>
      </c>
    </row>
    <row r="304" spans="2:7" x14ac:dyDescent="0.45">
      <c r="B304" s="151"/>
      <c r="C304" s="151"/>
      <c r="D304" s="151" t="s">
        <v>296</v>
      </c>
      <c r="E304" s="146">
        <v>75</v>
      </c>
      <c r="F304" s="146">
        <v>245</v>
      </c>
      <c r="G304" s="146">
        <v>470</v>
      </c>
    </row>
    <row r="305" spans="2:7" x14ac:dyDescent="0.45">
      <c r="B305" s="151"/>
      <c r="C305" s="151"/>
      <c r="D305" s="151" t="s">
        <v>761</v>
      </c>
      <c r="E305" s="146">
        <v>105</v>
      </c>
      <c r="F305" s="146">
        <v>310</v>
      </c>
      <c r="G305" s="146">
        <v>625</v>
      </c>
    </row>
    <row r="306" spans="2:7" x14ac:dyDescent="0.45">
      <c r="B306" s="151"/>
      <c r="C306" s="151"/>
      <c r="D306" s="151" t="s">
        <v>297</v>
      </c>
      <c r="E306" s="146">
        <v>185</v>
      </c>
      <c r="F306" s="146">
        <v>570</v>
      </c>
      <c r="G306" s="146">
        <v>1025</v>
      </c>
    </row>
    <row r="307" spans="2:7" x14ac:dyDescent="0.45">
      <c r="B307" s="151"/>
      <c r="C307" s="151"/>
      <c r="D307" s="151" t="s">
        <v>762</v>
      </c>
      <c r="E307" s="146">
        <v>45</v>
      </c>
      <c r="F307" s="146">
        <v>135</v>
      </c>
      <c r="G307" s="146">
        <v>255</v>
      </c>
    </row>
    <row r="308" spans="2:7" x14ac:dyDescent="0.45">
      <c r="B308" s="151"/>
      <c r="C308" s="151"/>
      <c r="D308" s="151" t="s">
        <v>298</v>
      </c>
      <c r="E308" s="146">
        <v>180</v>
      </c>
      <c r="F308" s="146">
        <v>475</v>
      </c>
      <c r="G308" s="146">
        <v>870</v>
      </c>
    </row>
    <row r="309" spans="2:7" x14ac:dyDescent="0.45">
      <c r="B309" s="151"/>
      <c r="C309" s="151"/>
      <c r="D309" s="151" t="s">
        <v>299</v>
      </c>
      <c r="E309" s="146">
        <v>190</v>
      </c>
      <c r="F309" s="146">
        <v>460</v>
      </c>
      <c r="G309" s="146">
        <v>765</v>
      </c>
    </row>
    <row r="310" spans="2:7" x14ac:dyDescent="0.45">
      <c r="B310" s="151"/>
      <c r="C310" s="151"/>
      <c r="D310" s="151" t="s">
        <v>319</v>
      </c>
      <c r="E310" s="146">
        <v>40</v>
      </c>
      <c r="F310" s="146">
        <v>135</v>
      </c>
      <c r="G310" s="146">
        <v>280</v>
      </c>
    </row>
    <row r="311" spans="2:7" x14ac:dyDescent="0.45">
      <c r="B311" s="151"/>
      <c r="C311" s="151"/>
      <c r="D311" s="151" t="s">
        <v>300</v>
      </c>
      <c r="E311" s="146">
        <v>135</v>
      </c>
      <c r="F311" s="146">
        <v>330</v>
      </c>
      <c r="G311" s="146">
        <v>625</v>
      </c>
    </row>
    <row r="312" spans="2:7" x14ac:dyDescent="0.45">
      <c r="B312" s="151"/>
      <c r="C312" s="151"/>
      <c r="D312" s="151" t="s">
        <v>763</v>
      </c>
      <c r="E312" s="146">
        <v>110</v>
      </c>
      <c r="F312" s="146">
        <v>320</v>
      </c>
      <c r="G312" s="146">
        <v>550</v>
      </c>
    </row>
    <row r="313" spans="2:7" x14ac:dyDescent="0.45">
      <c r="B313" s="151"/>
      <c r="C313" s="151"/>
      <c r="D313" s="151" t="s">
        <v>764</v>
      </c>
      <c r="E313" s="146">
        <v>170</v>
      </c>
      <c r="F313" s="146">
        <v>500</v>
      </c>
      <c r="G313" s="146">
        <v>905</v>
      </c>
    </row>
    <row r="314" spans="2:7" x14ac:dyDescent="0.45">
      <c r="B314" s="151"/>
      <c r="C314" s="151"/>
      <c r="D314" s="151" t="s">
        <v>765</v>
      </c>
      <c r="E314" s="146">
        <v>185</v>
      </c>
      <c r="F314" s="146">
        <v>485</v>
      </c>
      <c r="G314" s="146">
        <v>955</v>
      </c>
    </row>
    <row r="315" spans="2:7" x14ac:dyDescent="0.45">
      <c r="B315" s="151"/>
      <c r="C315" s="151"/>
      <c r="D315" s="151" t="s">
        <v>309</v>
      </c>
      <c r="E315" s="146">
        <v>185</v>
      </c>
      <c r="F315" s="146">
        <v>500</v>
      </c>
      <c r="G315" s="146">
        <v>865</v>
      </c>
    </row>
    <row r="316" spans="2:7" x14ac:dyDescent="0.45">
      <c r="B316" s="151"/>
      <c r="C316" s="151"/>
      <c r="D316" s="151" t="s">
        <v>766</v>
      </c>
      <c r="E316" s="146">
        <v>230</v>
      </c>
      <c r="F316" s="146">
        <v>585</v>
      </c>
      <c r="G316" s="146">
        <v>1015</v>
      </c>
    </row>
    <row r="317" spans="2:7" x14ac:dyDescent="0.45">
      <c r="B317" s="151"/>
      <c r="C317" s="151"/>
      <c r="D317" s="151" t="s">
        <v>767</v>
      </c>
      <c r="E317" s="146">
        <v>170</v>
      </c>
      <c r="F317" s="146">
        <v>455</v>
      </c>
      <c r="G317" s="146">
        <v>895</v>
      </c>
    </row>
    <row r="318" spans="2:7" x14ac:dyDescent="0.45">
      <c r="B318" s="151"/>
      <c r="C318" s="151"/>
      <c r="D318" s="151" t="s">
        <v>327</v>
      </c>
      <c r="E318" s="146">
        <v>105</v>
      </c>
      <c r="F318" s="146">
        <v>260</v>
      </c>
      <c r="G318" s="146">
        <v>510</v>
      </c>
    </row>
    <row r="319" spans="2:7" x14ac:dyDescent="0.45">
      <c r="B319" s="151"/>
      <c r="C319" s="151"/>
      <c r="D319" s="151" t="s">
        <v>768</v>
      </c>
      <c r="E319" s="146">
        <v>75</v>
      </c>
      <c r="F319" s="146">
        <v>195</v>
      </c>
      <c r="G319" s="146">
        <v>390</v>
      </c>
    </row>
    <row r="320" spans="2:7" x14ac:dyDescent="0.45">
      <c r="B320" s="151"/>
      <c r="C320" s="151"/>
      <c r="D320" s="151" t="s">
        <v>769</v>
      </c>
      <c r="E320" s="146">
        <v>60</v>
      </c>
      <c r="F320" s="146">
        <v>210</v>
      </c>
      <c r="G320" s="146">
        <v>375</v>
      </c>
    </row>
    <row r="321" spans="2:7" x14ac:dyDescent="0.45">
      <c r="B321" s="151"/>
      <c r="C321" s="151"/>
      <c r="D321" s="151" t="s">
        <v>301</v>
      </c>
      <c r="E321" s="146">
        <v>95</v>
      </c>
      <c r="F321" s="146">
        <v>280</v>
      </c>
      <c r="G321" s="146">
        <v>570</v>
      </c>
    </row>
    <row r="322" spans="2:7" x14ac:dyDescent="0.45">
      <c r="B322" s="151"/>
      <c r="C322" s="151"/>
      <c r="D322" s="151" t="s">
        <v>770</v>
      </c>
      <c r="E322" s="146">
        <v>205</v>
      </c>
      <c r="F322" s="146">
        <v>600</v>
      </c>
      <c r="G322" s="146">
        <v>1195</v>
      </c>
    </row>
    <row r="323" spans="2:7" x14ac:dyDescent="0.45">
      <c r="B323" s="151"/>
      <c r="C323" s="151"/>
      <c r="D323" s="151" t="s">
        <v>771</v>
      </c>
      <c r="E323" s="146">
        <v>105</v>
      </c>
      <c r="F323" s="146">
        <v>310</v>
      </c>
      <c r="G323" s="146">
        <v>655</v>
      </c>
    </row>
    <row r="324" spans="2:7" x14ac:dyDescent="0.45">
      <c r="B324" s="151"/>
      <c r="C324" s="151"/>
      <c r="D324" s="151" t="s">
        <v>772</v>
      </c>
      <c r="E324" s="146">
        <v>200</v>
      </c>
      <c r="F324" s="146">
        <v>640</v>
      </c>
      <c r="G324" s="146">
        <v>1260</v>
      </c>
    </row>
    <row r="325" spans="2:7" x14ac:dyDescent="0.45">
      <c r="B325" s="151"/>
      <c r="C325" s="151"/>
      <c r="D325" s="151" t="s">
        <v>773</v>
      </c>
      <c r="E325" s="146">
        <v>100</v>
      </c>
      <c r="F325" s="146">
        <v>275</v>
      </c>
      <c r="G325" s="146">
        <v>535</v>
      </c>
    </row>
    <row r="326" spans="2:7" x14ac:dyDescent="0.45">
      <c r="B326" s="151"/>
      <c r="C326" s="151"/>
      <c r="D326" s="151" t="s">
        <v>774</v>
      </c>
      <c r="E326" s="146">
        <v>160</v>
      </c>
      <c r="F326" s="146">
        <v>480</v>
      </c>
      <c r="G326" s="146">
        <v>845</v>
      </c>
    </row>
    <row r="327" spans="2:7" x14ac:dyDescent="0.45">
      <c r="B327" s="151"/>
      <c r="C327" s="151"/>
      <c r="D327" s="151" t="s">
        <v>321</v>
      </c>
      <c r="E327" s="146">
        <v>40</v>
      </c>
      <c r="F327" s="146">
        <v>140</v>
      </c>
      <c r="G327" s="146">
        <v>240</v>
      </c>
    </row>
    <row r="328" spans="2:7" x14ac:dyDescent="0.45">
      <c r="B328" s="151"/>
      <c r="C328" s="151"/>
      <c r="D328" s="151" t="s">
        <v>775</v>
      </c>
      <c r="E328" s="146">
        <v>230</v>
      </c>
      <c r="F328" s="146">
        <v>625</v>
      </c>
      <c r="G328" s="146">
        <v>1300</v>
      </c>
    </row>
    <row r="329" spans="2:7" x14ac:dyDescent="0.45">
      <c r="B329" s="151"/>
      <c r="C329" s="151"/>
      <c r="D329" s="151" t="s">
        <v>776</v>
      </c>
      <c r="E329" s="146">
        <v>70</v>
      </c>
      <c r="F329" s="146">
        <v>195</v>
      </c>
      <c r="G329" s="146">
        <v>375</v>
      </c>
    </row>
    <row r="330" spans="2:7" x14ac:dyDescent="0.45">
      <c r="B330" s="151"/>
      <c r="C330" s="151"/>
      <c r="D330" s="151" t="s">
        <v>777</v>
      </c>
      <c r="E330" s="146">
        <v>80</v>
      </c>
      <c r="F330" s="146">
        <v>245</v>
      </c>
      <c r="G330" s="146">
        <v>485</v>
      </c>
    </row>
    <row r="331" spans="2:7" x14ac:dyDescent="0.45">
      <c r="B331" s="151"/>
      <c r="C331" s="151"/>
      <c r="D331" s="151" t="s">
        <v>778</v>
      </c>
      <c r="E331" s="146">
        <v>65</v>
      </c>
      <c r="F331" s="146">
        <v>215</v>
      </c>
      <c r="G331" s="146">
        <v>425</v>
      </c>
    </row>
    <row r="332" spans="2:7" x14ac:dyDescent="0.45">
      <c r="B332" s="151"/>
      <c r="C332" s="151"/>
      <c r="D332" s="151" t="s">
        <v>283</v>
      </c>
      <c r="E332" s="146">
        <v>90</v>
      </c>
      <c r="F332" s="146">
        <v>250</v>
      </c>
      <c r="G332" s="146">
        <v>490</v>
      </c>
    </row>
    <row r="333" spans="2:7" x14ac:dyDescent="0.45">
      <c r="B333" s="151"/>
      <c r="C333" s="151"/>
      <c r="D333" s="151" t="s">
        <v>779</v>
      </c>
      <c r="E333" s="146">
        <v>125</v>
      </c>
      <c r="F333" s="146">
        <v>370</v>
      </c>
      <c r="G333" s="146">
        <v>710</v>
      </c>
    </row>
    <row r="334" spans="2:7" x14ac:dyDescent="0.45">
      <c r="B334" s="151"/>
      <c r="C334" s="151"/>
      <c r="D334" s="151" t="s">
        <v>780</v>
      </c>
      <c r="E334" s="146">
        <v>80</v>
      </c>
      <c r="F334" s="146">
        <v>270</v>
      </c>
      <c r="G334" s="146">
        <v>510</v>
      </c>
    </row>
    <row r="335" spans="2:7" x14ac:dyDescent="0.45">
      <c r="B335" s="151"/>
      <c r="C335" s="151"/>
      <c r="D335" s="151" t="s">
        <v>781</v>
      </c>
      <c r="E335" s="146">
        <v>190</v>
      </c>
      <c r="F335" s="146">
        <v>540</v>
      </c>
      <c r="G335" s="146">
        <v>1030</v>
      </c>
    </row>
    <row r="336" spans="2:7" x14ac:dyDescent="0.45">
      <c r="B336" s="151"/>
      <c r="C336" s="151"/>
      <c r="D336" s="151" t="s">
        <v>782</v>
      </c>
      <c r="E336" s="146">
        <v>90</v>
      </c>
      <c r="F336" s="146">
        <v>300</v>
      </c>
      <c r="G336" s="146">
        <v>615</v>
      </c>
    </row>
    <row r="337" spans="2:7" x14ac:dyDescent="0.45">
      <c r="B337" s="151"/>
      <c r="C337" s="151"/>
      <c r="D337" s="151" t="s">
        <v>291</v>
      </c>
      <c r="E337" s="146">
        <v>260</v>
      </c>
      <c r="F337" s="146">
        <v>680</v>
      </c>
      <c r="G337" s="146">
        <v>1220</v>
      </c>
    </row>
    <row r="338" spans="2:7" x14ac:dyDescent="0.45">
      <c r="B338" s="151"/>
      <c r="C338" s="151"/>
      <c r="D338" s="151" t="s">
        <v>783</v>
      </c>
      <c r="E338" s="146">
        <v>200</v>
      </c>
      <c r="F338" s="146">
        <v>590</v>
      </c>
      <c r="G338" s="146">
        <v>1085</v>
      </c>
    </row>
    <row r="339" spans="2:7" x14ac:dyDescent="0.45">
      <c r="B339" s="151"/>
      <c r="C339" s="151"/>
      <c r="D339" s="151" t="s">
        <v>323</v>
      </c>
      <c r="E339" s="146">
        <v>140</v>
      </c>
      <c r="F339" s="146">
        <v>440</v>
      </c>
      <c r="G339" s="146">
        <v>845</v>
      </c>
    </row>
    <row r="340" spans="2:7" x14ac:dyDescent="0.45">
      <c r="B340" s="151"/>
      <c r="C340" s="151"/>
      <c r="D340" s="151" t="s">
        <v>784</v>
      </c>
      <c r="E340" s="146">
        <v>90</v>
      </c>
      <c r="F340" s="146">
        <v>265</v>
      </c>
      <c r="G340" s="146">
        <v>505</v>
      </c>
    </row>
    <row r="341" spans="2:7" x14ac:dyDescent="0.45">
      <c r="B341" s="151"/>
      <c r="C341" s="151"/>
      <c r="D341" s="151" t="s">
        <v>785</v>
      </c>
      <c r="E341" s="146">
        <v>160</v>
      </c>
      <c r="F341" s="146">
        <v>475</v>
      </c>
      <c r="G341" s="146">
        <v>920</v>
      </c>
    </row>
    <row r="342" spans="2:7" x14ac:dyDescent="0.45">
      <c r="B342" s="151"/>
      <c r="C342" s="151"/>
      <c r="D342" s="151" t="s">
        <v>786</v>
      </c>
      <c r="E342" s="146">
        <v>190</v>
      </c>
      <c r="F342" s="146">
        <v>480</v>
      </c>
      <c r="G342" s="146">
        <v>855</v>
      </c>
    </row>
    <row r="343" spans="2:7" x14ac:dyDescent="0.45">
      <c r="B343" s="151"/>
      <c r="C343" s="151"/>
      <c r="D343" s="151" t="s">
        <v>787</v>
      </c>
      <c r="E343" s="146">
        <v>115</v>
      </c>
      <c r="F343" s="146">
        <v>300</v>
      </c>
      <c r="G343" s="146">
        <v>565</v>
      </c>
    </row>
    <row r="344" spans="2:7" x14ac:dyDescent="0.45">
      <c r="B344" s="151"/>
      <c r="C344" s="151"/>
      <c r="D344" s="151" t="s">
        <v>788</v>
      </c>
      <c r="E344" s="146">
        <v>100</v>
      </c>
      <c r="F344" s="146">
        <v>300</v>
      </c>
      <c r="G344" s="146">
        <v>595</v>
      </c>
    </row>
    <row r="345" spans="2:7" x14ac:dyDescent="0.45">
      <c r="B345" s="151"/>
      <c r="C345" s="151"/>
      <c r="D345" s="151" t="s">
        <v>311</v>
      </c>
      <c r="E345" s="146">
        <v>235</v>
      </c>
      <c r="F345" s="146">
        <v>595</v>
      </c>
      <c r="G345" s="146">
        <v>1015</v>
      </c>
    </row>
    <row r="346" spans="2:7" x14ac:dyDescent="0.45">
      <c r="B346" s="151"/>
      <c r="C346" s="151"/>
      <c r="D346" s="151" t="s">
        <v>312</v>
      </c>
      <c r="E346" s="146">
        <v>135</v>
      </c>
      <c r="F346" s="146">
        <v>340</v>
      </c>
      <c r="G346" s="146">
        <v>645</v>
      </c>
    </row>
    <row r="347" spans="2:7" x14ac:dyDescent="0.45">
      <c r="B347" s="151"/>
      <c r="C347" s="151"/>
      <c r="D347" s="151" t="s">
        <v>789</v>
      </c>
      <c r="E347" s="146">
        <v>85</v>
      </c>
      <c r="F347" s="146">
        <v>235</v>
      </c>
      <c r="G347" s="146">
        <v>455</v>
      </c>
    </row>
    <row r="348" spans="2:7" x14ac:dyDescent="0.45">
      <c r="B348" s="151"/>
      <c r="C348" s="151"/>
      <c r="D348" s="151" t="s">
        <v>285</v>
      </c>
      <c r="E348" s="146">
        <v>165</v>
      </c>
      <c r="F348" s="146">
        <v>480</v>
      </c>
      <c r="G348" s="146">
        <v>825</v>
      </c>
    </row>
    <row r="349" spans="2:7" x14ac:dyDescent="0.45">
      <c r="B349" s="151"/>
      <c r="C349" s="151"/>
      <c r="D349" s="151" t="s">
        <v>314</v>
      </c>
      <c r="E349" s="146">
        <v>230</v>
      </c>
      <c r="F349" s="146">
        <v>560</v>
      </c>
      <c r="G349" s="146">
        <v>1060</v>
      </c>
    </row>
    <row r="350" spans="2:7" x14ac:dyDescent="0.45">
      <c r="B350" s="151"/>
      <c r="C350" s="151"/>
      <c r="D350" s="151" t="s">
        <v>790</v>
      </c>
      <c r="E350" s="146">
        <v>55</v>
      </c>
      <c r="F350" s="146">
        <v>170</v>
      </c>
      <c r="G350" s="146">
        <v>295</v>
      </c>
    </row>
    <row r="351" spans="2:7" x14ac:dyDescent="0.45">
      <c r="B351" s="151"/>
      <c r="C351" s="151"/>
      <c r="D351" s="151" t="s">
        <v>315</v>
      </c>
      <c r="E351" s="146">
        <v>200</v>
      </c>
      <c r="F351" s="146">
        <v>505</v>
      </c>
      <c r="G351" s="146">
        <v>880</v>
      </c>
    </row>
    <row r="352" spans="2:7" x14ac:dyDescent="0.45">
      <c r="B352" s="151"/>
      <c r="C352" s="151"/>
      <c r="D352" s="151" t="s">
        <v>326</v>
      </c>
      <c r="E352" s="146">
        <v>115</v>
      </c>
      <c r="F352" s="146">
        <v>320</v>
      </c>
      <c r="G352" s="146">
        <v>625</v>
      </c>
    </row>
    <row r="353" spans="2:7" x14ac:dyDescent="0.45">
      <c r="B353" s="151"/>
      <c r="C353" s="151"/>
      <c r="D353" s="151" t="s">
        <v>791</v>
      </c>
      <c r="E353" s="146">
        <v>145</v>
      </c>
      <c r="F353" s="146">
        <v>380</v>
      </c>
      <c r="G353" s="146">
        <v>720</v>
      </c>
    </row>
    <row r="354" spans="2:7" x14ac:dyDescent="0.45">
      <c r="B354" s="150"/>
      <c r="C354" s="150"/>
      <c r="D354" s="150"/>
      <c r="E354" s="146"/>
      <c r="F354" s="146"/>
      <c r="G354" s="146"/>
    </row>
    <row r="355" spans="2:7" x14ac:dyDescent="0.45">
      <c r="B355" s="149"/>
      <c r="C355" s="149" t="s">
        <v>330</v>
      </c>
      <c r="D355" s="150"/>
      <c r="E355" s="146">
        <v>10630</v>
      </c>
      <c r="F355" s="146">
        <v>28110</v>
      </c>
      <c r="G355" s="146">
        <v>48890</v>
      </c>
    </row>
    <row r="356" spans="2:7" x14ac:dyDescent="0.45">
      <c r="B356" s="150"/>
      <c r="C356" s="150"/>
      <c r="D356" s="150"/>
      <c r="E356" s="146"/>
      <c r="F356" s="146"/>
      <c r="G356" s="146"/>
    </row>
    <row r="357" spans="2:7" x14ac:dyDescent="0.45">
      <c r="B357" s="151"/>
      <c r="C357" s="151"/>
      <c r="D357" s="151" t="s">
        <v>792</v>
      </c>
      <c r="E357" s="146">
        <v>100</v>
      </c>
      <c r="F357" s="146">
        <v>285</v>
      </c>
      <c r="G357" s="146">
        <v>505</v>
      </c>
    </row>
    <row r="358" spans="2:7" x14ac:dyDescent="0.45">
      <c r="B358" s="151"/>
      <c r="C358" s="151"/>
      <c r="D358" s="151" t="s">
        <v>793</v>
      </c>
      <c r="E358" s="146">
        <v>125</v>
      </c>
      <c r="F358" s="146">
        <v>285</v>
      </c>
      <c r="G358" s="146">
        <v>470</v>
      </c>
    </row>
    <row r="359" spans="2:7" x14ac:dyDescent="0.45">
      <c r="B359" s="151"/>
      <c r="C359" s="151"/>
      <c r="D359" s="151" t="s">
        <v>794</v>
      </c>
      <c r="E359" s="146">
        <v>185</v>
      </c>
      <c r="F359" s="146">
        <v>510</v>
      </c>
      <c r="G359" s="146">
        <v>920</v>
      </c>
    </row>
    <row r="360" spans="2:7" x14ac:dyDescent="0.45">
      <c r="B360" s="151"/>
      <c r="C360" s="151"/>
      <c r="D360" s="151" t="s">
        <v>795</v>
      </c>
      <c r="E360" s="146">
        <v>115</v>
      </c>
      <c r="F360" s="146">
        <v>265</v>
      </c>
      <c r="G360" s="146">
        <v>465</v>
      </c>
    </row>
    <row r="361" spans="2:7" x14ac:dyDescent="0.45">
      <c r="B361" s="151"/>
      <c r="C361" s="151"/>
      <c r="D361" s="151" t="s">
        <v>796</v>
      </c>
      <c r="E361" s="146">
        <v>95</v>
      </c>
      <c r="F361" s="146">
        <v>235</v>
      </c>
      <c r="G361" s="146">
        <v>400</v>
      </c>
    </row>
    <row r="362" spans="2:7" x14ac:dyDescent="0.45">
      <c r="B362" s="151"/>
      <c r="C362" s="151"/>
      <c r="D362" s="151" t="s">
        <v>797</v>
      </c>
      <c r="E362" s="146">
        <v>160</v>
      </c>
      <c r="F362" s="146">
        <v>440</v>
      </c>
      <c r="G362" s="146">
        <v>810</v>
      </c>
    </row>
    <row r="363" spans="2:7" x14ac:dyDescent="0.45">
      <c r="B363" s="151"/>
      <c r="C363" s="151"/>
      <c r="D363" s="151" t="s">
        <v>798</v>
      </c>
      <c r="E363" s="146">
        <v>75</v>
      </c>
      <c r="F363" s="146">
        <v>200</v>
      </c>
      <c r="G363" s="146">
        <v>390</v>
      </c>
    </row>
    <row r="364" spans="2:7" x14ac:dyDescent="0.45">
      <c r="B364" s="151"/>
      <c r="C364" s="151"/>
      <c r="D364" s="151" t="s">
        <v>799</v>
      </c>
      <c r="E364" s="146">
        <v>105</v>
      </c>
      <c r="F364" s="146">
        <v>285</v>
      </c>
      <c r="G364" s="146">
        <v>475</v>
      </c>
    </row>
    <row r="365" spans="2:7" x14ac:dyDescent="0.45">
      <c r="B365" s="151"/>
      <c r="C365" s="151"/>
      <c r="D365" s="151" t="s">
        <v>800</v>
      </c>
      <c r="E365" s="146">
        <v>195</v>
      </c>
      <c r="F365" s="146">
        <v>480</v>
      </c>
      <c r="G365" s="146">
        <v>805</v>
      </c>
    </row>
    <row r="366" spans="2:7" x14ac:dyDescent="0.45">
      <c r="B366" s="151"/>
      <c r="C366" s="151"/>
      <c r="D366" s="151" t="s">
        <v>801</v>
      </c>
      <c r="E366" s="146">
        <v>210</v>
      </c>
      <c r="F366" s="146">
        <v>525</v>
      </c>
      <c r="G366" s="146">
        <v>910</v>
      </c>
    </row>
    <row r="367" spans="2:7" x14ac:dyDescent="0.45">
      <c r="B367" s="151"/>
      <c r="C367" s="151"/>
      <c r="D367" s="151" t="s">
        <v>802</v>
      </c>
      <c r="E367" s="146">
        <v>130</v>
      </c>
      <c r="F367" s="146">
        <v>400</v>
      </c>
      <c r="G367" s="146">
        <v>705</v>
      </c>
    </row>
    <row r="368" spans="2:7" x14ac:dyDescent="0.45">
      <c r="B368" s="151"/>
      <c r="C368" s="151"/>
      <c r="D368" s="151" t="s">
        <v>803</v>
      </c>
      <c r="E368" s="146">
        <v>195</v>
      </c>
      <c r="F368" s="146">
        <v>545</v>
      </c>
      <c r="G368" s="146">
        <v>925</v>
      </c>
    </row>
    <row r="369" spans="2:7" x14ac:dyDescent="0.45">
      <c r="B369" s="151"/>
      <c r="C369" s="151"/>
      <c r="D369" s="151" t="s">
        <v>804</v>
      </c>
      <c r="E369" s="146">
        <v>60</v>
      </c>
      <c r="F369" s="146">
        <v>150</v>
      </c>
      <c r="G369" s="146">
        <v>235</v>
      </c>
    </row>
    <row r="370" spans="2:7" x14ac:dyDescent="0.45">
      <c r="B370" s="151"/>
      <c r="C370" s="151"/>
      <c r="D370" s="151" t="s">
        <v>805</v>
      </c>
      <c r="E370" s="146">
        <v>155</v>
      </c>
      <c r="F370" s="146">
        <v>440</v>
      </c>
      <c r="G370" s="146">
        <v>790</v>
      </c>
    </row>
    <row r="371" spans="2:7" x14ac:dyDescent="0.45">
      <c r="B371" s="151"/>
      <c r="C371" s="151"/>
      <c r="D371" s="151" t="s">
        <v>806</v>
      </c>
      <c r="E371" s="146">
        <v>230</v>
      </c>
      <c r="F371" s="146">
        <v>520</v>
      </c>
      <c r="G371" s="146">
        <v>875</v>
      </c>
    </row>
    <row r="372" spans="2:7" x14ac:dyDescent="0.45">
      <c r="B372" s="151"/>
      <c r="C372" s="151"/>
      <c r="D372" s="151" t="s">
        <v>807</v>
      </c>
      <c r="E372" s="146">
        <v>50</v>
      </c>
      <c r="F372" s="146">
        <v>105</v>
      </c>
      <c r="G372" s="146">
        <v>140</v>
      </c>
    </row>
    <row r="373" spans="2:7" x14ac:dyDescent="0.45">
      <c r="B373" s="151"/>
      <c r="C373" s="151"/>
      <c r="D373" s="151" t="s">
        <v>808</v>
      </c>
      <c r="E373" s="146">
        <v>175</v>
      </c>
      <c r="F373" s="146">
        <v>440</v>
      </c>
      <c r="G373" s="146">
        <v>795</v>
      </c>
    </row>
    <row r="374" spans="2:7" x14ac:dyDescent="0.45">
      <c r="B374" s="151"/>
      <c r="C374" s="151"/>
      <c r="D374" s="151" t="s">
        <v>809</v>
      </c>
      <c r="E374" s="146">
        <v>170</v>
      </c>
      <c r="F374" s="146">
        <v>460</v>
      </c>
      <c r="G374" s="146">
        <v>850</v>
      </c>
    </row>
    <row r="375" spans="2:7" x14ac:dyDescent="0.45">
      <c r="B375" s="151"/>
      <c r="C375" s="151"/>
      <c r="D375" s="151" t="s">
        <v>810</v>
      </c>
      <c r="E375" s="146">
        <v>230</v>
      </c>
      <c r="F375" s="146">
        <v>615</v>
      </c>
      <c r="G375" s="146">
        <v>1105</v>
      </c>
    </row>
    <row r="376" spans="2:7" x14ac:dyDescent="0.45">
      <c r="B376" s="151"/>
      <c r="C376" s="151"/>
      <c r="D376" s="151" t="s">
        <v>811</v>
      </c>
      <c r="E376" s="146">
        <v>100</v>
      </c>
      <c r="F376" s="146">
        <v>295</v>
      </c>
      <c r="G376" s="146">
        <v>565</v>
      </c>
    </row>
    <row r="377" spans="2:7" x14ac:dyDescent="0.45">
      <c r="B377" s="151"/>
      <c r="C377" s="151"/>
      <c r="D377" s="151" t="s">
        <v>812</v>
      </c>
      <c r="E377" s="146">
        <v>200</v>
      </c>
      <c r="F377" s="146">
        <v>520</v>
      </c>
      <c r="G377" s="146">
        <v>895</v>
      </c>
    </row>
    <row r="378" spans="2:7" x14ac:dyDescent="0.45">
      <c r="B378" s="151"/>
      <c r="C378" s="151"/>
      <c r="D378" s="151" t="s">
        <v>813</v>
      </c>
      <c r="E378" s="146">
        <v>150</v>
      </c>
      <c r="F378" s="146">
        <v>380</v>
      </c>
      <c r="G378" s="146">
        <v>670</v>
      </c>
    </row>
    <row r="379" spans="2:7" x14ac:dyDescent="0.45">
      <c r="B379" s="151"/>
      <c r="C379" s="151"/>
      <c r="D379" s="151" t="s">
        <v>814</v>
      </c>
      <c r="E379" s="146">
        <v>120</v>
      </c>
      <c r="F379" s="146">
        <v>305</v>
      </c>
      <c r="G379" s="146">
        <v>590</v>
      </c>
    </row>
    <row r="380" spans="2:7" x14ac:dyDescent="0.45">
      <c r="B380" s="151"/>
      <c r="C380" s="151"/>
      <c r="D380" s="151" t="s">
        <v>815</v>
      </c>
      <c r="E380" s="146">
        <v>100</v>
      </c>
      <c r="F380" s="146">
        <v>260</v>
      </c>
      <c r="G380" s="146">
        <v>425</v>
      </c>
    </row>
    <row r="381" spans="2:7" x14ac:dyDescent="0.45">
      <c r="B381" s="151"/>
      <c r="C381" s="151"/>
      <c r="D381" s="151" t="s">
        <v>816</v>
      </c>
      <c r="E381" s="146">
        <v>90</v>
      </c>
      <c r="F381" s="146">
        <v>260</v>
      </c>
      <c r="G381" s="146">
        <v>490</v>
      </c>
    </row>
    <row r="382" spans="2:7" x14ac:dyDescent="0.45">
      <c r="B382" s="151"/>
      <c r="C382" s="151"/>
      <c r="D382" s="151" t="s">
        <v>817</v>
      </c>
      <c r="E382" s="146">
        <v>55</v>
      </c>
      <c r="F382" s="146">
        <v>165</v>
      </c>
      <c r="G382" s="146">
        <v>270</v>
      </c>
    </row>
    <row r="383" spans="2:7" x14ac:dyDescent="0.45">
      <c r="B383" s="151"/>
      <c r="C383" s="151"/>
      <c r="D383" s="151" t="s">
        <v>818</v>
      </c>
      <c r="E383" s="146">
        <v>190</v>
      </c>
      <c r="F383" s="146">
        <v>500</v>
      </c>
      <c r="G383" s="146">
        <v>885</v>
      </c>
    </row>
    <row r="384" spans="2:7" x14ac:dyDescent="0.45">
      <c r="B384" s="151"/>
      <c r="C384" s="151"/>
      <c r="D384" s="151" t="s">
        <v>819</v>
      </c>
      <c r="E384" s="146">
        <v>160</v>
      </c>
      <c r="F384" s="146">
        <v>395</v>
      </c>
      <c r="G384" s="146">
        <v>625</v>
      </c>
    </row>
    <row r="385" spans="2:7" x14ac:dyDescent="0.45">
      <c r="B385" s="151"/>
      <c r="C385" s="151"/>
      <c r="D385" s="151" t="s">
        <v>820</v>
      </c>
      <c r="E385" s="146">
        <v>150</v>
      </c>
      <c r="F385" s="146">
        <v>395</v>
      </c>
      <c r="G385" s="146">
        <v>685</v>
      </c>
    </row>
    <row r="386" spans="2:7" x14ac:dyDescent="0.45">
      <c r="B386" s="151"/>
      <c r="C386" s="151"/>
      <c r="D386" s="151" t="s">
        <v>821</v>
      </c>
      <c r="E386" s="146">
        <v>120</v>
      </c>
      <c r="F386" s="146">
        <v>320</v>
      </c>
      <c r="G386" s="146">
        <v>580</v>
      </c>
    </row>
    <row r="387" spans="2:7" x14ac:dyDescent="0.45">
      <c r="B387" s="151"/>
      <c r="C387" s="151"/>
      <c r="D387" s="151" t="s">
        <v>822</v>
      </c>
      <c r="E387" s="146">
        <v>115</v>
      </c>
      <c r="F387" s="146">
        <v>280</v>
      </c>
      <c r="G387" s="146">
        <v>475</v>
      </c>
    </row>
    <row r="388" spans="2:7" x14ac:dyDescent="0.45">
      <c r="B388" s="151"/>
      <c r="C388" s="151"/>
      <c r="D388" s="151" t="s">
        <v>823</v>
      </c>
      <c r="E388" s="146">
        <v>130</v>
      </c>
      <c r="F388" s="146">
        <v>400</v>
      </c>
      <c r="G388" s="146">
        <v>660</v>
      </c>
    </row>
    <row r="389" spans="2:7" x14ac:dyDescent="0.45">
      <c r="B389" s="151"/>
      <c r="C389" s="151"/>
      <c r="D389" s="151" t="s">
        <v>824</v>
      </c>
      <c r="E389" s="146">
        <v>175</v>
      </c>
      <c r="F389" s="146">
        <v>465</v>
      </c>
      <c r="G389" s="146">
        <v>820</v>
      </c>
    </row>
    <row r="390" spans="2:7" x14ac:dyDescent="0.45">
      <c r="B390" s="151"/>
      <c r="C390" s="151"/>
      <c r="D390" s="151" t="s">
        <v>825</v>
      </c>
      <c r="E390" s="146">
        <v>165</v>
      </c>
      <c r="F390" s="146">
        <v>375</v>
      </c>
      <c r="G390" s="146">
        <v>685</v>
      </c>
    </row>
    <row r="391" spans="2:7" x14ac:dyDescent="0.45">
      <c r="B391" s="151"/>
      <c r="C391" s="151"/>
      <c r="D391" s="151" t="s">
        <v>826</v>
      </c>
      <c r="E391" s="146">
        <v>120</v>
      </c>
      <c r="F391" s="146">
        <v>335</v>
      </c>
      <c r="G391" s="146">
        <v>550</v>
      </c>
    </row>
    <row r="392" spans="2:7" x14ac:dyDescent="0.45">
      <c r="B392" s="151"/>
      <c r="C392" s="151"/>
      <c r="D392" s="151" t="s">
        <v>827</v>
      </c>
      <c r="E392" s="146">
        <v>100</v>
      </c>
      <c r="F392" s="146">
        <v>265</v>
      </c>
      <c r="G392" s="146">
        <v>405</v>
      </c>
    </row>
    <row r="393" spans="2:7" x14ac:dyDescent="0.45">
      <c r="B393" s="151"/>
      <c r="C393" s="151"/>
      <c r="D393" s="151" t="s">
        <v>828</v>
      </c>
      <c r="E393" s="146">
        <v>100</v>
      </c>
      <c r="F393" s="146">
        <v>245</v>
      </c>
      <c r="G393" s="146">
        <v>420</v>
      </c>
    </row>
    <row r="394" spans="2:7" x14ac:dyDescent="0.45">
      <c r="B394" s="151"/>
      <c r="C394" s="151"/>
      <c r="D394" s="151" t="s">
        <v>829</v>
      </c>
      <c r="E394" s="146">
        <v>110</v>
      </c>
      <c r="F394" s="146">
        <v>315</v>
      </c>
      <c r="G394" s="146">
        <v>530</v>
      </c>
    </row>
    <row r="395" spans="2:7" x14ac:dyDescent="0.45">
      <c r="B395" s="151"/>
      <c r="C395" s="151"/>
      <c r="D395" s="151" t="s">
        <v>830</v>
      </c>
      <c r="E395" s="146">
        <v>115</v>
      </c>
      <c r="F395" s="146">
        <v>315</v>
      </c>
      <c r="G395" s="146">
        <v>590</v>
      </c>
    </row>
    <row r="396" spans="2:7" x14ac:dyDescent="0.45">
      <c r="B396" s="151"/>
      <c r="C396" s="151"/>
      <c r="D396" s="151" t="s">
        <v>831</v>
      </c>
      <c r="E396" s="146">
        <v>95</v>
      </c>
      <c r="F396" s="146">
        <v>280</v>
      </c>
      <c r="G396" s="146">
        <v>475</v>
      </c>
    </row>
    <row r="397" spans="2:7" x14ac:dyDescent="0.45">
      <c r="B397" s="151"/>
      <c r="C397" s="151"/>
      <c r="D397" s="151" t="s">
        <v>832</v>
      </c>
      <c r="E397" s="146">
        <v>155</v>
      </c>
      <c r="F397" s="146">
        <v>415</v>
      </c>
      <c r="G397" s="146">
        <v>755</v>
      </c>
    </row>
    <row r="398" spans="2:7" x14ac:dyDescent="0.45">
      <c r="B398" s="151"/>
      <c r="C398" s="151"/>
      <c r="D398" s="151" t="s">
        <v>833</v>
      </c>
      <c r="E398" s="146">
        <v>65</v>
      </c>
      <c r="F398" s="146">
        <v>215</v>
      </c>
      <c r="G398" s="146">
        <v>330</v>
      </c>
    </row>
    <row r="399" spans="2:7" x14ac:dyDescent="0.45">
      <c r="B399" s="151"/>
      <c r="C399" s="151"/>
      <c r="D399" s="151" t="s">
        <v>834</v>
      </c>
      <c r="E399" s="146">
        <v>155</v>
      </c>
      <c r="F399" s="146">
        <v>460</v>
      </c>
      <c r="G399" s="146">
        <v>805</v>
      </c>
    </row>
    <row r="400" spans="2:7" x14ac:dyDescent="0.45">
      <c r="B400" s="151"/>
      <c r="C400" s="151"/>
      <c r="D400" s="151" t="s">
        <v>835</v>
      </c>
      <c r="E400" s="146">
        <v>220</v>
      </c>
      <c r="F400" s="146">
        <v>550</v>
      </c>
      <c r="G400" s="146">
        <v>905</v>
      </c>
    </row>
    <row r="401" spans="2:7" x14ac:dyDescent="0.45">
      <c r="B401" s="151"/>
      <c r="C401" s="151"/>
      <c r="D401" s="151" t="s">
        <v>836</v>
      </c>
      <c r="E401" s="146">
        <v>160</v>
      </c>
      <c r="F401" s="146">
        <v>450</v>
      </c>
      <c r="G401" s="146">
        <v>770</v>
      </c>
    </row>
    <row r="402" spans="2:7" x14ac:dyDescent="0.45">
      <c r="B402" s="151"/>
      <c r="C402" s="151"/>
      <c r="D402" s="151" t="s">
        <v>837</v>
      </c>
      <c r="E402" s="146">
        <v>95</v>
      </c>
      <c r="F402" s="146">
        <v>270</v>
      </c>
      <c r="G402" s="146">
        <v>430</v>
      </c>
    </row>
    <row r="403" spans="2:7" x14ac:dyDescent="0.45">
      <c r="B403" s="151"/>
      <c r="C403" s="151"/>
      <c r="D403" s="151" t="s">
        <v>838</v>
      </c>
      <c r="E403" s="146">
        <v>125</v>
      </c>
      <c r="F403" s="146">
        <v>340</v>
      </c>
      <c r="G403" s="146">
        <v>540</v>
      </c>
    </row>
    <row r="404" spans="2:7" x14ac:dyDescent="0.45">
      <c r="B404" s="151"/>
      <c r="C404" s="151"/>
      <c r="D404" s="151" t="s">
        <v>839</v>
      </c>
      <c r="E404" s="146">
        <v>75</v>
      </c>
      <c r="F404" s="146">
        <v>195</v>
      </c>
      <c r="G404" s="146">
        <v>325</v>
      </c>
    </row>
    <row r="405" spans="2:7" x14ac:dyDescent="0.45">
      <c r="B405" s="151"/>
      <c r="C405" s="151"/>
      <c r="D405" s="151" t="s">
        <v>840</v>
      </c>
      <c r="E405" s="146">
        <v>35</v>
      </c>
      <c r="F405" s="146">
        <v>95</v>
      </c>
      <c r="G405" s="146">
        <v>130</v>
      </c>
    </row>
    <row r="406" spans="2:7" x14ac:dyDescent="0.45">
      <c r="B406" s="151"/>
      <c r="C406" s="151"/>
      <c r="D406" s="151" t="s">
        <v>841</v>
      </c>
      <c r="E406" s="146">
        <v>235</v>
      </c>
      <c r="F406" s="146">
        <v>640</v>
      </c>
      <c r="G406" s="146">
        <v>1145</v>
      </c>
    </row>
    <row r="407" spans="2:7" x14ac:dyDescent="0.45">
      <c r="B407" s="151"/>
      <c r="C407" s="151"/>
      <c r="D407" s="151" t="s">
        <v>842</v>
      </c>
      <c r="E407" s="146">
        <v>175</v>
      </c>
      <c r="F407" s="146">
        <v>490</v>
      </c>
      <c r="G407" s="146">
        <v>870</v>
      </c>
    </row>
    <row r="408" spans="2:7" x14ac:dyDescent="0.45">
      <c r="B408" s="151"/>
      <c r="C408" s="151"/>
      <c r="D408" s="151" t="s">
        <v>843</v>
      </c>
      <c r="E408" s="146">
        <v>290</v>
      </c>
      <c r="F408" s="146">
        <v>790</v>
      </c>
      <c r="G408" s="146">
        <v>1305</v>
      </c>
    </row>
    <row r="409" spans="2:7" x14ac:dyDescent="0.45">
      <c r="B409" s="151"/>
      <c r="C409" s="151"/>
      <c r="D409" s="151" t="s">
        <v>844</v>
      </c>
      <c r="E409" s="146">
        <v>225</v>
      </c>
      <c r="F409" s="146">
        <v>640</v>
      </c>
      <c r="G409" s="146">
        <v>1070</v>
      </c>
    </row>
    <row r="410" spans="2:7" x14ac:dyDescent="0.45">
      <c r="B410" s="151"/>
      <c r="C410" s="151"/>
      <c r="D410" s="151" t="s">
        <v>845</v>
      </c>
      <c r="E410" s="146">
        <v>145</v>
      </c>
      <c r="F410" s="146">
        <v>445</v>
      </c>
      <c r="G410" s="146">
        <v>795</v>
      </c>
    </row>
    <row r="411" spans="2:7" x14ac:dyDescent="0.45">
      <c r="B411" s="151"/>
      <c r="C411" s="151"/>
      <c r="D411" s="151" t="s">
        <v>846</v>
      </c>
      <c r="E411" s="146">
        <v>145</v>
      </c>
      <c r="F411" s="146">
        <v>345</v>
      </c>
      <c r="G411" s="146">
        <v>660</v>
      </c>
    </row>
    <row r="412" spans="2:7" x14ac:dyDescent="0.45">
      <c r="B412" s="151"/>
      <c r="C412" s="151"/>
      <c r="D412" s="151" t="s">
        <v>847</v>
      </c>
      <c r="E412" s="146">
        <v>150</v>
      </c>
      <c r="F412" s="146">
        <v>425</v>
      </c>
      <c r="G412" s="146">
        <v>775</v>
      </c>
    </row>
    <row r="413" spans="2:7" x14ac:dyDescent="0.45">
      <c r="B413" s="151"/>
      <c r="C413" s="151"/>
      <c r="D413" s="151" t="s">
        <v>848</v>
      </c>
      <c r="E413" s="146">
        <v>195</v>
      </c>
      <c r="F413" s="146">
        <v>490</v>
      </c>
      <c r="G413" s="146">
        <v>860</v>
      </c>
    </row>
    <row r="414" spans="2:7" x14ac:dyDescent="0.45">
      <c r="B414" s="151"/>
      <c r="C414" s="151"/>
      <c r="D414" s="151" t="s">
        <v>849</v>
      </c>
      <c r="E414" s="146">
        <v>125</v>
      </c>
      <c r="F414" s="146">
        <v>285</v>
      </c>
      <c r="G414" s="146">
        <v>485</v>
      </c>
    </row>
    <row r="415" spans="2:7" x14ac:dyDescent="0.45">
      <c r="B415" s="151"/>
      <c r="C415" s="151"/>
      <c r="D415" s="151" t="s">
        <v>850</v>
      </c>
      <c r="E415" s="146">
        <v>140</v>
      </c>
      <c r="F415" s="146">
        <v>355</v>
      </c>
      <c r="G415" s="146">
        <v>605</v>
      </c>
    </row>
    <row r="416" spans="2:7" x14ac:dyDescent="0.45">
      <c r="B416" s="151"/>
      <c r="C416" s="151"/>
      <c r="D416" s="151" t="s">
        <v>851</v>
      </c>
      <c r="E416" s="146">
        <v>185</v>
      </c>
      <c r="F416" s="146">
        <v>460</v>
      </c>
      <c r="G416" s="146">
        <v>750</v>
      </c>
    </row>
    <row r="417" spans="2:7" x14ac:dyDescent="0.45">
      <c r="B417" s="151"/>
      <c r="C417" s="151"/>
      <c r="D417" s="151" t="s">
        <v>852</v>
      </c>
      <c r="E417" s="146">
        <v>165</v>
      </c>
      <c r="F417" s="146">
        <v>440</v>
      </c>
      <c r="G417" s="146">
        <v>805</v>
      </c>
    </row>
    <row r="418" spans="2:7" x14ac:dyDescent="0.45">
      <c r="B418" s="151"/>
      <c r="C418" s="151"/>
      <c r="D418" s="151" t="s">
        <v>853</v>
      </c>
      <c r="E418" s="146">
        <v>135</v>
      </c>
      <c r="F418" s="146">
        <v>410</v>
      </c>
      <c r="G418" s="146">
        <v>735</v>
      </c>
    </row>
    <row r="419" spans="2:7" x14ac:dyDescent="0.45">
      <c r="B419" s="151"/>
      <c r="C419" s="151"/>
      <c r="D419" s="151" t="s">
        <v>854</v>
      </c>
      <c r="E419" s="146">
        <v>170</v>
      </c>
      <c r="F419" s="146">
        <v>410</v>
      </c>
      <c r="G419" s="146">
        <v>690</v>
      </c>
    </row>
    <row r="420" spans="2:7" x14ac:dyDescent="0.45">
      <c r="B420" s="151"/>
      <c r="C420" s="151"/>
      <c r="D420" s="151" t="s">
        <v>855</v>
      </c>
      <c r="E420" s="146">
        <v>170</v>
      </c>
      <c r="F420" s="146">
        <v>510</v>
      </c>
      <c r="G420" s="146">
        <v>940</v>
      </c>
    </row>
    <row r="421" spans="2:7" x14ac:dyDescent="0.45">
      <c r="B421" s="151"/>
      <c r="C421" s="151"/>
      <c r="D421" s="151" t="s">
        <v>856</v>
      </c>
      <c r="E421" s="146">
        <v>175</v>
      </c>
      <c r="F421" s="146">
        <v>435</v>
      </c>
      <c r="G421" s="146">
        <v>690</v>
      </c>
    </row>
    <row r="422" spans="2:7" x14ac:dyDescent="0.45">
      <c r="B422" s="151"/>
      <c r="C422" s="151"/>
      <c r="D422" s="151" t="s">
        <v>857</v>
      </c>
      <c r="E422" s="146">
        <v>140</v>
      </c>
      <c r="F422" s="146">
        <v>335</v>
      </c>
      <c r="G422" s="146">
        <v>680</v>
      </c>
    </row>
    <row r="423" spans="2:7" x14ac:dyDescent="0.45">
      <c r="B423" s="151"/>
      <c r="C423" s="151"/>
      <c r="D423" s="151" t="s">
        <v>858</v>
      </c>
      <c r="E423" s="146">
        <v>245</v>
      </c>
      <c r="F423" s="146">
        <v>640</v>
      </c>
      <c r="G423" s="146">
        <v>1105</v>
      </c>
    </row>
    <row r="424" spans="2:7" x14ac:dyDescent="0.45">
      <c r="B424" s="151"/>
      <c r="C424" s="151"/>
      <c r="D424" s="151" t="s">
        <v>859</v>
      </c>
      <c r="E424" s="146">
        <v>180</v>
      </c>
      <c r="F424" s="146">
        <v>480</v>
      </c>
      <c r="G424" s="146">
        <v>865</v>
      </c>
    </row>
    <row r="425" spans="2:7" x14ac:dyDescent="0.45">
      <c r="B425" s="151"/>
      <c r="C425" s="151"/>
      <c r="D425" s="151" t="s">
        <v>860</v>
      </c>
      <c r="E425" s="146">
        <v>75</v>
      </c>
      <c r="F425" s="146">
        <v>180</v>
      </c>
      <c r="G425" s="146">
        <v>310</v>
      </c>
    </row>
    <row r="426" spans="2:7" x14ac:dyDescent="0.45">
      <c r="B426" s="151"/>
      <c r="C426" s="151"/>
      <c r="D426" s="151" t="s">
        <v>861</v>
      </c>
      <c r="E426" s="146">
        <v>275</v>
      </c>
      <c r="F426" s="146">
        <v>720</v>
      </c>
      <c r="G426" s="146">
        <v>1240</v>
      </c>
    </row>
    <row r="427" spans="2:7" x14ac:dyDescent="0.45">
      <c r="B427" s="151"/>
      <c r="C427" s="151"/>
      <c r="D427" s="151" t="s">
        <v>862</v>
      </c>
      <c r="E427" s="146">
        <v>135</v>
      </c>
      <c r="F427" s="146">
        <v>340</v>
      </c>
      <c r="G427" s="146">
        <v>660</v>
      </c>
    </row>
    <row r="428" spans="2:7" x14ac:dyDescent="0.45">
      <c r="B428" s="151"/>
      <c r="C428" s="151"/>
      <c r="D428" s="151" t="s">
        <v>863</v>
      </c>
      <c r="E428" s="146">
        <v>65</v>
      </c>
      <c r="F428" s="146">
        <v>130</v>
      </c>
      <c r="G428" s="146">
        <v>185</v>
      </c>
    </row>
    <row r="429" spans="2:7" x14ac:dyDescent="0.45">
      <c r="B429" s="151"/>
      <c r="C429" s="151"/>
      <c r="D429" s="151" t="s">
        <v>864</v>
      </c>
      <c r="E429" s="146">
        <v>195</v>
      </c>
      <c r="F429" s="146">
        <v>475</v>
      </c>
      <c r="G429" s="146">
        <v>815</v>
      </c>
    </row>
    <row r="430" spans="2:7" x14ac:dyDescent="0.45">
      <c r="B430" s="150"/>
      <c r="C430" s="150"/>
      <c r="D430" s="150"/>
      <c r="E430" s="146"/>
      <c r="F430" s="146"/>
      <c r="G430" s="146"/>
    </row>
    <row r="431" spans="2:7" x14ac:dyDescent="0.45">
      <c r="B431" s="149"/>
      <c r="C431" s="149" t="s">
        <v>371</v>
      </c>
      <c r="D431" s="150"/>
      <c r="E431" s="146">
        <v>12610</v>
      </c>
      <c r="F431" s="146">
        <v>34910</v>
      </c>
      <c r="G431" s="146">
        <v>65825</v>
      </c>
    </row>
    <row r="432" spans="2:7" x14ac:dyDescent="0.45">
      <c r="B432" s="150"/>
      <c r="C432" s="150"/>
      <c r="D432" s="150"/>
      <c r="E432" s="146"/>
      <c r="F432" s="146"/>
      <c r="G432" s="146"/>
    </row>
    <row r="433" spans="2:7" x14ac:dyDescent="0.45">
      <c r="B433" s="151"/>
      <c r="C433" s="151"/>
      <c r="D433" s="151" t="s">
        <v>865</v>
      </c>
      <c r="E433" s="146">
        <v>170</v>
      </c>
      <c r="F433" s="146">
        <v>485</v>
      </c>
      <c r="G433" s="146">
        <v>940</v>
      </c>
    </row>
    <row r="434" spans="2:7" x14ac:dyDescent="0.45">
      <c r="B434" s="151"/>
      <c r="C434" s="151"/>
      <c r="D434" s="151" t="s">
        <v>866</v>
      </c>
      <c r="E434" s="146">
        <v>135</v>
      </c>
      <c r="F434" s="146">
        <v>370</v>
      </c>
      <c r="G434" s="146">
        <v>710</v>
      </c>
    </row>
    <row r="435" spans="2:7" x14ac:dyDescent="0.45">
      <c r="B435" s="151"/>
      <c r="C435" s="151"/>
      <c r="D435" s="151" t="s">
        <v>408</v>
      </c>
      <c r="E435" s="146">
        <v>115</v>
      </c>
      <c r="F435" s="146">
        <v>385</v>
      </c>
      <c r="G435" s="146">
        <v>765</v>
      </c>
    </row>
    <row r="436" spans="2:7" x14ac:dyDescent="0.45">
      <c r="B436" s="151"/>
      <c r="C436" s="151"/>
      <c r="D436" s="151" t="s">
        <v>867</v>
      </c>
      <c r="E436" s="146">
        <v>215</v>
      </c>
      <c r="F436" s="146">
        <v>650</v>
      </c>
      <c r="G436" s="146">
        <v>1185</v>
      </c>
    </row>
    <row r="437" spans="2:7" x14ac:dyDescent="0.45">
      <c r="B437" s="151"/>
      <c r="C437" s="151"/>
      <c r="D437" s="151" t="s">
        <v>868</v>
      </c>
      <c r="E437" s="146">
        <v>180</v>
      </c>
      <c r="F437" s="146">
        <v>540</v>
      </c>
      <c r="G437" s="146">
        <v>1145</v>
      </c>
    </row>
    <row r="438" spans="2:7" x14ac:dyDescent="0.45">
      <c r="B438" s="151"/>
      <c r="C438" s="151"/>
      <c r="D438" s="151" t="s">
        <v>869</v>
      </c>
      <c r="E438" s="146">
        <v>220</v>
      </c>
      <c r="F438" s="146">
        <v>515</v>
      </c>
      <c r="G438" s="146">
        <v>1005</v>
      </c>
    </row>
    <row r="439" spans="2:7" x14ac:dyDescent="0.45">
      <c r="B439" s="151"/>
      <c r="C439" s="151"/>
      <c r="D439" s="151" t="s">
        <v>870</v>
      </c>
      <c r="E439" s="146">
        <v>150</v>
      </c>
      <c r="F439" s="146">
        <v>435</v>
      </c>
      <c r="G439" s="146">
        <v>755</v>
      </c>
    </row>
    <row r="440" spans="2:7" x14ac:dyDescent="0.45">
      <c r="B440" s="151"/>
      <c r="C440" s="151"/>
      <c r="D440" s="151" t="s">
        <v>871</v>
      </c>
      <c r="E440" s="146">
        <v>90</v>
      </c>
      <c r="F440" s="146">
        <v>295</v>
      </c>
      <c r="G440" s="146">
        <v>575</v>
      </c>
    </row>
    <row r="441" spans="2:7" x14ac:dyDescent="0.45">
      <c r="B441" s="151"/>
      <c r="C441" s="151"/>
      <c r="D441" s="151" t="s">
        <v>872</v>
      </c>
      <c r="E441" s="146">
        <v>85</v>
      </c>
      <c r="F441" s="146">
        <v>270</v>
      </c>
      <c r="G441" s="146">
        <v>505</v>
      </c>
    </row>
    <row r="442" spans="2:7" x14ac:dyDescent="0.45">
      <c r="B442" s="151"/>
      <c r="C442" s="151"/>
      <c r="D442" s="151" t="s">
        <v>873</v>
      </c>
      <c r="E442" s="146">
        <v>190</v>
      </c>
      <c r="F442" s="146">
        <v>515</v>
      </c>
      <c r="G442" s="146">
        <v>1035</v>
      </c>
    </row>
    <row r="443" spans="2:7" x14ac:dyDescent="0.45">
      <c r="B443" s="151"/>
      <c r="C443" s="151"/>
      <c r="D443" s="151" t="s">
        <v>874</v>
      </c>
      <c r="E443" s="146">
        <v>115</v>
      </c>
      <c r="F443" s="146">
        <v>295</v>
      </c>
      <c r="G443" s="146">
        <v>555</v>
      </c>
    </row>
    <row r="444" spans="2:7" x14ac:dyDescent="0.45">
      <c r="B444" s="151"/>
      <c r="C444" s="151"/>
      <c r="D444" s="151" t="s">
        <v>875</v>
      </c>
      <c r="E444" s="146">
        <v>235</v>
      </c>
      <c r="F444" s="146">
        <v>525</v>
      </c>
      <c r="G444" s="146">
        <v>885</v>
      </c>
    </row>
    <row r="445" spans="2:7" x14ac:dyDescent="0.45">
      <c r="B445" s="151"/>
      <c r="C445" s="151"/>
      <c r="D445" s="151" t="s">
        <v>876</v>
      </c>
      <c r="E445" s="146">
        <v>150</v>
      </c>
      <c r="F445" s="146">
        <v>460</v>
      </c>
      <c r="G445" s="146">
        <v>865</v>
      </c>
    </row>
    <row r="446" spans="2:7" x14ac:dyDescent="0.45">
      <c r="B446" s="151"/>
      <c r="C446" s="151"/>
      <c r="D446" s="151" t="s">
        <v>409</v>
      </c>
      <c r="E446" s="146">
        <v>105</v>
      </c>
      <c r="F446" s="146">
        <v>250</v>
      </c>
      <c r="G446" s="146">
        <v>500</v>
      </c>
    </row>
    <row r="447" spans="2:7" x14ac:dyDescent="0.45">
      <c r="B447" s="151"/>
      <c r="C447" s="151"/>
      <c r="D447" s="151" t="s">
        <v>877</v>
      </c>
      <c r="E447" s="146">
        <v>105</v>
      </c>
      <c r="F447" s="146">
        <v>300</v>
      </c>
      <c r="G447" s="146">
        <v>615</v>
      </c>
    </row>
    <row r="448" spans="2:7" x14ac:dyDescent="0.45">
      <c r="B448" s="151"/>
      <c r="C448" s="151"/>
      <c r="D448" s="151" t="s">
        <v>878</v>
      </c>
      <c r="E448" s="146">
        <v>155</v>
      </c>
      <c r="F448" s="146">
        <v>415</v>
      </c>
      <c r="G448" s="146">
        <v>730</v>
      </c>
    </row>
    <row r="449" spans="2:7" x14ac:dyDescent="0.45">
      <c r="B449" s="151"/>
      <c r="C449" s="151"/>
      <c r="D449" s="151" t="s">
        <v>441</v>
      </c>
      <c r="E449" s="146">
        <v>140</v>
      </c>
      <c r="F449" s="146">
        <v>370</v>
      </c>
      <c r="G449" s="146">
        <v>635</v>
      </c>
    </row>
    <row r="450" spans="2:7" x14ac:dyDescent="0.45">
      <c r="B450" s="151"/>
      <c r="C450" s="151"/>
      <c r="D450" s="151" t="s">
        <v>442</v>
      </c>
      <c r="E450" s="146">
        <v>135</v>
      </c>
      <c r="F450" s="146">
        <v>345</v>
      </c>
      <c r="G450" s="146">
        <v>695</v>
      </c>
    </row>
    <row r="451" spans="2:7" x14ac:dyDescent="0.45">
      <c r="B451" s="151"/>
      <c r="C451" s="151"/>
      <c r="D451" s="151" t="s">
        <v>410</v>
      </c>
      <c r="E451" s="146">
        <v>200</v>
      </c>
      <c r="F451" s="146">
        <v>575</v>
      </c>
      <c r="G451" s="146">
        <v>1040</v>
      </c>
    </row>
    <row r="452" spans="2:7" x14ac:dyDescent="0.45">
      <c r="B452" s="151"/>
      <c r="C452" s="151"/>
      <c r="D452" s="151" t="s">
        <v>411</v>
      </c>
      <c r="E452" s="146">
        <v>60</v>
      </c>
      <c r="F452" s="146">
        <v>200</v>
      </c>
      <c r="G452" s="146">
        <v>385</v>
      </c>
    </row>
    <row r="453" spans="2:7" x14ac:dyDescent="0.45">
      <c r="B453" s="151"/>
      <c r="C453" s="151"/>
      <c r="D453" s="151" t="s">
        <v>397</v>
      </c>
      <c r="E453" s="146">
        <v>120</v>
      </c>
      <c r="F453" s="146">
        <v>375</v>
      </c>
      <c r="G453" s="146">
        <v>735</v>
      </c>
    </row>
    <row r="454" spans="2:7" x14ac:dyDescent="0.45">
      <c r="B454" s="151"/>
      <c r="C454" s="151"/>
      <c r="D454" s="151" t="s">
        <v>879</v>
      </c>
      <c r="E454" s="146">
        <v>215</v>
      </c>
      <c r="F454" s="146">
        <v>565</v>
      </c>
      <c r="G454" s="146">
        <v>1045</v>
      </c>
    </row>
    <row r="455" spans="2:7" x14ac:dyDescent="0.45">
      <c r="B455" s="151"/>
      <c r="C455" s="151"/>
      <c r="D455" s="151" t="s">
        <v>880</v>
      </c>
      <c r="E455" s="146">
        <v>145</v>
      </c>
      <c r="F455" s="146">
        <v>425</v>
      </c>
      <c r="G455" s="146">
        <v>845</v>
      </c>
    </row>
    <row r="456" spans="2:7" x14ac:dyDescent="0.45">
      <c r="B456" s="151"/>
      <c r="C456" s="151"/>
      <c r="D456" s="151" t="s">
        <v>390</v>
      </c>
      <c r="E456" s="146">
        <v>80</v>
      </c>
      <c r="F456" s="146">
        <v>260</v>
      </c>
      <c r="G456" s="146">
        <v>495</v>
      </c>
    </row>
    <row r="457" spans="2:7" x14ac:dyDescent="0.45">
      <c r="B457" s="151"/>
      <c r="C457" s="151"/>
      <c r="D457" s="151" t="s">
        <v>398</v>
      </c>
      <c r="E457" s="146">
        <v>170</v>
      </c>
      <c r="F457" s="146">
        <v>520</v>
      </c>
      <c r="G457" s="146">
        <v>1085</v>
      </c>
    </row>
    <row r="458" spans="2:7" x14ac:dyDescent="0.45">
      <c r="B458" s="151"/>
      <c r="C458" s="151"/>
      <c r="D458" s="151" t="s">
        <v>428</v>
      </c>
      <c r="E458" s="146">
        <v>235</v>
      </c>
      <c r="F458" s="146">
        <v>630</v>
      </c>
      <c r="G458" s="146">
        <v>1080</v>
      </c>
    </row>
    <row r="459" spans="2:7" x14ac:dyDescent="0.45">
      <c r="B459" s="151"/>
      <c r="C459" s="151"/>
      <c r="D459" s="151" t="s">
        <v>881</v>
      </c>
      <c r="E459" s="146">
        <v>230</v>
      </c>
      <c r="F459" s="146">
        <v>600</v>
      </c>
      <c r="G459" s="146">
        <v>1065</v>
      </c>
    </row>
    <row r="460" spans="2:7" x14ac:dyDescent="0.45">
      <c r="B460" s="151"/>
      <c r="C460" s="151"/>
      <c r="D460" s="151" t="s">
        <v>399</v>
      </c>
      <c r="E460" s="146">
        <v>155</v>
      </c>
      <c r="F460" s="146">
        <v>450</v>
      </c>
      <c r="G460" s="146">
        <v>920</v>
      </c>
    </row>
    <row r="461" spans="2:7" x14ac:dyDescent="0.45">
      <c r="B461" s="151"/>
      <c r="C461" s="151"/>
      <c r="D461" s="151" t="s">
        <v>882</v>
      </c>
      <c r="E461" s="146">
        <v>110</v>
      </c>
      <c r="F461" s="146">
        <v>320</v>
      </c>
      <c r="G461" s="146">
        <v>700</v>
      </c>
    </row>
    <row r="462" spans="2:7" x14ac:dyDescent="0.45">
      <c r="B462" s="151"/>
      <c r="C462" s="151"/>
      <c r="D462" s="151" t="s">
        <v>412</v>
      </c>
      <c r="E462" s="146">
        <v>90</v>
      </c>
      <c r="F462" s="146">
        <v>250</v>
      </c>
      <c r="G462" s="146">
        <v>515</v>
      </c>
    </row>
    <row r="463" spans="2:7" x14ac:dyDescent="0.45">
      <c r="B463" s="151"/>
      <c r="C463" s="151"/>
      <c r="D463" s="151" t="s">
        <v>883</v>
      </c>
      <c r="E463" s="146">
        <v>110</v>
      </c>
      <c r="F463" s="146">
        <v>275</v>
      </c>
      <c r="G463" s="146">
        <v>555</v>
      </c>
    </row>
    <row r="464" spans="2:7" x14ac:dyDescent="0.45">
      <c r="B464" s="151"/>
      <c r="C464" s="151"/>
      <c r="D464" s="151" t="s">
        <v>400</v>
      </c>
      <c r="E464" s="146">
        <v>95</v>
      </c>
      <c r="F464" s="146">
        <v>250</v>
      </c>
      <c r="G464" s="146">
        <v>530</v>
      </c>
    </row>
    <row r="465" spans="2:7" x14ac:dyDescent="0.45">
      <c r="B465" s="151"/>
      <c r="C465" s="151"/>
      <c r="D465" s="151" t="s">
        <v>413</v>
      </c>
      <c r="E465" s="146">
        <v>70</v>
      </c>
      <c r="F465" s="146">
        <v>260</v>
      </c>
      <c r="G465" s="146">
        <v>480</v>
      </c>
    </row>
    <row r="466" spans="2:7" x14ac:dyDescent="0.45">
      <c r="B466" s="151"/>
      <c r="C466" s="151"/>
      <c r="D466" s="151" t="s">
        <v>429</v>
      </c>
      <c r="E466" s="146">
        <v>185</v>
      </c>
      <c r="F466" s="146">
        <v>485</v>
      </c>
      <c r="G466" s="146">
        <v>830</v>
      </c>
    </row>
    <row r="467" spans="2:7" x14ac:dyDescent="0.45">
      <c r="B467" s="151"/>
      <c r="C467" s="151"/>
      <c r="D467" s="151" t="s">
        <v>884</v>
      </c>
      <c r="E467" s="146">
        <v>80</v>
      </c>
      <c r="F467" s="146">
        <v>260</v>
      </c>
      <c r="G467" s="146">
        <v>495</v>
      </c>
    </row>
    <row r="468" spans="2:7" x14ac:dyDescent="0.45">
      <c r="B468" s="151"/>
      <c r="C468" s="151"/>
      <c r="D468" s="151" t="s">
        <v>402</v>
      </c>
      <c r="E468" s="146">
        <v>110</v>
      </c>
      <c r="F468" s="146">
        <v>300</v>
      </c>
      <c r="G468" s="146">
        <v>535</v>
      </c>
    </row>
    <row r="469" spans="2:7" x14ac:dyDescent="0.45">
      <c r="B469" s="151"/>
      <c r="C469" s="151"/>
      <c r="D469" s="151" t="s">
        <v>885</v>
      </c>
      <c r="E469" s="146">
        <v>170</v>
      </c>
      <c r="F469" s="146">
        <v>450</v>
      </c>
      <c r="G469" s="146">
        <v>810</v>
      </c>
    </row>
    <row r="470" spans="2:7" x14ac:dyDescent="0.45">
      <c r="B470" s="151"/>
      <c r="C470" s="151"/>
      <c r="D470" s="151" t="s">
        <v>443</v>
      </c>
      <c r="E470" s="146">
        <v>215</v>
      </c>
      <c r="F470" s="146">
        <v>545</v>
      </c>
      <c r="G470" s="146">
        <v>975</v>
      </c>
    </row>
    <row r="471" spans="2:7" x14ac:dyDescent="0.45">
      <c r="B471" s="151"/>
      <c r="C471" s="151"/>
      <c r="D471" s="151" t="s">
        <v>886</v>
      </c>
      <c r="E471" s="146">
        <v>240</v>
      </c>
      <c r="F471" s="146">
        <v>620</v>
      </c>
      <c r="G471" s="146">
        <v>1045</v>
      </c>
    </row>
    <row r="472" spans="2:7" x14ac:dyDescent="0.45">
      <c r="B472" s="151"/>
      <c r="C472" s="151"/>
      <c r="D472" s="151" t="s">
        <v>374</v>
      </c>
      <c r="E472" s="146">
        <v>120</v>
      </c>
      <c r="F472" s="146">
        <v>305</v>
      </c>
      <c r="G472" s="146">
        <v>585</v>
      </c>
    </row>
    <row r="473" spans="2:7" x14ac:dyDescent="0.45">
      <c r="B473" s="151"/>
      <c r="C473" s="151"/>
      <c r="D473" s="151" t="s">
        <v>392</v>
      </c>
      <c r="E473" s="146">
        <v>115</v>
      </c>
      <c r="F473" s="146">
        <v>275</v>
      </c>
      <c r="G473" s="146">
        <v>540</v>
      </c>
    </row>
    <row r="474" spans="2:7" x14ac:dyDescent="0.45">
      <c r="B474" s="151"/>
      <c r="C474" s="151"/>
      <c r="D474" s="151" t="s">
        <v>887</v>
      </c>
      <c r="E474" s="146">
        <v>210</v>
      </c>
      <c r="F474" s="146">
        <v>490</v>
      </c>
      <c r="G474" s="146">
        <v>895</v>
      </c>
    </row>
    <row r="475" spans="2:7" x14ac:dyDescent="0.45">
      <c r="B475" s="151"/>
      <c r="C475" s="151"/>
      <c r="D475" s="151" t="s">
        <v>888</v>
      </c>
      <c r="E475" s="146">
        <v>115</v>
      </c>
      <c r="F475" s="146">
        <v>375</v>
      </c>
      <c r="G475" s="146">
        <v>795</v>
      </c>
    </row>
    <row r="476" spans="2:7" x14ac:dyDescent="0.45">
      <c r="B476" s="151"/>
      <c r="C476" s="151"/>
      <c r="D476" s="151" t="s">
        <v>889</v>
      </c>
      <c r="E476" s="146">
        <v>165</v>
      </c>
      <c r="F476" s="146">
        <v>420</v>
      </c>
      <c r="G476" s="146">
        <v>760</v>
      </c>
    </row>
    <row r="477" spans="2:7" x14ac:dyDescent="0.45">
      <c r="B477" s="151"/>
      <c r="C477" s="151"/>
      <c r="D477" s="151" t="s">
        <v>444</v>
      </c>
      <c r="E477" s="146">
        <v>235</v>
      </c>
      <c r="F477" s="146">
        <v>620</v>
      </c>
      <c r="G477" s="146">
        <v>1090</v>
      </c>
    </row>
    <row r="478" spans="2:7" x14ac:dyDescent="0.45">
      <c r="B478" s="151"/>
      <c r="C478" s="151"/>
      <c r="D478" s="151" t="s">
        <v>890</v>
      </c>
      <c r="E478" s="146">
        <v>190</v>
      </c>
      <c r="F478" s="146">
        <v>565</v>
      </c>
      <c r="G478" s="146">
        <v>1050</v>
      </c>
    </row>
    <row r="479" spans="2:7" x14ac:dyDescent="0.45">
      <c r="B479" s="151"/>
      <c r="C479" s="151"/>
      <c r="D479" s="151" t="s">
        <v>891</v>
      </c>
      <c r="E479" s="146">
        <v>155</v>
      </c>
      <c r="F479" s="146">
        <v>500</v>
      </c>
      <c r="G479" s="146">
        <v>1065</v>
      </c>
    </row>
    <row r="480" spans="2:7" x14ac:dyDescent="0.45">
      <c r="B480" s="151"/>
      <c r="C480" s="151"/>
      <c r="D480" s="151" t="s">
        <v>430</v>
      </c>
      <c r="E480" s="146">
        <v>150</v>
      </c>
      <c r="F480" s="146">
        <v>360</v>
      </c>
      <c r="G480" s="146">
        <v>650</v>
      </c>
    </row>
    <row r="481" spans="2:7" x14ac:dyDescent="0.45">
      <c r="B481" s="151"/>
      <c r="C481" s="151"/>
      <c r="D481" s="151" t="s">
        <v>892</v>
      </c>
      <c r="E481" s="146">
        <v>100</v>
      </c>
      <c r="F481" s="146">
        <v>300</v>
      </c>
      <c r="G481" s="146">
        <v>595</v>
      </c>
    </row>
    <row r="482" spans="2:7" x14ac:dyDescent="0.45">
      <c r="B482" s="151"/>
      <c r="C482" s="151"/>
      <c r="D482" s="151" t="s">
        <v>893</v>
      </c>
      <c r="E482" s="146">
        <v>75</v>
      </c>
      <c r="F482" s="146">
        <v>205</v>
      </c>
      <c r="G482" s="146">
        <v>425</v>
      </c>
    </row>
    <row r="483" spans="2:7" x14ac:dyDescent="0.45">
      <c r="B483" s="151"/>
      <c r="C483" s="151"/>
      <c r="D483" s="151" t="s">
        <v>894</v>
      </c>
      <c r="E483" s="146">
        <v>200</v>
      </c>
      <c r="F483" s="146">
        <v>565</v>
      </c>
      <c r="G483" s="146">
        <v>945</v>
      </c>
    </row>
    <row r="484" spans="2:7" x14ac:dyDescent="0.45">
      <c r="B484" s="151"/>
      <c r="C484" s="151"/>
      <c r="D484" s="151" t="s">
        <v>895</v>
      </c>
      <c r="E484" s="146">
        <v>230</v>
      </c>
      <c r="F484" s="146">
        <v>575</v>
      </c>
      <c r="G484" s="146">
        <v>1050</v>
      </c>
    </row>
    <row r="485" spans="2:7" x14ac:dyDescent="0.45">
      <c r="B485" s="151"/>
      <c r="C485" s="151"/>
      <c r="D485" s="151" t="s">
        <v>896</v>
      </c>
      <c r="E485" s="146">
        <v>60</v>
      </c>
      <c r="F485" s="146">
        <v>205</v>
      </c>
      <c r="G485" s="146">
        <v>440</v>
      </c>
    </row>
    <row r="486" spans="2:7" x14ac:dyDescent="0.45">
      <c r="B486" s="151"/>
      <c r="C486" s="151"/>
      <c r="D486" s="151" t="s">
        <v>897</v>
      </c>
      <c r="E486" s="146">
        <v>200</v>
      </c>
      <c r="F486" s="146">
        <v>560</v>
      </c>
      <c r="G486" s="146">
        <v>1030</v>
      </c>
    </row>
    <row r="487" spans="2:7" x14ac:dyDescent="0.45">
      <c r="B487" s="151"/>
      <c r="C487" s="151"/>
      <c r="D487" s="151" t="s">
        <v>898</v>
      </c>
      <c r="E487" s="146">
        <v>130</v>
      </c>
      <c r="F487" s="146">
        <v>345</v>
      </c>
      <c r="G487" s="146">
        <v>635</v>
      </c>
    </row>
    <row r="488" spans="2:7" x14ac:dyDescent="0.45">
      <c r="B488" s="151"/>
      <c r="C488" s="151"/>
      <c r="D488" s="151" t="s">
        <v>899</v>
      </c>
      <c r="E488" s="146">
        <v>145</v>
      </c>
      <c r="F488" s="146">
        <v>400</v>
      </c>
      <c r="G488" s="146">
        <v>755</v>
      </c>
    </row>
    <row r="489" spans="2:7" x14ac:dyDescent="0.45">
      <c r="B489" s="151"/>
      <c r="C489" s="151"/>
      <c r="D489" s="151" t="s">
        <v>900</v>
      </c>
      <c r="E489" s="146">
        <v>110</v>
      </c>
      <c r="F489" s="146">
        <v>310</v>
      </c>
      <c r="G489" s="146">
        <v>610</v>
      </c>
    </row>
    <row r="490" spans="2:7" x14ac:dyDescent="0.45">
      <c r="B490" s="151"/>
      <c r="C490" s="151"/>
      <c r="D490" s="151" t="s">
        <v>901</v>
      </c>
      <c r="E490" s="146">
        <v>100</v>
      </c>
      <c r="F490" s="146">
        <v>255</v>
      </c>
      <c r="G490" s="146">
        <v>505</v>
      </c>
    </row>
    <row r="491" spans="2:7" x14ac:dyDescent="0.45">
      <c r="B491" s="151"/>
      <c r="C491" s="151"/>
      <c r="D491" s="151" t="s">
        <v>902</v>
      </c>
      <c r="E491" s="146">
        <v>200</v>
      </c>
      <c r="F491" s="146">
        <v>465</v>
      </c>
      <c r="G491" s="146">
        <v>895</v>
      </c>
    </row>
    <row r="492" spans="2:7" x14ac:dyDescent="0.45">
      <c r="B492" s="151"/>
      <c r="C492" s="151"/>
      <c r="D492" s="151" t="s">
        <v>903</v>
      </c>
      <c r="E492" s="146">
        <v>170</v>
      </c>
      <c r="F492" s="146">
        <v>440</v>
      </c>
      <c r="G492" s="146">
        <v>850</v>
      </c>
    </row>
    <row r="493" spans="2:7" x14ac:dyDescent="0.45">
      <c r="B493" s="151"/>
      <c r="C493" s="151"/>
      <c r="D493" s="151" t="s">
        <v>904</v>
      </c>
      <c r="E493" s="146">
        <v>210</v>
      </c>
      <c r="F493" s="146">
        <v>575</v>
      </c>
      <c r="G493" s="146">
        <v>1065</v>
      </c>
    </row>
    <row r="494" spans="2:7" x14ac:dyDescent="0.45">
      <c r="B494" s="151"/>
      <c r="C494" s="151"/>
      <c r="D494" s="151" t="s">
        <v>905</v>
      </c>
      <c r="E494" s="146">
        <v>95</v>
      </c>
      <c r="F494" s="146">
        <v>320</v>
      </c>
      <c r="G494" s="146">
        <v>700</v>
      </c>
    </row>
    <row r="495" spans="2:7" x14ac:dyDescent="0.45">
      <c r="B495" s="151"/>
      <c r="C495" s="151"/>
      <c r="D495" s="151" t="s">
        <v>906</v>
      </c>
      <c r="E495" s="146">
        <v>125</v>
      </c>
      <c r="F495" s="146">
        <v>365</v>
      </c>
      <c r="G495" s="146">
        <v>720</v>
      </c>
    </row>
    <row r="496" spans="2:7" x14ac:dyDescent="0.45">
      <c r="B496" s="151"/>
      <c r="C496" s="151"/>
      <c r="D496" s="151" t="s">
        <v>907</v>
      </c>
      <c r="E496" s="146">
        <v>170</v>
      </c>
      <c r="F496" s="146">
        <v>435</v>
      </c>
      <c r="G496" s="146">
        <v>845</v>
      </c>
    </row>
    <row r="497" spans="2:7" x14ac:dyDescent="0.45">
      <c r="B497" s="151"/>
      <c r="C497" s="151"/>
      <c r="D497" s="151" t="s">
        <v>415</v>
      </c>
      <c r="E497" s="146">
        <v>120</v>
      </c>
      <c r="F497" s="146">
        <v>325</v>
      </c>
      <c r="G497" s="146">
        <v>625</v>
      </c>
    </row>
    <row r="498" spans="2:7" x14ac:dyDescent="0.45">
      <c r="B498" s="151"/>
      <c r="C498" s="151"/>
      <c r="D498" s="151" t="s">
        <v>908</v>
      </c>
      <c r="E498" s="146">
        <v>105</v>
      </c>
      <c r="F498" s="146">
        <v>315</v>
      </c>
      <c r="G498" s="146">
        <v>650</v>
      </c>
    </row>
    <row r="499" spans="2:7" x14ac:dyDescent="0.45">
      <c r="B499" s="151"/>
      <c r="C499" s="151"/>
      <c r="D499" s="151" t="s">
        <v>379</v>
      </c>
      <c r="E499" s="146">
        <v>105</v>
      </c>
      <c r="F499" s="146">
        <v>300</v>
      </c>
      <c r="G499" s="146">
        <v>620</v>
      </c>
    </row>
    <row r="500" spans="2:7" x14ac:dyDescent="0.45">
      <c r="B500" s="151"/>
      <c r="C500" s="151"/>
      <c r="D500" s="151" t="s">
        <v>909</v>
      </c>
      <c r="E500" s="146">
        <v>70</v>
      </c>
      <c r="F500" s="146">
        <v>195</v>
      </c>
      <c r="G500" s="146">
        <v>355</v>
      </c>
    </row>
    <row r="501" spans="2:7" x14ac:dyDescent="0.45">
      <c r="B501" s="151"/>
      <c r="C501" s="151"/>
      <c r="D501" s="151" t="s">
        <v>910</v>
      </c>
      <c r="E501" s="146">
        <v>210</v>
      </c>
      <c r="F501" s="146">
        <v>580</v>
      </c>
      <c r="G501" s="146">
        <v>990</v>
      </c>
    </row>
    <row r="502" spans="2:7" x14ac:dyDescent="0.45">
      <c r="B502" s="151"/>
      <c r="C502" s="151"/>
      <c r="D502" s="151" t="s">
        <v>911</v>
      </c>
      <c r="E502" s="146">
        <v>110</v>
      </c>
      <c r="F502" s="146">
        <v>310</v>
      </c>
      <c r="G502" s="146">
        <v>615</v>
      </c>
    </row>
    <row r="503" spans="2:7" x14ac:dyDescent="0.45">
      <c r="B503" s="151"/>
      <c r="C503" s="151"/>
      <c r="D503" s="151" t="s">
        <v>912</v>
      </c>
      <c r="E503" s="146">
        <v>115</v>
      </c>
      <c r="F503" s="146">
        <v>315</v>
      </c>
      <c r="G503" s="146">
        <v>530</v>
      </c>
    </row>
    <row r="504" spans="2:7" x14ac:dyDescent="0.45">
      <c r="B504" s="151"/>
      <c r="C504" s="151"/>
      <c r="D504" s="151" t="s">
        <v>433</v>
      </c>
      <c r="E504" s="146">
        <v>155</v>
      </c>
      <c r="F504" s="146">
        <v>430</v>
      </c>
      <c r="G504" s="146">
        <v>765</v>
      </c>
    </row>
    <row r="505" spans="2:7" x14ac:dyDescent="0.45">
      <c r="B505" s="151"/>
      <c r="C505" s="151"/>
      <c r="D505" s="151" t="s">
        <v>434</v>
      </c>
      <c r="E505" s="146">
        <v>185</v>
      </c>
      <c r="F505" s="146">
        <v>495</v>
      </c>
      <c r="G505" s="146">
        <v>925</v>
      </c>
    </row>
    <row r="506" spans="2:7" x14ac:dyDescent="0.45">
      <c r="B506" s="151"/>
      <c r="C506" s="151"/>
      <c r="D506" s="151" t="s">
        <v>418</v>
      </c>
      <c r="E506" s="146">
        <v>125</v>
      </c>
      <c r="F506" s="146">
        <v>445</v>
      </c>
      <c r="G506" s="146">
        <v>845</v>
      </c>
    </row>
    <row r="507" spans="2:7" x14ac:dyDescent="0.45">
      <c r="B507" s="151"/>
      <c r="C507" s="151"/>
      <c r="D507" s="151" t="s">
        <v>419</v>
      </c>
      <c r="E507" s="146">
        <v>165</v>
      </c>
      <c r="F507" s="146">
        <v>410</v>
      </c>
      <c r="G507" s="146">
        <v>780</v>
      </c>
    </row>
    <row r="508" spans="2:7" x14ac:dyDescent="0.45">
      <c r="B508" s="151"/>
      <c r="C508" s="151"/>
      <c r="D508" s="151" t="s">
        <v>913</v>
      </c>
      <c r="E508" s="146">
        <v>225</v>
      </c>
      <c r="F508" s="146">
        <v>675</v>
      </c>
      <c r="G508" s="146">
        <v>1325</v>
      </c>
    </row>
    <row r="509" spans="2:7" x14ac:dyDescent="0.45">
      <c r="B509" s="151"/>
      <c r="C509" s="151"/>
      <c r="D509" s="151" t="s">
        <v>394</v>
      </c>
      <c r="E509" s="146">
        <v>110</v>
      </c>
      <c r="F509" s="146">
        <v>365</v>
      </c>
      <c r="G509" s="146">
        <v>630</v>
      </c>
    </row>
    <row r="510" spans="2:7" x14ac:dyDescent="0.45">
      <c r="B510" s="151"/>
      <c r="C510" s="151"/>
      <c r="D510" s="151" t="s">
        <v>406</v>
      </c>
      <c r="E510" s="146">
        <v>185</v>
      </c>
      <c r="F510" s="146">
        <v>510</v>
      </c>
      <c r="G510" s="146">
        <v>880</v>
      </c>
    </row>
    <row r="511" spans="2:7" x14ac:dyDescent="0.45">
      <c r="B511" s="151"/>
      <c r="C511" s="151"/>
      <c r="D511" s="151" t="s">
        <v>914</v>
      </c>
      <c r="E511" s="146">
        <v>165</v>
      </c>
      <c r="F511" s="146">
        <v>440</v>
      </c>
      <c r="G511" s="146">
        <v>785</v>
      </c>
    </row>
    <row r="512" spans="2:7" x14ac:dyDescent="0.45">
      <c r="B512" s="151"/>
      <c r="C512" s="151"/>
      <c r="D512" s="151" t="s">
        <v>915</v>
      </c>
      <c r="E512" s="146">
        <v>170</v>
      </c>
      <c r="F512" s="146">
        <v>480</v>
      </c>
      <c r="G512" s="146">
        <v>905</v>
      </c>
    </row>
    <row r="513" spans="2:7" x14ac:dyDescent="0.45">
      <c r="B513" s="151"/>
      <c r="C513" s="151"/>
      <c r="D513" s="151" t="s">
        <v>437</v>
      </c>
      <c r="E513" s="146">
        <v>210</v>
      </c>
      <c r="F513" s="146">
        <v>535</v>
      </c>
      <c r="G513" s="146">
        <v>1005</v>
      </c>
    </row>
    <row r="514" spans="2:7" x14ac:dyDescent="0.45">
      <c r="B514" s="151"/>
      <c r="C514" s="151"/>
      <c r="D514" s="151" t="s">
        <v>383</v>
      </c>
      <c r="E514" s="146">
        <v>235</v>
      </c>
      <c r="F514" s="146">
        <v>700</v>
      </c>
      <c r="G514" s="146">
        <v>1330</v>
      </c>
    </row>
    <row r="515" spans="2:7" x14ac:dyDescent="0.45">
      <c r="B515" s="151"/>
      <c r="C515" s="151"/>
      <c r="D515" s="151" t="s">
        <v>916</v>
      </c>
      <c r="E515" s="146">
        <v>115</v>
      </c>
      <c r="F515" s="146">
        <v>315</v>
      </c>
      <c r="G515" s="146">
        <v>650</v>
      </c>
    </row>
    <row r="516" spans="2:7" x14ac:dyDescent="0.45">
      <c r="B516" s="151"/>
      <c r="C516" s="151"/>
      <c r="D516" s="151" t="s">
        <v>388</v>
      </c>
      <c r="E516" s="146">
        <v>180</v>
      </c>
      <c r="F516" s="146">
        <v>500</v>
      </c>
      <c r="G516" s="146">
        <v>850</v>
      </c>
    </row>
    <row r="517" spans="2:7" x14ac:dyDescent="0.45">
      <c r="B517" s="150"/>
      <c r="C517" s="150"/>
      <c r="D517" s="150"/>
      <c r="E517" s="146"/>
      <c r="F517" s="146"/>
      <c r="G517" s="146"/>
    </row>
    <row r="518" spans="2:7" x14ac:dyDescent="0.45">
      <c r="B518" s="149"/>
      <c r="C518" s="149" t="s">
        <v>446</v>
      </c>
      <c r="D518" s="150"/>
      <c r="E518" s="146">
        <v>7170</v>
      </c>
      <c r="F518" s="146">
        <v>19505</v>
      </c>
      <c r="G518" s="146">
        <v>37935</v>
      </c>
    </row>
    <row r="519" spans="2:7" x14ac:dyDescent="0.45">
      <c r="B519" s="150"/>
      <c r="C519" s="150"/>
      <c r="D519" s="150"/>
      <c r="E519" s="146"/>
      <c r="F519" s="146"/>
      <c r="G519" s="146"/>
    </row>
    <row r="520" spans="2:7" x14ac:dyDescent="0.45">
      <c r="B520" s="151"/>
      <c r="C520" s="151"/>
      <c r="D520" s="151" t="s">
        <v>917</v>
      </c>
      <c r="E520" s="146">
        <v>145</v>
      </c>
      <c r="F520" s="146">
        <v>385</v>
      </c>
      <c r="G520" s="146">
        <v>710</v>
      </c>
    </row>
    <row r="521" spans="2:7" x14ac:dyDescent="0.45">
      <c r="B521" s="151"/>
      <c r="C521" s="151"/>
      <c r="D521" s="151" t="s">
        <v>918</v>
      </c>
      <c r="E521" s="146">
        <v>140</v>
      </c>
      <c r="F521" s="146">
        <v>360</v>
      </c>
      <c r="G521" s="146">
        <v>745</v>
      </c>
    </row>
    <row r="522" spans="2:7" x14ac:dyDescent="0.45">
      <c r="B522" s="151"/>
      <c r="C522" s="151"/>
      <c r="D522" s="151" t="s">
        <v>919</v>
      </c>
      <c r="E522" s="146">
        <v>105</v>
      </c>
      <c r="F522" s="146">
        <v>305</v>
      </c>
      <c r="G522" s="146">
        <v>615</v>
      </c>
    </row>
    <row r="523" spans="2:7" x14ac:dyDescent="0.45">
      <c r="B523" s="151"/>
      <c r="C523" s="151"/>
      <c r="D523" s="151" t="s">
        <v>920</v>
      </c>
      <c r="E523" s="146">
        <v>100</v>
      </c>
      <c r="F523" s="146">
        <v>290</v>
      </c>
      <c r="G523" s="146">
        <v>525</v>
      </c>
    </row>
    <row r="524" spans="2:7" x14ac:dyDescent="0.45">
      <c r="B524" s="151"/>
      <c r="C524" s="151"/>
      <c r="D524" s="151" t="s">
        <v>921</v>
      </c>
      <c r="E524" s="146">
        <v>140</v>
      </c>
      <c r="F524" s="146">
        <v>400</v>
      </c>
      <c r="G524" s="146">
        <v>860</v>
      </c>
    </row>
    <row r="525" spans="2:7" x14ac:dyDescent="0.45">
      <c r="B525" s="151"/>
      <c r="C525" s="151"/>
      <c r="D525" s="151" t="s">
        <v>922</v>
      </c>
      <c r="E525" s="146">
        <v>225</v>
      </c>
      <c r="F525" s="146">
        <v>555</v>
      </c>
      <c r="G525" s="146">
        <v>1035</v>
      </c>
    </row>
    <row r="526" spans="2:7" x14ac:dyDescent="0.45">
      <c r="B526" s="151"/>
      <c r="C526" s="151"/>
      <c r="D526" s="151" t="s">
        <v>923</v>
      </c>
      <c r="E526" s="146">
        <v>230</v>
      </c>
      <c r="F526" s="146">
        <v>595</v>
      </c>
      <c r="G526" s="146">
        <v>1055</v>
      </c>
    </row>
    <row r="527" spans="2:7" x14ac:dyDescent="0.45">
      <c r="B527" s="151"/>
      <c r="C527" s="151"/>
      <c r="D527" s="151" t="s">
        <v>924</v>
      </c>
      <c r="E527" s="146">
        <v>225</v>
      </c>
      <c r="F527" s="146">
        <v>535</v>
      </c>
      <c r="G527" s="146">
        <v>980</v>
      </c>
    </row>
    <row r="528" spans="2:7" x14ac:dyDescent="0.45">
      <c r="B528" s="151"/>
      <c r="C528" s="151"/>
      <c r="D528" s="151" t="s">
        <v>925</v>
      </c>
      <c r="E528" s="146">
        <v>80</v>
      </c>
      <c r="F528" s="146">
        <v>215</v>
      </c>
      <c r="G528" s="146">
        <v>445</v>
      </c>
    </row>
    <row r="529" spans="2:7" x14ac:dyDescent="0.45">
      <c r="B529" s="151"/>
      <c r="C529" s="151"/>
      <c r="D529" s="151" t="s">
        <v>926</v>
      </c>
      <c r="E529" s="146">
        <v>125</v>
      </c>
      <c r="F529" s="146">
        <v>315</v>
      </c>
      <c r="G529" s="146">
        <v>625</v>
      </c>
    </row>
    <row r="530" spans="2:7" x14ac:dyDescent="0.45">
      <c r="B530" s="151"/>
      <c r="C530" s="151"/>
      <c r="D530" s="151" t="s">
        <v>469</v>
      </c>
      <c r="E530" s="146">
        <v>160</v>
      </c>
      <c r="F530" s="146">
        <v>435</v>
      </c>
      <c r="G530" s="146">
        <v>805</v>
      </c>
    </row>
    <row r="531" spans="2:7" x14ac:dyDescent="0.45">
      <c r="B531" s="151"/>
      <c r="C531" s="151"/>
      <c r="D531" s="151" t="s">
        <v>927</v>
      </c>
      <c r="E531" s="146">
        <v>165</v>
      </c>
      <c r="F531" s="146">
        <v>445</v>
      </c>
      <c r="G531" s="146">
        <v>890</v>
      </c>
    </row>
    <row r="532" spans="2:7" x14ac:dyDescent="0.45">
      <c r="B532" s="151"/>
      <c r="C532" s="151"/>
      <c r="D532" s="151" t="s">
        <v>928</v>
      </c>
      <c r="E532" s="146">
        <v>100</v>
      </c>
      <c r="F532" s="146">
        <v>245</v>
      </c>
      <c r="G532" s="146">
        <v>475</v>
      </c>
    </row>
    <row r="533" spans="2:7" x14ac:dyDescent="0.45">
      <c r="B533" s="151"/>
      <c r="C533" s="151"/>
      <c r="D533" s="151" t="s">
        <v>929</v>
      </c>
      <c r="E533" s="146">
        <v>145</v>
      </c>
      <c r="F533" s="146">
        <v>420</v>
      </c>
      <c r="G533" s="146">
        <v>860</v>
      </c>
    </row>
    <row r="534" spans="2:7" x14ac:dyDescent="0.45">
      <c r="B534" s="151"/>
      <c r="C534" s="151"/>
      <c r="D534" s="151" t="s">
        <v>459</v>
      </c>
      <c r="E534" s="146">
        <v>150</v>
      </c>
      <c r="F534" s="146">
        <v>460</v>
      </c>
      <c r="G534" s="146">
        <v>865</v>
      </c>
    </row>
    <row r="535" spans="2:7" x14ac:dyDescent="0.45">
      <c r="B535" s="151"/>
      <c r="C535" s="151"/>
      <c r="D535" s="151" t="s">
        <v>460</v>
      </c>
      <c r="E535" s="146">
        <v>125</v>
      </c>
      <c r="F535" s="146">
        <v>310</v>
      </c>
      <c r="G535" s="146">
        <v>690</v>
      </c>
    </row>
    <row r="536" spans="2:7" x14ac:dyDescent="0.45">
      <c r="B536" s="151"/>
      <c r="C536" s="151"/>
      <c r="D536" s="151" t="s">
        <v>930</v>
      </c>
      <c r="E536" s="146">
        <v>180</v>
      </c>
      <c r="F536" s="146">
        <v>470</v>
      </c>
      <c r="G536" s="146">
        <v>925</v>
      </c>
    </row>
    <row r="537" spans="2:7" x14ac:dyDescent="0.45">
      <c r="B537" s="151"/>
      <c r="C537" s="151"/>
      <c r="D537" s="151" t="s">
        <v>471</v>
      </c>
      <c r="E537" s="146">
        <v>85</v>
      </c>
      <c r="F537" s="146">
        <v>260</v>
      </c>
      <c r="G537" s="146">
        <v>515</v>
      </c>
    </row>
    <row r="538" spans="2:7" x14ac:dyDescent="0.45">
      <c r="B538" s="151"/>
      <c r="C538" s="151"/>
      <c r="D538" s="151" t="s">
        <v>472</v>
      </c>
      <c r="E538" s="146">
        <v>120</v>
      </c>
      <c r="F538" s="146">
        <v>395</v>
      </c>
      <c r="G538" s="146">
        <v>830</v>
      </c>
    </row>
    <row r="539" spans="2:7" x14ac:dyDescent="0.45">
      <c r="B539" s="151"/>
      <c r="C539" s="151"/>
      <c r="D539" s="151" t="s">
        <v>931</v>
      </c>
      <c r="E539" s="146">
        <v>115</v>
      </c>
      <c r="F539" s="146">
        <v>360</v>
      </c>
      <c r="G539" s="146">
        <v>785</v>
      </c>
    </row>
    <row r="540" spans="2:7" x14ac:dyDescent="0.45">
      <c r="B540" s="151"/>
      <c r="C540" s="151"/>
      <c r="D540" s="151" t="s">
        <v>932</v>
      </c>
      <c r="E540" s="146">
        <v>130</v>
      </c>
      <c r="F540" s="146">
        <v>340</v>
      </c>
      <c r="G540" s="146">
        <v>635</v>
      </c>
    </row>
    <row r="541" spans="2:7" x14ac:dyDescent="0.45">
      <c r="B541" s="151"/>
      <c r="C541" s="151"/>
      <c r="D541" s="151" t="s">
        <v>933</v>
      </c>
      <c r="E541" s="146">
        <v>65</v>
      </c>
      <c r="F541" s="146">
        <v>190</v>
      </c>
      <c r="G541" s="146">
        <v>515</v>
      </c>
    </row>
    <row r="542" spans="2:7" x14ac:dyDescent="0.45">
      <c r="B542" s="151"/>
      <c r="C542" s="151"/>
      <c r="D542" s="151" t="s">
        <v>934</v>
      </c>
      <c r="E542" s="146">
        <v>95</v>
      </c>
      <c r="F542" s="146">
        <v>265</v>
      </c>
      <c r="G542" s="146">
        <v>500</v>
      </c>
    </row>
    <row r="543" spans="2:7" x14ac:dyDescent="0.45">
      <c r="B543" s="151"/>
      <c r="C543" s="151"/>
      <c r="D543" s="151" t="s">
        <v>462</v>
      </c>
      <c r="E543" s="146">
        <v>95</v>
      </c>
      <c r="F543" s="146">
        <v>255</v>
      </c>
      <c r="G543" s="146">
        <v>450</v>
      </c>
    </row>
    <row r="544" spans="2:7" x14ac:dyDescent="0.45">
      <c r="B544" s="151"/>
      <c r="C544" s="151"/>
      <c r="D544" s="151" t="s">
        <v>935</v>
      </c>
      <c r="E544" s="146">
        <v>200</v>
      </c>
      <c r="F544" s="146">
        <v>435</v>
      </c>
      <c r="G544" s="146">
        <v>715</v>
      </c>
    </row>
    <row r="545" spans="2:7" x14ac:dyDescent="0.45">
      <c r="B545" s="151"/>
      <c r="C545" s="151"/>
      <c r="D545" s="151" t="s">
        <v>936</v>
      </c>
      <c r="E545" s="146">
        <v>135</v>
      </c>
      <c r="F545" s="146">
        <v>425</v>
      </c>
      <c r="G545" s="146">
        <v>805</v>
      </c>
    </row>
    <row r="546" spans="2:7" x14ac:dyDescent="0.45">
      <c r="B546" s="151"/>
      <c r="C546" s="151"/>
      <c r="D546" s="151" t="s">
        <v>452</v>
      </c>
      <c r="E546" s="146">
        <v>265</v>
      </c>
      <c r="F546" s="146">
        <v>620</v>
      </c>
      <c r="G546" s="146">
        <v>1130</v>
      </c>
    </row>
    <row r="547" spans="2:7" x14ac:dyDescent="0.45">
      <c r="B547" s="151"/>
      <c r="C547" s="151"/>
      <c r="D547" s="151" t="s">
        <v>937</v>
      </c>
      <c r="E547" s="146">
        <v>130</v>
      </c>
      <c r="F547" s="146">
        <v>395</v>
      </c>
      <c r="G547" s="146">
        <v>845</v>
      </c>
    </row>
    <row r="548" spans="2:7" x14ac:dyDescent="0.45">
      <c r="B548" s="151"/>
      <c r="C548" s="151"/>
      <c r="D548" s="151" t="s">
        <v>938</v>
      </c>
      <c r="E548" s="146">
        <v>120</v>
      </c>
      <c r="F548" s="146">
        <v>390</v>
      </c>
      <c r="G548" s="146">
        <v>770</v>
      </c>
    </row>
    <row r="549" spans="2:7" x14ac:dyDescent="0.45">
      <c r="B549" s="151"/>
      <c r="C549" s="151"/>
      <c r="D549" s="151" t="s">
        <v>939</v>
      </c>
      <c r="E549" s="146">
        <v>90</v>
      </c>
      <c r="F549" s="146">
        <v>255</v>
      </c>
      <c r="G549" s="146">
        <v>465</v>
      </c>
    </row>
    <row r="550" spans="2:7" x14ac:dyDescent="0.45">
      <c r="B550" s="151"/>
      <c r="C550" s="151"/>
      <c r="D550" s="151" t="s">
        <v>940</v>
      </c>
      <c r="E550" s="146">
        <v>115</v>
      </c>
      <c r="F550" s="146">
        <v>295</v>
      </c>
      <c r="G550" s="146">
        <v>570</v>
      </c>
    </row>
    <row r="551" spans="2:7" x14ac:dyDescent="0.45">
      <c r="B551" s="151"/>
      <c r="C551" s="151"/>
      <c r="D551" s="151" t="s">
        <v>941</v>
      </c>
      <c r="E551" s="146">
        <v>130</v>
      </c>
      <c r="F551" s="146">
        <v>360</v>
      </c>
      <c r="G551" s="146">
        <v>745</v>
      </c>
    </row>
    <row r="552" spans="2:7" x14ac:dyDescent="0.45">
      <c r="B552" s="151"/>
      <c r="C552" s="151"/>
      <c r="D552" s="151" t="s">
        <v>942</v>
      </c>
      <c r="E552" s="146">
        <v>150</v>
      </c>
      <c r="F552" s="146">
        <v>375</v>
      </c>
      <c r="G552" s="146">
        <v>765</v>
      </c>
    </row>
    <row r="553" spans="2:7" x14ac:dyDescent="0.45">
      <c r="B553" s="151"/>
      <c r="C553" s="151"/>
      <c r="D553" s="151" t="s">
        <v>943</v>
      </c>
      <c r="E553" s="146">
        <v>180</v>
      </c>
      <c r="F553" s="146">
        <v>440</v>
      </c>
      <c r="G553" s="146">
        <v>785</v>
      </c>
    </row>
    <row r="554" spans="2:7" x14ac:dyDescent="0.45">
      <c r="B554" s="151"/>
      <c r="C554" s="151"/>
      <c r="D554" s="151" t="s">
        <v>944</v>
      </c>
      <c r="E554" s="146">
        <v>110</v>
      </c>
      <c r="F554" s="146">
        <v>245</v>
      </c>
      <c r="G554" s="146">
        <v>405</v>
      </c>
    </row>
    <row r="555" spans="2:7" x14ac:dyDescent="0.45">
      <c r="B555" s="151"/>
      <c r="C555" s="151"/>
      <c r="D555" s="151" t="s">
        <v>945</v>
      </c>
      <c r="E555" s="146">
        <v>100</v>
      </c>
      <c r="F555" s="146">
        <v>235</v>
      </c>
      <c r="G555" s="146">
        <v>415</v>
      </c>
    </row>
    <row r="556" spans="2:7" x14ac:dyDescent="0.45">
      <c r="B556" s="151"/>
      <c r="C556" s="151"/>
      <c r="D556" s="151" t="s">
        <v>946</v>
      </c>
      <c r="E556" s="146">
        <v>90</v>
      </c>
      <c r="F556" s="146">
        <v>335</v>
      </c>
      <c r="G556" s="146">
        <v>650</v>
      </c>
    </row>
    <row r="557" spans="2:7" x14ac:dyDescent="0.45">
      <c r="B557" s="151"/>
      <c r="C557" s="151"/>
      <c r="D557" s="151" t="s">
        <v>947</v>
      </c>
      <c r="E557" s="146">
        <v>130</v>
      </c>
      <c r="F557" s="146">
        <v>350</v>
      </c>
      <c r="G557" s="146">
        <v>685</v>
      </c>
    </row>
    <row r="558" spans="2:7" x14ac:dyDescent="0.45">
      <c r="B558" s="151"/>
      <c r="C558" s="151"/>
      <c r="D558" s="151" t="s">
        <v>948</v>
      </c>
      <c r="E558" s="146">
        <v>135</v>
      </c>
      <c r="F558" s="146">
        <v>360</v>
      </c>
      <c r="G558" s="146">
        <v>680</v>
      </c>
    </row>
    <row r="559" spans="2:7" x14ac:dyDescent="0.45">
      <c r="B559" s="151"/>
      <c r="C559" s="151"/>
      <c r="D559" s="151" t="s">
        <v>949</v>
      </c>
      <c r="E559" s="146">
        <v>140</v>
      </c>
      <c r="F559" s="146">
        <v>340</v>
      </c>
      <c r="G559" s="146">
        <v>655</v>
      </c>
    </row>
    <row r="560" spans="2:7" x14ac:dyDescent="0.45">
      <c r="B560" s="151"/>
      <c r="C560" s="151"/>
      <c r="D560" s="151" t="s">
        <v>950</v>
      </c>
      <c r="E560" s="146">
        <v>50</v>
      </c>
      <c r="F560" s="146">
        <v>160</v>
      </c>
      <c r="G560" s="146">
        <v>345</v>
      </c>
    </row>
    <row r="561" spans="2:7" x14ac:dyDescent="0.45">
      <c r="B561" s="151"/>
      <c r="C561" s="151"/>
      <c r="D561" s="151" t="s">
        <v>473</v>
      </c>
      <c r="E561" s="146">
        <v>135</v>
      </c>
      <c r="F561" s="146">
        <v>415</v>
      </c>
      <c r="G561" s="146">
        <v>845</v>
      </c>
    </row>
    <row r="562" spans="2:7" x14ac:dyDescent="0.45">
      <c r="B562" s="151"/>
      <c r="C562" s="151"/>
      <c r="D562" s="151" t="s">
        <v>951</v>
      </c>
      <c r="E562" s="146">
        <v>170</v>
      </c>
      <c r="F562" s="146">
        <v>460</v>
      </c>
      <c r="G562" s="146">
        <v>860</v>
      </c>
    </row>
    <row r="563" spans="2:7" x14ac:dyDescent="0.45">
      <c r="B563" s="151"/>
      <c r="C563" s="151"/>
      <c r="D563" s="151" t="s">
        <v>474</v>
      </c>
      <c r="E563" s="146">
        <v>150</v>
      </c>
      <c r="F563" s="146">
        <v>475</v>
      </c>
      <c r="G563" s="146">
        <v>1025</v>
      </c>
    </row>
    <row r="564" spans="2:7" x14ac:dyDescent="0.45">
      <c r="B564" s="151"/>
      <c r="C564" s="151"/>
      <c r="D564" s="151" t="s">
        <v>952</v>
      </c>
      <c r="E564" s="146">
        <v>130</v>
      </c>
      <c r="F564" s="146">
        <v>370</v>
      </c>
      <c r="G564" s="146">
        <v>715</v>
      </c>
    </row>
    <row r="565" spans="2:7" x14ac:dyDescent="0.45">
      <c r="B565" s="151"/>
      <c r="C565" s="151"/>
      <c r="D565" s="151" t="s">
        <v>953</v>
      </c>
      <c r="E565" s="146">
        <v>115</v>
      </c>
      <c r="F565" s="146">
        <v>320</v>
      </c>
      <c r="G565" s="146">
        <v>760</v>
      </c>
    </row>
    <row r="566" spans="2:7" x14ac:dyDescent="0.45">
      <c r="B566" s="151"/>
      <c r="C566" s="151"/>
      <c r="D566" s="151" t="s">
        <v>954</v>
      </c>
      <c r="E566" s="146">
        <v>110</v>
      </c>
      <c r="F566" s="146">
        <v>270</v>
      </c>
      <c r="G566" s="146">
        <v>505</v>
      </c>
    </row>
    <row r="567" spans="2:7" x14ac:dyDescent="0.45">
      <c r="B567" s="151"/>
      <c r="C567" s="151"/>
      <c r="D567" s="151" t="s">
        <v>456</v>
      </c>
      <c r="E567" s="146">
        <v>60</v>
      </c>
      <c r="F567" s="146">
        <v>215</v>
      </c>
      <c r="G567" s="146">
        <v>440</v>
      </c>
    </row>
    <row r="568" spans="2:7" x14ac:dyDescent="0.45">
      <c r="B568" s="151"/>
      <c r="C568" s="151"/>
      <c r="D568" s="151" t="s">
        <v>955</v>
      </c>
      <c r="E568" s="146">
        <v>105</v>
      </c>
      <c r="F568" s="146">
        <v>255</v>
      </c>
      <c r="G568" s="146">
        <v>425</v>
      </c>
    </row>
    <row r="569" spans="2:7" x14ac:dyDescent="0.45">
      <c r="B569" s="151"/>
      <c r="C569" s="151"/>
      <c r="D569" s="151" t="s">
        <v>956</v>
      </c>
      <c r="E569" s="146">
        <v>75</v>
      </c>
      <c r="F569" s="146">
        <v>205</v>
      </c>
      <c r="G569" s="146">
        <v>370</v>
      </c>
    </row>
    <row r="570" spans="2:7" x14ac:dyDescent="0.45">
      <c r="B570" s="151"/>
      <c r="C570" s="151"/>
      <c r="D570" s="151" t="s">
        <v>957</v>
      </c>
      <c r="E570" s="146">
        <v>120</v>
      </c>
      <c r="F570" s="146">
        <v>345</v>
      </c>
      <c r="G570" s="146">
        <v>655</v>
      </c>
    </row>
    <row r="571" spans="2:7" x14ac:dyDescent="0.45">
      <c r="B571" s="151"/>
      <c r="C571" s="151"/>
      <c r="D571" s="151" t="s">
        <v>958</v>
      </c>
      <c r="E571" s="146">
        <v>125</v>
      </c>
      <c r="F571" s="146">
        <v>370</v>
      </c>
      <c r="G571" s="146">
        <v>645</v>
      </c>
    </row>
    <row r="572" spans="2:7" x14ac:dyDescent="0.45">
      <c r="B572" s="151"/>
      <c r="C572" s="151"/>
      <c r="D572" s="151" t="s">
        <v>959</v>
      </c>
      <c r="E572" s="146">
        <v>130</v>
      </c>
      <c r="F572" s="146">
        <v>260</v>
      </c>
      <c r="G572" s="146">
        <v>480</v>
      </c>
    </row>
    <row r="573" spans="2:7" x14ac:dyDescent="0.45">
      <c r="B573" s="151"/>
      <c r="C573" s="151"/>
      <c r="D573" s="151" t="s">
        <v>960</v>
      </c>
      <c r="E573" s="146">
        <v>105</v>
      </c>
      <c r="F573" s="146">
        <v>325</v>
      </c>
      <c r="G573" s="146">
        <v>695</v>
      </c>
    </row>
    <row r="574" spans="2:7" x14ac:dyDescent="0.45">
      <c r="B574" s="151"/>
      <c r="C574" s="151"/>
      <c r="D574" s="151" t="s">
        <v>961</v>
      </c>
      <c r="E574" s="146">
        <v>135</v>
      </c>
      <c r="F574" s="146">
        <v>400</v>
      </c>
      <c r="G574" s="146">
        <v>755</v>
      </c>
    </row>
    <row r="575" spans="2:7" x14ac:dyDescent="0.45">
      <c r="B575" s="150"/>
      <c r="C575" s="150"/>
      <c r="D575" s="150"/>
      <c r="E575" s="146"/>
      <c r="F575" s="146"/>
      <c r="G575" s="146">
        <v>0</v>
      </c>
    </row>
    <row r="576" spans="2:7" x14ac:dyDescent="0.45">
      <c r="B576" s="149" t="s">
        <v>480</v>
      </c>
      <c r="C576" s="149"/>
      <c r="D576" s="149"/>
      <c r="E576" s="146">
        <v>1450</v>
      </c>
      <c r="F576" s="146">
        <v>5175</v>
      </c>
      <c r="G576" s="146">
        <v>11710</v>
      </c>
    </row>
    <row r="577" spans="2:7" x14ac:dyDescent="0.45">
      <c r="B577" s="150"/>
      <c r="C577" s="150"/>
      <c r="D577" s="150"/>
      <c r="E577" s="146"/>
      <c r="F577" s="146"/>
      <c r="G577" s="146">
        <v>0</v>
      </c>
    </row>
    <row r="578" spans="2:7" x14ac:dyDescent="0.45">
      <c r="B578" s="151"/>
      <c r="C578" s="151"/>
      <c r="D578" s="151" t="s">
        <v>962</v>
      </c>
      <c r="E578" s="146">
        <v>30</v>
      </c>
      <c r="F578" s="146">
        <v>115</v>
      </c>
      <c r="G578" s="146">
        <v>240</v>
      </c>
    </row>
    <row r="579" spans="2:7" x14ac:dyDescent="0.45">
      <c r="B579" s="151"/>
      <c r="C579" s="151"/>
      <c r="D579" s="151" t="s">
        <v>963</v>
      </c>
      <c r="E579" s="146">
        <v>35</v>
      </c>
      <c r="F579" s="146">
        <v>105</v>
      </c>
      <c r="G579" s="146">
        <v>205</v>
      </c>
    </row>
    <row r="580" spans="2:7" x14ac:dyDescent="0.45">
      <c r="B580" s="151"/>
      <c r="C580" s="151"/>
      <c r="D580" s="151" t="s">
        <v>964</v>
      </c>
      <c r="E580" s="146">
        <v>50</v>
      </c>
      <c r="F580" s="146">
        <v>225</v>
      </c>
      <c r="G580" s="146">
        <v>510</v>
      </c>
    </row>
    <row r="581" spans="2:7" x14ac:dyDescent="0.45">
      <c r="B581" s="151"/>
      <c r="C581" s="151"/>
      <c r="D581" s="151" t="s">
        <v>965</v>
      </c>
      <c r="E581" s="146" t="s">
        <v>1093</v>
      </c>
      <c r="F581" s="146">
        <v>85</v>
      </c>
      <c r="G581" s="146">
        <v>235</v>
      </c>
    </row>
    <row r="582" spans="2:7" x14ac:dyDescent="0.45">
      <c r="B582" s="151"/>
      <c r="C582" s="151"/>
      <c r="D582" s="151" t="s">
        <v>481</v>
      </c>
      <c r="E582" s="146" t="s">
        <v>1093</v>
      </c>
      <c r="F582" s="146">
        <v>60</v>
      </c>
      <c r="G582" s="146">
        <v>145</v>
      </c>
    </row>
    <row r="583" spans="2:7" x14ac:dyDescent="0.45">
      <c r="B583" s="151"/>
      <c r="C583" s="151"/>
      <c r="D583" s="151" t="s">
        <v>966</v>
      </c>
      <c r="E583" s="146">
        <v>35</v>
      </c>
      <c r="F583" s="146">
        <v>100</v>
      </c>
      <c r="G583" s="146">
        <v>200</v>
      </c>
    </row>
    <row r="584" spans="2:7" x14ac:dyDescent="0.45">
      <c r="B584" s="151"/>
      <c r="C584" s="151"/>
      <c r="D584" s="151" t="s">
        <v>482</v>
      </c>
      <c r="E584" s="146">
        <v>50</v>
      </c>
      <c r="F584" s="146">
        <v>180</v>
      </c>
      <c r="G584" s="146">
        <v>395</v>
      </c>
    </row>
    <row r="585" spans="2:7" x14ac:dyDescent="0.45">
      <c r="B585" s="151"/>
      <c r="C585" s="151"/>
      <c r="D585" s="151" t="s">
        <v>483</v>
      </c>
      <c r="E585" s="146">
        <v>60</v>
      </c>
      <c r="F585" s="146">
        <v>165</v>
      </c>
      <c r="G585" s="146">
        <v>365</v>
      </c>
    </row>
    <row r="586" spans="2:7" x14ac:dyDescent="0.45">
      <c r="B586" s="151"/>
      <c r="C586" s="151"/>
      <c r="D586" s="151" t="s">
        <v>967</v>
      </c>
      <c r="E586" s="146">
        <v>60</v>
      </c>
      <c r="F586" s="146">
        <v>195</v>
      </c>
      <c r="G586" s="146">
        <v>410</v>
      </c>
    </row>
    <row r="587" spans="2:7" x14ac:dyDescent="0.45">
      <c r="B587" s="151"/>
      <c r="C587" s="151"/>
      <c r="D587" s="151" t="s">
        <v>968</v>
      </c>
      <c r="E587" s="146">
        <v>115</v>
      </c>
      <c r="F587" s="146">
        <v>340</v>
      </c>
      <c r="G587" s="146">
        <v>710</v>
      </c>
    </row>
    <row r="588" spans="2:7" x14ac:dyDescent="0.45">
      <c r="B588" s="151"/>
      <c r="C588" s="151"/>
      <c r="D588" s="151" t="s">
        <v>969</v>
      </c>
      <c r="E588" s="146">
        <v>40</v>
      </c>
      <c r="F588" s="146">
        <v>205</v>
      </c>
      <c r="G588" s="146">
        <v>445</v>
      </c>
    </row>
    <row r="589" spans="2:7" x14ac:dyDescent="0.45">
      <c r="B589" s="151"/>
      <c r="C589" s="151"/>
      <c r="D589" s="151" t="s">
        <v>970</v>
      </c>
      <c r="E589" s="146">
        <v>60</v>
      </c>
      <c r="F589" s="146">
        <v>230</v>
      </c>
      <c r="G589" s="146">
        <v>490</v>
      </c>
    </row>
    <row r="590" spans="2:7" x14ac:dyDescent="0.45">
      <c r="B590" s="151"/>
      <c r="C590" s="151"/>
      <c r="D590" s="151" t="s">
        <v>971</v>
      </c>
      <c r="E590" s="146">
        <v>45</v>
      </c>
      <c r="F590" s="146">
        <v>155</v>
      </c>
      <c r="G590" s="146">
        <v>310</v>
      </c>
    </row>
    <row r="591" spans="2:7" x14ac:dyDescent="0.45">
      <c r="B591" s="151"/>
      <c r="C591" s="151"/>
      <c r="D591" s="151" t="s">
        <v>972</v>
      </c>
      <c r="E591" s="146">
        <v>30</v>
      </c>
      <c r="F591" s="146">
        <v>90</v>
      </c>
      <c r="G591" s="146">
        <v>235</v>
      </c>
    </row>
    <row r="592" spans="2:7" x14ac:dyDescent="0.45">
      <c r="B592" s="151"/>
      <c r="C592" s="151"/>
      <c r="D592" s="151" t="s">
        <v>486</v>
      </c>
      <c r="E592" s="146" t="s">
        <v>1093</v>
      </c>
      <c r="F592" s="146">
        <v>55</v>
      </c>
      <c r="G592" s="146">
        <v>160</v>
      </c>
    </row>
    <row r="593" spans="2:7" x14ac:dyDescent="0.45">
      <c r="B593" s="151"/>
      <c r="C593" s="151"/>
      <c r="D593" s="151" t="s">
        <v>973</v>
      </c>
      <c r="E593" s="146">
        <v>30</v>
      </c>
      <c r="F593" s="146">
        <v>130</v>
      </c>
      <c r="G593" s="146">
        <v>295</v>
      </c>
    </row>
    <row r="594" spans="2:7" x14ac:dyDescent="0.45">
      <c r="B594" s="151"/>
      <c r="C594" s="151"/>
      <c r="D594" s="151" t="s">
        <v>974</v>
      </c>
      <c r="E594" s="146">
        <v>45</v>
      </c>
      <c r="F594" s="146">
        <v>155</v>
      </c>
      <c r="G594" s="146">
        <v>305</v>
      </c>
    </row>
    <row r="595" spans="2:7" x14ac:dyDescent="0.45">
      <c r="B595" s="151"/>
      <c r="C595" s="151"/>
      <c r="D595" s="151" t="s">
        <v>975</v>
      </c>
      <c r="E595" s="146" t="s">
        <v>1093</v>
      </c>
      <c r="F595" s="146">
        <v>40</v>
      </c>
      <c r="G595" s="146">
        <v>130</v>
      </c>
    </row>
    <row r="596" spans="2:7" x14ac:dyDescent="0.45">
      <c r="B596" s="151"/>
      <c r="C596" s="151"/>
      <c r="D596" s="151" t="s">
        <v>976</v>
      </c>
      <c r="E596" s="146" t="s">
        <v>1093</v>
      </c>
      <c r="F596" s="146">
        <v>80</v>
      </c>
      <c r="G596" s="146">
        <v>245</v>
      </c>
    </row>
    <row r="597" spans="2:7" x14ac:dyDescent="0.45">
      <c r="B597" s="151"/>
      <c r="C597" s="151"/>
      <c r="D597" s="151" t="s">
        <v>977</v>
      </c>
      <c r="E597" s="146" t="s">
        <v>1093</v>
      </c>
      <c r="F597" s="146">
        <v>65</v>
      </c>
      <c r="G597" s="146">
        <v>135</v>
      </c>
    </row>
    <row r="598" spans="2:7" x14ac:dyDescent="0.45">
      <c r="B598" s="151"/>
      <c r="C598" s="151"/>
      <c r="D598" s="151" t="s">
        <v>978</v>
      </c>
      <c r="E598" s="146">
        <v>35</v>
      </c>
      <c r="F598" s="146">
        <v>130</v>
      </c>
      <c r="G598" s="146">
        <v>285</v>
      </c>
    </row>
    <row r="599" spans="2:7" x14ac:dyDescent="0.45">
      <c r="B599" s="151"/>
      <c r="C599" s="151"/>
      <c r="D599" s="151" t="s">
        <v>979</v>
      </c>
      <c r="E599" s="146">
        <v>30</v>
      </c>
      <c r="F599" s="146">
        <v>80</v>
      </c>
      <c r="G599" s="146">
        <v>230</v>
      </c>
    </row>
    <row r="600" spans="2:7" x14ac:dyDescent="0.45">
      <c r="B600" s="151"/>
      <c r="C600" s="151"/>
      <c r="D600" s="151" t="s">
        <v>980</v>
      </c>
      <c r="E600" s="146">
        <v>40</v>
      </c>
      <c r="F600" s="146">
        <v>120</v>
      </c>
      <c r="G600" s="146">
        <v>255</v>
      </c>
    </row>
    <row r="601" spans="2:7" x14ac:dyDescent="0.45">
      <c r="B601" s="151"/>
      <c r="C601" s="151"/>
      <c r="D601" s="151" t="s">
        <v>981</v>
      </c>
      <c r="E601" s="146" t="s">
        <v>1093</v>
      </c>
      <c r="F601" s="146">
        <v>85</v>
      </c>
      <c r="G601" s="146">
        <v>200</v>
      </c>
    </row>
    <row r="602" spans="2:7" x14ac:dyDescent="0.45">
      <c r="B602" s="151"/>
      <c r="C602" s="151"/>
      <c r="D602" s="151" t="s">
        <v>982</v>
      </c>
      <c r="E602" s="146">
        <v>50</v>
      </c>
      <c r="F602" s="146">
        <v>175</v>
      </c>
      <c r="G602" s="146">
        <v>365</v>
      </c>
    </row>
    <row r="603" spans="2:7" x14ac:dyDescent="0.45">
      <c r="B603" s="151"/>
      <c r="C603" s="151"/>
      <c r="D603" s="151" t="s">
        <v>983</v>
      </c>
      <c r="E603" s="146">
        <v>60</v>
      </c>
      <c r="F603" s="146">
        <v>155</v>
      </c>
      <c r="G603" s="146">
        <v>280</v>
      </c>
    </row>
    <row r="604" spans="2:7" x14ac:dyDescent="0.45">
      <c r="B604" s="151"/>
      <c r="C604" s="151"/>
      <c r="D604" s="151" t="s">
        <v>984</v>
      </c>
      <c r="E604" s="146" t="s">
        <v>1093</v>
      </c>
      <c r="F604" s="146">
        <v>90</v>
      </c>
      <c r="G604" s="146">
        <v>230</v>
      </c>
    </row>
    <row r="605" spans="2:7" x14ac:dyDescent="0.45">
      <c r="B605" s="151"/>
      <c r="C605" s="151"/>
      <c r="D605" s="151" t="s">
        <v>985</v>
      </c>
      <c r="E605" s="146">
        <v>40</v>
      </c>
      <c r="F605" s="146">
        <v>175</v>
      </c>
      <c r="G605" s="146">
        <v>345</v>
      </c>
    </row>
    <row r="606" spans="2:7" x14ac:dyDescent="0.45">
      <c r="B606" s="151"/>
      <c r="C606" s="151"/>
      <c r="D606" s="151" t="s">
        <v>986</v>
      </c>
      <c r="E606" s="146">
        <v>50</v>
      </c>
      <c r="F606" s="146">
        <v>215</v>
      </c>
      <c r="G606" s="146">
        <v>475</v>
      </c>
    </row>
    <row r="607" spans="2:7" x14ac:dyDescent="0.45">
      <c r="B607" s="151"/>
      <c r="C607" s="151"/>
      <c r="D607" s="151" t="s">
        <v>987</v>
      </c>
      <c r="E607" s="146">
        <v>30</v>
      </c>
      <c r="F607" s="146">
        <v>115</v>
      </c>
      <c r="G607" s="146">
        <v>295</v>
      </c>
    </row>
    <row r="608" spans="2:7" x14ac:dyDescent="0.45">
      <c r="B608" s="151"/>
      <c r="C608" s="151"/>
      <c r="D608" s="151" t="s">
        <v>988</v>
      </c>
      <c r="E608" s="146">
        <v>35</v>
      </c>
      <c r="F608" s="146">
        <v>150</v>
      </c>
      <c r="G608" s="146">
        <v>345</v>
      </c>
    </row>
    <row r="609" spans="2:7" x14ac:dyDescent="0.45">
      <c r="B609" s="151"/>
      <c r="C609" s="151"/>
      <c r="D609" s="151" t="s">
        <v>989</v>
      </c>
      <c r="E609" s="146" t="s">
        <v>1093</v>
      </c>
      <c r="F609" s="146">
        <v>60</v>
      </c>
      <c r="G609" s="146">
        <v>155</v>
      </c>
    </row>
    <row r="610" spans="2:7" x14ac:dyDescent="0.45">
      <c r="B610" s="151"/>
      <c r="C610" s="151"/>
      <c r="D610" s="151" t="s">
        <v>990</v>
      </c>
      <c r="E610" s="146" t="s">
        <v>1093</v>
      </c>
      <c r="F610" s="146">
        <v>35</v>
      </c>
      <c r="G610" s="146">
        <v>130</v>
      </c>
    </row>
    <row r="611" spans="2:7" x14ac:dyDescent="0.45">
      <c r="B611" s="151"/>
      <c r="C611" s="151"/>
      <c r="D611" s="151" t="s">
        <v>991</v>
      </c>
      <c r="E611" s="146" t="s">
        <v>1093</v>
      </c>
      <c r="F611" s="146">
        <v>80</v>
      </c>
      <c r="G611" s="146">
        <v>190</v>
      </c>
    </row>
    <row r="612" spans="2:7" x14ac:dyDescent="0.45">
      <c r="B612" s="151"/>
      <c r="C612" s="151"/>
      <c r="D612" s="151" t="s">
        <v>992</v>
      </c>
      <c r="E612" s="146">
        <v>35</v>
      </c>
      <c r="F612" s="146">
        <v>85</v>
      </c>
      <c r="G612" s="146">
        <v>215</v>
      </c>
    </row>
    <row r="613" spans="2:7" x14ac:dyDescent="0.45">
      <c r="B613" s="151"/>
      <c r="C613" s="151"/>
      <c r="D613" s="151" t="s">
        <v>500</v>
      </c>
      <c r="E613" s="146" t="s">
        <v>1093</v>
      </c>
      <c r="F613" s="146">
        <v>95</v>
      </c>
      <c r="G613" s="146">
        <v>265</v>
      </c>
    </row>
    <row r="614" spans="2:7" x14ac:dyDescent="0.45">
      <c r="B614" s="151"/>
      <c r="C614" s="151"/>
      <c r="D614" s="151" t="s">
        <v>993</v>
      </c>
      <c r="E614" s="146">
        <v>40</v>
      </c>
      <c r="F614" s="146">
        <v>135</v>
      </c>
      <c r="G614" s="146">
        <v>260</v>
      </c>
    </row>
    <row r="615" spans="2:7" x14ac:dyDescent="0.45">
      <c r="B615" s="151"/>
      <c r="C615" s="151"/>
      <c r="D615" s="151" t="s">
        <v>501</v>
      </c>
      <c r="E615" s="146">
        <v>60</v>
      </c>
      <c r="F615" s="146">
        <v>225</v>
      </c>
      <c r="G615" s="146">
        <v>500</v>
      </c>
    </row>
    <row r="616" spans="2:7" x14ac:dyDescent="0.45">
      <c r="B616" s="151"/>
      <c r="C616" s="151"/>
      <c r="D616" s="151" t="s">
        <v>502</v>
      </c>
      <c r="E616" s="146" t="s">
        <v>1093</v>
      </c>
      <c r="F616" s="146">
        <v>90</v>
      </c>
      <c r="G616" s="146">
        <v>255</v>
      </c>
    </row>
    <row r="617" spans="2:7" x14ac:dyDescent="0.45">
      <c r="B617" s="151"/>
      <c r="C617" s="151"/>
      <c r="D617" s="151" t="s">
        <v>994</v>
      </c>
      <c r="E617" s="146" t="s">
        <v>1093</v>
      </c>
      <c r="F617" s="146">
        <v>110</v>
      </c>
      <c r="G617" s="146">
        <v>260</v>
      </c>
    </row>
    <row r="618" spans="2:7" x14ac:dyDescent="0.45">
      <c r="B618" s="150"/>
      <c r="C618" s="150"/>
      <c r="D618" s="150"/>
      <c r="E618" s="146"/>
      <c r="F618" s="146"/>
      <c r="G618" s="146"/>
    </row>
    <row r="619" spans="2:7" x14ac:dyDescent="0.45">
      <c r="B619" s="149" t="s">
        <v>503</v>
      </c>
      <c r="C619" s="149"/>
      <c r="D619" s="149"/>
      <c r="E619" s="146">
        <v>2780</v>
      </c>
      <c r="F619" s="146">
        <v>9590</v>
      </c>
      <c r="G619" s="146">
        <v>21165</v>
      </c>
    </row>
    <row r="620" spans="2:7" x14ac:dyDescent="0.45">
      <c r="B620" s="150"/>
      <c r="C620" s="150"/>
      <c r="D620" s="150"/>
      <c r="E620" s="146"/>
      <c r="F620" s="146"/>
      <c r="G620" s="146"/>
    </row>
    <row r="621" spans="2:7" x14ac:dyDescent="0.45">
      <c r="B621" s="151"/>
      <c r="C621" s="151"/>
      <c r="D621" s="151" t="s">
        <v>995</v>
      </c>
      <c r="E621" s="146">
        <v>40</v>
      </c>
      <c r="F621" s="146">
        <v>150</v>
      </c>
      <c r="G621" s="146">
        <v>315</v>
      </c>
    </row>
    <row r="622" spans="2:7" x14ac:dyDescent="0.45">
      <c r="B622" s="151"/>
      <c r="C622" s="151"/>
      <c r="D622" s="151" t="s">
        <v>996</v>
      </c>
      <c r="E622" s="146">
        <v>60</v>
      </c>
      <c r="F622" s="146">
        <v>180</v>
      </c>
      <c r="G622" s="146">
        <v>405</v>
      </c>
    </row>
    <row r="623" spans="2:7" x14ac:dyDescent="0.45">
      <c r="B623" s="151"/>
      <c r="C623" s="151"/>
      <c r="D623" s="151" t="s">
        <v>997</v>
      </c>
      <c r="E623" s="146" t="s">
        <v>1093</v>
      </c>
      <c r="F623" s="146">
        <v>85</v>
      </c>
      <c r="G623" s="146">
        <v>215</v>
      </c>
    </row>
    <row r="624" spans="2:7" x14ac:dyDescent="0.45">
      <c r="B624" s="151"/>
      <c r="C624" s="151"/>
      <c r="D624" s="151" t="s">
        <v>506</v>
      </c>
      <c r="E624" s="146">
        <v>45</v>
      </c>
      <c r="F624" s="146">
        <v>150</v>
      </c>
      <c r="G624" s="146">
        <v>280</v>
      </c>
    </row>
    <row r="625" spans="2:7" x14ac:dyDescent="0.45">
      <c r="B625" s="151"/>
      <c r="C625" s="151"/>
      <c r="D625" s="151" t="s">
        <v>507</v>
      </c>
      <c r="E625" s="146" t="s">
        <v>1093</v>
      </c>
      <c r="F625" s="146">
        <v>110</v>
      </c>
      <c r="G625" s="146">
        <v>200</v>
      </c>
    </row>
    <row r="626" spans="2:7" x14ac:dyDescent="0.45">
      <c r="B626" s="151"/>
      <c r="C626" s="151"/>
      <c r="D626" s="151" t="s">
        <v>998</v>
      </c>
      <c r="E626" s="146">
        <v>40</v>
      </c>
      <c r="F626" s="146">
        <v>110</v>
      </c>
      <c r="G626" s="146">
        <v>205</v>
      </c>
    </row>
    <row r="627" spans="2:7" x14ac:dyDescent="0.45">
      <c r="B627" s="151"/>
      <c r="C627" s="151"/>
      <c r="D627" s="151" t="s">
        <v>999</v>
      </c>
      <c r="E627" s="146">
        <v>35</v>
      </c>
      <c r="F627" s="146">
        <v>110</v>
      </c>
      <c r="G627" s="146">
        <v>220</v>
      </c>
    </row>
    <row r="628" spans="2:7" x14ac:dyDescent="0.45">
      <c r="B628" s="151"/>
      <c r="C628" s="151"/>
      <c r="D628" s="151" t="s">
        <v>1000</v>
      </c>
      <c r="E628" s="146">
        <v>35</v>
      </c>
      <c r="F628" s="146">
        <v>120</v>
      </c>
      <c r="G628" s="146">
        <v>260</v>
      </c>
    </row>
    <row r="629" spans="2:7" x14ac:dyDescent="0.45">
      <c r="B629" s="151"/>
      <c r="C629" s="151"/>
      <c r="D629" s="151" t="s">
        <v>1001</v>
      </c>
      <c r="E629" s="146" t="s">
        <v>1093</v>
      </c>
      <c r="F629" s="146">
        <v>50</v>
      </c>
      <c r="G629" s="146">
        <v>90</v>
      </c>
    </row>
    <row r="630" spans="2:7" x14ac:dyDescent="0.45">
      <c r="B630" s="151"/>
      <c r="C630" s="151"/>
      <c r="D630" s="151" t="s">
        <v>1002</v>
      </c>
      <c r="E630" s="146">
        <v>30</v>
      </c>
      <c r="F630" s="146">
        <v>100</v>
      </c>
      <c r="G630" s="146">
        <v>240</v>
      </c>
    </row>
    <row r="631" spans="2:7" x14ac:dyDescent="0.45">
      <c r="B631" s="151"/>
      <c r="C631" s="151"/>
      <c r="D631" s="151" t="s">
        <v>1003</v>
      </c>
      <c r="E631" s="146">
        <v>40</v>
      </c>
      <c r="F631" s="146">
        <v>135</v>
      </c>
      <c r="G631" s="146">
        <v>335</v>
      </c>
    </row>
    <row r="632" spans="2:7" x14ac:dyDescent="0.45">
      <c r="B632" s="151"/>
      <c r="C632" s="151"/>
      <c r="D632" s="151" t="s">
        <v>1004</v>
      </c>
      <c r="E632" s="146">
        <v>35</v>
      </c>
      <c r="F632" s="146">
        <v>160</v>
      </c>
      <c r="G632" s="146">
        <v>355</v>
      </c>
    </row>
    <row r="633" spans="2:7" x14ac:dyDescent="0.45">
      <c r="B633" s="151"/>
      <c r="C633" s="151"/>
      <c r="D633" s="151" t="s">
        <v>510</v>
      </c>
      <c r="E633" s="146" t="s">
        <v>1093</v>
      </c>
      <c r="F633" s="146">
        <v>120</v>
      </c>
      <c r="G633" s="146">
        <v>245</v>
      </c>
    </row>
    <row r="634" spans="2:7" x14ac:dyDescent="0.45">
      <c r="B634" s="151"/>
      <c r="C634" s="151"/>
      <c r="D634" s="151" t="s">
        <v>1005</v>
      </c>
      <c r="E634" s="146">
        <v>45</v>
      </c>
      <c r="F634" s="146">
        <v>155</v>
      </c>
      <c r="G634" s="146">
        <v>325</v>
      </c>
    </row>
    <row r="635" spans="2:7" x14ac:dyDescent="0.45">
      <c r="B635" s="151"/>
      <c r="C635" s="151"/>
      <c r="D635" s="151" t="s">
        <v>1006</v>
      </c>
      <c r="E635" s="146">
        <v>40</v>
      </c>
      <c r="F635" s="146">
        <v>140</v>
      </c>
      <c r="G635" s="146">
        <v>345</v>
      </c>
    </row>
    <row r="636" spans="2:7" x14ac:dyDescent="0.45">
      <c r="B636" s="151"/>
      <c r="C636" s="151"/>
      <c r="D636" s="151" t="s">
        <v>1007</v>
      </c>
      <c r="E636" s="146">
        <v>35</v>
      </c>
      <c r="F636" s="146">
        <v>135</v>
      </c>
      <c r="G636" s="146">
        <v>285</v>
      </c>
    </row>
    <row r="637" spans="2:7" x14ac:dyDescent="0.45">
      <c r="B637" s="151"/>
      <c r="C637" s="151"/>
      <c r="D637" s="151" t="s">
        <v>1008</v>
      </c>
      <c r="E637" s="146">
        <v>60</v>
      </c>
      <c r="F637" s="146">
        <v>215</v>
      </c>
      <c r="G637" s="146">
        <v>485</v>
      </c>
    </row>
    <row r="638" spans="2:7" x14ac:dyDescent="0.45">
      <c r="B638" s="151"/>
      <c r="C638" s="151"/>
      <c r="D638" s="151" t="s">
        <v>513</v>
      </c>
      <c r="E638" s="146">
        <v>80</v>
      </c>
      <c r="F638" s="146">
        <v>295</v>
      </c>
      <c r="G638" s="146">
        <v>660</v>
      </c>
    </row>
    <row r="639" spans="2:7" x14ac:dyDescent="0.45">
      <c r="B639" s="151"/>
      <c r="C639" s="151"/>
      <c r="D639" s="151" t="s">
        <v>1009</v>
      </c>
      <c r="E639" s="146">
        <v>50</v>
      </c>
      <c r="F639" s="146">
        <v>210</v>
      </c>
      <c r="G639" s="146">
        <v>525</v>
      </c>
    </row>
    <row r="640" spans="2:7" x14ac:dyDescent="0.45">
      <c r="B640" s="151"/>
      <c r="C640" s="151"/>
      <c r="D640" s="151" t="s">
        <v>514</v>
      </c>
      <c r="E640" s="146">
        <v>65</v>
      </c>
      <c r="F640" s="146">
        <v>230</v>
      </c>
      <c r="G640" s="146">
        <v>590</v>
      </c>
    </row>
    <row r="641" spans="2:7" x14ac:dyDescent="0.45">
      <c r="B641" s="151"/>
      <c r="C641" s="151"/>
      <c r="D641" s="151" t="s">
        <v>515</v>
      </c>
      <c r="E641" s="146">
        <v>85</v>
      </c>
      <c r="F641" s="146">
        <v>290</v>
      </c>
      <c r="G641" s="146">
        <v>690</v>
      </c>
    </row>
    <row r="642" spans="2:7" x14ac:dyDescent="0.45">
      <c r="B642" s="151"/>
      <c r="C642" s="151"/>
      <c r="D642" s="151" t="s">
        <v>1010</v>
      </c>
      <c r="E642" s="146">
        <v>40</v>
      </c>
      <c r="F642" s="146">
        <v>200</v>
      </c>
      <c r="G642" s="146">
        <v>440</v>
      </c>
    </row>
    <row r="643" spans="2:7" x14ac:dyDescent="0.45">
      <c r="B643" s="151"/>
      <c r="C643" s="151"/>
      <c r="D643" s="151" t="s">
        <v>1011</v>
      </c>
      <c r="E643" s="146">
        <v>140</v>
      </c>
      <c r="F643" s="146">
        <v>340</v>
      </c>
      <c r="G643" s="146">
        <v>655</v>
      </c>
    </row>
    <row r="644" spans="2:7" x14ac:dyDescent="0.45">
      <c r="B644" s="151"/>
      <c r="C644" s="151"/>
      <c r="D644" s="151" t="s">
        <v>1012</v>
      </c>
      <c r="E644" s="146">
        <v>110</v>
      </c>
      <c r="F644" s="146">
        <v>305</v>
      </c>
      <c r="G644" s="146">
        <v>590</v>
      </c>
    </row>
    <row r="645" spans="2:7" x14ac:dyDescent="0.45">
      <c r="B645" s="151"/>
      <c r="C645" s="151"/>
      <c r="D645" s="151" t="s">
        <v>1013</v>
      </c>
      <c r="E645" s="146">
        <v>100</v>
      </c>
      <c r="F645" s="146">
        <v>310</v>
      </c>
      <c r="G645" s="146">
        <v>590</v>
      </c>
    </row>
    <row r="646" spans="2:7" x14ac:dyDescent="0.45">
      <c r="B646" s="151"/>
      <c r="C646" s="151"/>
      <c r="D646" s="151" t="s">
        <v>1014</v>
      </c>
      <c r="E646" s="146">
        <v>125</v>
      </c>
      <c r="F646" s="146">
        <v>375</v>
      </c>
      <c r="G646" s="146">
        <v>735</v>
      </c>
    </row>
    <row r="647" spans="2:7" x14ac:dyDescent="0.45">
      <c r="B647" s="151"/>
      <c r="C647" s="151"/>
      <c r="D647" s="151" t="s">
        <v>1015</v>
      </c>
      <c r="E647" s="146" t="s">
        <v>1093</v>
      </c>
      <c r="F647" s="146">
        <v>50</v>
      </c>
      <c r="G647" s="146">
        <v>95</v>
      </c>
    </row>
    <row r="648" spans="2:7" x14ac:dyDescent="0.45">
      <c r="B648" s="151"/>
      <c r="C648" s="151"/>
      <c r="D648" s="151" t="s">
        <v>516</v>
      </c>
      <c r="E648" s="146">
        <v>40</v>
      </c>
      <c r="F648" s="146">
        <v>165</v>
      </c>
      <c r="G648" s="146">
        <v>370</v>
      </c>
    </row>
    <row r="649" spans="2:7" x14ac:dyDescent="0.45">
      <c r="B649" s="151"/>
      <c r="C649" s="151"/>
      <c r="D649" s="151" t="s">
        <v>1016</v>
      </c>
      <c r="E649" s="146" t="s">
        <v>1093</v>
      </c>
      <c r="F649" s="146">
        <v>80</v>
      </c>
      <c r="G649" s="146">
        <v>205</v>
      </c>
    </row>
    <row r="650" spans="2:7" x14ac:dyDescent="0.45">
      <c r="B650" s="151"/>
      <c r="C650" s="151"/>
      <c r="D650" s="151" t="s">
        <v>1017</v>
      </c>
      <c r="E650" s="146">
        <v>35</v>
      </c>
      <c r="F650" s="146">
        <v>145</v>
      </c>
      <c r="G650" s="146">
        <v>300</v>
      </c>
    </row>
    <row r="651" spans="2:7" x14ac:dyDescent="0.45">
      <c r="B651" s="151"/>
      <c r="C651" s="151"/>
      <c r="D651" s="151" t="s">
        <v>1018</v>
      </c>
      <c r="E651" s="146" t="s">
        <v>1093</v>
      </c>
      <c r="F651" s="146">
        <v>85</v>
      </c>
      <c r="G651" s="146">
        <v>225</v>
      </c>
    </row>
    <row r="652" spans="2:7" x14ac:dyDescent="0.45">
      <c r="B652" s="151"/>
      <c r="C652" s="151"/>
      <c r="D652" s="151" t="s">
        <v>1019</v>
      </c>
      <c r="E652" s="146" t="s">
        <v>1093</v>
      </c>
      <c r="F652" s="146">
        <v>50</v>
      </c>
      <c r="G652" s="146">
        <v>125</v>
      </c>
    </row>
    <row r="653" spans="2:7" x14ac:dyDescent="0.45">
      <c r="B653" s="151"/>
      <c r="C653" s="151"/>
      <c r="D653" s="151" t="s">
        <v>1020</v>
      </c>
      <c r="E653" s="146">
        <v>45</v>
      </c>
      <c r="F653" s="146">
        <v>170</v>
      </c>
      <c r="G653" s="146">
        <v>355</v>
      </c>
    </row>
    <row r="654" spans="2:7" x14ac:dyDescent="0.45">
      <c r="B654" s="151"/>
      <c r="C654" s="151"/>
      <c r="D654" s="151" t="s">
        <v>1021</v>
      </c>
      <c r="E654" s="146">
        <v>50</v>
      </c>
      <c r="F654" s="146">
        <v>165</v>
      </c>
      <c r="G654" s="146">
        <v>390</v>
      </c>
    </row>
    <row r="655" spans="2:7" x14ac:dyDescent="0.45">
      <c r="B655" s="151"/>
      <c r="C655" s="151"/>
      <c r="D655" s="151" t="s">
        <v>1022</v>
      </c>
      <c r="E655" s="146" t="s">
        <v>1093</v>
      </c>
      <c r="F655" s="146">
        <v>105</v>
      </c>
      <c r="G655" s="146">
        <v>235</v>
      </c>
    </row>
    <row r="656" spans="2:7" x14ac:dyDescent="0.45">
      <c r="B656" s="151"/>
      <c r="C656" s="151"/>
      <c r="D656" s="151" t="s">
        <v>1023</v>
      </c>
      <c r="E656" s="146" t="s">
        <v>1093</v>
      </c>
      <c r="F656" s="146">
        <v>75</v>
      </c>
      <c r="G656" s="146">
        <v>205</v>
      </c>
    </row>
    <row r="657" spans="2:7" x14ac:dyDescent="0.45">
      <c r="B657" s="151"/>
      <c r="C657" s="151"/>
      <c r="D657" s="151" t="s">
        <v>1024</v>
      </c>
      <c r="E657" s="146">
        <v>135</v>
      </c>
      <c r="F657" s="146">
        <v>400</v>
      </c>
      <c r="G657" s="146">
        <v>780</v>
      </c>
    </row>
    <row r="658" spans="2:7" x14ac:dyDescent="0.45">
      <c r="B658" s="151"/>
      <c r="C658" s="151"/>
      <c r="D658" s="151" t="s">
        <v>520</v>
      </c>
      <c r="E658" s="146" t="s">
        <v>1093</v>
      </c>
      <c r="F658" s="146">
        <v>65</v>
      </c>
      <c r="G658" s="146">
        <v>155</v>
      </c>
    </row>
    <row r="659" spans="2:7" x14ac:dyDescent="0.45">
      <c r="B659" s="151"/>
      <c r="C659" s="151"/>
      <c r="D659" s="151" t="s">
        <v>1025</v>
      </c>
      <c r="E659" s="146">
        <v>75</v>
      </c>
      <c r="F659" s="146">
        <v>205</v>
      </c>
      <c r="G659" s="146">
        <v>450</v>
      </c>
    </row>
    <row r="660" spans="2:7" x14ac:dyDescent="0.45">
      <c r="B660" s="151"/>
      <c r="C660" s="151"/>
      <c r="D660" s="151" t="s">
        <v>1026</v>
      </c>
      <c r="E660" s="146">
        <v>40</v>
      </c>
      <c r="F660" s="146">
        <v>95</v>
      </c>
      <c r="G660" s="146">
        <v>255</v>
      </c>
    </row>
    <row r="661" spans="2:7" x14ac:dyDescent="0.45">
      <c r="B661" s="151"/>
      <c r="C661" s="151"/>
      <c r="D661" s="151" t="s">
        <v>1027</v>
      </c>
      <c r="E661" s="146" t="s">
        <v>1093</v>
      </c>
      <c r="F661" s="146">
        <v>95</v>
      </c>
      <c r="G661" s="146">
        <v>230</v>
      </c>
    </row>
    <row r="662" spans="2:7" x14ac:dyDescent="0.45">
      <c r="B662" s="151"/>
      <c r="C662" s="151"/>
      <c r="D662" s="151" t="s">
        <v>1028</v>
      </c>
      <c r="E662" s="146">
        <v>30</v>
      </c>
      <c r="F662" s="146">
        <v>130</v>
      </c>
      <c r="G662" s="146">
        <v>315</v>
      </c>
    </row>
    <row r="663" spans="2:7" x14ac:dyDescent="0.45">
      <c r="B663" s="151"/>
      <c r="C663" s="151"/>
      <c r="D663" s="151" t="s">
        <v>1029</v>
      </c>
      <c r="E663" s="146">
        <v>80</v>
      </c>
      <c r="F663" s="146">
        <v>245</v>
      </c>
      <c r="G663" s="146">
        <v>525</v>
      </c>
    </row>
    <row r="664" spans="2:7" x14ac:dyDescent="0.45">
      <c r="B664" s="151"/>
      <c r="C664" s="151"/>
      <c r="D664" s="151" t="s">
        <v>1030</v>
      </c>
      <c r="E664" s="146">
        <v>50</v>
      </c>
      <c r="F664" s="146">
        <v>210</v>
      </c>
      <c r="G664" s="146">
        <v>480</v>
      </c>
    </row>
    <row r="665" spans="2:7" x14ac:dyDescent="0.45">
      <c r="B665" s="151"/>
      <c r="C665" s="151"/>
      <c r="D665" s="151" t="s">
        <v>521</v>
      </c>
      <c r="E665" s="146">
        <v>65</v>
      </c>
      <c r="F665" s="146">
        <v>270</v>
      </c>
      <c r="G665" s="146">
        <v>630</v>
      </c>
    </row>
    <row r="666" spans="2:7" x14ac:dyDescent="0.45">
      <c r="B666" s="151"/>
      <c r="C666" s="151"/>
      <c r="D666" s="151" t="s">
        <v>522</v>
      </c>
      <c r="E666" s="146">
        <v>35</v>
      </c>
      <c r="F666" s="146">
        <v>115</v>
      </c>
      <c r="G666" s="146">
        <v>240</v>
      </c>
    </row>
    <row r="667" spans="2:7" x14ac:dyDescent="0.45">
      <c r="B667" s="151"/>
      <c r="C667" s="151"/>
      <c r="D667" s="151" t="s">
        <v>1031</v>
      </c>
      <c r="E667" s="146" t="s">
        <v>1093</v>
      </c>
      <c r="F667" s="146">
        <v>85</v>
      </c>
      <c r="G667" s="146">
        <v>215</v>
      </c>
    </row>
    <row r="668" spans="2:7" x14ac:dyDescent="0.45">
      <c r="B668" s="151"/>
      <c r="C668" s="151"/>
      <c r="D668" s="151" t="s">
        <v>1032</v>
      </c>
      <c r="E668" s="146" t="s">
        <v>1093</v>
      </c>
      <c r="F668" s="146">
        <v>75</v>
      </c>
      <c r="G668" s="146">
        <v>170</v>
      </c>
    </row>
    <row r="669" spans="2:7" x14ac:dyDescent="0.45">
      <c r="B669" s="151"/>
      <c r="C669" s="151"/>
      <c r="D669" s="151" t="s">
        <v>1033</v>
      </c>
      <c r="E669" s="146">
        <v>30</v>
      </c>
      <c r="F669" s="146">
        <v>100</v>
      </c>
      <c r="G669" s="146">
        <v>245</v>
      </c>
    </row>
    <row r="670" spans="2:7" x14ac:dyDescent="0.45">
      <c r="B670" s="151"/>
      <c r="C670" s="151"/>
      <c r="D670" s="151" t="s">
        <v>1034</v>
      </c>
      <c r="E670" s="146">
        <v>65</v>
      </c>
      <c r="F670" s="146">
        <v>205</v>
      </c>
      <c r="G670" s="146">
        <v>420</v>
      </c>
    </row>
    <row r="671" spans="2:7" x14ac:dyDescent="0.45">
      <c r="B671" s="151"/>
      <c r="C671" s="151"/>
      <c r="D671" s="151" t="s">
        <v>1035</v>
      </c>
      <c r="E671" s="146" t="s">
        <v>1093</v>
      </c>
      <c r="F671" s="146">
        <v>40</v>
      </c>
      <c r="G671" s="146">
        <v>95</v>
      </c>
    </row>
    <row r="672" spans="2:7" x14ac:dyDescent="0.45">
      <c r="B672" s="151"/>
      <c r="C672" s="151"/>
      <c r="D672" s="151" t="s">
        <v>1036</v>
      </c>
      <c r="E672" s="146">
        <v>45</v>
      </c>
      <c r="F672" s="146">
        <v>175</v>
      </c>
      <c r="G672" s="146">
        <v>515</v>
      </c>
    </row>
    <row r="673" spans="2:7" x14ac:dyDescent="0.45">
      <c r="B673" s="151"/>
      <c r="C673" s="151"/>
      <c r="D673" s="151" t="s">
        <v>1037</v>
      </c>
      <c r="E673" s="146">
        <v>35</v>
      </c>
      <c r="F673" s="146">
        <v>125</v>
      </c>
      <c r="G673" s="146">
        <v>280</v>
      </c>
    </row>
    <row r="674" spans="2:7" x14ac:dyDescent="0.45">
      <c r="B674" s="151"/>
      <c r="C674" s="151"/>
      <c r="D674" s="151" t="s">
        <v>1038</v>
      </c>
      <c r="E674" s="146">
        <v>40</v>
      </c>
      <c r="F674" s="146">
        <v>125</v>
      </c>
      <c r="G674" s="146">
        <v>345</v>
      </c>
    </row>
    <row r="675" spans="2:7" x14ac:dyDescent="0.45">
      <c r="B675" s="151"/>
      <c r="C675" s="151"/>
      <c r="D675" s="151" t="s">
        <v>1039</v>
      </c>
      <c r="E675" s="146" t="s">
        <v>1093</v>
      </c>
      <c r="F675" s="146">
        <v>70</v>
      </c>
      <c r="G675" s="146">
        <v>140</v>
      </c>
    </row>
    <row r="676" spans="2:7" x14ac:dyDescent="0.45">
      <c r="B676" s="151"/>
      <c r="C676" s="151"/>
      <c r="D676" s="151" t="s">
        <v>1040</v>
      </c>
      <c r="E676" s="146">
        <v>50</v>
      </c>
      <c r="F676" s="146">
        <v>220</v>
      </c>
      <c r="G676" s="146">
        <v>500</v>
      </c>
    </row>
    <row r="677" spans="2:7" x14ac:dyDescent="0.45">
      <c r="B677" s="151"/>
      <c r="C677" s="151"/>
      <c r="D677" s="151" t="s">
        <v>533</v>
      </c>
      <c r="E677" s="146">
        <v>55</v>
      </c>
      <c r="F677" s="146">
        <v>200</v>
      </c>
      <c r="G677" s="146">
        <v>445</v>
      </c>
    </row>
    <row r="678" spans="2:7" x14ac:dyDescent="0.45">
      <c r="B678" s="151"/>
      <c r="C678" s="151"/>
      <c r="D678" s="151" t="s">
        <v>1041</v>
      </c>
      <c r="E678" s="146">
        <v>115</v>
      </c>
      <c r="F678" s="146">
        <v>350</v>
      </c>
      <c r="G678" s="146">
        <v>725</v>
      </c>
    </row>
    <row r="679" spans="2:7" x14ac:dyDescent="0.45">
      <c r="B679" s="151"/>
      <c r="C679" s="151"/>
      <c r="D679" s="151" t="s">
        <v>534</v>
      </c>
      <c r="E679" s="146">
        <v>35</v>
      </c>
      <c r="F679" s="146">
        <v>120</v>
      </c>
      <c r="G679" s="146">
        <v>240</v>
      </c>
    </row>
    <row r="680" spans="2:7" x14ac:dyDescent="0.45">
      <c r="B680" s="150"/>
      <c r="C680" s="150"/>
      <c r="D680" s="150"/>
      <c r="E680" s="146"/>
      <c r="F680" s="146"/>
      <c r="G680" s="146"/>
    </row>
    <row r="681" spans="2:7" x14ac:dyDescent="0.45">
      <c r="B681" s="149" t="s">
        <v>536</v>
      </c>
      <c r="C681" s="149"/>
      <c r="D681" s="149"/>
      <c r="E681" s="146">
        <v>1370</v>
      </c>
      <c r="F681" s="146">
        <v>3750</v>
      </c>
      <c r="G681" s="146">
        <v>8060</v>
      </c>
    </row>
    <row r="682" spans="2:7" x14ac:dyDescent="0.45">
      <c r="B682" s="150"/>
      <c r="C682" s="150"/>
      <c r="D682" s="150"/>
      <c r="E682" s="146"/>
      <c r="F682" s="146"/>
      <c r="G682" s="146"/>
    </row>
    <row r="683" spans="2:7" x14ac:dyDescent="0.45">
      <c r="B683" s="151"/>
      <c r="C683" s="151"/>
      <c r="D683" s="151" t="s">
        <v>1042</v>
      </c>
      <c r="E683" s="146">
        <v>105</v>
      </c>
      <c r="F683" s="146">
        <v>245</v>
      </c>
      <c r="G683" s="146">
        <v>540</v>
      </c>
    </row>
    <row r="684" spans="2:7" x14ac:dyDescent="0.45">
      <c r="B684" s="151"/>
      <c r="C684" s="151"/>
      <c r="D684" s="151" t="s">
        <v>1043</v>
      </c>
      <c r="E684" s="146">
        <v>55</v>
      </c>
      <c r="F684" s="146">
        <v>125</v>
      </c>
      <c r="G684" s="146">
        <v>240</v>
      </c>
    </row>
    <row r="685" spans="2:7" x14ac:dyDescent="0.45">
      <c r="B685" s="151"/>
      <c r="C685" s="151"/>
      <c r="D685" s="151" t="s">
        <v>1044</v>
      </c>
      <c r="E685" s="146">
        <v>175</v>
      </c>
      <c r="F685" s="146">
        <v>490</v>
      </c>
      <c r="G685" s="146">
        <v>915</v>
      </c>
    </row>
    <row r="686" spans="2:7" x14ac:dyDescent="0.45">
      <c r="B686" s="151"/>
      <c r="C686" s="151"/>
      <c r="D686" s="151" t="s">
        <v>1045</v>
      </c>
      <c r="E686" s="146" t="s">
        <v>1093</v>
      </c>
      <c r="F686" s="146">
        <v>65</v>
      </c>
      <c r="G686" s="146">
        <v>160</v>
      </c>
    </row>
    <row r="687" spans="2:7" x14ac:dyDescent="0.45">
      <c r="B687" s="151"/>
      <c r="C687" s="151"/>
      <c r="D687" s="151" t="s">
        <v>1046</v>
      </c>
      <c r="E687" s="146">
        <v>40</v>
      </c>
      <c r="F687" s="146">
        <v>140</v>
      </c>
      <c r="G687" s="146">
        <v>365</v>
      </c>
    </row>
    <row r="688" spans="2:7" x14ac:dyDescent="0.45">
      <c r="B688" s="151"/>
      <c r="C688" s="151"/>
      <c r="D688" s="151" t="s">
        <v>1047</v>
      </c>
      <c r="E688" s="146">
        <v>65</v>
      </c>
      <c r="F688" s="146">
        <v>155</v>
      </c>
      <c r="G688" s="146">
        <v>340</v>
      </c>
    </row>
    <row r="689" spans="2:7" x14ac:dyDescent="0.45">
      <c r="B689" s="151"/>
      <c r="C689" s="151"/>
      <c r="D689" s="151" t="s">
        <v>1048</v>
      </c>
      <c r="E689" s="146">
        <v>95</v>
      </c>
      <c r="F689" s="146">
        <v>250</v>
      </c>
      <c r="G689" s="146">
        <v>450</v>
      </c>
    </row>
    <row r="690" spans="2:7" x14ac:dyDescent="0.45">
      <c r="B690" s="151"/>
      <c r="C690" s="151"/>
      <c r="D690" s="151" t="s">
        <v>1049</v>
      </c>
      <c r="E690" s="146">
        <v>50</v>
      </c>
      <c r="F690" s="146">
        <v>120</v>
      </c>
      <c r="G690" s="146">
        <v>260</v>
      </c>
    </row>
    <row r="691" spans="2:7" x14ac:dyDescent="0.45">
      <c r="B691" s="151"/>
      <c r="C691" s="151"/>
      <c r="D691" s="151" t="s">
        <v>1050</v>
      </c>
      <c r="E691" s="146">
        <v>135</v>
      </c>
      <c r="F691" s="146">
        <v>365</v>
      </c>
      <c r="G691" s="146">
        <v>755</v>
      </c>
    </row>
    <row r="692" spans="2:7" x14ac:dyDescent="0.45">
      <c r="B692" s="151"/>
      <c r="C692" s="151"/>
      <c r="D692" s="151" t="s">
        <v>546</v>
      </c>
      <c r="E692" s="146">
        <v>105</v>
      </c>
      <c r="F692" s="146">
        <v>260</v>
      </c>
      <c r="G692" s="146">
        <v>570</v>
      </c>
    </row>
    <row r="693" spans="2:7" x14ac:dyDescent="0.45">
      <c r="B693" s="151"/>
      <c r="C693" s="151"/>
      <c r="D693" s="151" t="s">
        <v>1051</v>
      </c>
      <c r="E693" s="146">
        <v>70</v>
      </c>
      <c r="F693" s="146">
        <v>190</v>
      </c>
      <c r="G693" s="146">
        <v>405</v>
      </c>
    </row>
    <row r="694" spans="2:7" x14ac:dyDescent="0.45">
      <c r="B694" s="151"/>
      <c r="C694" s="151"/>
      <c r="D694" s="151" t="s">
        <v>1052</v>
      </c>
      <c r="E694" s="146">
        <v>60</v>
      </c>
      <c r="F694" s="146">
        <v>185</v>
      </c>
      <c r="G694" s="146">
        <v>395</v>
      </c>
    </row>
    <row r="695" spans="2:7" x14ac:dyDescent="0.45">
      <c r="B695" s="151"/>
      <c r="C695" s="151"/>
      <c r="D695" s="151" t="s">
        <v>1053</v>
      </c>
      <c r="E695" s="146">
        <v>80</v>
      </c>
      <c r="F695" s="146">
        <v>195</v>
      </c>
      <c r="G695" s="146">
        <v>435</v>
      </c>
    </row>
    <row r="696" spans="2:7" x14ac:dyDescent="0.45">
      <c r="B696" s="151"/>
      <c r="C696" s="151"/>
      <c r="D696" s="151" t="s">
        <v>1054</v>
      </c>
      <c r="E696" s="146">
        <v>70</v>
      </c>
      <c r="F696" s="146">
        <v>235</v>
      </c>
      <c r="G696" s="146">
        <v>515</v>
      </c>
    </row>
    <row r="697" spans="2:7" x14ac:dyDescent="0.45">
      <c r="B697" s="151"/>
      <c r="C697" s="151"/>
      <c r="D697" s="151" t="s">
        <v>1055</v>
      </c>
      <c r="E697" s="146">
        <v>75</v>
      </c>
      <c r="F697" s="146">
        <v>195</v>
      </c>
      <c r="G697" s="146">
        <v>425</v>
      </c>
    </row>
    <row r="698" spans="2:7" x14ac:dyDescent="0.45">
      <c r="B698" s="151"/>
      <c r="C698" s="151"/>
      <c r="D698" s="151" t="s">
        <v>1056</v>
      </c>
      <c r="E698" s="146">
        <v>50</v>
      </c>
      <c r="F698" s="146">
        <v>145</v>
      </c>
      <c r="G698" s="146">
        <v>385</v>
      </c>
    </row>
    <row r="699" spans="2:7" x14ac:dyDescent="0.45">
      <c r="B699" s="151"/>
      <c r="C699" s="151"/>
      <c r="D699" s="151" t="s">
        <v>1057</v>
      </c>
      <c r="E699" s="146">
        <v>75</v>
      </c>
      <c r="F699" s="146">
        <v>235</v>
      </c>
      <c r="G699" s="146">
        <v>565</v>
      </c>
    </row>
    <row r="700" spans="2:7" x14ac:dyDescent="0.45">
      <c r="B700" s="151"/>
      <c r="C700" s="151"/>
      <c r="D700" s="151" t="s">
        <v>1058</v>
      </c>
      <c r="E700" s="146">
        <v>55</v>
      </c>
      <c r="F700" s="146">
        <v>155</v>
      </c>
      <c r="G700" s="146">
        <v>350</v>
      </c>
    </row>
    <row r="701" spans="2:7" x14ac:dyDescent="0.45">
      <c r="B701" s="150"/>
      <c r="C701" s="150"/>
      <c r="D701" s="150"/>
      <c r="E701" s="146"/>
      <c r="F701" s="146"/>
      <c r="G701" s="146"/>
    </row>
    <row r="702" spans="2:7" x14ac:dyDescent="0.45">
      <c r="B702" s="149" t="s">
        <v>548</v>
      </c>
      <c r="C702" s="149"/>
      <c r="D702" s="149"/>
      <c r="E702" s="146">
        <v>620</v>
      </c>
      <c r="F702" s="146">
        <v>1705</v>
      </c>
      <c r="G702" s="146">
        <v>3490</v>
      </c>
    </row>
    <row r="703" spans="2:7" ht="14.65" thickBot="1" x14ac:dyDescent="0.5">
      <c r="B703" s="153"/>
      <c r="C703" s="153"/>
      <c r="D703" s="153"/>
      <c r="E703" s="153"/>
      <c r="F703" s="153"/>
      <c r="G703" s="153"/>
    </row>
    <row r="705" spans="1:9" x14ac:dyDescent="0.45">
      <c r="A705" s="4" t="s">
        <v>52</v>
      </c>
    </row>
    <row r="706" spans="1:9" x14ac:dyDescent="0.45">
      <c r="A706" s="11" t="s">
        <v>84</v>
      </c>
    </row>
    <row r="708" spans="1:9" x14ac:dyDescent="0.45">
      <c r="A708" s="1" t="s">
        <v>549</v>
      </c>
    </row>
    <row r="709" spans="1:9" x14ac:dyDescent="0.45">
      <c r="A709" s="75" t="s">
        <v>1094</v>
      </c>
    </row>
    <row r="710" spans="1:9" x14ac:dyDescent="0.45">
      <c r="A710" s="11" t="s">
        <v>53</v>
      </c>
    </row>
    <row r="712" spans="1:9" ht="15.75" x14ac:dyDescent="0.45">
      <c r="A712" s="34" t="s">
        <v>29</v>
      </c>
      <c r="C712" s="11"/>
      <c r="D712" s="20"/>
      <c r="E712" s="19"/>
      <c r="F712" s="19"/>
      <c r="G712" s="19"/>
    </row>
    <row r="713" spans="1:9" ht="15.75" x14ac:dyDescent="0.45">
      <c r="A713" s="11" t="s">
        <v>1061</v>
      </c>
    </row>
    <row r="714" spans="1:9" ht="15.75" x14ac:dyDescent="0.45">
      <c r="A714" s="11" t="s">
        <v>1059</v>
      </c>
    </row>
    <row r="715" spans="1:9" ht="15.75" x14ac:dyDescent="0.45">
      <c r="A715" s="11" t="s">
        <v>1060</v>
      </c>
    </row>
    <row r="717" spans="1:9" x14ac:dyDescent="0.45">
      <c r="A717" s="35" t="s">
        <v>76</v>
      </c>
      <c r="B717" s="11"/>
      <c r="C717" s="20"/>
      <c r="D717" s="20"/>
      <c r="E717" s="19"/>
      <c r="F717" s="18"/>
      <c r="G717" s="18"/>
      <c r="H717" s="18"/>
      <c r="I717" s="18"/>
    </row>
    <row r="718" spans="1:9" x14ac:dyDescent="0.45">
      <c r="A718" s="18"/>
      <c r="B718" s="18"/>
      <c r="C718" s="20"/>
      <c r="D718" s="20"/>
      <c r="E718" s="19"/>
      <c r="F718" s="19"/>
      <c r="G718" s="19"/>
      <c r="H718" s="18"/>
      <c r="I718" s="18"/>
    </row>
    <row r="719" spans="1:9" x14ac:dyDescent="0.45">
      <c r="A719" s="1" t="s">
        <v>1067</v>
      </c>
      <c r="B719" s="18"/>
      <c r="G719" s="19"/>
      <c r="H719" s="30"/>
      <c r="I719" s="18"/>
    </row>
    <row r="720" spans="1:9" x14ac:dyDescent="0.45">
      <c r="A720" s="11" t="s">
        <v>44</v>
      </c>
      <c r="G720" s="5"/>
      <c r="H720" s="30"/>
    </row>
    <row r="721" spans="1:8" x14ac:dyDescent="0.45">
      <c r="A721" s="1" t="s">
        <v>1069</v>
      </c>
      <c r="G721" s="5"/>
      <c r="H721" s="30"/>
    </row>
    <row r="722" spans="1:8" x14ac:dyDescent="0.45">
      <c r="A722" s="61" t="s">
        <v>1068</v>
      </c>
      <c r="B722" s="61"/>
      <c r="D722" s="61"/>
      <c r="G722" s="5"/>
      <c r="H722" s="30"/>
    </row>
    <row r="723" spans="1:8" x14ac:dyDescent="0.45">
      <c r="C723" s="19"/>
      <c r="D723" s="19"/>
      <c r="E723" s="19"/>
      <c r="F723" s="19"/>
      <c r="G723" s="5"/>
      <c r="H723" s="30"/>
    </row>
    <row r="724" spans="1:8" x14ac:dyDescent="0.45">
      <c r="C724" s="19"/>
      <c r="D724" s="19"/>
      <c r="E724" s="19"/>
      <c r="F724" s="19"/>
      <c r="H724" s="30"/>
    </row>
    <row r="725" spans="1:8" x14ac:dyDescent="0.45">
      <c r="A725" s="11"/>
      <c r="C725" s="19"/>
      <c r="D725" s="19"/>
      <c r="E725" s="19"/>
      <c r="F725" s="19"/>
      <c r="H725" s="30"/>
    </row>
    <row r="726" spans="1:8" x14ac:dyDescent="0.45">
      <c r="A726" s="11"/>
      <c r="C726" s="19"/>
      <c r="D726" s="19"/>
      <c r="E726" s="19"/>
      <c r="F726" s="19"/>
      <c r="H726" s="30"/>
    </row>
  </sheetData>
  <mergeCells count="3">
    <mergeCell ref="B2:B3"/>
    <mergeCell ref="B5:D6"/>
    <mergeCell ref="E5:G5"/>
  </mergeCells>
  <hyperlinks>
    <hyperlink ref="A722" r:id="rId1" xr:uid="{1D08F5F7-753E-4CD9-BC06-2B63BB444063}"/>
  </hyperlinks>
  <pageMargins left="0.7" right="0.7" top="0.75" bottom="0.75" header="0.3" footer="0.3"/>
  <pageSetup paperSize="9" orientation="portrait" r:id="rId2"/>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I81"/>
  <sheetViews>
    <sheetView showGridLines="0" tabSelected="1" zoomScale="85" zoomScaleNormal="85" workbookViewId="0">
      <selection activeCell="D4" sqref="D4"/>
    </sheetView>
  </sheetViews>
  <sheetFormatPr defaultColWidth="9" defaultRowHeight="14.25" x14ac:dyDescent="0.45"/>
  <cols>
    <col min="1" max="1" width="9" style="1"/>
    <col min="2" max="2" width="16.265625" style="1" customWidth="1"/>
    <col min="3" max="3" width="17" style="1" customWidth="1"/>
    <col min="4" max="4" width="20.265625" style="1" bestFit="1" customWidth="1"/>
    <col min="5" max="5" width="2.265625" style="1" customWidth="1"/>
    <col min="6" max="6" width="13.86328125" style="1" customWidth="1"/>
    <col min="7" max="8" width="11.73046875" style="1" customWidth="1"/>
    <col min="9" max="9" width="0.59765625" style="1" customWidth="1"/>
    <col min="10" max="16384" width="9" style="1"/>
  </cols>
  <sheetData>
    <row r="2" spans="1:61" ht="15.75" x14ac:dyDescent="0.45">
      <c r="B2" s="180">
        <v>1</v>
      </c>
      <c r="C2" s="4" t="s">
        <v>51</v>
      </c>
    </row>
    <row r="3" spans="1:61" ht="15.75" x14ac:dyDescent="0.45">
      <c r="B3" s="180"/>
      <c r="C3" s="1" t="s">
        <v>1100</v>
      </c>
    </row>
    <row r="4" spans="1:61" ht="23.25" x14ac:dyDescent="0.45">
      <c r="B4" s="21"/>
    </row>
    <row r="6" spans="1:61" ht="33.75" customHeight="1" x14ac:dyDescent="0.45">
      <c r="A6" s="8"/>
      <c r="B6" s="177" t="s">
        <v>18</v>
      </c>
      <c r="C6" s="197" t="s">
        <v>82</v>
      </c>
      <c r="D6" s="198"/>
      <c r="E6" s="199"/>
      <c r="F6" s="187" t="s">
        <v>19</v>
      </c>
      <c r="G6" s="188"/>
      <c r="H6" s="181" t="s">
        <v>1096</v>
      </c>
      <c r="I6" s="182"/>
    </row>
    <row r="7" spans="1:61" ht="17.25" customHeight="1" x14ac:dyDescent="0.45">
      <c r="A7" s="8"/>
      <c r="B7" s="178"/>
      <c r="C7" s="193" t="s">
        <v>26</v>
      </c>
      <c r="D7" s="195" t="s">
        <v>28</v>
      </c>
      <c r="E7" s="43"/>
      <c r="F7" s="189" t="s">
        <v>26</v>
      </c>
      <c r="G7" s="191" t="s">
        <v>27</v>
      </c>
      <c r="H7" s="183"/>
      <c r="I7" s="184"/>
    </row>
    <row r="8" spans="1:61" ht="16.899999999999999" customHeight="1" x14ac:dyDescent="0.45">
      <c r="A8" s="8"/>
      <c r="B8" s="179"/>
      <c r="C8" s="194"/>
      <c r="D8" s="196"/>
      <c r="E8" s="91"/>
      <c r="F8" s="190"/>
      <c r="G8" s="192"/>
      <c r="H8" s="185"/>
      <c r="I8" s="186"/>
    </row>
    <row r="9" spans="1:61" x14ac:dyDescent="0.45">
      <c r="A9" s="8"/>
      <c r="B9" s="92" t="s">
        <v>32</v>
      </c>
      <c r="C9" s="55">
        <v>47560</v>
      </c>
      <c r="D9" s="93">
        <v>224755</v>
      </c>
      <c r="E9" s="56"/>
      <c r="F9" s="55">
        <v>28105</v>
      </c>
      <c r="G9" s="94">
        <v>28895</v>
      </c>
      <c r="H9" s="85">
        <v>32.200000000000003</v>
      </c>
      <c r="I9" s="86"/>
    </row>
    <row r="10" spans="1:61" x14ac:dyDescent="0.45">
      <c r="A10" s="8"/>
      <c r="B10" s="64" t="s">
        <v>72</v>
      </c>
      <c r="C10" s="55">
        <v>107260</v>
      </c>
      <c r="D10" s="79">
        <v>342095</v>
      </c>
      <c r="E10" s="50"/>
      <c r="F10" s="55">
        <v>81755</v>
      </c>
      <c r="G10" s="95">
        <v>78430</v>
      </c>
      <c r="H10" s="96">
        <v>117</v>
      </c>
      <c r="I10" s="87"/>
    </row>
    <row r="11" spans="1:61" x14ac:dyDescent="0.45">
      <c r="A11" s="7"/>
      <c r="B11" s="42" t="s">
        <v>83</v>
      </c>
      <c r="C11" s="79">
        <v>191185</v>
      </c>
      <c r="D11" s="79">
        <v>423545</v>
      </c>
      <c r="E11" s="57"/>
      <c r="F11" s="57">
        <v>165730</v>
      </c>
      <c r="G11" s="79">
        <v>149310</v>
      </c>
      <c r="H11" s="97">
        <v>235.5</v>
      </c>
      <c r="I11" s="41"/>
    </row>
    <row r="12" spans="1:61" x14ac:dyDescent="0.45">
      <c r="A12" s="8"/>
      <c r="B12" s="84"/>
      <c r="C12" s="79"/>
      <c r="D12" s="79"/>
      <c r="E12" s="50"/>
      <c r="F12" s="57"/>
      <c r="G12" s="79"/>
      <c r="H12" s="98"/>
      <c r="I12" s="41"/>
      <c r="J12" s="5"/>
      <c r="K12" s="5"/>
      <c r="L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row>
    <row r="13" spans="1:61" x14ac:dyDescent="0.45">
      <c r="A13" s="8"/>
      <c r="B13" s="14">
        <v>42826</v>
      </c>
      <c r="C13" s="79">
        <v>4625</v>
      </c>
      <c r="D13" s="79">
        <v>4070</v>
      </c>
      <c r="E13" s="15"/>
      <c r="F13" s="57">
        <v>700</v>
      </c>
      <c r="G13" s="79">
        <v>85</v>
      </c>
      <c r="H13" s="125">
        <v>0.1</v>
      </c>
      <c r="I13" s="22"/>
      <c r="J13" s="5"/>
      <c r="K13" s="5"/>
      <c r="L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row>
    <row r="14" spans="1:61" x14ac:dyDescent="0.45">
      <c r="A14" s="8"/>
      <c r="B14" s="14">
        <v>42856</v>
      </c>
      <c r="C14" s="79">
        <v>9835</v>
      </c>
      <c r="D14" s="79">
        <v>18585</v>
      </c>
      <c r="E14" s="15"/>
      <c r="F14" s="57">
        <v>1740</v>
      </c>
      <c r="G14" s="79">
        <v>520</v>
      </c>
      <c r="H14" s="125">
        <v>0.2</v>
      </c>
      <c r="I14" s="22"/>
      <c r="J14" s="5"/>
      <c r="K14" s="5"/>
      <c r="L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row>
    <row r="15" spans="1:61" x14ac:dyDescent="0.45">
      <c r="A15" s="8"/>
      <c r="B15" s="14">
        <v>42887</v>
      </c>
      <c r="C15" s="79">
        <v>14340</v>
      </c>
      <c r="D15" s="79">
        <v>45460</v>
      </c>
      <c r="E15" s="15"/>
      <c r="F15" s="57">
        <v>3640</v>
      </c>
      <c r="G15" s="79">
        <v>1545</v>
      </c>
      <c r="H15" s="125">
        <v>0.6</v>
      </c>
      <c r="I15" s="22"/>
      <c r="J15" s="5"/>
      <c r="K15" s="5"/>
      <c r="L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row>
    <row r="16" spans="1:61" x14ac:dyDescent="0.45">
      <c r="A16" s="8"/>
      <c r="B16" s="14">
        <v>42917</v>
      </c>
      <c r="C16" s="79">
        <v>18930</v>
      </c>
      <c r="D16" s="79">
        <v>79900</v>
      </c>
      <c r="E16" s="15"/>
      <c r="F16" s="57">
        <v>5255</v>
      </c>
      <c r="G16" s="79">
        <v>2805</v>
      </c>
      <c r="H16" s="125">
        <v>1</v>
      </c>
      <c r="I16" s="22"/>
      <c r="J16" s="5"/>
      <c r="K16" s="5"/>
      <c r="L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row>
    <row r="17" spans="1:61" x14ac:dyDescent="0.45">
      <c r="A17" s="8"/>
      <c r="B17" s="14">
        <v>42948</v>
      </c>
      <c r="C17" s="79">
        <v>24300</v>
      </c>
      <c r="D17" s="79">
        <v>98025</v>
      </c>
      <c r="E17" s="15"/>
      <c r="F17" s="57">
        <v>7375</v>
      </c>
      <c r="G17" s="79">
        <v>4390</v>
      </c>
      <c r="H17" s="125">
        <v>1.5</v>
      </c>
      <c r="I17" s="22"/>
      <c r="J17" s="5"/>
      <c r="K17" s="5"/>
      <c r="L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row>
    <row r="18" spans="1:61" x14ac:dyDescent="0.45">
      <c r="A18" s="8"/>
      <c r="B18" s="14">
        <v>42979</v>
      </c>
      <c r="C18" s="79">
        <v>27395</v>
      </c>
      <c r="D18" s="79">
        <v>109650</v>
      </c>
      <c r="E18" s="15"/>
      <c r="F18" s="57">
        <v>11025</v>
      </c>
      <c r="G18" s="79">
        <v>7835</v>
      </c>
      <c r="H18" s="125">
        <v>2.2999999999999998</v>
      </c>
      <c r="I18" s="22"/>
      <c r="J18" s="5"/>
      <c r="K18" s="5"/>
      <c r="L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row>
    <row r="19" spans="1:61" x14ac:dyDescent="0.45">
      <c r="A19" s="8"/>
      <c r="B19" s="14">
        <v>43009</v>
      </c>
      <c r="C19" s="79">
        <v>29200</v>
      </c>
      <c r="D19" s="79">
        <v>113315</v>
      </c>
      <c r="E19" s="15"/>
      <c r="F19" s="57">
        <v>14410</v>
      </c>
      <c r="G19" s="79">
        <v>10770</v>
      </c>
      <c r="H19" s="125">
        <v>3.3</v>
      </c>
      <c r="I19" s="22"/>
      <c r="J19" s="5"/>
      <c r="K19" s="5"/>
      <c r="L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row>
    <row r="20" spans="1:61" x14ac:dyDescent="0.45">
      <c r="A20" s="8"/>
      <c r="B20" s="14">
        <v>43040</v>
      </c>
      <c r="C20" s="79">
        <v>29350</v>
      </c>
      <c r="D20" s="79">
        <v>128230</v>
      </c>
      <c r="E20" s="15"/>
      <c r="F20" s="57">
        <v>16330</v>
      </c>
      <c r="G20" s="79">
        <v>13000</v>
      </c>
      <c r="H20" s="125">
        <v>3.9</v>
      </c>
      <c r="I20" s="22"/>
      <c r="J20" s="5"/>
      <c r="K20" s="5"/>
      <c r="L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row>
    <row r="21" spans="1:61" x14ac:dyDescent="0.45">
      <c r="A21" s="8"/>
      <c r="B21" s="14">
        <v>43070</v>
      </c>
      <c r="C21" s="79">
        <v>27855</v>
      </c>
      <c r="D21" s="79">
        <v>137950</v>
      </c>
      <c r="E21" s="15"/>
      <c r="F21" s="57">
        <v>16455</v>
      </c>
      <c r="G21" s="79">
        <v>13360</v>
      </c>
      <c r="H21" s="125">
        <v>3.6</v>
      </c>
      <c r="I21" s="22"/>
      <c r="J21" s="5"/>
      <c r="K21" s="5"/>
      <c r="L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row>
    <row r="22" spans="1:61" x14ac:dyDescent="0.45">
      <c r="A22" s="8"/>
      <c r="B22" s="14">
        <v>43101</v>
      </c>
      <c r="C22" s="79">
        <v>30985</v>
      </c>
      <c r="D22" s="79">
        <v>159375</v>
      </c>
      <c r="E22" s="15"/>
      <c r="F22" s="57">
        <v>20005</v>
      </c>
      <c r="G22" s="79">
        <v>17205</v>
      </c>
      <c r="H22" s="125">
        <v>4.9000000000000004</v>
      </c>
      <c r="I22" s="22"/>
      <c r="J22" s="5"/>
      <c r="K22" s="5"/>
      <c r="L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row>
    <row r="23" spans="1:61" x14ac:dyDescent="0.45">
      <c r="A23" s="8"/>
      <c r="B23" s="14">
        <v>43132</v>
      </c>
      <c r="C23" s="79">
        <v>33265</v>
      </c>
      <c r="D23" s="79">
        <v>171685</v>
      </c>
      <c r="E23" s="15"/>
      <c r="F23" s="57">
        <v>21395</v>
      </c>
      <c r="G23" s="79">
        <v>18890</v>
      </c>
      <c r="H23" s="125">
        <v>4.8</v>
      </c>
      <c r="I23" s="22"/>
      <c r="J23" s="5"/>
      <c r="N23" s="5"/>
    </row>
    <row r="24" spans="1:61" x14ac:dyDescent="0.45">
      <c r="A24" s="8"/>
      <c r="B24" s="14">
        <v>43160</v>
      </c>
      <c r="C24" s="79">
        <v>37935</v>
      </c>
      <c r="D24" s="79">
        <v>182620</v>
      </c>
      <c r="E24" s="23"/>
      <c r="F24" s="57">
        <v>24640</v>
      </c>
      <c r="G24" s="79">
        <v>22575</v>
      </c>
      <c r="H24" s="125">
        <v>6</v>
      </c>
      <c r="I24" s="3"/>
      <c r="J24" s="5"/>
      <c r="N24" s="5"/>
    </row>
    <row r="25" spans="1:61" x14ac:dyDescent="0.45">
      <c r="A25" s="7"/>
      <c r="B25" s="14">
        <v>43191</v>
      </c>
      <c r="C25" s="79">
        <v>40685</v>
      </c>
      <c r="D25" s="79">
        <v>184150</v>
      </c>
      <c r="E25" s="23"/>
      <c r="F25" s="57">
        <v>27255</v>
      </c>
      <c r="G25" s="79">
        <v>25025</v>
      </c>
      <c r="H25" s="125">
        <v>6.5</v>
      </c>
      <c r="I25" s="3"/>
      <c r="J25" s="5"/>
      <c r="N25" s="5"/>
    </row>
    <row r="26" spans="1:61" x14ac:dyDescent="0.45">
      <c r="A26" s="7"/>
      <c r="B26" s="14">
        <v>43221</v>
      </c>
      <c r="C26" s="79">
        <v>43190</v>
      </c>
      <c r="D26" s="79">
        <v>186390</v>
      </c>
      <c r="E26" s="23"/>
      <c r="F26" s="57">
        <v>30165</v>
      </c>
      <c r="G26" s="79">
        <v>27625</v>
      </c>
      <c r="H26" s="125">
        <v>7.6</v>
      </c>
      <c r="I26" s="3"/>
      <c r="J26" s="5"/>
      <c r="N26" s="5"/>
    </row>
    <row r="27" spans="1:61" x14ac:dyDescent="0.45">
      <c r="A27" s="7"/>
      <c r="B27" s="14">
        <v>43252</v>
      </c>
      <c r="C27" s="79">
        <v>45250</v>
      </c>
      <c r="D27" s="79">
        <v>193325</v>
      </c>
      <c r="E27" s="23"/>
      <c r="F27" s="57">
        <v>31005</v>
      </c>
      <c r="G27" s="79">
        <v>28660</v>
      </c>
      <c r="H27" s="125">
        <v>7.4</v>
      </c>
      <c r="I27" s="3"/>
      <c r="J27" s="5"/>
      <c r="N27" s="5"/>
    </row>
    <row r="28" spans="1:61" x14ac:dyDescent="0.45">
      <c r="A28" s="7"/>
      <c r="B28" s="14">
        <v>43282</v>
      </c>
      <c r="C28" s="79">
        <v>49100</v>
      </c>
      <c r="D28" s="79">
        <v>199555</v>
      </c>
      <c r="E28" s="23"/>
      <c r="F28" s="57">
        <v>34545</v>
      </c>
      <c r="G28" s="79">
        <v>31055</v>
      </c>
      <c r="H28" s="125">
        <v>8.3000000000000007</v>
      </c>
      <c r="I28" s="3"/>
      <c r="J28" s="5"/>
      <c r="N28" s="5"/>
    </row>
    <row r="29" spans="1:61" x14ac:dyDescent="0.45">
      <c r="A29" s="7"/>
      <c r="B29" s="14">
        <v>43313</v>
      </c>
      <c r="C29" s="79">
        <v>53880</v>
      </c>
      <c r="D29" s="79">
        <v>195400</v>
      </c>
      <c r="E29" s="23"/>
      <c r="F29" s="57">
        <v>35515</v>
      </c>
      <c r="G29" s="79">
        <v>28875</v>
      </c>
      <c r="H29" s="125">
        <v>8.4</v>
      </c>
      <c r="I29" s="3"/>
      <c r="J29" s="5"/>
      <c r="N29" s="5"/>
    </row>
    <row r="30" spans="1:61" x14ac:dyDescent="0.45">
      <c r="A30" s="7"/>
      <c r="B30" s="14">
        <v>43344</v>
      </c>
      <c r="C30" s="79">
        <v>58905</v>
      </c>
      <c r="D30" s="79">
        <v>178490</v>
      </c>
      <c r="E30" s="23"/>
      <c r="F30" s="57">
        <v>38925</v>
      </c>
      <c r="G30" s="79">
        <v>32060</v>
      </c>
      <c r="H30" s="125">
        <v>8.1999999999999993</v>
      </c>
      <c r="I30" s="3"/>
      <c r="J30" s="5"/>
      <c r="N30" s="5"/>
    </row>
    <row r="31" spans="1:61" x14ac:dyDescent="0.45">
      <c r="A31" s="7"/>
      <c r="B31" s="14">
        <v>43374</v>
      </c>
      <c r="C31" s="79">
        <v>64965</v>
      </c>
      <c r="D31" s="79">
        <v>170450</v>
      </c>
      <c r="E31" s="23"/>
      <c r="F31" s="57">
        <v>48285</v>
      </c>
      <c r="G31" s="79">
        <v>38705</v>
      </c>
      <c r="H31" s="125">
        <v>11</v>
      </c>
      <c r="I31" s="3"/>
      <c r="J31" s="5"/>
      <c r="N31" s="5"/>
    </row>
    <row r="32" spans="1:61" x14ac:dyDescent="0.45">
      <c r="A32" s="6"/>
      <c r="B32" s="14">
        <v>43405</v>
      </c>
      <c r="C32" s="79">
        <v>68795</v>
      </c>
      <c r="D32" s="79">
        <v>179180</v>
      </c>
      <c r="E32" s="23"/>
      <c r="F32" s="57">
        <v>50875</v>
      </c>
      <c r="G32" s="79">
        <v>41040</v>
      </c>
      <c r="H32" s="125">
        <v>10.8</v>
      </c>
      <c r="I32" s="3"/>
      <c r="J32" s="5"/>
      <c r="L32" s="73"/>
      <c r="M32" s="73"/>
      <c r="N32" s="5"/>
      <c r="O32" s="73"/>
    </row>
    <row r="33" spans="1:16" x14ac:dyDescent="0.45">
      <c r="A33" s="6"/>
      <c r="B33" s="14">
        <v>43435</v>
      </c>
      <c r="C33" s="79">
        <v>71040</v>
      </c>
      <c r="D33" s="79">
        <v>185870</v>
      </c>
      <c r="E33" s="23"/>
      <c r="F33" s="57">
        <v>50360</v>
      </c>
      <c r="G33" s="79">
        <v>40375</v>
      </c>
      <c r="H33" s="125">
        <v>10</v>
      </c>
      <c r="I33" s="3"/>
      <c r="J33" s="5"/>
      <c r="N33" s="5"/>
    </row>
    <row r="34" spans="1:16" x14ac:dyDescent="0.45">
      <c r="A34" s="6"/>
      <c r="B34" s="14">
        <v>43466</v>
      </c>
      <c r="C34" s="79">
        <v>80590</v>
      </c>
      <c r="D34" s="79">
        <v>197705</v>
      </c>
      <c r="E34" s="23"/>
      <c r="F34" s="57">
        <v>59680</v>
      </c>
      <c r="G34" s="79">
        <v>48330</v>
      </c>
      <c r="H34" s="125">
        <v>13.1</v>
      </c>
      <c r="I34" s="3"/>
      <c r="J34" s="5"/>
      <c r="N34" s="5"/>
    </row>
    <row r="35" spans="1:16" x14ac:dyDescent="0.45">
      <c r="A35" s="6"/>
      <c r="B35" s="14">
        <v>43497</v>
      </c>
      <c r="C35" s="79">
        <v>86505</v>
      </c>
      <c r="D35" s="79">
        <v>205480</v>
      </c>
      <c r="E35" s="23"/>
      <c r="F35" s="57">
        <v>61485</v>
      </c>
      <c r="G35" s="79">
        <v>49195</v>
      </c>
      <c r="H35" s="125">
        <v>11.6</v>
      </c>
      <c r="I35" s="3"/>
      <c r="J35" s="5"/>
      <c r="N35" s="5"/>
    </row>
    <row r="36" spans="1:16" x14ac:dyDescent="0.45">
      <c r="A36" s="6"/>
      <c r="B36" s="14">
        <v>43525</v>
      </c>
      <c r="C36" s="79">
        <v>95475</v>
      </c>
      <c r="D36" s="79">
        <v>217495</v>
      </c>
      <c r="E36" s="23"/>
      <c r="F36" s="57">
        <v>69900</v>
      </c>
      <c r="G36" s="79">
        <v>54995</v>
      </c>
      <c r="H36" s="125">
        <v>14.2</v>
      </c>
      <c r="I36" s="3"/>
      <c r="J36" s="5"/>
      <c r="N36" s="5"/>
    </row>
    <row r="37" spans="1:16" ht="15" x14ac:dyDescent="0.45">
      <c r="A37" s="6"/>
      <c r="B37" s="14" t="s">
        <v>1073</v>
      </c>
      <c r="C37" s="79">
        <v>101500</v>
      </c>
      <c r="D37" s="79">
        <v>221695</v>
      </c>
      <c r="E37" s="23"/>
      <c r="F37" s="57">
        <v>76495</v>
      </c>
      <c r="G37" s="79">
        <v>59015</v>
      </c>
      <c r="H37" s="125">
        <v>14.6</v>
      </c>
      <c r="I37" s="3"/>
      <c r="J37" s="5"/>
      <c r="N37" s="5"/>
    </row>
    <row r="38" spans="1:16" ht="15" x14ac:dyDescent="0.45">
      <c r="A38" s="6"/>
      <c r="B38" s="14" t="s">
        <v>1074</v>
      </c>
      <c r="C38" s="79">
        <v>106880</v>
      </c>
      <c r="D38" s="79">
        <v>228445</v>
      </c>
      <c r="E38" s="100"/>
      <c r="F38" s="95">
        <v>82430</v>
      </c>
      <c r="G38" s="79">
        <v>62930</v>
      </c>
      <c r="H38" s="125">
        <v>17.3</v>
      </c>
      <c r="I38" s="3"/>
      <c r="J38" s="5"/>
      <c r="N38" s="5"/>
    </row>
    <row r="39" spans="1:16" ht="15" x14ac:dyDescent="0.45">
      <c r="A39" s="6"/>
      <c r="B39" s="14" t="s">
        <v>1075</v>
      </c>
      <c r="C39" s="79">
        <v>110265</v>
      </c>
      <c r="D39" s="79">
        <v>234915</v>
      </c>
      <c r="E39" s="100"/>
      <c r="F39" s="95">
        <v>79750</v>
      </c>
      <c r="G39" s="79">
        <v>61525</v>
      </c>
      <c r="H39" s="125">
        <v>15.1</v>
      </c>
      <c r="I39" s="3"/>
      <c r="J39" s="5"/>
      <c r="N39" s="5"/>
    </row>
    <row r="40" spans="1:16" ht="15" x14ac:dyDescent="0.45">
      <c r="A40" s="6"/>
      <c r="B40" s="99" t="s">
        <v>1076</v>
      </c>
      <c r="C40" s="79">
        <v>118215</v>
      </c>
      <c r="D40" s="79">
        <v>248670</v>
      </c>
      <c r="E40" s="100"/>
      <c r="F40" s="79">
        <v>91085</v>
      </c>
      <c r="G40" s="95">
        <v>68635</v>
      </c>
      <c r="H40" s="125">
        <v>19</v>
      </c>
      <c r="I40" s="3"/>
      <c r="J40" s="5"/>
    </row>
    <row r="41" spans="1:16" ht="15" x14ac:dyDescent="0.45">
      <c r="A41" s="6"/>
      <c r="B41" s="99" t="s">
        <v>1077</v>
      </c>
      <c r="C41" s="79">
        <v>129970</v>
      </c>
      <c r="D41" s="79">
        <v>248900</v>
      </c>
      <c r="E41" s="100"/>
      <c r="F41" s="79">
        <v>87225</v>
      </c>
      <c r="G41" s="79">
        <v>59060</v>
      </c>
      <c r="H41" s="125">
        <v>16.600000000000001</v>
      </c>
      <c r="I41" s="3"/>
      <c r="J41" s="32"/>
      <c r="K41" s="33"/>
      <c r="L41" s="33"/>
    </row>
    <row r="42" spans="1:16" ht="15" x14ac:dyDescent="0.45">
      <c r="A42" s="6"/>
      <c r="B42" s="99" t="s">
        <v>1078</v>
      </c>
      <c r="C42" s="79">
        <v>138615</v>
      </c>
      <c r="D42" s="79">
        <v>233830</v>
      </c>
      <c r="E42" s="100"/>
      <c r="F42" s="79">
        <v>103040</v>
      </c>
      <c r="G42" s="79">
        <v>70115</v>
      </c>
      <c r="H42" s="125">
        <v>19.2</v>
      </c>
      <c r="I42" s="3"/>
      <c r="J42" s="32"/>
      <c r="K42" s="33"/>
      <c r="L42" s="33"/>
    </row>
    <row r="43" spans="1:16" ht="15" x14ac:dyDescent="0.45">
      <c r="A43" s="6"/>
      <c r="B43" s="99" t="s">
        <v>1079</v>
      </c>
      <c r="C43" s="79">
        <v>147385</v>
      </c>
      <c r="D43" s="79">
        <v>233510</v>
      </c>
      <c r="E43" s="100"/>
      <c r="F43" s="79">
        <v>117220</v>
      </c>
      <c r="G43" s="79">
        <v>78250</v>
      </c>
      <c r="H43" s="125">
        <v>22.3</v>
      </c>
      <c r="I43" s="3"/>
      <c r="J43" s="32"/>
      <c r="K43" s="33"/>
      <c r="L43" s="33"/>
    </row>
    <row r="44" spans="1:16" ht="15" x14ac:dyDescent="0.45">
      <c r="A44" s="6"/>
      <c r="B44" s="99" t="s">
        <v>1080</v>
      </c>
      <c r="C44" s="79">
        <v>152480</v>
      </c>
      <c r="D44" s="79">
        <v>243245</v>
      </c>
      <c r="E44" s="100"/>
      <c r="F44" s="79">
        <v>116680</v>
      </c>
      <c r="G44" s="79">
        <v>79910</v>
      </c>
      <c r="H44" s="125">
        <v>20.5</v>
      </c>
      <c r="I44" s="3"/>
      <c r="J44" s="32"/>
      <c r="K44" s="32"/>
      <c r="L44" s="32"/>
      <c r="M44" s="32"/>
      <c r="N44" s="32"/>
      <c r="O44" s="32"/>
      <c r="P44" s="5"/>
    </row>
    <row r="45" spans="1:16" ht="15" x14ac:dyDescent="0.45">
      <c r="A45" s="6"/>
      <c r="B45" s="99" t="s">
        <v>1081</v>
      </c>
      <c r="C45" s="79">
        <v>154560</v>
      </c>
      <c r="D45" s="79">
        <v>249850</v>
      </c>
      <c r="E45" s="100"/>
      <c r="F45" s="79">
        <v>121990</v>
      </c>
      <c r="G45" s="95">
        <v>82960</v>
      </c>
      <c r="H45" s="125">
        <v>21.8</v>
      </c>
      <c r="I45" s="3"/>
      <c r="J45" s="32"/>
      <c r="K45" s="32"/>
      <c r="L45" s="32"/>
      <c r="M45" s="32"/>
      <c r="N45" s="32"/>
      <c r="O45" s="32"/>
      <c r="P45" s="5"/>
    </row>
    <row r="46" spans="1:16" ht="15" x14ac:dyDescent="0.45">
      <c r="A46" s="6"/>
      <c r="B46" s="99" t="s">
        <v>1082</v>
      </c>
      <c r="C46" s="79">
        <v>165630</v>
      </c>
      <c r="D46" s="79">
        <v>266595</v>
      </c>
      <c r="E46" s="100"/>
      <c r="F46" s="79">
        <v>132850</v>
      </c>
      <c r="G46" s="95">
        <v>92985</v>
      </c>
      <c r="H46" s="125">
        <v>24.9</v>
      </c>
      <c r="I46" s="3"/>
      <c r="J46" s="32"/>
      <c r="K46" s="32"/>
      <c r="L46" s="32"/>
      <c r="M46" s="32"/>
      <c r="N46" s="32"/>
      <c r="O46" s="32"/>
      <c r="P46" s="5"/>
    </row>
    <row r="47" spans="1:16" ht="15" x14ac:dyDescent="0.45">
      <c r="A47" s="6"/>
      <c r="B47" s="99" t="s">
        <v>1083</v>
      </c>
      <c r="C47" s="79">
        <v>171610</v>
      </c>
      <c r="D47" s="79">
        <v>275205</v>
      </c>
      <c r="E47" s="100"/>
      <c r="F47" s="79">
        <v>129140</v>
      </c>
      <c r="G47" s="95">
        <v>90410</v>
      </c>
      <c r="H47" s="125">
        <v>22.2</v>
      </c>
      <c r="I47" s="3"/>
      <c r="J47" s="32"/>
      <c r="K47" s="32"/>
      <c r="L47" s="32"/>
      <c r="M47" s="32"/>
      <c r="N47" s="32"/>
      <c r="O47" s="32"/>
      <c r="P47" s="5"/>
    </row>
    <row r="48" spans="1:16" ht="15" x14ac:dyDescent="0.45">
      <c r="B48" s="99" t="s">
        <v>1084</v>
      </c>
      <c r="C48" s="79">
        <v>173820</v>
      </c>
      <c r="D48" s="79">
        <v>280480</v>
      </c>
      <c r="E48" s="100"/>
      <c r="F48" s="79">
        <v>127995</v>
      </c>
      <c r="G48" s="95">
        <v>90020</v>
      </c>
      <c r="H48" s="125">
        <v>21.9</v>
      </c>
      <c r="I48" s="3"/>
      <c r="K48" s="32"/>
      <c r="L48" s="32"/>
      <c r="M48" s="32"/>
      <c r="N48" s="32"/>
      <c r="O48" s="32"/>
      <c r="P48" s="5"/>
    </row>
    <row r="49" spans="1:16" x14ac:dyDescent="0.45">
      <c r="B49" s="99">
        <v>43922</v>
      </c>
      <c r="C49" s="79">
        <v>164570</v>
      </c>
      <c r="D49" s="79">
        <v>275100</v>
      </c>
      <c r="E49" s="100"/>
      <c r="F49" s="79">
        <v>53225</v>
      </c>
      <c r="G49" s="95">
        <v>38645</v>
      </c>
      <c r="H49" s="125">
        <v>6.8</v>
      </c>
      <c r="I49" s="3"/>
      <c r="K49" s="32"/>
      <c r="L49" s="32"/>
      <c r="M49" s="32"/>
      <c r="N49" s="32"/>
      <c r="O49" s="32"/>
      <c r="P49" s="5"/>
    </row>
    <row r="50" spans="1:16" x14ac:dyDescent="0.45">
      <c r="B50" s="99">
        <v>43952</v>
      </c>
      <c r="C50" s="79">
        <v>158205</v>
      </c>
      <c r="D50" s="79">
        <v>276960</v>
      </c>
      <c r="E50" s="100"/>
      <c r="F50" s="79">
        <v>36850</v>
      </c>
      <c r="G50" s="95">
        <v>27900</v>
      </c>
      <c r="H50" s="125">
        <v>4.8</v>
      </c>
      <c r="I50" s="3"/>
      <c r="K50" s="32"/>
      <c r="L50" s="32"/>
      <c r="M50" s="32"/>
      <c r="N50" s="32"/>
      <c r="O50" s="32"/>
      <c r="P50" s="5"/>
    </row>
    <row r="51" spans="1:16" x14ac:dyDescent="0.45">
      <c r="B51" s="101">
        <v>43983</v>
      </c>
      <c r="C51" s="80">
        <v>155740</v>
      </c>
      <c r="D51" s="80">
        <v>281925</v>
      </c>
      <c r="E51" s="102"/>
      <c r="F51" s="80">
        <v>61135</v>
      </c>
      <c r="G51" s="165">
        <v>53665</v>
      </c>
      <c r="H51" s="126">
        <v>11.6</v>
      </c>
      <c r="I51" s="103"/>
      <c r="K51" s="32"/>
      <c r="L51" s="32"/>
      <c r="M51" s="32"/>
      <c r="N51" s="32"/>
      <c r="O51" s="32"/>
      <c r="P51" s="5"/>
    </row>
    <row r="52" spans="1:16" x14ac:dyDescent="0.45">
      <c r="B52" s="90"/>
      <c r="C52" s="55"/>
      <c r="D52" s="55"/>
      <c r="E52" s="100"/>
      <c r="F52" s="55"/>
      <c r="G52" s="55"/>
      <c r="H52" s="104"/>
      <c r="I52" s="6"/>
    </row>
    <row r="53" spans="1:16" ht="14.25" customHeight="1" x14ac:dyDescent="0.45">
      <c r="A53" s="4" t="s">
        <v>52</v>
      </c>
      <c r="B53" s="11"/>
    </row>
    <row r="54" spans="1:16" x14ac:dyDescent="0.45">
      <c r="A54" s="11" t="s">
        <v>1065</v>
      </c>
      <c r="B54" s="11"/>
    </row>
    <row r="55" spans="1:16" x14ac:dyDescent="0.45">
      <c r="A55" s="11"/>
      <c r="B55" s="11"/>
      <c r="C55" s="5"/>
      <c r="D55" s="5"/>
      <c r="E55" s="5"/>
      <c r="F55" s="5"/>
      <c r="G55" s="5"/>
    </row>
    <row r="56" spans="1:16" x14ac:dyDescent="0.45">
      <c r="A56" s="4" t="s">
        <v>15</v>
      </c>
      <c r="B56" s="11"/>
      <c r="C56" s="19"/>
      <c r="D56" s="19"/>
      <c r="E56" s="19"/>
      <c r="F56" s="19"/>
      <c r="G56" s="19"/>
      <c r="H56" s="18"/>
      <c r="I56" s="18"/>
    </row>
    <row r="57" spans="1:16" x14ac:dyDescent="0.45">
      <c r="A57" s="4"/>
      <c r="B57" s="11"/>
      <c r="C57" s="19"/>
      <c r="D57" s="19"/>
      <c r="E57" s="19"/>
      <c r="F57" s="19"/>
      <c r="G57" s="19"/>
      <c r="H57" s="18"/>
      <c r="I57" s="18"/>
    </row>
    <row r="58" spans="1:16" ht="15.75" x14ac:dyDescent="0.45">
      <c r="A58" s="172" t="s">
        <v>1085</v>
      </c>
      <c r="B58" s="171"/>
      <c r="C58" s="171"/>
      <c r="D58" s="171"/>
      <c r="E58" s="171"/>
      <c r="F58" s="171"/>
      <c r="G58" s="171"/>
      <c r="H58" s="171"/>
      <c r="I58" s="171"/>
    </row>
    <row r="59" spans="1:16" x14ac:dyDescent="0.45">
      <c r="A59" s="11" t="s">
        <v>77</v>
      </c>
      <c r="B59" s="11"/>
      <c r="C59" s="19"/>
      <c r="D59" s="19"/>
      <c r="E59" s="19"/>
      <c r="F59" s="19"/>
      <c r="G59" s="19"/>
      <c r="H59" s="18"/>
      <c r="I59" s="18"/>
    </row>
    <row r="60" spans="1:16" x14ac:dyDescent="0.45">
      <c r="A60" s="11" t="s">
        <v>35</v>
      </c>
      <c r="B60" s="11"/>
      <c r="C60" s="19"/>
      <c r="D60" s="19"/>
      <c r="E60" s="19"/>
      <c r="F60" s="19"/>
      <c r="G60" s="19"/>
      <c r="H60" s="18"/>
      <c r="I60" s="18"/>
    </row>
    <row r="61" spans="1:16" x14ac:dyDescent="0.45">
      <c r="A61" s="11"/>
      <c r="B61" s="11"/>
      <c r="C61" s="19"/>
      <c r="D61" s="19"/>
      <c r="E61" s="19"/>
      <c r="F61" s="19"/>
      <c r="G61" s="19"/>
      <c r="H61" s="18"/>
      <c r="I61" s="18"/>
    </row>
    <row r="62" spans="1:16" x14ac:dyDescent="0.45">
      <c r="A62" s="11" t="s">
        <v>53</v>
      </c>
      <c r="B62" s="11"/>
      <c r="C62" s="19"/>
      <c r="D62" s="19"/>
      <c r="E62" s="19"/>
      <c r="F62" s="19"/>
      <c r="G62" s="19"/>
      <c r="H62" s="18"/>
      <c r="I62" s="18"/>
    </row>
    <row r="63" spans="1:16" x14ac:dyDescent="0.45">
      <c r="A63" s="51" t="s">
        <v>70</v>
      </c>
      <c r="B63" s="11"/>
      <c r="C63" s="19"/>
      <c r="D63" s="19"/>
      <c r="E63" s="19"/>
      <c r="F63" s="19"/>
      <c r="G63" s="19"/>
      <c r="H63" s="18"/>
      <c r="I63" s="18"/>
    </row>
    <row r="64" spans="1:16" x14ac:dyDescent="0.45">
      <c r="B64" s="11"/>
      <c r="C64" s="19"/>
      <c r="D64" s="19"/>
      <c r="E64" s="19"/>
      <c r="F64" s="19"/>
      <c r="G64" s="19"/>
      <c r="H64" s="18"/>
      <c r="I64" s="18"/>
    </row>
    <row r="65" spans="1:9" ht="15.75" x14ac:dyDescent="0.45">
      <c r="A65" s="34" t="s">
        <v>1071</v>
      </c>
      <c r="B65" s="11"/>
      <c r="C65" s="20"/>
      <c r="D65" s="20"/>
      <c r="E65" s="19"/>
      <c r="F65" s="19"/>
      <c r="G65" s="19"/>
      <c r="H65" s="18"/>
      <c r="I65" s="18"/>
    </row>
    <row r="66" spans="1:9" ht="15.75" x14ac:dyDescent="0.45">
      <c r="A66" s="11" t="s">
        <v>39</v>
      </c>
      <c r="B66" s="11"/>
      <c r="C66" s="20"/>
      <c r="D66" s="20"/>
      <c r="E66" s="19"/>
      <c r="F66" s="19"/>
      <c r="G66" s="19"/>
      <c r="H66" s="18"/>
      <c r="I66" s="18"/>
    </row>
    <row r="67" spans="1:9" ht="15.75" x14ac:dyDescent="0.45">
      <c r="A67" s="11" t="s">
        <v>22</v>
      </c>
      <c r="B67" s="11"/>
      <c r="C67" s="20"/>
      <c r="D67" s="20"/>
      <c r="E67" s="19"/>
      <c r="F67" s="19"/>
      <c r="G67" s="19"/>
      <c r="H67" s="18"/>
      <c r="I67" s="18"/>
    </row>
    <row r="68" spans="1:9" ht="15.75" x14ac:dyDescent="0.45">
      <c r="A68" s="11" t="s">
        <v>33</v>
      </c>
      <c r="B68" s="11"/>
      <c r="C68" s="20"/>
      <c r="D68" s="20"/>
      <c r="E68" s="19"/>
      <c r="F68" s="19"/>
      <c r="G68" s="19"/>
      <c r="H68" s="18"/>
      <c r="I68" s="18"/>
    </row>
    <row r="69" spans="1:9" ht="15.75" x14ac:dyDescent="0.45">
      <c r="A69" s="11" t="s">
        <v>34</v>
      </c>
      <c r="B69" s="11"/>
      <c r="C69" s="20"/>
      <c r="D69" s="20"/>
      <c r="E69" s="19"/>
      <c r="F69" s="19"/>
      <c r="G69" s="19"/>
      <c r="H69" s="18"/>
      <c r="I69" s="18"/>
    </row>
    <row r="70" spans="1:9" ht="15.75" x14ac:dyDescent="0.45">
      <c r="A70" s="11" t="s">
        <v>43</v>
      </c>
      <c r="B70" s="11"/>
      <c r="C70" s="20"/>
      <c r="D70" s="20"/>
      <c r="E70" s="19"/>
      <c r="F70" s="19"/>
      <c r="G70" s="19"/>
      <c r="H70" s="18"/>
      <c r="I70" s="18"/>
    </row>
    <row r="71" spans="1:9" x14ac:dyDescent="0.45">
      <c r="A71" s="11"/>
      <c r="B71" s="11"/>
      <c r="C71" s="20"/>
      <c r="D71" s="20"/>
      <c r="E71" s="19"/>
      <c r="F71" s="18"/>
      <c r="G71" s="18"/>
      <c r="H71" s="18"/>
      <c r="I71" s="18"/>
    </row>
    <row r="72" spans="1:9" x14ac:dyDescent="0.45">
      <c r="A72" s="35" t="s">
        <v>76</v>
      </c>
      <c r="B72" s="11"/>
      <c r="C72" s="20"/>
      <c r="D72" s="20"/>
      <c r="E72" s="19"/>
      <c r="F72" s="18"/>
      <c r="G72" s="18"/>
      <c r="H72" s="18"/>
      <c r="I72" s="18"/>
    </row>
    <row r="73" spans="1:9" x14ac:dyDescent="0.45">
      <c r="A73" s="18"/>
      <c r="B73" s="18"/>
      <c r="C73" s="20"/>
      <c r="D73" s="20"/>
      <c r="E73" s="19"/>
      <c r="F73" s="19"/>
      <c r="G73" s="19"/>
      <c r="H73" s="18"/>
      <c r="I73" s="18"/>
    </row>
    <row r="74" spans="1:9" x14ac:dyDescent="0.45">
      <c r="A74" s="1" t="s">
        <v>1067</v>
      </c>
      <c r="B74" s="18"/>
      <c r="G74" s="19"/>
      <c r="H74" s="30"/>
      <c r="I74" s="18"/>
    </row>
    <row r="75" spans="1:9" x14ac:dyDescent="0.45">
      <c r="A75" s="11" t="s">
        <v>44</v>
      </c>
      <c r="G75" s="5"/>
      <c r="H75" s="30"/>
    </row>
    <row r="76" spans="1:9" x14ac:dyDescent="0.45">
      <c r="A76" s="1" t="s">
        <v>1069</v>
      </c>
      <c r="G76" s="5"/>
      <c r="H76" s="30"/>
    </row>
    <row r="77" spans="1:9" x14ac:dyDescent="0.45">
      <c r="A77" s="61" t="s">
        <v>1068</v>
      </c>
      <c r="B77" s="61"/>
      <c r="D77" s="61"/>
      <c r="G77" s="5"/>
      <c r="H77" s="30"/>
    </row>
    <row r="78" spans="1:9" x14ac:dyDescent="0.45">
      <c r="C78" s="19"/>
      <c r="D78" s="19"/>
      <c r="E78" s="19"/>
      <c r="F78" s="19"/>
      <c r="G78" s="5"/>
      <c r="H78" s="30"/>
    </row>
    <row r="79" spans="1:9" x14ac:dyDescent="0.45">
      <c r="C79" s="19"/>
      <c r="D79" s="19"/>
      <c r="E79" s="19"/>
      <c r="F79" s="19"/>
      <c r="H79" s="30"/>
    </row>
    <row r="80" spans="1:9" x14ac:dyDescent="0.45">
      <c r="A80" s="11"/>
      <c r="C80" s="19"/>
      <c r="D80" s="19"/>
      <c r="E80" s="19"/>
      <c r="F80" s="19"/>
      <c r="H80" s="30"/>
    </row>
    <row r="81" spans="1:8" x14ac:dyDescent="0.45">
      <c r="A81" s="11"/>
      <c r="C81" s="19"/>
      <c r="D81" s="19"/>
      <c r="E81" s="19"/>
      <c r="F81" s="19"/>
      <c r="H81" s="30"/>
    </row>
  </sheetData>
  <mergeCells count="9">
    <mergeCell ref="B6:B8"/>
    <mergeCell ref="B2:B3"/>
    <mergeCell ref="H6:I8"/>
    <mergeCell ref="F6:G6"/>
    <mergeCell ref="F7:F8"/>
    <mergeCell ref="G7:G8"/>
    <mergeCell ref="C7:C8"/>
    <mergeCell ref="D7:D8"/>
    <mergeCell ref="C6:E6"/>
  </mergeCells>
  <hyperlinks>
    <hyperlink ref="A77" r:id="rId1" xr:uid="{00000000-0004-0000-0100-000000000000}"/>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I84"/>
  <sheetViews>
    <sheetView showGridLines="0" zoomScale="85" zoomScaleNormal="85" workbookViewId="0">
      <selection activeCell="C4" sqref="C4"/>
    </sheetView>
  </sheetViews>
  <sheetFormatPr defaultColWidth="9" defaultRowHeight="14.25" x14ac:dyDescent="0.45"/>
  <cols>
    <col min="1" max="1" width="9" style="1"/>
    <col min="2" max="2" width="16.265625" style="1" customWidth="1"/>
    <col min="3" max="3" width="17" style="1" customWidth="1"/>
    <col min="4" max="4" width="22" style="1" customWidth="1"/>
    <col min="5" max="5" width="2.265625" style="1" customWidth="1"/>
    <col min="6" max="6" width="12.73046875" style="1" customWidth="1"/>
    <col min="7" max="7" width="11.73046875" style="1" customWidth="1"/>
    <col min="8" max="8" width="12" style="1" customWidth="1"/>
    <col min="9" max="9" width="0.86328125" style="1" customWidth="1"/>
    <col min="10" max="16" width="9" style="1"/>
    <col min="17" max="19" width="9" style="1" bestFit="1" customWidth="1"/>
    <col min="20" max="20" width="10.1328125" style="1" bestFit="1" customWidth="1"/>
    <col min="21" max="21" width="10.3984375" style="1" bestFit="1" customWidth="1"/>
    <col min="22" max="22" width="10.1328125" style="1" bestFit="1" customWidth="1"/>
    <col min="23" max="16384" width="9" style="1"/>
  </cols>
  <sheetData>
    <row r="2" spans="1:61" ht="15.75" x14ac:dyDescent="0.45">
      <c r="B2" s="180">
        <v>2</v>
      </c>
      <c r="C2" s="4" t="s">
        <v>54</v>
      </c>
    </row>
    <row r="3" spans="1:61" ht="15.75" x14ac:dyDescent="0.45">
      <c r="B3" s="180"/>
      <c r="C3" s="1" t="s">
        <v>1100</v>
      </c>
    </row>
    <row r="4" spans="1:61" ht="23.25" x14ac:dyDescent="0.45">
      <c r="B4" s="44"/>
    </row>
    <row r="5" spans="1:61" ht="32.65" customHeight="1" x14ac:dyDescent="0.45">
      <c r="A5" s="8"/>
      <c r="B5" s="177" t="s">
        <v>18</v>
      </c>
      <c r="C5" s="197" t="s">
        <v>85</v>
      </c>
      <c r="D5" s="198"/>
      <c r="E5" s="24"/>
      <c r="F5" s="187" t="s">
        <v>20</v>
      </c>
      <c r="G5" s="188"/>
      <c r="H5" s="181" t="s">
        <v>1096</v>
      </c>
      <c r="I5" s="182"/>
    </row>
    <row r="6" spans="1:61" ht="14.65" customHeight="1" x14ac:dyDescent="0.45">
      <c r="A6" s="8"/>
      <c r="B6" s="178"/>
      <c r="C6" s="193" t="s">
        <v>26</v>
      </c>
      <c r="D6" s="195" t="s">
        <v>27</v>
      </c>
      <c r="E6" s="48"/>
      <c r="F6" s="189" t="s">
        <v>26</v>
      </c>
      <c r="G6" s="191" t="s">
        <v>28</v>
      </c>
      <c r="H6" s="183"/>
      <c r="I6" s="184"/>
    </row>
    <row r="7" spans="1:61" x14ac:dyDescent="0.45">
      <c r="A7" s="8"/>
      <c r="B7" s="179"/>
      <c r="C7" s="194"/>
      <c r="D7" s="196"/>
      <c r="E7" s="49"/>
      <c r="F7" s="190"/>
      <c r="G7" s="192"/>
      <c r="H7" s="185"/>
      <c r="I7" s="186"/>
    </row>
    <row r="8" spans="1:61" x14ac:dyDescent="0.45">
      <c r="A8" s="7"/>
      <c r="B8" s="64" t="s">
        <v>32</v>
      </c>
      <c r="C8" s="55">
        <v>81950</v>
      </c>
      <c r="D8" s="93">
        <v>231800</v>
      </c>
      <c r="E8" s="60"/>
      <c r="F8" s="93">
        <v>42725</v>
      </c>
      <c r="G8" s="94">
        <v>28790</v>
      </c>
      <c r="H8" s="105">
        <v>32.200000000000003</v>
      </c>
      <c r="I8" s="87"/>
    </row>
    <row r="9" spans="1:61" x14ac:dyDescent="0.45">
      <c r="A9" s="7"/>
      <c r="B9" s="64" t="s">
        <v>72</v>
      </c>
      <c r="C9" s="55">
        <v>174080</v>
      </c>
      <c r="D9" s="79">
        <v>362615</v>
      </c>
      <c r="E9" s="55"/>
      <c r="F9" s="79">
        <v>123090</v>
      </c>
      <c r="G9" s="95">
        <v>80125</v>
      </c>
      <c r="H9" s="97">
        <v>117</v>
      </c>
      <c r="I9" s="41"/>
    </row>
    <row r="10" spans="1:61" x14ac:dyDescent="0.45">
      <c r="A10" s="7"/>
      <c r="B10" s="42" t="s">
        <v>83</v>
      </c>
      <c r="C10" s="55">
        <v>306135</v>
      </c>
      <c r="D10" s="79">
        <v>462240</v>
      </c>
      <c r="E10" s="57"/>
      <c r="F10" s="55">
        <v>242295</v>
      </c>
      <c r="G10" s="95">
        <v>154070</v>
      </c>
      <c r="H10" s="58">
        <v>235.5</v>
      </c>
      <c r="I10" s="41"/>
    </row>
    <row r="11" spans="1:61" x14ac:dyDescent="0.45">
      <c r="A11" s="7"/>
      <c r="B11" s="84"/>
      <c r="C11" s="55"/>
      <c r="D11" s="79"/>
      <c r="E11" s="57"/>
      <c r="F11" s="55"/>
      <c r="G11" s="95"/>
      <c r="H11" s="106"/>
      <c r="I11" s="22"/>
      <c r="J11" s="5"/>
      <c r="K11" s="5"/>
      <c r="L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row>
    <row r="12" spans="1:61" x14ac:dyDescent="0.45">
      <c r="A12" s="7"/>
      <c r="B12" s="14">
        <v>42826</v>
      </c>
      <c r="C12" s="55">
        <v>6455</v>
      </c>
      <c r="D12" s="79">
        <v>4220</v>
      </c>
      <c r="E12" s="57"/>
      <c r="F12" s="55">
        <v>845</v>
      </c>
      <c r="G12" s="95">
        <v>80</v>
      </c>
      <c r="H12" s="127">
        <v>0.1</v>
      </c>
      <c r="I12" s="22"/>
      <c r="J12" s="5"/>
      <c r="K12" s="5"/>
      <c r="L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row>
    <row r="13" spans="1:61" x14ac:dyDescent="0.45">
      <c r="A13" s="7"/>
      <c r="B13" s="14">
        <v>42856</v>
      </c>
      <c r="C13" s="55">
        <v>14060</v>
      </c>
      <c r="D13" s="79">
        <v>19100</v>
      </c>
      <c r="E13" s="57"/>
      <c r="F13" s="55">
        <v>2190</v>
      </c>
      <c r="G13" s="95">
        <v>475</v>
      </c>
      <c r="H13" s="127">
        <v>0.2</v>
      </c>
      <c r="I13" s="22"/>
      <c r="J13" s="5"/>
      <c r="K13" s="5"/>
      <c r="L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row>
    <row r="14" spans="1:61" x14ac:dyDescent="0.45">
      <c r="A14" s="7"/>
      <c r="B14" s="14">
        <v>42887</v>
      </c>
      <c r="C14" s="55">
        <v>21375</v>
      </c>
      <c r="D14" s="79">
        <v>46400</v>
      </c>
      <c r="E14" s="57"/>
      <c r="F14" s="55">
        <v>4755</v>
      </c>
      <c r="G14" s="95">
        <v>1430</v>
      </c>
      <c r="H14" s="127">
        <v>0.6</v>
      </c>
      <c r="I14" s="22"/>
      <c r="J14" s="5"/>
      <c r="K14" s="5"/>
      <c r="L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row>
    <row r="15" spans="1:61" x14ac:dyDescent="0.45">
      <c r="A15" s="7"/>
      <c r="B15" s="14">
        <v>42917</v>
      </c>
      <c r="C15" s="55">
        <v>29315</v>
      </c>
      <c r="D15" s="79">
        <v>81715</v>
      </c>
      <c r="E15" s="57"/>
      <c r="F15" s="55">
        <v>7020</v>
      </c>
      <c r="G15" s="95">
        <v>2650</v>
      </c>
      <c r="H15" s="127">
        <v>1</v>
      </c>
      <c r="I15" s="22"/>
      <c r="J15" s="5"/>
      <c r="K15" s="5"/>
      <c r="L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row>
    <row r="16" spans="1:61" x14ac:dyDescent="0.45">
      <c r="A16" s="7"/>
      <c r="B16" s="14">
        <v>42948</v>
      </c>
      <c r="C16" s="55">
        <v>37415</v>
      </c>
      <c r="D16" s="79">
        <v>100350</v>
      </c>
      <c r="E16" s="57"/>
      <c r="F16" s="55">
        <v>9875</v>
      </c>
      <c r="G16" s="95">
        <v>4065</v>
      </c>
      <c r="H16" s="127">
        <v>1.5</v>
      </c>
      <c r="I16" s="22"/>
      <c r="J16" s="5"/>
      <c r="K16" s="5"/>
      <c r="L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row>
    <row r="17" spans="1:61" x14ac:dyDescent="0.45">
      <c r="A17" s="7"/>
      <c r="B17" s="14">
        <v>42979</v>
      </c>
      <c r="C17" s="55">
        <v>42620</v>
      </c>
      <c r="D17" s="79">
        <v>112455</v>
      </c>
      <c r="E17" s="57"/>
      <c r="F17" s="55">
        <v>15255</v>
      </c>
      <c r="G17" s="95">
        <v>7185</v>
      </c>
      <c r="H17" s="127">
        <v>2.2999999999999998</v>
      </c>
      <c r="I17" s="22"/>
      <c r="J17" s="5"/>
      <c r="K17" s="5"/>
      <c r="L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row>
    <row r="18" spans="1:61" x14ac:dyDescent="0.45">
      <c r="A18" s="7"/>
      <c r="B18" s="14">
        <v>43009</v>
      </c>
      <c r="C18" s="55">
        <v>45730</v>
      </c>
      <c r="D18" s="79">
        <v>116180</v>
      </c>
      <c r="E18" s="57"/>
      <c r="F18" s="55">
        <v>20310</v>
      </c>
      <c r="G18" s="95">
        <v>9890</v>
      </c>
      <c r="H18" s="127">
        <v>3.3</v>
      </c>
      <c r="I18" s="22"/>
      <c r="J18" s="5"/>
      <c r="K18" s="5"/>
      <c r="L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row>
    <row r="19" spans="1:61" x14ac:dyDescent="0.45">
      <c r="A19" s="7"/>
      <c r="B19" s="14">
        <v>43040</v>
      </c>
      <c r="C19" s="55">
        <v>47165</v>
      </c>
      <c r="D19" s="79">
        <v>131295</v>
      </c>
      <c r="E19" s="57"/>
      <c r="F19" s="55">
        <v>23340</v>
      </c>
      <c r="G19" s="95">
        <v>11925</v>
      </c>
      <c r="H19" s="127">
        <v>3.9</v>
      </c>
      <c r="I19" s="22"/>
      <c r="J19" s="5"/>
      <c r="K19" s="5"/>
      <c r="L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row>
    <row r="20" spans="1:61" x14ac:dyDescent="0.45">
      <c r="A20" s="7"/>
      <c r="B20" s="14">
        <v>43070</v>
      </c>
      <c r="C20" s="55">
        <v>45630</v>
      </c>
      <c r="D20" s="79">
        <v>141310</v>
      </c>
      <c r="E20" s="57"/>
      <c r="F20" s="55">
        <v>23525</v>
      </c>
      <c r="G20" s="95">
        <v>12285</v>
      </c>
      <c r="H20" s="127">
        <v>3.6</v>
      </c>
      <c r="I20" s="22"/>
      <c r="J20" s="5"/>
      <c r="K20" s="5"/>
      <c r="L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row>
    <row r="21" spans="1:61" x14ac:dyDescent="0.45">
      <c r="A21" s="7"/>
      <c r="B21" s="14">
        <v>43101</v>
      </c>
      <c r="C21" s="55">
        <v>51575</v>
      </c>
      <c r="D21" s="79">
        <v>163330</v>
      </c>
      <c r="E21" s="57"/>
      <c r="F21" s="55">
        <v>28990</v>
      </c>
      <c r="G21" s="95">
        <v>16115</v>
      </c>
      <c r="H21" s="127">
        <v>4.9000000000000004</v>
      </c>
      <c r="I21" s="22"/>
      <c r="J21" s="5"/>
      <c r="K21" s="5"/>
      <c r="L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row>
    <row r="22" spans="1:61" x14ac:dyDescent="0.45">
      <c r="A22" s="7"/>
      <c r="B22" s="14">
        <v>43132</v>
      </c>
      <c r="C22" s="55">
        <v>56110</v>
      </c>
      <c r="D22" s="79">
        <v>176250</v>
      </c>
      <c r="E22" s="57"/>
      <c r="F22" s="55">
        <v>31005</v>
      </c>
      <c r="G22" s="95">
        <v>17665</v>
      </c>
      <c r="H22" s="127">
        <v>4.8</v>
      </c>
      <c r="I22" s="3"/>
    </row>
    <row r="23" spans="1:61" x14ac:dyDescent="0.45">
      <c r="A23" s="7"/>
      <c r="B23" s="14">
        <v>43160</v>
      </c>
      <c r="C23" s="55">
        <v>64090</v>
      </c>
      <c r="D23" s="79">
        <v>187760</v>
      </c>
      <c r="E23" s="57"/>
      <c r="F23" s="55">
        <v>36155</v>
      </c>
      <c r="G23" s="95">
        <v>21265</v>
      </c>
      <c r="H23" s="127">
        <v>6</v>
      </c>
      <c r="I23" s="3"/>
    </row>
    <row r="24" spans="1:61" x14ac:dyDescent="0.45">
      <c r="A24" s="7"/>
      <c r="B24" s="14">
        <v>43191</v>
      </c>
      <c r="C24" s="55">
        <v>68885</v>
      </c>
      <c r="D24" s="79">
        <v>189525</v>
      </c>
      <c r="E24" s="57"/>
      <c r="F24" s="55">
        <v>40220</v>
      </c>
      <c r="G24" s="95">
        <v>23635</v>
      </c>
      <c r="H24" s="127">
        <v>6.5</v>
      </c>
      <c r="I24" s="3"/>
    </row>
    <row r="25" spans="1:61" x14ac:dyDescent="0.45">
      <c r="A25" s="7"/>
      <c r="B25" s="14">
        <v>43221</v>
      </c>
      <c r="C25" s="55">
        <v>73045</v>
      </c>
      <c r="D25" s="79">
        <v>192155</v>
      </c>
      <c r="E25" s="57"/>
      <c r="F25" s="55">
        <v>44590</v>
      </c>
      <c r="G25" s="95">
        <v>26095</v>
      </c>
      <c r="H25" s="127">
        <v>7.6</v>
      </c>
      <c r="I25" s="3"/>
    </row>
    <row r="26" spans="1:61" x14ac:dyDescent="0.45">
      <c r="A26" s="7"/>
      <c r="B26" s="14">
        <v>43252</v>
      </c>
      <c r="C26" s="55">
        <v>76790</v>
      </c>
      <c r="D26" s="79">
        <v>199875</v>
      </c>
      <c r="E26" s="57"/>
      <c r="F26" s="55">
        <v>45875</v>
      </c>
      <c r="G26" s="95">
        <v>27010</v>
      </c>
      <c r="H26" s="127">
        <v>7.4</v>
      </c>
      <c r="I26" s="3"/>
    </row>
    <row r="27" spans="1:61" x14ac:dyDescent="0.45">
      <c r="A27" s="7"/>
      <c r="B27" s="14">
        <v>43282</v>
      </c>
      <c r="C27" s="55">
        <v>82935</v>
      </c>
      <c r="D27" s="79">
        <v>206875</v>
      </c>
      <c r="E27" s="57"/>
      <c r="F27" s="55">
        <v>50655</v>
      </c>
      <c r="G27" s="95">
        <v>29505</v>
      </c>
      <c r="H27" s="127">
        <v>8.3000000000000007</v>
      </c>
      <c r="I27" s="3"/>
    </row>
    <row r="28" spans="1:61" x14ac:dyDescent="0.45">
      <c r="A28" s="7"/>
      <c r="B28" s="14">
        <v>43313</v>
      </c>
      <c r="C28" s="55">
        <v>90915</v>
      </c>
      <c r="D28" s="79">
        <v>203280</v>
      </c>
      <c r="E28" s="57"/>
      <c r="F28" s="55">
        <v>50350</v>
      </c>
      <c r="G28" s="95">
        <v>26640</v>
      </c>
      <c r="H28" s="127">
        <v>8.4</v>
      </c>
      <c r="I28" s="3"/>
    </row>
    <row r="29" spans="1:61" x14ac:dyDescent="0.45">
      <c r="A29" s="7"/>
      <c r="B29" s="14">
        <v>43344</v>
      </c>
      <c r="C29" s="55">
        <v>98545</v>
      </c>
      <c r="D29" s="79">
        <v>186510</v>
      </c>
      <c r="E29" s="57"/>
      <c r="F29" s="55">
        <v>57065</v>
      </c>
      <c r="G29" s="95">
        <v>28435</v>
      </c>
      <c r="H29" s="127">
        <v>8.1999999999999993</v>
      </c>
      <c r="I29" s="3"/>
    </row>
    <row r="30" spans="1:61" x14ac:dyDescent="0.45">
      <c r="A30" s="7"/>
      <c r="B30" s="14">
        <v>43374</v>
      </c>
      <c r="C30" s="55">
        <v>107640</v>
      </c>
      <c r="D30" s="79">
        <v>178935</v>
      </c>
      <c r="E30" s="57"/>
      <c r="F30" s="55">
        <v>70995</v>
      </c>
      <c r="G30" s="95">
        <v>34600</v>
      </c>
      <c r="H30" s="127">
        <v>11</v>
      </c>
      <c r="I30" s="3"/>
    </row>
    <row r="31" spans="1:61" x14ac:dyDescent="0.45">
      <c r="A31" s="6"/>
      <c r="B31" s="14">
        <v>43405</v>
      </c>
      <c r="C31" s="55">
        <v>113820</v>
      </c>
      <c r="D31" s="79">
        <v>188960</v>
      </c>
      <c r="E31" s="57"/>
      <c r="F31" s="55">
        <v>74515</v>
      </c>
      <c r="G31" s="95">
        <v>36685</v>
      </c>
      <c r="H31" s="127">
        <v>10.8</v>
      </c>
      <c r="I31" s="3"/>
    </row>
    <row r="32" spans="1:61" x14ac:dyDescent="0.45">
      <c r="A32" s="6"/>
      <c r="B32" s="14">
        <v>43435</v>
      </c>
      <c r="C32" s="55">
        <v>117515</v>
      </c>
      <c r="D32" s="79">
        <v>196450</v>
      </c>
      <c r="E32" s="57"/>
      <c r="F32" s="55">
        <v>73145</v>
      </c>
      <c r="G32" s="95">
        <v>36090</v>
      </c>
      <c r="H32" s="127">
        <v>10</v>
      </c>
      <c r="I32" s="3"/>
    </row>
    <row r="33" spans="1:22" x14ac:dyDescent="0.45">
      <c r="A33" s="6"/>
      <c r="B33" s="14">
        <v>43466</v>
      </c>
      <c r="C33" s="55">
        <v>131865</v>
      </c>
      <c r="D33" s="79">
        <v>209605</v>
      </c>
      <c r="E33" s="57"/>
      <c r="F33" s="55">
        <v>87350</v>
      </c>
      <c r="G33" s="95">
        <v>44205</v>
      </c>
      <c r="H33" s="127">
        <v>13.1</v>
      </c>
      <c r="I33" s="3"/>
    </row>
    <row r="34" spans="1:22" x14ac:dyDescent="0.45">
      <c r="A34" s="6"/>
      <c r="B34" s="14">
        <v>43497</v>
      </c>
      <c r="C34" s="55">
        <v>140730</v>
      </c>
      <c r="D34" s="79">
        <v>218410</v>
      </c>
      <c r="E34" s="57"/>
      <c r="F34" s="55">
        <v>89105</v>
      </c>
      <c r="G34" s="95">
        <v>44885</v>
      </c>
      <c r="H34" s="127">
        <v>11.6</v>
      </c>
      <c r="I34" s="3"/>
    </row>
    <row r="35" spans="1:22" x14ac:dyDescent="0.45">
      <c r="A35" s="6"/>
      <c r="B35" s="14">
        <v>43525</v>
      </c>
      <c r="C35" s="79">
        <v>154160</v>
      </c>
      <c r="D35" s="79">
        <v>231350</v>
      </c>
      <c r="E35" s="57"/>
      <c r="F35" s="79">
        <v>100900</v>
      </c>
      <c r="G35" s="95">
        <v>50520</v>
      </c>
      <c r="H35" s="125">
        <v>14.2</v>
      </c>
      <c r="I35" s="3"/>
    </row>
    <row r="36" spans="1:22" ht="15" x14ac:dyDescent="0.45">
      <c r="A36" s="6"/>
      <c r="B36" s="14" t="s">
        <v>1073</v>
      </c>
      <c r="C36" s="79">
        <v>163635</v>
      </c>
      <c r="D36" s="79">
        <v>235575</v>
      </c>
      <c r="E36" s="77"/>
      <c r="F36" s="79">
        <v>109480</v>
      </c>
      <c r="G36" s="79">
        <v>54830</v>
      </c>
      <c r="H36" s="125">
        <v>14.6</v>
      </c>
      <c r="I36" s="3"/>
    </row>
    <row r="37" spans="1:22" ht="15" x14ac:dyDescent="0.45">
      <c r="A37" s="6"/>
      <c r="B37" s="14" t="s">
        <v>1074</v>
      </c>
      <c r="C37" s="79">
        <v>172435</v>
      </c>
      <c r="D37" s="79">
        <v>242625</v>
      </c>
      <c r="E37" s="77"/>
      <c r="F37" s="79">
        <v>117395</v>
      </c>
      <c r="G37" s="79">
        <v>58665</v>
      </c>
      <c r="H37" s="125">
        <v>17.3</v>
      </c>
      <c r="I37" s="3"/>
    </row>
    <row r="38" spans="1:22" ht="15" x14ac:dyDescent="0.45">
      <c r="A38" s="6"/>
      <c r="B38" s="14" t="s">
        <v>1075</v>
      </c>
      <c r="C38" s="79">
        <v>178985</v>
      </c>
      <c r="D38" s="79">
        <v>249295</v>
      </c>
      <c r="E38" s="77"/>
      <c r="F38" s="79">
        <v>113335</v>
      </c>
      <c r="G38" s="79">
        <v>57115</v>
      </c>
      <c r="H38" s="125">
        <v>15.1</v>
      </c>
      <c r="I38" s="3"/>
    </row>
    <row r="39" spans="1:22" ht="15" x14ac:dyDescent="0.45">
      <c r="A39" s="6"/>
      <c r="B39" s="99" t="s">
        <v>1076</v>
      </c>
      <c r="C39" s="79">
        <v>192665</v>
      </c>
      <c r="D39" s="79">
        <v>263755</v>
      </c>
      <c r="E39" s="77"/>
      <c r="F39" s="79">
        <v>128065</v>
      </c>
      <c r="G39" s="79">
        <v>64280</v>
      </c>
      <c r="H39" s="125">
        <v>19</v>
      </c>
      <c r="I39" s="3"/>
    </row>
    <row r="40" spans="1:22" ht="15" x14ac:dyDescent="0.45">
      <c r="A40" s="6"/>
      <c r="B40" s="99" t="s">
        <v>1077</v>
      </c>
      <c r="C40" s="79">
        <v>210040</v>
      </c>
      <c r="D40" s="79">
        <v>264280</v>
      </c>
      <c r="E40" s="77"/>
      <c r="F40" s="79">
        <v>117565</v>
      </c>
      <c r="G40" s="79">
        <v>53600</v>
      </c>
      <c r="H40" s="125">
        <v>16.600000000000001</v>
      </c>
      <c r="I40" s="3"/>
    </row>
    <row r="41" spans="1:22" ht="15" x14ac:dyDescent="0.45">
      <c r="A41" s="6"/>
      <c r="B41" s="99" t="s">
        <v>1078</v>
      </c>
      <c r="C41" s="79">
        <v>223340</v>
      </c>
      <c r="D41" s="79">
        <v>249015</v>
      </c>
      <c r="E41" s="77"/>
      <c r="F41" s="79">
        <v>143210</v>
      </c>
      <c r="G41" s="79">
        <v>62555</v>
      </c>
      <c r="H41" s="125">
        <v>19.2</v>
      </c>
      <c r="I41" s="3"/>
    </row>
    <row r="42" spans="1:22" ht="15" x14ac:dyDescent="0.45">
      <c r="A42" s="6"/>
      <c r="B42" s="99" t="s">
        <v>1079</v>
      </c>
      <c r="C42" s="79">
        <v>236175</v>
      </c>
      <c r="D42" s="79">
        <v>249115</v>
      </c>
      <c r="E42" s="77"/>
      <c r="F42" s="79">
        <v>163145</v>
      </c>
      <c r="G42" s="79">
        <v>70050</v>
      </c>
      <c r="H42" s="125">
        <v>22.3</v>
      </c>
      <c r="I42" s="3"/>
    </row>
    <row r="43" spans="1:22" ht="15" x14ac:dyDescent="0.45">
      <c r="A43" s="6"/>
      <c r="B43" s="99" t="s">
        <v>1080</v>
      </c>
      <c r="C43" s="79">
        <v>244735</v>
      </c>
      <c r="D43" s="79">
        <v>259695</v>
      </c>
      <c r="E43" s="77"/>
      <c r="F43" s="79">
        <v>161915</v>
      </c>
      <c r="G43" s="79">
        <v>71780</v>
      </c>
      <c r="H43" s="125">
        <v>20.5</v>
      </c>
      <c r="I43" s="3"/>
      <c r="J43" s="32"/>
      <c r="K43" s="33"/>
      <c r="L43" s="33"/>
      <c r="M43" s="33"/>
    </row>
    <row r="44" spans="1:22" ht="14.25" customHeight="1" x14ac:dyDescent="0.45">
      <c r="A44" s="6"/>
      <c r="B44" s="99" t="s">
        <v>1081</v>
      </c>
      <c r="C44" s="79">
        <v>248865</v>
      </c>
      <c r="D44" s="79">
        <v>266525</v>
      </c>
      <c r="E44" s="77"/>
      <c r="F44" s="79">
        <v>168220</v>
      </c>
      <c r="G44" s="79">
        <v>74790</v>
      </c>
      <c r="H44" s="125">
        <v>21.8</v>
      </c>
      <c r="I44" s="3"/>
      <c r="J44" s="32"/>
      <c r="K44" s="33"/>
      <c r="L44" s="33"/>
      <c r="M44" s="33"/>
    </row>
    <row r="45" spans="1:22" ht="15" x14ac:dyDescent="0.45">
      <c r="A45" s="6"/>
      <c r="B45" s="99" t="s">
        <v>1082</v>
      </c>
      <c r="C45" s="79">
        <v>266745</v>
      </c>
      <c r="D45" s="79">
        <v>284420</v>
      </c>
      <c r="E45" s="77"/>
      <c r="F45" s="79">
        <v>184845</v>
      </c>
      <c r="G45" s="79">
        <v>85365</v>
      </c>
      <c r="H45" s="125">
        <v>24.9</v>
      </c>
      <c r="I45" s="3"/>
      <c r="J45" s="32"/>
      <c r="K45" s="33"/>
      <c r="L45" s="33"/>
      <c r="M45" s="33"/>
    </row>
    <row r="46" spans="1:22" ht="15" x14ac:dyDescent="0.45">
      <c r="A46" s="6"/>
      <c r="B46" s="99" t="s">
        <v>1083</v>
      </c>
      <c r="C46" s="79">
        <v>276700</v>
      </c>
      <c r="D46" s="79">
        <v>293560</v>
      </c>
      <c r="E46" s="77"/>
      <c r="F46" s="79">
        <v>178850</v>
      </c>
      <c r="G46" s="79">
        <v>82570</v>
      </c>
      <c r="H46" s="125">
        <v>22.2</v>
      </c>
      <c r="I46" s="3"/>
      <c r="J46" s="32"/>
      <c r="K46" s="33"/>
      <c r="L46" s="33"/>
      <c r="M46" s="33"/>
    </row>
    <row r="47" spans="1:22" ht="15" x14ac:dyDescent="0.45">
      <c r="B47" s="99" t="s">
        <v>1084</v>
      </c>
      <c r="C47" s="79">
        <v>281700</v>
      </c>
      <c r="D47" s="79">
        <v>298700</v>
      </c>
      <c r="E47" s="77"/>
      <c r="F47" s="79">
        <v>176090</v>
      </c>
      <c r="G47" s="79">
        <v>81945</v>
      </c>
      <c r="H47" s="125">
        <v>21.9</v>
      </c>
      <c r="I47" s="3"/>
      <c r="K47" s="32"/>
      <c r="L47" s="32"/>
      <c r="M47" s="32"/>
      <c r="N47" s="32"/>
      <c r="O47" s="32"/>
      <c r="P47" s="5"/>
    </row>
    <row r="48" spans="1:22" x14ac:dyDescent="0.45">
      <c r="B48" s="99">
        <v>43922</v>
      </c>
      <c r="C48" s="79">
        <v>269685</v>
      </c>
      <c r="D48" s="79">
        <v>292945</v>
      </c>
      <c r="E48" s="77"/>
      <c r="F48" s="79">
        <v>71925</v>
      </c>
      <c r="G48" s="79">
        <v>33355</v>
      </c>
      <c r="H48" s="125">
        <v>6.8</v>
      </c>
      <c r="I48" s="3"/>
      <c r="K48" s="32"/>
      <c r="L48" s="32"/>
      <c r="M48" s="32"/>
      <c r="N48" s="32"/>
      <c r="O48" s="32"/>
      <c r="P48" s="5"/>
      <c r="Q48" s="81"/>
      <c r="R48" s="81"/>
      <c r="S48" s="81"/>
      <c r="T48" s="81"/>
      <c r="U48" s="81"/>
      <c r="V48" s="81"/>
    </row>
    <row r="49" spans="1:22" x14ac:dyDescent="0.45">
      <c r="B49" s="99">
        <v>43952</v>
      </c>
      <c r="C49" s="79">
        <v>262995</v>
      </c>
      <c r="D49" s="79">
        <v>294700</v>
      </c>
      <c r="E49" s="77"/>
      <c r="F49" s="79">
        <v>49320</v>
      </c>
      <c r="G49" s="79">
        <v>24235</v>
      </c>
      <c r="H49" s="125">
        <v>4.8</v>
      </c>
      <c r="I49" s="3"/>
      <c r="K49" s="32"/>
      <c r="L49" s="32"/>
      <c r="M49" s="32"/>
      <c r="N49" s="32"/>
      <c r="O49" s="32"/>
      <c r="P49" s="5"/>
      <c r="Q49" s="81"/>
      <c r="R49" s="81"/>
      <c r="S49" s="81"/>
      <c r="T49" s="81"/>
      <c r="U49" s="81"/>
      <c r="V49" s="81"/>
    </row>
    <row r="50" spans="1:22" x14ac:dyDescent="0.45">
      <c r="B50" s="101">
        <v>43983</v>
      </c>
      <c r="C50" s="80">
        <v>262265</v>
      </c>
      <c r="D50" s="80">
        <v>299490</v>
      </c>
      <c r="E50" s="78"/>
      <c r="F50" s="80">
        <v>81030</v>
      </c>
      <c r="G50" s="80">
        <v>48735</v>
      </c>
      <c r="H50" s="126">
        <v>11.6</v>
      </c>
      <c r="I50" s="103"/>
      <c r="K50" s="32"/>
      <c r="L50" s="32"/>
      <c r="M50" s="32"/>
      <c r="N50" s="32"/>
      <c r="O50" s="32"/>
      <c r="P50" s="5"/>
      <c r="Q50" s="81"/>
      <c r="R50" s="81"/>
      <c r="S50" s="81"/>
      <c r="T50" s="81"/>
      <c r="U50" s="81"/>
      <c r="V50" s="81"/>
    </row>
    <row r="51" spans="1:22" x14ac:dyDescent="0.45">
      <c r="B51" s="90"/>
      <c r="C51" s="55"/>
      <c r="D51" s="55"/>
      <c r="E51" s="77"/>
      <c r="F51" s="55"/>
      <c r="G51" s="55"/>
      <c r="H51" s="104"/>
      <c r="I51" s="6"/>
    </row>
    <row r="52" spans="1:22" x14ac:dyDescent="0.45">
      <c r="A52" s="4" t="s">
        <v>52</v>
      </c>
      <c r="B52" s="11"/>
    </row>
    <row r="53" spans="1:22" x14ac:dyDescent="0.45">
      <c r="A53" s="11" t="s">
        <v>1065</v>
      </c>
      <c r="B53" s="11"/>
    </row>
    <row r="54" spans="1:22" x14ac:dyDescent="0.45">
      <c r="A54" s="11"/>
      <c r="B54" s="11"/>
      <c r="C54" s="5"/>
      <c r="D54" s="5"/>
      <c r="E54" s="5"/>
      <c r="F54" s="5"/>
      <c r="G54" s="5"/>
    </row>
    <row r="55" spans="1:22" x14ac:dyDescent="0.45">
      <c r="A55" s="4" t="s">
        <v>15</v>
      </c>
      <c r="B55" s="11"/>
      <c r="C55" s="19"/>
      <c r="D55" s="19"/>
      <c r="E55" s="19"/>
      <c r="F55" s="19"/>
      <c r="G55" s="19"/>
      <c r="H55" s="18"/>
      <c r="I55" s="18"/>
    </row>
    <row r="56" spans="1:22" x14ac:dyDescent="0.45">
      <c r="A56" s="4"/>
      <c r="B56" s="172"/>
      <c r="C56" s="19"/>
      <c r="D56" s="19"/>
      <c r="E56" s="19"/>
      <c r="F56" s="19"/>
      <c r="G56" s="19"/>
      <c r="H56" s="18"/>
      <c r="I56" s="18"/>
    </row>
    <row r="57" spans="1:22" ht="15.75" x14ac:dyDescent="0.45">
      <c r="A57" s="172" t="s">
        <v>1085</v>
      </c>
      <c r="B57" s="11"/>
      <c r="C57" s="19"/>
      <c r="D57" s="19"/>
      <c r="E57" s="19"/>
      <c r="F57" s="19"/>
      <c r="G57" s="19"/>
      <c r="H57" s="18"/>
      <c r="I57" s="18"/>
    </row>
    <row r="58" spans="1:22" x14ac:dyDescent="0.45">
      <c r="A58" s="11" t="s">
        <v>77</v>
      </c>
      <c r="B58" s="11"/>
      <c r="C58" s="19"/>
      <c r="D58" s="19"/>
      <c r="E58" s="19"/>
      <c r="F58" s="19"/>
      <c r="G58" s="19"/>
      <c r="H58" s="18"/>
      <c r="I58" s="18"/>
    </row>
    <row r="59" spans="1:22" x14ac:dyDescent="0.45">
      <c r="A59" s="11" t="s">
        <v>35</v>
      </c>
      <c r="B59" s="11"/>
      <c r="C59" s="19"/>
      <c r="D59" s="19"/>
      <c r="E59" s="19"/>
      <c r="F59" s="19"/>
      <c r="G59" s="19"/>
      <c r="H59" s="18"/>
      <c r="I59" s="18"/>
    </row>
    <row r="60" spans="1:22" x14ac:dyDescent="0.45">
      <c r="A60" s="11"/>
      <c r="B60" s="11"/>
      <c r="C60" s="19"/>
      <c r="D60" s="19"/>
      <c r="E60" s="19"/>
      <c r="F60" s="19"/>
      <c r="G60" s="19"/>
      <c r="H60" s="18"/>
      <c r="I60" s="18"/>
    </row>
    <row r="61" spans="1:22" x14ac:dyDescent="0.45">
      <c r="A61" s="11" t="s">
        <v>53</v>
      </c>
      <c r="B61" s="11"/>
      <c r="C61" s="19"/>
      <c r="D61" s="19"/>
      <c r="E61" s="19"/>
      <c r="F61" s="19"/>
      <c r="G61" s="19"/>
      <c r="H61" s="18"/>
      <c r="I61" s="18"/>
    </row>
    <row r="62" spans="1:22" x14ac:dyDescent="0.45">
      <c r="A62" s="11" t="s">
        <v>71</v>
      </c>
      <c r="B62" s="11"/>
      <c r="C62" s="19"/>
      <c r="D62" s="19"/>
      <c r="E62" s="19"/>
      <c r="F62" s="19"/>
      <c r="G62" s="19"/>
      <c r="H62" s="18"/>
      <c r="I62" s="18"/>
    </row>
    <row r="63" spans="1:22" x14ac:dyDescent="0.45">
      <c r="B63" s="11"/>
      <c r="C63" s="19"/>
      <c r="D63" s="19"/>
      <c r="E63" s="19"/>
      <c r="F63" s="19"/>
      <c r="G63" s="19"/>
      <c r="H63" s="18"/>
      <c r="I63" s="18"/>
    </row>
    <row r="64" spans="1:22" ht="15.75" x14ac:dyDescent="0.45">
      <c r="A64" s="34" t="s">
        <v>29</v>
      </c>
      <c r="B64" s="11"/>
      <c r="C64" s="20"/>
      <c r="D64" s="20"/>
      <c r="E64" s="19"/>
      <c r="F64" s="19"/>
      <c r="G64" s="19"/>
      <c r="H64" s="18"/>
      <c r="I64" s="18"/>
    </row>
    <row r="65" spans="1:12" ht="15.75" x14ac:dyDescent="0.45">
      <c r="A65" s="11" t="s">
        <v>40</v>
      </c>
      <c r="B65" s="11"/>
      <c r="C65" s="20"/>
      <c r="D65" s="20"/>
      <c r="E65" s="19"/>
      <c r="F65" s="19"/>
      <c r="G65" s="19"/>
      <c r="H65" s="18"/>
      <c r="I65" s="18"/>
    </row>
    <row r="66" spans="1:12" ht="15.75" x14ac:dyDescent="0.45">
      <c r="A66" s="11" t="s">
        <v>25</v>
      </c>
      <c r="B66" s="11"/>
      <c r="C66" s="20"/>
      <c r="D66" s="20"/>
      <c r="E66" s="19"/>
      <c r="F66" s="19"/>
      <c r="G66" s="19"/>
      <c r="H66" s="18"/>
      <c r="I66" s="18"/>
    </row>
    <row r="67" spans="1:12" ht="15.75" customHeight="1" x14ac:dyDescent="0.45">
      <c r="A67" s="11" t="s">
        <v>37</v>
      </c>
      <c r="B67" s="25"/>
      <c r="C67" s="25"/>
      <c r="D67" s="25"/>
      <c r="E67" s="25"/>
      <c r="F67" s="25"/>
      <c r="G67" s="25"/>
      <c r="H67" s="25"/>
      <c r="I67" s="25"/>
      <c r="J67" s="25"/>
      <c r="K67" s="25"/>
      <c r="L67" s="46"/>
    </row>
    <row r="68" spans="1:12" ht="15.75" x14ac:dyDescent="0.45">
      <c r="A68" s="11" t="s">
        <v>41</v>
      </c>
      <c r="B68" s="25"/>
      <c r="C68" s="25"/>
      <c r="D68" s="25"/>
      <c r="E68" s="25"/>
      <c r="F68" s="25"/>
      <c r="G68" s="25"/>
      <c r="H68" s="25"/>
      <c r="I68" s="25"/>
      <c r="J68" s="25"/>
      <c r="K68" s="25"/>
      <c r="L68" s="46"/>
    </row>
    <row r="69" spans="1:12" ht="15.75" x14ac:dyDescent="0.45">
      <c r="A69" s="11" t="s">
        <v>43</v>
      </c>
      <c r="B69" s="11"/>
      <c r="C69" s="20"/>
      <c r="D69" s="20"/>
      <c r="E69" s="19"/>
      <c r="F69" s="18"/>
      <c r="G69" s="18"/>
      <c r="H69" s="18"/>
      <c r="I69" s="18"/>
    </row>
    <row r="70" spans="1:12" x14ac:dyDescent="0.45">
      <c r="A70" s="11"/>
      <c r="B70" s="11"/>
      <c r="C70" s="20"/>
      <c r="D70" s="20"/>
      <c r="E70" s="19"/>
      <c r="F70" s="18"/>
      <c r="G70" s="18"/>
      <c r="H70" s="18"/>
      <c r="I70" s="18"/>
    </row>
    <row r="71" spans="1:12" x14ac:dyDescent="0.45">
      <c r="A71" s="35" t="s">
        <v>76</v>
      </c>
      <c r="B71" s="11"/>
      <c r="C71" s="20"/>
      <c r="D71" s="20"/>
      <c r="E71" s="19"/>
      <c r="F71" s="18"/>
      <c r="G71" s="18"/>
      <c r="H71" s="18"/>
      <c r="I71" s="18"/>
    </row>
    <row r="72" spans="1:12" x14ac:dyDescent="0.45">
      <c r="A72" s="18"/>
      <c r="B72" s="18"/>
      <c r="C72" s="20"/>
      <c r="D72" s="20"/>
      <c r="E72" s="19"/>
      <c r="F72" s="19"/>
      <c r="G72" s="19"/>
      <c r="H72" s="18"/>
      <c r="I72" s="18"/>
    </row>
    <row r="73" spans="1:12" x14ac:dyDescent="0.45">
      <c r="A73" s="1" t="s">
        <v>1067</v>
      </c>
      <c r="B73" s="18"/>
      <c r="G73" s="19"/>
      <c r="H73" s="30"/>
      <c r="I73" s="18"/>
    </row>
    <row r="74" spans="1:12" x14ac:dyDescent="0.45">
      <c r="A74" s="11" t="s">
        <v>44</v>
      </c>
      <c r="G74" s="5"/>
      <c r="H74" s="30"/>
    </row>
    <row r="75" spans="1:12" x14ac:dyDescent="0.45">
      <c r="A75" s="1" t="s">
        <v>1069</v>
      </c>
      <c r="G75" s="5"/>
      <c r="H75" s="30"/>
    </row>
    <row r="76" spans="1:12" x14ac:dyDescent="0.45">
      <c r="A76" s="61" t="s">
        <v>1068</v>
      </c>
      <c r="B76" s="61"/>
      <c r="D76" s="61"/>
      <c r="G76" s="5"/>
      <c r="H76" s="30"/>
    </row>
    <row r="77" spans="1:12" x14ac:dyDescent="0.45">
      <c r="C77" s="19"/>
      <c r="D77" s="19"/>
      <c r="E77" s="19"/>
      <c r="F77" s="19"/>
      <c r="G77" s="5"/>
      <c r="H77" s="30"/>
    </row>
    <row r="78" spans="1:12" x14ac:dyDescent="0.45">
      <c r="C78" s="19"/>
      <c r="D78" s="19"/>
      <c r="E78" s="19"/>
      <c r="F78" s="19"/>
      <c r="H78" s="30"/>
    </row>
    <row r="79" spans="1:12" x14ac:dyDescent="0.45">
      <c r="A79" s="11"/>
      <c r="C79" s="19"/>
      <c r="D79" s="19"/>
      <c r="E79" s="19"/>
      <c r="F79" s="19"/>
      <c r="H79" s="30"/>
    </row>
    <row r="80" spans="1:12" x14ac:dyDescent="0.45">
      <c r="A80" s="11"/>
      <c r="C80" s="19"/>
      <c r="D80" s="19"/>
      <c r="E80" s="19"/>
      <c r="F80" s="19"/>
      <c r="H80" s="30"/>
    </row>
    <row r="83" spans="3:8" x14ac:dyDescent="0.45">
      <c r="C83" s="19"/>
      <c r="D83" s="19"/>
      <c r="E83" s="19"/>
      <c r="F83" s="19"/>
      <c r="H83" s="30"/>
    </row>
    <row r="84" spans="3:8" x14ac:dyDescent="0.45">
      <c r="C84" s="19"/>
      <c r="D84" s="19"/>
      <c r="E84" s="19"/>
      <c r="F84" s="19"/>
      <c r="H84" s="30"/>
    </row>
  </sheetData>
  <mergeCells count="9">
    <mergeCell ref="H5:I7"/>
    <mergeCell ref="F5:G5"/>
    <mergeCell ref="C5:D5"/>
    <mergeCell ref="B5:B7"/>
    <mergeCell ref="B2:B3"/>
    <mergeCell ref="G6:G7"/>
    <mergeCell ref="F6:F7"/>
    <mergeCell ref="D6:D7"/>
    <mergeCell ref="C6:C7"/>
  </mergeCells>
  <hyperlinks>
    <hyperlink ref="A76" r:id="rId1" xr:uid="{7D1A59C4-987F-4DDB-B037-EF5540B4CC10}"/>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G85"/>
  <sheetViews>
    <sheetView zoomScale="85" zoomScaleNormal="85" workbookViewId="0">
      <selection activeCell="C4" sqref="C4"/>
    </sheetView>
  </sheetViews>
  <sheetFormatPr defaultColWidth="9" defaultRowHeight="14.25" x14ac:dyDescent="0.45"/>
  <cols>
    <col min="1" max="1" width="9" style="1"/>
    <col min="2" max="2" width="16.59765625" style="1" customWidth="1"/>
    <col min="3" max="3" width="21" style="1" customWidth="1"/>
    <col min="4" max="4" width="14.265625" style="1" customWidth="1"/>
    <col min="5" max="5" width="5.1328125" style="1" customWidth="1"/>
    <col min="6" max="7" width="13.86328125" style="1" customWidth="1"/>
    <col min="8" max="16384" width="9" style="1"/>
  </cols>
  <sheetData>
    <row r="2" spans="1:59" ht="15.75" x14ac:dyDescent="0.45">
      <c r="B2" s="180">
        <v>3</v>
      </c>
      <c r="C2" s="4" t="s">
        <v>66</v>
      </c>
    </row>
    <row r="3" spans="1:59" ht="15.75" x14ac:dyDescent="0.45">
      <c r="B3" s="180"/>
      <c r="C3" s="1" t="s">
        <v>1100</v>
      </c>
    </row>
    <row r="4" spans="1:59" ht="23.25" x14ac:dyDescent="0.45">
      <c r="B4" s="47"/>
    </row>
    <row r="5" spans="1:59" ht="33.75" customHeight="1" x14ac:dyDescent="0.45">
      <c r="A5" s="8"/>
      <c r="B5" s="177" t="s">
        <v>18</v>
      </c>
      <c r="C5" s="197" t="s">
        <v>82</v>
      </c>
      <c r="D5" s="198"/>
      <c r="E5" s="24"/>
      <c r="F5" s="187" t="s">
        <v>19</v>
      </c>
      <c r="G5" s="188"/>
    </row>
    <row r="6" spans="1:59" ht="17.25" customHeight="1" x14ac:dyDescent="0.45">
      <c r="A6" s="8"/>
      <c r="B6" s="178"/>
      <c r="C6" s="195" t="s">
        <v>26</v>
      </c>
      <c r="D6" s="195" t="s">
        <v>98</v>
      </c>
      <c r="E6" s="48"/>
      <c r="F6" s="189" t="s">
        <v>26</v>
      </c>
      <c r="G6" s="191" t="s">
        <v>27</v>
      </c>
    </row>
    <row r="7" spans="1:59" ht="16.899999999999999" customHeight="1" x14ac:dyDescent="0.45">
      <c r="A7" s="8"/>
      <c r="B7" s="179"/>
      <c r="C7" s="196"/>
      <c r="D7" s="196"/>
      <c r="E7" s="49"/>
      <c r="F7" s="200"/>
      <c r="G7" s="192"/>
    </row>
    <row r="8" spans="1:59" x14ac:dyDescent="0.45">
      <c r="A8" s="7"/>
      <c r="B8" s="59" t="s">
        <v>32</v>
      </c>
      <c r="C8" s="135">
        <v>7050</v>
      </c>
      <c r="D8" s="129">
        <v>36355</v>
      </c>
      <c r="E8" s="130"/>
      <c r="F8" s="135">
        <v>4490</v>
      </c>
      <c r="G8" s="138">
        <v>5465</v>
      </c>
    </row>
    <row r="9" spans="1:59" x14ac:dyDescent="0.45">
      <c r="A9" s="7"/>
      <c r="B9" s="64" t="s">
        <v>72</v>
      </c>
      <c r="C9" s="135">
        <v>14905</v>
      </c>
      <c r="D9" s="131">
        <v>60145</v>
      </c>
      <c r="E9" s="132"/>
      <c r="F9" s="135">
        <v>11570</v>
      </c>
      <c r="G9" s="139">
        <v>14875</v>
      </c>
    </row>
    <row r="10" spans="1:59" x14ac:dyDescent="0.45">
      <c r="A10" s="7"/>
      <c r="B10" s="42" t="str">
        <f>'[1]3 data'!A2</f>
        <v>19-20</v>
      </c>
      <c r="C10" s="135">
        <v>24485</v>
      </c>
      <c r="D10" s="131">
        <v>76685</v>
      </c>
      <c r="E10" s="132"/>
      <c r="F10" s="135">
        <v>20970</v>
      </c>
      <c r="G10" s="139">
        <v>27010</v>
      </c>
    </row>
    <row r="11" spans="1:59" x14ac:dyDescent="0.45">
      <c r="A11" s="7"/>
      <c r="B11" s="84"/>
      <c r="C11" s="135"/>
      <c r="D11" s="131"/>
      <c r="E11" s="132"/>
      <c r="F11" s="135"/>
      <c r="G11" s="139"/>
      <c r="H11" s="5"/>
      <c r="I11" s="5"/>
      <c r="J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x14ac:dyDescent="0.45">
      <c r="A12" s="7"/>
      <c r="B12" s="14">
        <v>42826</v>
      </c>
      <c r="C12" s="135">
        <v>645</v>
      </c>
      <c r="D12" s="131">
        <v>580</v>
      </c>
      <c r="E12" s="128"/>
      <c r="F12" s="136">
        <v>100</v>
      </c>
      <c r="G12" s="139" t="s">
        <v>1093</v>
      </c>
      <c r="H12" s="5"/>
      <c r="I12" s="5"/>
      <c r="J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x14ac:dyDescent="0.45">
      <c r="A13" s="7"/>
      <c r="B13" s="14">
        <v>42856</v>
      </c>
      <c r="C13" s="135">
        <v>1340</v>
      </c>
      <c r="D13" s="131">
        <v>2515</v>
      </c>
      <c r="E13" s="128"/>
      <c r="F13" s="136">
        <v>265</v>
      </c>
      <c r="G13" s="139">
        <v>105</v>
      </c>
      <c r="H13" s="5"/>
      <c r="I13" s="5"/>
      <c r="J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x14ac:dyDescent="0.45">
      <c r="A14" s="7"/>
      <c r="B14" s="14">
        <v>42887</v>
      </c>
      <c r="C14" s="135">
        <v>1985</v>
      </c>
      <c r="D14" s="131">
        <v>6340</v>
      </c>
      <c r="E14" s="132"/>
      <c r="F14" s="135">
        <v>565</v>
      </c>
      <c r="G14" s="139">
        <v>295</v>
      </c>
      <c r="H14" s="5"/>
      <c r="I14" s="5"/>
      <c r="J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x14ac:dyDescent="0.45">
      <c r="A15" s="7"/>
      <c r="B15" s="14">
        <v>42917</v>
      </c>
      <c r="C15" s="135">
        <v>2585</v>
      </c>
      <c r="D15" s="131">
        <v>11885</v>
      </c>
      <c r="E15" s="132"/>
      <c r="F15" s="135">
        <v>855</v>
      </c>
      <c r="G15" s="139">
        <v>510</v>
      </c>
      <c r="H15" s="5"/>
      <c r="I15" s="5"/>
      <c r="J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x14ac:dyDescent="0.45">
      <c r="A16" s="7"/>
      <c r="B16" s="14">
        <v>42948</v>
      </c>
      <c r="C16" s="135">
        <v>3525</v>
      </c>
      <c r="D16" s="131">
        <v>16110</v>
      </c>
      <c r="E16" s="132"/>
      <c r="F16" s="135">
        <v>1195</v>
      </c>
      <c r="G16" s="139">
        <v>795</v>
      </c>
      <c r="H16" s="5"/>
      <c r="I16" s="5"/>
      <c r="J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x14ac:dyDescent="0.45">
      <c r="A17" s="7"/>
      <c r="B17" s="14">
        <v>42979</v>
      </c>
      <c r="C17" s="135">
        <v>3840</v>
      </c>
      <c r="D17" s="131">
        <v>17795</v>
      </c>
      <c r="E17" s="132"/>
      <c r="F17" s="135">
        <v>1755</v>
      </c>
      <c r="G17" s="139">
        <v>1475</v>
      </c>
      <c r="H17" s="5"/>
      <c r="I17" s="5"/>
      <c r="J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x14ac:dyDescent="0.45">
      <c r="A18" s="7"/>
      <c r="B18" s="14">
        <v>43009</v>
      </c>
      <c r="C18" s="135">
        <v>4330</v>
      </c>
      <c r="D18" s="131">
        <v>18475</v>
      </c>
      <c r="E18" s="132"/>
      <c r="F18" s="135">
        <v>2330</v>
      </c>
      <c r="G18" s="139">
        <v>1925</v>
      </c>
      <c r="H18" s="5"/>
      <c r="I18" s="5"/>
      <c r="J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x14ac:dyDescent="0.45">
      <c r="A19" s="7"/>
      <c r="B19" s="14">
        <v>43040</v>
      </c>
      <c r="C19" s="135">
        <v>4660</v>
      </c>
      <c r="D19" s="131">
        <v>22080</v>
      </c>
      <c r="E19" s="132"/>
      <c r="F19" s="135">
        <v>2660</v>
      </c>
      <c r="G19" s="139">
        <v>2405</v>
      </c>
      <c r="H19" s="5"/>
      <c r="I19" s="5"/>
      <c r="J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x14ac:dyDescent="0.45">
      <c r="A20" s="7"/>
      <c r="B20" s="14">
        <v>43070</v>
      </c>
      <c r="C20" s="135">
        <v>4300</v>
      </c>
      <c r="D20" s="131">
        <v>22520</v>
      </c>
      <c r="E20" s="132"/>
      <c r="F20" s="135">
        <v>2630</v>
      </c>
      <c r="G20" s="139">
        <v>2460</v>
      </c>
      <c r="H20" s="5"/>
      <c r="I20" s="5"/>
      <c r="J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x14ac:dyDescent="0.45">
      <c r="A21" s="7"/>
      <c r="B21" s="14">
        <v>43101</v>
      </c>
      <c r="C21" s="135">
        <v>4925</v>
      </c>
      <c r="D21" s="131">
        <v>25405</v>
      </c>
      <c r="E21" s="132"/>
      <c r="F21" s="135">
        <v>3280</v>
      </c>
      <c r="G21" s="139">
        <v>3165</v>
      </c>
      <c r="H21" s="5"/>
      <c r="I21" s="5"/>
      <c r="J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x14ac:dyDescent="0.45">
      <c r="A22" s="7"/>
      <c r="B22" s="14">
        <v>43132</v>
      </c>
      <c r="C22" s="135">
        <v>5320</v>
      </c>
      <c r="D22" s="131">
        <v>27710</v>
      </c>
      <c r="E22" s="132"/>
      <c r="F22" s="135">
        <v>3400</v>
      </c>
      <c r="G22" s="139">
        <v>3450</v>
      </c>
      <c r="H22" s="5"/>
    </row>
    <row r="23" spans="1:59" x14ac:dyDescent="0.45">
      <c r="A23" s="7"/>
      <c r="B23" s="14">
        <v>43160</v>
      </c>
      <c r="C23" s="135">
        <v>5915</v>
      </c>
      <c r="D23" s="131">
        <v>29200</v>
      </c>
      <c r="E23" s="132"/>
      <c r="F23" s="135">
        <v>3885</v>
      </c>
      <c r="G23" s="139">
        <v>4115</v>
      </c>
      <c r="H23" s="5"/>
    </row>
    <row r="24" spans="1:59" x14ac:dyDescent="0.45">
      <c r="A24" s="7"/>
      <c r="B24" s="14">
        <v>43191</v>
      </c>
      <c r="C24" s="135">
        <v>6450</v>
      </c>
      <c r="D24" s="131">
        <v>29825</v>
      </c>
      <c r="E24" s="132"/>
      <c r="F24" s="135">
        <v>4315</v>
      </c>
      <c r="G24" s="139">
        <v>4605</v>
      </c>
      <c r="H24" s="5"/>
    </row>
    <row r="25" spans="1:59" x14ac:dyDescent="0.45">
      <c r="A25" s="7"/>
      <c r="B25" s="14">
        <v>43221</v>
      </c>
      <c r="C25" s="135">
        <v>6845</v>
      </c>
      <c r="D25" s="131">
        <v>31690</v>
      </c>
      <c r="E25" s="132"/>
      <c r="F25" s="135">
        <v>4660</v>
      </c>
      <c r="G25" s="139">
        <v>5030</v>
      </c>
      <c r="H25" s="5"/>
    </row>
    <row r="26" spans="1:59" x14ac:dyDescent="0.45">
      <c r="A26" s="7"/>
      <c r="B26" s="14">
        <v>43252</v>
      </c>
      <c r="C26" s="135">
        <v>6725</v>
      </c>
      <c r="D26" s="131">
        <v>31830</v>
      </c>
      <c r="E26" s="132"/>
      <c r="F26" s="135">
        <v>4755</v>
      </c>
      <c r="G26" s="139">
        <v>5280</v>
      </c>
      <c r="H26" s="5"/>
    </row>
    <row r="27" spans="1:59" x14ac:dyDescent="0.45">
      <c r="A27" s="7"/>
      <c r="B27" s="14">
        <v>43282</v>
      </c>
      <c r="C27" s="135">
        <v>7390</v>
      </c>
      <c r="D27" s="131">
        <v>32980</v>
      </c>
      <c r="E27" s="132"/>
      <c r="F27" s="135">
        <v>5345</v>
      </c>
      <c r="G27" s="139">
        <v>5605</v>
      </c>
      <c r="H27" s="5"/>
    </row>
    <row r="28" spans="1:59" x14ac:dyDescent="0.45">
      <c r="A28" s="7"/>
      <c r="B28" s="14">
        <v>43313</v>
      </c>
      <c r="C28" s="135">
        <v>8235</v>
      </c>
      <c r="D28" s="131">
        <v>35070</v>
      </c>
      <c r="E28" s="132"/>
      <c r="F28" s="135">
        <v>5385</v>
      </c>
      <c r="G28" s="139">
        <v>5270</v>
      </c>
      <c r="H28" s="5"/>
    </row>
    <row r="29" spans="1:59" x14ac:dyDescent="0.45">
      <c r="A29" s="7"/>
      <c r="B29" s="14">
        <v>43344</v>
      </c>
      <c r="C29" s="135">
        <v>8585</v>
      </c>
      <c r="D29" s="131">
        <v>29770</v>
      </c>
      <c r="E29" s="132"/>
      <c r="F29" s="135">
        <v>5865</v>
      </c>
      <c r="G29" s="139">
        <v>5885</v>
      </c>
      <c r="H29" s="5"/>
    </row>
    <row r="30" spans="1:59" x14ac:dyDescent="0.45">
      <c r="A30" s="7"/>
      <c r="B30" s="14">
        <v>43374</v>
      </c>
      <c r="C30" s="135">
        <v>9555</v>
      </c>
      <c r="D30" s="131">
        <v>28625</v>
      </c>
      <c r="E30" s="132"/>
      <c r="F30" s="135">
        <v>7225</v>
      </c>
      <c r="G30" s="139">
        <v>6885</v>
      </c>
      <c r="H30" s="5"/>
    </row>
    <row r="31" spans="1:59" x14ac:dyDescent="0.45">
      <c r="A31" s="6"/>
      <c r="B31" s="14">
        <v>43405</v>
      </c>
      <c r="C31" s="135">
        <v>10085</v>
      </c>
      <c r="D31" s="131">
        <v>31635</v>
      </c>
      <c r="E31" s="132"/>
      <c r="F31" s="135">
        <v>7495</v>
      </c>
      <c r="G31" s="139">
        <v>7355</v>
      </c>
      <c r="H31" s="5"/>
    </row>
    <row r="32" spans="1:59" x14ac:dyDescent="0.45">
      <c r="A32" s="6"/>
      <c r="B32" s="14">
        <v>43435</v>
      </c>
      <c r="C32" s="135">
        <v>9955</v>
      </c>
      <c r="D32" s="131">
        <v>32095</v>
      </c>
      <c r="E32" s="132"/>
      <c r="F32" s="135">
        <v>7210</v>
      </c>
      <c r="G32" s="139">
        <v>7100</v>
      </c>
      <c r="H32" s="5"/>
    </row>
    <row r="33" spans="1:8" x14ac:dyDescent="0.45">
      <c r="A33" s="6"/>
      <c r="B33" s="14">
        <v>43466</v>
      </c>
      <c r="C33" s="135">
        <v>11380</v>
      </c>
      <c r="D33" s="131">
        <v>34390</v>
      </c>
      <c r="E33" s="132"/>
      <c r="F33" s="135">
        <v>8555</v>
      </c>
      <c r="G33" s="139">
        <v>8605</v>
      </c>
      <c r="H33" s="5"/>
    </row>
    <row r="34" spans="1:8" x14ac:dyDescent="0.45">
      <c r="A34" s="6"/>
      <c r="B34" s="14">
        <v>43497</v>
      </c>
      <c r="C34" s="135">
        <v>12185</v>
      </c>
      <c r="D34" s="131">
        <v>36895</v>
      </c>
      <c r="E34" s="132"/>
      <c r="F34" s="135">
        <v>8680</v>
      </c>
      <c r="G34" s="139">
        <v>8790</v>
      </c>
      <c r="H34" s="5"/>
    </row>
    <row r="35" spans="1:8" x14ac:dyDescent="0.45">
      <c r="A35" s="6"/>
      <c r="B35" s="99">
        <v>43525</v>
      </c>
      <c r="C35" s="136">
        <v>13005</v>
      </c>
      <c r="D35" s="131">
        <v>38090</v>
      </c>
      <c r="E35" s="132"/>
      <c r="F35" s="135">
        <v>9625</v>
      </c>
      <c r="G35" s="139">
        <v>9675</v>
      </c>
      <c r="H35" s="5"/>
    </row>
    <row r="36" spans="1:8" ht="15" x14ac:dyDescent="0.45">
      <c r="A36" s="6"/>
      <c r="B36" s="14" t="s">
        <v>1073</v>
      </c>
      <c r="C36" s="136">
        <v>13845</v>
      </c>
      <c r="D36" s="131">
        <v>38765</v>
      </c>
      <c r="E36" s="128"/>
      <c r="F36" s="136">
        <v>10575</v>
      </c>
      <c r="G36" s="139">
        <v>10260</v>
      </c>
      <c r="H36" s="5"/>
    </row>
    <row r="37" spans="1:8" ht="15" x14ac:dyDescent="0.45">
      <c r="A37" s="6"/>
      <c r="B37" s="14" t="s">
        <v>1074</v>
      </c>
      <c r="C37" s="136">
        <v>14720</v>
      </c>
      <c r="D37" s="131">
        <v>41085</v>
      </c>
      <c r="E37" s="128"/>
      <c r="F37" s="136">
        <v>11170</v>
      </c>
      <c r="G37" s="139">
        <v>11005</v>
      </c>
      <c r="H37" s="5"/>
    </row>
    <row r="38" spans="1:8" ht="15" x14ac:dyDescent="0.45">
      <c r="A38" s="6"/>
      <c r="B38" s="14" t="s">
        <v>1075</v>
      </c>
      <c r="C38" s="136">
        <v>14130</v>
      </c>
      <c r="D38" s="131">
        <v>40120</v>
      </c>
      <c r="E38" s="128"/>
      <c r="F38" s="136">
        <v>10585</v>
      </c>
      <c r="G38" s="139">
        <v>10805</v>
      </c>
      <c r="H38" s="5"/>
    </row>
    <row r="39" spans="1:8" ht="15" x14ac:dyDescent="0.45">
      <c r="A39" s="6"/>
      <c r="B39" s="99" t="s">
        <v>1076</v>
      </c>
      <c r="C39" s="136">
        <v>15280</v>
      </c>
      <c r="D39" s="131">
        <v>42440</v>
      </c>
      <c r="E39" s="128"/>
      <c r="F39" s="136">
        <v>11885</v>
      </c>
      <c r="G39" s="139">
        <v>11685</v>
      </c>
      <c r="H39" s="5"/>
    </row>
    <row r="40" spans="1:8" ht="15" x14ac:dyDescent="0.45">
      <c r="A40" s="6"/>
      <c r="B40" s="99" t="s">
        <v>1077</v>
      </c>
      <c r="C40" s="136">
        <v>17010</v>
      </c>
      <c r="D40" s="131">
        <v>45420</v>
      </c>
      <c r="E40" s="128"/>
      <c r="F40" s="136">
        <v>11385</v>
      </c>
      <c r="G40" s="139">
        <v>10030</v>
      </c>
      <c r="H40" s="5"/>
    </row>
    <row r="41" spans="1:8" ht="15" x14ac:dyDescent="0.45">
      <c r="A41" s="6"/>
      <c r="B41" s="99" t="s">
        <v>1078</v>
      </c>
      <c r="C41" s="136">
        <v>17325</v>
      </c>
      <c r="D41" s="131">
        <v>38990</v>
      </c>
      <c r="E41" s="128"/>
      <c r="F41" s="136">
        <v>13055</v>
      </c>
      <c r="G41" s="139">
        <v>11760</v>
      </c>
      <c r="H41" s="5"/>
    </row>
    <row r="42" spans="1:8" ht="15" x14ac:dyDescent="0.45">
      <c r="A42" s="6"/>
      <c r="B42" s="99" t="s">
        <v>1079</v>
      </c>
      <c r="C42" s="136">
        <v>18910</v>
      </c>
      <c r="D42" s="131">
        <v>38980</v>
      </c>
      <c r="E42" s="128"/>
      <c r="F42" s="136">
        <v>14930</v>
      </c>
      <c r="G42" s="139">
        <v>12690</v>
      </c>
      <c r="H42" s="5"/>
    </row>
    <row r="43" spans="1:8" ht="15" x14ac:dyDescent="0.45">
      <c r="A43" s="6"/>
      <c r="B43" s="99" t="s">
        <v>1080</v>
      </c>
      <c r="C43" s="136">
        <v>19780</v>
      </c>
      <c r="D43" s="131">
        <v>42860</v>
      </c>
      <c r="E43" s="128"/>
      <c r="F43" s="136">
        <v>14895</v>
      </c>
      <c r="G43" s="139">
        <v>13290</v>
      </c>
    </row>
    <row r="44" spans="1:8" ht="15" x14ac:dyDescent="0.45">
      <c r="A44" s="6"/>
      <c r="B44" s="99" t="s">
        <v>1081</v>
      </c>
      <c r="C44" s="136">
        <v>18935</v>
      </c>
      <c r="D44" s="131">
        <v>43195</v>
      </c>
      <c r="E44" s="128"/>
      <c r="F44" s="136">
        <v>15055</v>
      </c>
      <c r="G44" s="139">
        <v>13615</v>
      </c>
    </row>
    <row r="45" spans="1:8" ht="15" x14ac:dyDescent="0.45">
      <c r="A45" s="6"/>
      <c r="B45" s="99" t="s">
        <v>1082</v>
      </c>
      <c r="C45" s="136">
        <v>20735</v>
      </c>
      <c r="D45" s="131">
        <v>46485</v>
      </c>
      <c r="E45" s="128"/>
      <c r="F45" s="136">
        <v>16690</v>
      </c>
      <c r="G45" s="139">
        <v>15390</v>
      </c>
    </row>
    <row r="46" spans="1:8" ht="15" x14ac:dyDescent="0.45">
      <c r="A46" s="6"/>
      <c r="B46" s="99" t="s">
        <v>1083</v>
      </c>
      <c r="C46" s="136">
        <v>21780</v>
      </c>
      <c r="D46" s="131">
        <v>49590</v>
      </c>
      <c r="E46" s="128"/>
      <c r="F46" s="136">
        <v>16100</v>
      </c>
      <c r="G46" s="139">
        <v>15030</v>
      </c>
    </row>
    <row r="47" spans="1:8" ht="15" x14ac:dyDescent="0.45">
      <c r="B47" s="99" t="s">
        <v>1084</v>
      </c>
      <c r="C47" s="136">
        <v>21205</v>
      </c>
      <c r="D47" s="131">
        <v>49195</v>
      </c>
      <c r="E47" s="128"/>
      <c r="F47" s="136">
        <v>15555</v>
      </c>
      <c r="G47" s="139">
        <v>14680</v>
      </c>
    </row>
    <row r="48" spans="1:8" x14ac:dyDescent="0.45">
      <c r="B48" s="99">
        <v>43922</v>
      </c>
      <c r="C48" s="136">
        <v>19935</v>
      </c>
      <c r="D48" s="131">
        <v>47430</v>
      </c>
      <c r="E48" s="128"/>
      <c r="F48" s="136">
        <v>5840</v>
      </c>
      <c r="G48" s="139">
        <v>5695</v>
      </c>
    </row>
    <row r="49" spans="1:9" x14ac:dyDescent="0.45">
      <c r="B49" s="99">
        <v>43952</v>
      </c>
      <c r="C49" s="136">
        <v>19580</v>
      </c>
      <c r="D49" s="131">
        <v>49180</v>
      </c>
      <c r="E49" s="128"/>
      <c r="F49" s="136">
        <v>3645</v>
      </c>
      <c r="G49" s="139">
        <v>3920</v>
      </c>
    </row>
    <row r="50" spans="1:9" x14ac:dyDescent="0.45">
      <c r="B50" s="101">
        <v>43983</v>
      </c>
      <c r="C50" s="137">
        <v>17490</v>
      </c>
      <c r="D50" s="133">
        <v>46800</v>
      </c>
      <c r="E50" s="134"/>
      <c r="F50" s="137">
        <v>6410</v>
      </c>
      <c r="G50" s="140">
        <v>8165</v>
      </c>
    </row>
    <row r="51" spans="1:9" x14ac:dyDescent="0.45">
      <c r="B51" s="90"/>
      <c r="C51" s="107"/>
      <c r="D51" s="107"/>
      <c r="E51" s="107"/>
      <c r="F51" s="107"/>
      <c r="G51" s="107"/>
    </row>
    <row r="52" spans="1:9" x14ac:dyDescent="0.45">
      <c r="A52" s="4" t="s">
        <v>52</v>
      </c>
      <c r="B52" s="11"/>
    </row>
    <row r="53" spans="1:9" x14ac:dyDescent="0.45">
      <c r="A53" s="11" t="s">
        <v>1065</v>
      </c>
      <c r="B53" s="11"/>
    </row>
    <row r="54" spans="1:9" x14ac:dyDescent="0.45">
      <c r="A54" s="11"/>
      <c r="B54" s="11"/>
      <c r="C54" s="5"/>
      <c r="D54" s="5"/>
      <c r="E54" s="5"/>
      <c r="F54" s="5"/>
      <c r="G54" s="5"/>
    </row>
    <row r="55" spans="1:9" x14ac:dyDescent="0.45">
      <c r="A55" s="4" t="s">
        <v>15</v>
      </c>
      <c r="B55" s="11"/>
      <c r="C55" s="19"/>
      <c r="D55" s="19"/>
      <c r="E55" s="19"/>
      <c r="F55" s="19"/>
      <c r="G55" s="19"/>
    </row>
    <row r="56" spans="1:9" x14ac:dyDescent="0.45">
      <c r="A56" s="4"/>
      <c r="B56" s="172"/>
      <c r="C56" s="19"/>
      <c r="D56" s="19"/>
      <c r="E56" s="19"/>
      <c r="F56" s="19"/>
      <c r="G56" s="19"/>
    </row>
    <row r="57" spans="1:9" ht="15.75" x14ac:dyDescent="0.45">
      <c r="A57" s="172" t="s">
        <v>1085</v>
      </c>
      <c r="B57" s="11"/>
      <c r="C57" s="19"/>
      <c r="D57" s="19"/>
      <c r="E57" s="19"/>
      <c r="F57" s="19"/>
      <c r="G57" s="19"/>
    </row>
    <row r="58" spans="1:9" x14ac:dyDescent="0.45">
      <c r="A58" s="11" t="s">
        <v>79</v>
      </c>
      <c r="B58" s="11"/>
      <c r="C58" s="19"/>
      <c r="D58" s="19"/>
      <c r="E58" s="19"/>
      <c r="F58" s="19"/>
      <c r="G58" s="19"/>
      <c r="H58" s="18"/>
      <c r="I58" s="18"/>
    </row>
    <row r="59" spans="1:9" x14ac:dyDescent="0.45">
      <c r="A59" s="75" t="s">
        <v>1099</v>
      </c>
      <c r="B59" s="11"/>
      <c r="C59" s="19"/>
      <c r="D59" s="19"/>
      <c r="E59" s="19"/>
      <c r="F59" s="19"/>
      <c r="G59" s="19"/>
      <c r="H59" s="18"/>
      <c r="I59" s="18"/>
    </row>
    <row r="60" spans="1:9" x14ac:dyDescent="0.45">
      <c r="A60" s="11" t="s">
        <v>35</v>
      </c>
      <c r="B60" s="11"/>
      <c r="C60" s="19"/>
      <c r="D60" s="19"/>
      <c r="E60" s="19"/>
      <c r="F60" s="19"/>
      <c r="G60" s="19"/>
      <c r="H60" s="18"/>
      <c r="I60" s="18"/>
    </row>
    <row r="61" spans="1:9" x14ac:dyDescent="0.45">
      <c r="A61" s="11"/>
      <c r="B61" s="11"/>
      <c r="C61" s="19"/>
      <c r="D61" s="19"/>
      <c r="E61" s="19"/>
      <c r="F61" s="19"/>
      <c r="G61" s="19"/>
    </row>
    <row r="62" spans="1:9" x14ac:dyDescent="0.45">
      <c r="A62" s="11" t="s">
        <v>53</v>
      </c>
      <c r="B62" s="11"/>
      <c r="C62" s="19"/>
      <c r="D62" s="19"/>
      <c r="E62" s="19"/>
      <c r="F62" s="19"/>
      <c r="G62" s="19"/>
    </row>
    <row r="63" spans="1:9" x14ac:dyDescent="0.45">
      <c r="A63" s="51" t="s">
        <v>70</v>
      </c>
      <c r="B63" s="11"/>
      <c r="C63" s="19"/>
      <c r="D63" s="19"/>
      <c r="E63" s="19"/>
      <c r="F63" s="19"/>
      <c r="G63" s="19"/>
    </row>
    <row r="64" spans="1:9" x14ac:dyDescent="0.45">
      <c r="B64" s="11"/>
      <c r="C64" s="19"/>
      <c r="D64" s="19"/>
      <c r="E64" s="19"/>
      <c r="F64" s="19"/>
      <c r="G64" s="19"/>
    </row>
    <row r="65" spans="1:9" ht="15.75" x14ac:dyDescent="0.45">
      <c r="A65" s="34" t="s">
        <v>17</v>
      </c>
      <c r="B65" s="11"/>
      <c r="C65" s="20"/>
      <c r="D65" s="20"/>
      <c r="E65" s="19"/>
      <c r="F65" s="19"/>
      <c r="G65" s="19"/>
    </row>
    <row r="66" spans="1:9" ht="15.75" x14ac:dyDescent="0.45">
      <c r="A66" s="11" t="s">
        <v>39</v>
      </c>
      <c r="B66" s="11"/>
      <c r="C66" s="20"/>
      <c r="D66" s="20"/>
      <c r="E66" s="19"/>
      <c r="F66" s="19"/>
      <c r="G66" s="19"/>
    </row>
    <row r="67" spans="1:9" ht="15.75" x14ac:dyDescent="0.45">
      <c r="A67" s="11" t="s">
        <v>22</v>
      </c>
      <c r="B67" s="11"/>
      <c r="C67" s="20"/>
      <c r="D67" s="20"/>
      <c r="E67" s="19"/>
      <c r="F67" s="19"/>
      <c r="G67" s="19"/>
    </row>
    <row r="68" spans="1:9" ht="15.75" x14ac:dyDescent="0.45">
      <c r="A68" s="11" t="s">
        <v>37</v>
      </c>
      <c r="B68" s="11"/>
      <c r="C68" s="20"/>
      <c r="D68" s="20"/>
      <c r="E68" s="19"/>
      <c r="F68" s="19"/>
      <c r="G68" s="19"/>
    </row>
    <row r="69" spans="1:9" ht="15.75" x14ac:dyDescent="0.45">
      <c r="A69" s="11" t="s">
        <v>34</v>
      </c>
      <c r="B69" s="11"/>
      <c r="C69" s="20"/>
      <c r="D69" s="20"/>
      <c r="E69" s="19"/>
      <c r="F69" s="19"/>
      <c r="G69" s="19"/>
    </row>
    <row r="70" spans="1:9" ht="15.75" x14ac:dyDescent="0.45">
      <c r="A70" s="11" t="s">
        <v>65</v>
      </c>
      <c r="B70" s="11"/>
      <c r="C70" s="20"/>
      <c r="D70" s="20"/>
      <c r="E70" s="19"/>
      <c r="F70" s="19"/>
      <c r="G70" s="19"/>
    </row>
    <row r="71" spans="1:9" x14ac:dyDescent="0.45">
      <c r="A71" s="11"/>
      <c r="B71" s="11"/>
      <c r="C71" s="20"/>
      <c r="D71" s="20"/>
      <c r="E71" s="19"/>
      <c r="F71" s="18"/>
      <c r="G71" s="18"/>
    </row>
    <row r="72" spans="1:9" x14ac:dyDescent="0.45">
      <c r="A72" s="35" t="s">
        <v>76</v>
      </c>
      <c r="B72" s="11"/>
      <c r="C72" s="20"/>
      <c r="D72" s="20"/>
      <c r="E72" s="19"/>
      <c r="F72" s="18"/>
      <c r="G72" s="18"/>
      <c r="H72" s="18"/>
      <c r="I72" s="18"/>
    </row>
    <row r="73" spans="1:9" x14ac:dyDescent="0.45">
      <c r="A73" s="18"/>
      <c r="B73" s="18"/>
      <c r="C73" s="20"/>
      <c r="D73" s="20"/>
      <c r="E73" s="19"/>
      <c r="F73" s="19"/>
      <c r="G73" s="19"/>
      <c r="H73" s="18"/>
      <c r="I73" s="18"/>
    </row>
    <row r="74" spans="1:9" x14ac:dyDescent="0.45">
      <c r="A74" s="1" t="s">
        <v>1067</v>
      </c>
      <c r="B74" s="18"/>
      <c r="G74" s="19"/>
      <c r="H74" s="30"/>
      <c r="I74" s="18"/>
    </row>
    <row r="75" spans="1:9" x14ac:dyDescent="0.45">
      <c r="A75" s="11" t="s">
        <v>44</v>
      </c>
      <c r="G75" s="5"/>
      <c r="H75" s="30"/>
    </row>
    <row r="76" spans="1:9" x14ac:dyDescent="0.45">
      <c r="A76" s="1" t="s">
        <v>1069</v>
      </c>
      <c r="G76" s="5"/>
      <c r="H76" s="30"/>
    </row>
    <row r="77" spans="1:9" x14ac:dyDescent="0.45">
      <c r="A77" s="61" t="s">
        <v>1068</v>
      </c>
      <c r="B77" s="61"/>
      <c r="D77" s="61"/>
      <c r="G77" s="5"/>
      <c r="H77" s="30"/>
    </row>
    <row r="78" spans="1:9" x14ac:dyDescent="0.45">
      <c r="C78" s="19"/>
      <c r="D78" s="19"/>
      <c r="E78" s="19"/>
      <c r="F78" s="19"/>
      <c r="G78" s="5"/>
      <c r="H78" s="30"/>
    </row>
    <row r="79" spans="1:9" x14ac:dyDescent="0.45">
      <c r="C79" s="19"/>
      <c r="D79" s="19"/>
      <c r="E79" s="19"/>
      <c r="F79" s="19"/>
      <c r="H79" s="30"/>
    </row>
    <row r="80" spans="1:9" x14ac:dyDescent="0.45">
      <c r="A80" s="11"/>
      <c r="C80" s="19"/>
      <c r="D80" s="19"/>
      <c r="E80" s="19"/>
      <c r="F80" s="19"/>
      <c r="H80" s="30"/>
    </row>
    <row r="81" spans="1:8" x14ac:dyDescent="0.45">
      <c r="A81" s="11"/>
      <c r="C81" s="19"/>
      <c r="D81" s="19"/>
      <c r="E81" s="19"/>
      <c r="F81" s="19"/>
      <c r="H81" s="30"/>
    </row>
    <row r="84" spans="1:8" x14ac:dyDescent="0.45">
      <c r="C84" s="19"/>
      <c r="D84" s="19"/>
      <c r="E84" s="19"/>
      <c r="F84" s="19"/>
    </row>
    <row r="85" spans="1:8" x14ac:dyDescent="0.45">
      <c r="C85" s="19"/>
      <c r="D85" s="19"/>
      <c r="E85" s="19"/>
      <c r="F85" s="19"/>
    </row>
  </sheetData>
  <mergeCells count="8">
    <mergeCell ref="B2:B3"/>
    <mergeCell ref="B5:B7"/>
    <mergeCell ref="F5:G5"/>
    <mergeCell ref="C5:D5"/>
    <mergeCell ref="C6:C7"/>
    <mergeCell ref="D6:D7"/>
    <mergeCell ref="F6:F7"/>
    <mergeCell ref="G6:G7"/>
  </mergeCells>
  <hyperlinks>
    <hyperlink ref="A77" r:id="rId1" xr:uid="{B6AD1558-6732-4E5A-81DC-31BF2EE35552}"/>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G88"/>
  <sheetViews>
    <sheetView zoomScale="85" zoomScaleNormal="85" workbookViewId="0">
      <selection activeCell="C4" sqref="C4"/>
    </sheetView>
  </sheetViews>
  <sheetFormatPr defaultColWidth="9" defaultRowHeight="14.25" x14ac:dyDescent="0.45"/>
  <cols>
    <col min="1" max="1" width="9" style="1"/>
    <col min="2" max="2" width="15" style="1" customWidth="1"/>
    <col min="3" max="3" width="21" style="1" customWidth="1"/>
    <col min="4" max="4" width="20.265625" style="1" bestFit="1" customWidth="1"/>
    <col min="5" max="5" width="2.265625" style="1" customWidth="1"/>
    <col min="6" max="6" width="12.73046875" style="1" customWidth="1"/>
    <col min="7" max="7" width="11.73046875" style="1" customWidth="1"/>
    <col min="8" max="16384" width="9" style="1"/>
  </cols>
  <sheetData>
    <row r="2" spans="1:59" ht="15.75" x14ac:dyDescent="0.45">
      <c r="B2" s="180">
        <v>4</v>
      </c>
      <c r="C2" s="4" t="s">
        <v>69</v>
      </c>
    </row>
    <row r="3" spans="1:59" ht="15.75" x14ac:dyDescent="0.45">
      <c r="B3" s="180"/>
      <c r="C3" s="1" t="s">
        <v>1100</v>
      </c>
    </row>
    <row r="4" spans="1:59" ht="23.25" x14ac:dyDescent="0.45">
      <c r="B4" s="47"/>
    </row>
    <row r="6" spans="1:59" ht="32.65" customHeight="1" x14ac:dyDescent="0.45">
      <c r="A6" s="8"/>
      <c r="B6" s="177" t="s">
        <v>18</v>
      </c>
      <c r="C6" s="197" t="s">
        <v>85</v>
      </c>
      <c r="D6" s="198"/>
      <c r="E6" s="24"/>
      <c r="F6" s="187" t="s">
        <v>20</v>
      </c>
      <c r="G6" s="188"/>
    </row>
    <row r="7" spans="1:59" ht="14.65" customHeight="1" x14ac:dyDescent="0.45">
      <c r="A7" s="8"/>
      <c r="B7" s="178"/>
      <c r="C7" s="195"/>
      <c r="D7" s="195"/>
      <c r="E7" s="48"/>
      <c r="F7" s="189" t="s">
        <v>26</v>
      </c>
      <c r="G7" s="191" t="s">
        <v>28</v>
      </c>
    </row>
    <row r="8" spans="1:59" x14ac:dyDescent="0.45">
      <c r="A8" s="8"/>
      <c r="B8" s="179"/>
      <c r="C8" s="88" t="s">
        <v>26</v>
      </c>
      <c r="D8" s="88" t="s">
        <v>27</v>
      </c>
      <c r="E8" s="49"/>
      <c r="F8" s="190"/>
      <c r="G8" s="192"/>
    </row>
    <row r="9" spans="1:59" x14ac:dyDescent="0.45">
      <c r="A9" s="7"/>
      <c r="B9" s="42" t="s">
        <v>32</v>
      </c>
      <c r="C9" s="154">
        <v>670</v>
      </c>
      <c r="D9" s="155">
        <v>2170</v>
      </c>
      <c r="E9" s="156"/>
      <c r="F9" s="157">
        <v>245</v>
      </c>
      <c r="G9" s="156">
        <v>230</v>
      </c>
    </row>
    <row r="10" spans="1:59" x14ac:dyDescent="0.45">
      <c r="A10" s="7"/>
      <c r="B10" s="64" t="s">
        <v>72</v>
      </c>
      <c r="C10" s="158">
        <v>1315</v>
      </c>
      <c r="D10" s="159">
        <v>3640</v>
      </c>
      <c r="E10" s="160"/>
      <c r="F10" s="157">
        <v>745</v>
      </c>
      <c r="G10" s="160">
        <v>615</v>
      </c>
    </row>
    <row r="11" spans="1:59" x14ac:dyDescent="0.45">
      <c r="A11" s="7"/>
      <c r="B11" s="42" t="str">
        <f>'[1]4 data'!A2</f>
        <v>19-20</v>
      </c>
      <c r="C11" s="158">
        <v>2600</v>
      </c>
      <c r="D11" s="159">
        <v>5030</v>
      </c>
      <c r="E11" s="160"/>
      <c r="F11" s="157">
        <v>1665</v>
      </c>
      <c r="G11" s="160">
        <v>1275</v>
      </c>
    </row>
    <row r="12" spans="1:59" x14ac:dyDescent="0.45">
      <c r="A12" s="7"/>
      <c r="B12" s="84"/>
      <c r="C12" s="158"/>
      <c r="D12" s="159"/>
      <c r="E12" s="160"/>
      <c r="F12" s="157"/>
      <c r="G12" s="160"/>
      <c r="H12" s="5"/>
      <c r="I12" s="5"/>
      <c r="J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x14ac:dyDescent="0.45">
      <c r="A13" s="7"/>
      <c r="B13" s="14">
        <v>42826</v>
      </c>
      <c r="C13" s="158">
        <v>60</v>
      </c>
      <c r="D13" s="159">
        <v>50</v>
      </c>
      <c r="E13" s="160"/>
      <c r="F13" s="157" t="s">
        <v>1093</v>
      </c>
      <c r="G13" s="160" t="s">
        <v>1093</v>
      </c>
      <c r="H13" s="5"/>
      <c r="I13" s="5"/>
      <c r="J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x14ac:dyDescent="0.45">
      <c r="A14" s="7"/>
      <c r="B14" s="14">
        <v>42856</v>
      </c>
      <c r="C14" s="158">
        <v>120</v>
      </c>
      <c r="D14" s="159">
        <v>195</v>
      </c>
      <c r="E14" s="160"/>
      <c r="F14" s="157" t="s">
        <v>1093</v>
      </c>
      <c r="G14" s="160" t="s">
        <v>1093</v>
      </c>
      <c r="H14" s="5"/>
      <c r="I14" s="5"/>
      <c r="J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x14ac:dyDescent="0.45">
      <c r="A15" s="7"/>
      <c r="B15" s="14">
        <v>42887</v>
      </c>
      <c r="C15" s="158">
        <v>180</v>
      </c>
      <c r="D15" s="159">
        <v>440</v>
      </c>
      <c r="E15" s="160"/>
      <c r="F15" s="157" t="s">
        <v>1093</v>
      </c>
      <c r="G15" s="160" t="s">
        <v>1093</v>
      </c>
      <c r="H15" s="5"/>
      <c r="I15" s="5"/>
      <c r="J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x14ac:dyDescent="0.45">
      <c r="A16" s="7"/>
      <c r="B16" s="14">
        <v>42917</v>
      </c>
      <c r="C16" s="158">
        <v>225</v>
      </c>
      <c r="D16" s="159">
        <v>745</v>
      </c>
      <c r="E16" s="160"/>
      <c r="F16" s="157">
        <v>45</v>
      </c>
      <c r="G16" s="160">
        <v>30</v>
      </c>
      <c r="H16" s="5"/>
      <c r="I16" s="5"/>
      <c r="J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x14ac:dyDescent="0.45">
      <c r="A17" s="7"/>
      <c r="B17" s="14">
        <v>42948</v>
      </c>
      <c r="C17" s="158">
        <v>260</v>
      </c>
      <c r="D17" s="159">
        <v>875</v>
      </c>
      <c r="E17" s="160"/>
      <c r="F17" s="157">
        <v>40</v>
      </c>
      <c r="G17" s="160">
        <v>35</v>
      </c>
      <c r="H17" s="5"/>
      <c r="I17" s="5"/>
      <c r="J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x14ac:dyDescent="0.45">
      <c r="A18" s="7"/>
      <c r="B18" s="14">
        <v>42979</v>
      </c>
      <c r="C18" s="158">
        <v>290</v>
      </c>
      <c r="D18" s="159">
        <v>985</v>
      </c>
      <c r="E18" s="160"/>
      <c r="F18" s="157">
        <v>65</v>
      </c>
      <c r="G18" s="160">
        <v>60</v>
      </c>
      <c r="H18" s="5"/>
      <c r="I18" s="5"/>
      <c r="J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x14ac:dyDescent="0.45">
      <c r="A19" s="7"/>
      <c r="B19" s="14">
        <v>43009</v>
      </c>
      <c r="C19" s="158">
        <v>315</v>
      </c>
      <c r="D19" s="159">
        <v>1045</v>
      </c>
      <c r="E19" s="160"/>
      <c r="F19" s="157">
        <v>100</v>
      </c>
      <c r="G19" s="160">
        <v>80</v>
      </c>
      <c r="H19" s="5"/>
      <c r="I19" s="5"/>
      <c r="J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x14ac:dyDescent="0.45">
      <c r="A20" s="7"/>
      <c r="B20" s="14">
        <v>43040</v>
      </c>
      <c r="C20" s="158">
        <v>340</v>
      </c>
      <c r="D20" s="159">
        <v>1215</v>
      </c>
      <c r="E20" s="160"/>
      <c r="F20" s="157">
        <v>115</v>
      </c>
      <c r="G20" s="160">
        <v>95</v>
      </c>
      <c r="H20" s="5"/>
      <c r="I20" s="5"/>
      <c r="J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x14ac:dyDescent="0.45">
      <c r="A21" s="7"/>
      <c r="B21" s="14">
        <v>43070</v>
      </c>
      <c r="C21" s="158">
        <v>330</v>
      </c>
      <c r="D21" s="159">
        <v>1305</v>
      </c>
      <c r="E21" s="160"/>
      <c r="F21" s="157">
        <v>120</v>
      </c>
      <c r="G21" s="160">
        <v>90</v>
      </c>
      <c r="H21" s="5"/>
      <c r="I21" s="5"/>
      <c r="J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x14ac:dyDescent="0.45">
      <c r="A22" s="7"/>
      <c r="B22" s="14">
        <v>43101</v>
      </c>
      <c r="C22" s="158">
        <v>370</v>
      </c>
      <c r="D22" s="159">
        <v>1470</v>
      </c>
      <c r="E22" s="160"/>
      <c r="F22" s="157">
        <v>140</v>
      </c>
      <c r="G22" s="160">
        <v>120</v>
      </c>
      <c r="H22" s="5"/>
      <c r="I22" s="5"/>
      <c r="J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x14ac:dyDescent="0.45">
      <c r="A23" s="7"/>
      <c r="B23" s="14">
        <v>43132</v>
      </c>
      <c r="C23" s="158">
        <v>415</v>
      </c>
      <c r="D23" s="159">
        <v>1610</v>
      </c>
      <c r="E23" s="160"/>
      <c r="F23" s="157">
        <v>160</v>
      </c>
      <c r="G23" s="160">
        <v>135</v>
      </c>
    </row>
    <row r="24" spans="1:59" x14ac:dyDescent="0.45">
      <c r="A24" s="7"/>
      <c r="B24" s="14">
        <v>43160</v>
      </c>
      <c r="C24" s="158">
        <v>485</v>
      </c>
      <c r="D24" s="159">
        <v>1710</v>
      </c>
      <c r="E24" s="160"/>
      <c r="F24" s="157">
        <v>185</v>
      </c>
      <c r="G24" s="160">
        <v>160</v>
      </c>
    </row>
    <row r="25" spans="1:59" x14ac:dyDescent="0.45">
      <c r="A25" s="7"/>
      <c r="B25" s="14">
        <v>43191</v>
      </c>
      <c r="C25" s="158">
        <v>510</v>
      </c>
      <c r="D25" s="159">
        <v>1760</v>
      </c>
      <c r="E25" s="160"/>
      <c r="F25" s="157">
        <v>205</v>
      </c>
      <c r="G25" s="160">
        <v>175</v>
      </c>
    </row>
    <row r="26" spans="1:59" x14ac:dyDescent="0.45">
      <c r="A26" s="7"/>
      <c r="B26" s="14">
        <v>43221</v>
      </c>
      <c r="C26" s="158">
        <v>525</v>
      </c>
      <c r="D26" s="159">
        <v>1790</v>
      </c>
      <c r="E26" s="160"/>
      <c r="F26" s="157">
        <v>235</v>
      </c>
      <c r="G26" s="160">
        <v>195</v>
      </c>
    </row>
    <row r="27" spans="1:59" x14ac:dyDescent="0.45">
      <c r="A27" s="7"/>
      <c r="B27" s="14">
        <v>43252</v>
      </c>
      <c r="C27" s="158">
        <v>545</v>
      </c>
      <c r="D27" s="159">
        <v>1905</v>
      </c>
      <c r="E27" s="160"/>
      <c r="F27" s="157">
        <v>230</v>
      </c>
      <c r="G27" s="160">
        <v>200</v>
      </c>
    </row>
    <row r="28" spans="1:59" x14ac:dyDescent="0.45">
      <c r="A28" s="7"/>
      <c r="B28" s="14">
        <v>43282</v>
      </c>
      <c r="C28" s="158">
        <v>575</v>
      </c>
      <c r="D28" s="159">
        <v>1960</v>
      </c>
      <c r="E28" s="160"/>
      <c r="F28" s="157">
        <v>265</v>
      </c>
      <c r="G28" s="160">
        <v>230</v>
      </c>
    </row>
    <row r="29" spans="1:59" x14ac:dyDescent="0.45">
      <c r="A29" s="7"/>
      <c r="B29" s="14">
        <v>43313</v>
      </c>
      <c r="C29" s="158">
        <v>630</v>
      </c>
      <c r="D29" s="159">
        <v>1945</v>
      </c>
      <c r="E29" s="160"/>
      <c r="F29" s="157">
        <v>265</v>
      </c>
      <c r="G29" s="160">
        <v>205</v>
      </c>
    </row>
    <row r="30" spans="1:59" x14ac:dyDescent="0.45">
      <c r="A30" s="7"/>
      <c r="B30" s="14">
        <v>43344</v>
      </c>
      <c r="C30" s="158">
        <v>670</v>
      </c>
      <c r="D30" s="159">
        <v>1775</v>
      </c>
      <c r="E30" s="160"/>
      <c r="F30" s="157">
        <v>305</v>
      </c>
      <c r="G30" s="160">
        <v>210</v>
      </c>
    </row>
    <row r="31" spans="1:59" x14ac:dyDescent="0.45">
      <c r="A31" s="7"/>
      <c r="B31" s="14">
        <v>43374</v>
      </c>
      <c r="C31" s="158">
        <v>730</v>
      </c>
      <c r="D31" s="159">
        <v>1690</v>
      </c>
      <c r="E31" s="160"/>
      <c r="F31" s="157">
        <v>380</v>
      </c>
      <c r="G31" s="160">
        <v>230</v>
      </c>
    </row>
    <row r="32" spans="1:59" x14ac:dyDescent="0.45">
      <c r="A32" s="6"/>
      <c r="B32" s="14">
        <v>43405</v>
      </c>
      <c r="C32" s="158">
        <v>760</v>
      </c>
      <c r="D32" s="159">
        <v>1770</v>
      </c>
      <c r="E32" s="160"/>
      <c r="F32" s="157">
        <v>390</v>
      </c>
      <c r="G32" s="160">
        <v>250</v>
      </c>
    </row>
    <row r="33" spans="1:10" x14ac:dyDescent="0.45">
      <c r="A33" s="6"/>
      <c r="B33" s="14">
        <v>43435</v>
      </c>
      <c r="C33" s="158">
        <v>775</v>
      </c>
      <c r="D33" s="159">
        <v>1825</v>
      </c>
      <c r="E33" s="160"/>
      <c r="F33" s="157">
        <v>370</v>
      </c>
      <c r="G33" s="160">
        <v>245</v>
      </c>
    </row>
    <row r="34" spans="1:10" x14ac:dyDescent="0.45">
      <c r="A34" s="6"/>
      <c r="B34" s="14">
        <v>43466</v>
      </c>
      <c r="C34" s="158">
        <v>905</v>
      </c>
      <c r="D34" s="159">
        <v>1965</v>
      </c>
      <c r="E34" s="160"/>
      <c r="F34" s="157">
        <v>465</v>
      </c>
      <c r="G34" s="160">
        <v>290</v>
      </c>
    </row>
    <row r="35" spans="1:10" x14ac:dyDescent="0.45">
      <c r="A35" s="6"/>
      <c r="B35" s="14">
        <v>43497</v>
      </c>
      <c r="C35" s="158">
        <v>985</v>
      </c>
      <c r="D35" s="159">
        <v>2055</v>
      </c>
      <c r="E35" s="160"/>
      <c r="F35" s="157">
        <v>490</v>
      </c>
      <c r="G35" s="160">
        <v>305</v>
      </c>
    </row>
    <row r="36" spans="1:10" x14ac:dyDescent="0.45">
      <c r="A36" s="6"/>
      <c r="B36" s="14">
        <v>43525</v>
      </c>
      <c r="C36" s="158">
        <v>1115</v>
      </c>
      <c r="D36" s="159">
        <v>2250</v>
      </c>
      <c r="E36" s="160"/>
      <c r="F36" s="157">
        <v>540</v>
      </c>
      <c r="G36" s="160">
        <v>350</v>
      </c>
    </row>
    <row r="37" spans="1:10" ht="15" x14ac:dyDescent="0.45">
      <c r="A37" s="6"/>
      <c r="B37" s="14" t="s">
        <v>1073</v>
      </c>
      <c r="C37" s="158">
        <v>1205</v>
      </c>
      <c r="D37" s="159">
        <v>2285</v>
      </c>
      <c r="E37" s="160"/>
      <c r="F37" s="157">
        <v>625</v>
      </c>
      <c r="G37" s="160">
        <v>380</v>
      </c>
    </row>
    <row r="38" spans="1:10" ht="15" x14ac:dyDescent="0.45">
      <c r="A38" s="6"/>
      <c r="B38" s="14" t="s">
        <v>1074</v>
      </c>
      <c r="C38" s="158">
        <v>1280</v>
      </c>
      <c r="D38" s="159">
        <v>2330</v>
      </c>
      <c r="E38" s="160"/>
      <c r="F38" s="157">
        <v>640</v>
      </c>
      <c r="G38" s="160">
        <v>425</v>
      </c>
    </row>
    <row r="39" spans="1:10" ht="15" x14ac:dyDescent="0.45">
      <c r="A39" s="6"/>
      <c r="B39" s="14" t="s">
        <v>1075</v>
      </c>
      <c r="C39" s="158">
        <v>1355</v>
      </c>
      <c r="D39" s="159">
        <v>2405</v>
      </c>
      <c r="E39" s="160"/>
      <c r="F39" s="157">
        <v>650</v>
      </c>
      <c r="G39" s="160">
        <v>405</v>
      </c>
    </row>
    <row r="40" spans="1:10" ht="15" x14ac:dyDescent="0.45">
      <c r="A40" s="6"/>
      <c r="B40" s="99" t="s">
        <v>1076</v>
      </c>
      <c r="C40" s="158">
        <v>1460</v>
      </c>
      <c r="D40" s="159">
        <v>2535</v>
      </c>
      <c r="E40" s="160"/>
      <c r="F40" s="157">
        <v>755</v>
      </c>
      <c r="G40" s="160">
        <v>465</v>
      </c>
    </row>
    <row r="41" spans="1:10" ht="15" x14ac:dyDescent="0.45">
      <c r="A41" s="6"/>
      <c r="B41" s="99" t="s">
        <v>1077</v>
      </c>
      <c r="C41" s="158">
        <v>1605</v>
      </c>
      <c r="D41" s="159">
        <v>2565</v>
      </c>
      <c r="E41" s="160"/>
      <c r="F41" s="157">
        <v>625</v>
      </c>
      <c r="G41" s="160">
        <v>390</v>
      </c>
    </row>
    <row r="42" spans="1:10" ht="15" x14ac:dyDescent="0.45">
      <c r="A42" s="6"/>
      <c r="B42" s="99" t="s">
        <v>1078</v>
      </c>
      <c r="C42" s="158">
        <v>1735</v>
      </c>
      <c r="D42" s="159">
        <v>2430</v>
      </c>
      <c r="E42" s="160"/>
      <c r="F42" s="157">
        <v>810</v>
      </c>
      <c r="G42" s="160">
        <v>455</v>
      </c>
    </row>
    <row r="43" spans="1:10" ht="15" x14ac:dyDescent="0.45">
      <c r="A43" s="6"/>
      <c r="B43" s="99" t="s">
        <v>1079</v>
      </c>
      <c r="C43" s="158">
        <v>1855</v>
      </c>
      <c r="D43" s="159">
        <v>2395</v>
      </c>
      <c r="E43" s="160"/>
      <c r="F43" s="157">
        <v>925</v>
      </c>
      <c r="G43" s="160">
        <v>495</v>
      </c>
    </row>
    <row r="44" spans="1:10" ht="15" x14ac:dyDescent="0.45">
      <c r="A44" s="6"/>
      <c r="B44" s="99" t="s">
        <v>1080</v>
      </c>
      <c r="C44" s="158">
        <v>1930</v>
      </c>
      <c r="D44" s="159">
        <v>2545</v>
      </c>
      <c r="E44" s="160"/>
      <c r="F44" s="157">
        <v>915</v>
      </c>
      <c r="G44" s="160">
        <v>525</v>
      </c>
    </row>
    <row r="45" spans="1:10" ht="15" x14ac:dyDescent="0.45">
      <c r="A45" s="6"/>
      <c r="B45" s="99" t="s">
        <v>1081</v>
      </c>
      <c r="C45" s="158">
        <v>1965</v>
      </c>
      <c r="D45" s="157">
        <v>2625</v>
      </c>
      <c r="E45" s="160"/>
      <c r="F45" s="157">
        <v>980</v>
      </c>
      <c r="G45" s="160">
        <v>565</v>
      </c>
      <c r="I45" s="168"/>
      <c r="J45" s="5"/>
    </row>
    <row r="46" spans="1:10" ht="15" x14ac:dyDescent="0.45">
      <c r="A46" s="6"/>
      <c r="B46" s="99" t="s">
        <v>1082</v>
      </c>
      <c r="C46" s="158">
        <v>2110</v>
      </c>
      <c r="D46" s="157">
        <v>2845</v>
      </c>
      <c r="E46" s="160"/>
      <c r="F46" s="157">
        <v>1075</v>
      </c>
      <c r="G46" s="160">
        <v>625</v>
      </c>
      <c r="I46" s="168"/>
      <c r="J46" s="5"/>
    </row>
    <row r="47" spans="1:10" ht="15" x14ac:dyDescent="0.45">
      <c r="A47" s="6"/>
      <c r="B47" s="99" t="s">
        <v>1083</v>
      </c>
      <c r="C47" s="158">
        <v>2200</v>
      </c>
      <c r="D47" s="157">
        <v>3045</v>
      </c>
      <c r="E47" s="160"/>
      <c r="F47" s="157">
        <v>1060</v>
      </c>
      <c r="G47" s="160">
        <v>630</v>
      </c>
      <c r="I47" s="168"/>
      <c r="J47" s="5"/>
    </row>
    <row r="48" spans="1:10" ht="15" x14ac:dyDescent="0.45">
      <c r="A48" s="6"/>
      <c r="B48" s="99" t="s">
        <v>1084</v>
      </c>
      <c r="C48" s="158">
        <v>2270</v>
      </c>
      <c r="D48" s="157">
        <v>3140</v>
      </c>
      <c r="E48" s="166"/>
      <c r="F48" s="157">
        <v>1025</v>
      </c>
      <c r="G48" s="160">
        <v>660</v>
      </c>
      <c r="I48" s="168"/>
      <c r="J48" s="5"/>
    </row>
    <row r="49" spans="1:10" x14ac:dyDescent="0.45">
      <c r="A49" s="6"/>
      <c r="B49" s="14">
        <v>43922</v>
      </c>
      <c r="C49" s="158">
        <v>2220</v>
      </c>
      <c r="D49" s="157">
        <v>3140</v>
      </c>
      <c r="E49" s="166"/>
      <c r="F49" s="157">
        <v>445</v>
      </c>
      <c r="G49" s="160">
        <v>285</v>
      </c>
      <c r="I49" s="168"/>
      <c r="J49" s="5"/>
    </row>
    <row r="50" spans="1:10" x14ac:dyDescent="0.45">
      <c r="A50" s="6"/>
      <c r="B50" s="14">
        <v>43952</v>
      </c>
      <c r="C50" s="158">
        <v>2220</v>
      </c>
      <c r="D50" s="157">
        <v>3195</v>
      </c>
      <c r="E50" s="166"/>
      <c r="F50" s="157">
        <v>300</v>
      </c>
      <c r="G50" s="160">
        <v>220</v>
      </c>
      <c r="I50" s="168"/>
      <c r="J50" s="5"/>
    </row>
    <row r="51" spans="1:10" x14ac:dyDescent="0.45">
      <c r="A51" s="6"/>
      <c r="B51" s="16">
        <v>43983</v>
      </c>
      <c r="C51" s="161">
        <v>2265</v>
      </c>
      <c r="D51" s="162">
        <v>3225</v>
      </c>
      <c r="E51" s="163"/>
      <c r="F51" s="162">
        <v>395</v>
      </c>
      <c r="G51" s="164">
        <v>355</v>
      </c>
      <c r="I51" s="168"/>
      <c r="J51" s="5"/>
    </row>
    <row r="52" spans="1:10" x14ac:dyDescent="0.45">
      <c r="A52" s="6"/>
      <c r="B52" s="90"/>
      <c r="C52" s="55"/>
      <c r="D52" s="55"/>
      <c r="E52" s="55"/>
      <c r="F52" s="55"/>
      <c r="G52" s="55"/>
    </row>
    <row r="54" spans="1:10" x14ac:dyDescent="0.45">
      <c r="A54" s="4" t="s">
        <v>52</v>
      </c>
      <c r="B54" s="11"/>
    </row>
    <row r="55" spans="1:10" x14ac:dyDescent="0.45">
      <c r="A55" s="11" t="s">
        <v>1065</v>
      </c>
      <c r="B55" s="11"/>
    </row>
    <row r="56" spans="1:10" x14ac:dyDescent="0.45">
      <c r="A56" s="11"/>
      <c r="B56" s="11"/>
      <c r="C56" s="5"/>
      <c r="D56" s="5"/>
      <c r="E56" s="5"/>
      <c r="F56" s="5"/>
      <c r="G56" s="5"/>
    </row>
    <row r="57" spans="1:10" x14ac:dyDescent="0.45">
      <c r="A57" s="4" t="s">
        <v>15</v>
      </c>
      <c r="B57" s="11"/>
      <c r="C57" s="19"/>
      <c r="D57" s="19"/>
      <c r="E57" s="19"/>
      <c r="F57" s="19"/>
      <c r="G57" s="19"/>
    </row>
    <row r="58" spans="1:10" x14ac:dyDescent="0.45">
      <c r="A58" s="4"/>
      <c r="B58" s="172"/>
      <c r="C58" s="19"/>
      <c r="D58" s="19"/>
      <c r="E58" s="19"/>
      <c r="F58" s="19"/>
      <c r="G58" s="19"/>
    </row>
    <row r="59" spans="1:10" ht="15.75" x14ac:dyDescent="0.45">
      <c r="A59" s="172" t="s">
        <v>1085</v>
      </c>
      <c r="B59" s="11"/>
      <c r="C59" s="19"/>
      <c r="D59" s="19"/>
      <c r="E59" s="19"/>
      <c r="F59" s="19"/>
      <c r="G59" s="19"/>
    </row>
    <row r="60" spans="1:10" x14ac:dyDescent="0.45">
      <c r="A60" s="11" t="s">
        <v>79</v>
      </c>
      <c r="B60" s="11"/>
      <c r="C60" s="19"/>
      <c r="D60" s="19"/>
      <c r="E60" s="19"/>
      <c r="F60" s="19"/>
      <c r="G60" s="19"/>
      <c r="H60" s="18"/>
      <c r="I60" s="18"/>
    </row>
    <row r="61" spans="1:10" x14ac:dyDescent="0.45">
      <c r="A61" s="75" t="s">
        <v>1099</v>
      </c>
      <c r="B61" s="11"/>
      <c r="C61" s="19"/>
      <c r="D61" s="19"/>
      <c r="E61" s="19"/>
      <c r="F61" s="19"/>
      <c r="G61" s="19"/>
      <c r="H61" s="18"/>
      <c r="I61" s="18"/>
    </row>
    <row r="62" spans="1:10" x14ac:dyDescent="0.45">
      <c r="A62" s="11" t="s">
        <v>35</v>
      </c>
      <c r="B62" s="11"/>
      <c r="C62" s="19"/>
      <c r="D62" s="19"/>
      <c r="E62" s="19"/>
      <c r="F62" s="19"/>
      <c r="G62" s="19"/>
      <c r="H62" s="18"/>
      <c r="I62" s="18"/>
    </row>
    <row r="63" spans="1:10" x14ac:dyDescent="0.45">
      <c r="A63" s="11"/>
      <c r="B63" s="11"/>
      <c r="C63" s="19"/>
      <c r="D63" s="19"/>
      <c r="E63" s="19"/>
      <c r="F63" s="19"/>
      <c r="G63" s="19"/>
      <c r="H63" s="18"/>
      <c r="I63" s="18"/>
    </row>
    <row r="64" spans="1:10" x14ac:dyDescent="0.45">
      <c r="A64" s="11" t="s">
        <v>53</v>
      </c>
      <c r="B64" s="11"/>
      <c r="C64" s="19"/>
      <c r="D64" s="19"/>
      <c r="E64" s="19"/>
      <c r="F64" s="19"/>
      <c r="G64" s="19"/>
    </row>
    <row r="65" spans="1:10" x14ac:dyDescent="0.45">
      <c r="A65" s="11" t="s">
        <v>71</v>
      </c>
      <c r="B65" s="11"/>
      <c r="C65" s="19"/>
      <c r="D65" s="19"/>
      <c r="E65" s="19"/>
      <c r="F65" s="19"/>
      <c r="G65" s="19"/>
    </row>
    <row r="66" spans="1:10" x14ac:dyDescent="0.45">
      <c r="A66" s="11"/>
      <c r="B66" s="11"/>
      <c r="C66" s="19"/>
      <c r="D66" s="19"/>
      <c r="E66" s="19"/>
      <c r="F66" s="19"/>
      <c r="G66" s="19"/>
    </row>
    <row r="67" spans="1:10" ht="15.75" x14ac:dyDescent="0.45">
      <c r="A67" s="34" t="s">
        <v>21</v>
      </c>
      <c r="B67" s="11"/>
      <c r="C67" s="20"/>
      <c r="D67" s="20"/>
      <c r="E67" s="19"/>
      <c r="F67" s="19"/>
      <c r="G67" s="19"/>
    </row>
    <row r="68" spans="1:10" ht="15.75" x14ac:dyDescent="0.45">
      <c r="A68" s="11" t="s">
        <v>40</v>
      </c>
      <c r="B68" s="11"/>
      <c r="C68" s="20"/>
      <c r="D68" s="20"/>
      <c r="E68" s="19"/>
      <c r="F68" s="19"/>
      <c r="G68" s="19"/>
    </row>
    <row r="69" spans="1:10" ht="15.75" x14ac:dyDescent="0.45">
      <c r="A69" s="11" t="s">
        <v>25</v>
      </c>
      <c r="B69" s="11"/>
      <c r="C69" s="20"/>
      <c r="D69" s="20"/>
      <c r="E69" s="19"/>
      <c r="F69" s="19"/>
      <c r="G69" s="19"/>
    </row>
    <row r="70" spans="1:10" ht="15.75" customHeight="1" x14ac:dyDescent="0.45">
      <c r="A70" s="11" t="s">
        <v>37</v>
      </c>
      <c r="B70" s="25"/>
      <c r="C70" s="25"/>
      <c r="D70" s="25"/>
      <c r="E70" s="25"/>
      <c r="F70" s="25"/>
      <c r="G70" s="25"/>
      <c r="H70" s="25"/>
      <c r="I70" s="25"/>
      <c r="J70" s="46"/>
    </row>
    <row r="71" spans="1:10" ht="15.75" x14ac:dyDescent="0.45">
      <c r="A71" s="11" t="s">
        <v>41</v>
      </c>
      <c r="B71" s="25"/>
      <c r="C71" s="25"/>
      <c r="D71" s="25"/>
      <c r="E71" s="25"/>
      <c r="F71" s="25"/>
      <c r="G71" s="25"/>
      <c r="H71" s="25"/>
      <c r="I71" s="25"/>
      <c r="J71" s="46"/>
    </row>
    <row r="72" spans="1:10" ht="15.75" x14ac:dyDescent="0.45">
      <c r="A72" s="11" t="s">
        <v>67</v>
      </c>
      <c r="B72" s="25"/>
      <c r="C72" s="25"/>
      <c r="D72" s="25"/>
      <c r="E72" s="25"/>
      <c r="F72" s="25"/>
      <c r="G72" s="25"/>
      <c r="H72" s="25"/>
      <c r="I72" s="25"/>
      <c r="J72" s="46"/>
    </row>
    <row r="73" spans="1:10" x14ac:dyDescent="0.45">
      <c r="A73" s="11" t="s">
        <v>68</v>
      </c>
      <c r="B73" s="25"/>
      <c r="C73" s="25"/>
      <c r="D73" s="25"/>
      <c r="E73" s="25"/>
      <c r="F73" s="25"/>
      <c r="G73" s="25"/>
      <c r="H73" s="25"/>
      <c r="I73" s="25"/>
      <c r="J73" s="46"/>
    </row>
    <row r="74" spans="1:10" x14ac:dyDescent="0.45">
      <c r="A74" s="11"/>
      <c r="B74" s="11"/>
      <c r="C74" s="20"/>
      <c r="D74" s="20"/>
      <c r="E74" s="19"/>
      <c r="F74" s="18"/>
      <c r="G74" s="18"/>
    </row>
    <row r="75" spans="1:10" x14ac:dyDescent="0.45">
      <c r="A75" s="35" t="s">
        <v>76</v>
      </c>
      <c r="B75" s="11"/>
      <c r="C75" s="20"/>
      <c r="D75" s="20"/>
      <c r="E75" s="19"/>
      <c r="F75" s="18"/>
      <c r="G75" s="18"/>
      <c r="H75" s="18"/>
      <c r="I75" s="18"/>
    </row>
    <row r="76" spans="1:10" x14ac:dyDescent="0.45">
      <c r="A76" s="18"/>
      <c r="B76" s="18"/>
      <c r="C76" s="20"/>
      <c r="D76" s="20"/>
      <c r="E76" s="19"/>
      <c r="F76" s="19"/>
      <c r="G76" s="19"/>
      <c r="H76" s="18"/>
      <c r="I76" s="18"/>
    </row>
    <row r="77" spans="1:10" x14ac:dyDescent="0.45">
      <c r="A77" s="1" t="s">
        <v>1067</v>
      </c>
      <c r="B77" s="18"/>
      <c r="G77" s="19"/>
      <c r="H77" s="30"/>
      <c r="I77" s="18"/>
    </row>
    <row r="78" spans="1:10" x14ac:dyDescent="0.45">
      <c r="A78" s="11" t="s">
        <v>44</v>
      </c>
      <c r="G78" s="5"/>
      <c r="H78" s="30"/>
    </row>
    <row r="79" spans="1:10" x14ac:dyDescent="0.45">
      <c r="A79" s="1" t="s">
        <v>1069</v>
      </c>
      <c r="G79" s="5"/>
      <c r="H79" s="30"/>
    </row>
    <row r="80" spans="1:10" x14ac:dyDescent="0.45">
      <c r="A80" s="61" t="s">
        <v>1068</v>
      </c>
      <c r="B80" s="61"/>
      <c r="D80" s="61"/>
      <c r="G80" s="5"/>
      <c r="H80" s="30"/>
    </row>
    <row r="81" spans="1:8" x14ac:dyDescent="0.45">
      <c r="C81" s="19"/>
      <c r="D81" s="19"/>
      <c r="E81" s="19"/>
      <c r="F81" s="19"/>
      <c r="G81" s="5"/>
      <c r="H81" s="30"/>
    </row>
    <row r="82" spans="1:8" x14ac:dyDescent="0.45">
      <c r="C82" s="19"/>
      <c r="D82" s="19"/>
      <c r="E82" s="19"/>
      <c r="F82" s="19"/>
      <c r="H82" s="30"/>
    </row>
    <row r="83" spans="1:8" x14ac:dyDescent="0.45">
      <c r="A83" s="11"/>
      <c r="C83" s="19"/>
      <c r="D83" s="19"/>
      <c r="E83" s="19"/>
      <c r="F83" s="19"/>
      <c r="H83" s="30"/>
    </row>
    <row r="84" spans="1:8" x14ac:dyDescent="0.45">
      <c r="A84" s="11"/>
      <c r="C84" s="19"/>
      <c r="D84" s="19"/>
      <c r="E84" s="19"/>
      <c r="F84" s="19"/>
      <c r="H84" s="30"/>
    </row>
    <row r="87" spans="1:8" x14ac:dyDescent="0.45">
      <c r="C87" s="19"/>
      <c r="D87" s="19"/>
      <c r="E87" s="19"/>
      <c r="F87" s="19"/>
    </row>
    <row r="88" spans="1:8" x14ac:dyDescent="0.45">
      <c r="C88" s="19"/>
      <c r="D88" s="19"/>
      <c r="E88" s="19"/>
      <c r="F88" s="19"/>
    </row>
  </sheetData>
  <mergeCells count="7">
    <mergeCell ref="B2:B3"/>
    <mergeCell ref="B6:B8"/>
    <mergeCell ref="F6:G6"/>
    <mergeCell ref="C7:D7"/>
    <mergeCell ref="F7:F8"/>
    <mergeCell ref="G7:G8"/>
    <mergeCell ref="C6:D6"/>
  </mergeCells>
  <hyperlinks>
    <hyperlink ref="A80" r:id="rId1" xr:uid="{E2AB4FA3-7772-4A7F-8939-5E570A21DB70}"/>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I118"/>
  <sheetViews>
    <sheetView zoomScale="85" zoomScaleNormal="85" workbookViewId="0">
      <selection activeCell="C4" sqref="C4"/>
    </sheetView>
  </sheetViews>
  <sheetFormatPr defaultColWidth="9" defaultRowHeight="14.25" x14ac:dyDescent="0.45"/>
  <cols>
    <col min="1" max="1" width="8.86328125" style="1" customWidth="1"/>
    <col min="2" max="2" width="17.59765625" style="1" customWidth="1"/>
    <col min="3" max="3" width="8" style="1" customWidth="1"/>
    <col min="4" max="5" width="9" style="1" bestFit="1" customWidth="1"/>
    <col min="6" max="6" width="10" style="1" customWidth="1"/>
    <col min="7" max="7" width="8" style="1" bestFit="1" customWidth="1"/>
    <col min="8" max="9" width="7" style="1" bestFit="1" customWidth="1"/>
    <col min="10" max="10" width="6.59765625" style="1" customWidth="1"/>
    <col min="11" max="11" width="8.73046875" style="1" customWidth="1"/>
    <col min="12" max="12" width="7" style="1" bestFit="1" customWidth="1"/>
    <col min="13" max="13" width="8.73046875" style="1" customWidth="1"/>
    <col min="14" max="14" width="6.265625" style="1" customWidth="1"/>
    <col min="15" max="15" width="7.3984375" style="1" customWidth="1"/>
    <col min="16" max="16" width="14.265625" style="1" bestFit="1" customWidth="1"/>
    <col min="17" max="16384" width="9" style="1"/>
  </cols>
  <sheetData>
    <row r="2" spans="1:35" ht="15.75" x14ac:dyDescent="0.45">
      <c r="B2" s="180">
        <v>5</v>
      </c>
      <c r="C2" s="4" t="s">
        <v>56</v>
      </c>
    </row>
    <row r="3" spans="1:35" x14ac:dyDescent="0.45">
      <c r="B3" s="180"/>
      <c r="C3" s="1" t="s">
        <v>1101</v>
      </c>
    </row>
    <row r="4" spans="1:35" x14ac:dyDescent="0.45">
      <c r="A4" s="2"/>
      <c r="B4" s="26"/>
      <c r="C4" s="6"/>
      <c r="D4" s="6"/>
      <c r="E4" s="6"/>
      <c r="F4" s="6"/>
      <c r="G4" s="6"/>
      <c r="H4" s="6"/>
      <c r="I4" s="6"/>
      <c r="J4" s="6"/>
      <c r="K4" s="6"/>
      <c r="L4" s="6"/>
      <c r="M4" s="6"/>
      <c r="N4" s="6"/>
      <c r="O4" s="6"/>
      <c r="P4" s="6"/>
    </row>
    <row r="5" spans="1:35" ht="71.25" customHeight="1" x14ac:dyDescent="0.45">
      <c r="A5" s="2"/>
      <c r="B5" s="201" t="s">
        <v>0</v>
      </c>
      <c r="C5" s="203" t="s">
        <v>24</v>
      </c>
      <c r="D5" s="204"/>
      <c r="E5" s="204"/>
      <c r="F5" s="204"/>
      <c r="G5" s="204"/>
      <c r="H5" s="204"/>
      <c r="I5" s="204"/>
      <c r="J5" s="204"/>
      <c r="K5" s="204"/>
      <c r="L5" s="204"/>
      <c r="M5" s="204"/>
      <c r="N5" s="204"/>
      <c r="O5" s="204"/>
      <c r="P5" s="9"/>
    </row>
    <row r="6" spans="1:35" x14ac:dyDescent="0.45">
      <c r="A6" s="10"/>
      <c r="B6" s="202"/>
      <c r="C6" s="29">
        <v>0</v>
      </c>
      <c r="D6" s="28">
        <v>1</v>
      </c>
      <c r="E6" s="28">
        <v>2</v>
      </c>
      <c r="F6" s="28">
        <v>3</v>
      </c>
      <c r="G6" s="28">
        <v>4</v>
      </c>
      <c r="H6" s="28">
        <v>5</v>
      </c>
      <c r="I6" s="28">
        <v>6</v>
      </c>
      <c r="J6" s="28">
        <v>7</v>
      </c>
      <c r="K6" s="28">
        <v>8</v>
      </c>
      <c r="L6" s="28">
        <v>9</v>
      </c>
      <c r="M6" s="28">
        <v>10</v>
      </c>
      <c r="N6" s="28">
        <v>11</v>
      </c>
      <c r="O6" s="28" t="s">
        <v>81</v>
      </c>
      <c r="P6" s="76" t="s">
        <v>13</v>
      </c>
    </row>
    <row r="7" spans="1:35" ht="7.5" customHeight="1" x14ac:dyDescent="0.45">
      <c r="A7" s="10"/>
      <c r="B7" s="45"/>
      <c r="C7" s="27"/>
      <c r="D7" s="27"/>
      <c r="E7" s="27"/>
      <c r="F7" s="27"/>
      <c r="G7" s="27"/>
      <c r="H7" s="27"/>
      <c r="I7" s="27"/>
      <c r="J7" s="27"/>
      <c r="K7" s="27"/>
      <c r="L7" s="27"/>
      <c r="M7" s="27"/>
      <c r="N7" s="27"/>
      <c r="O7" s="27"/>
      <c r="P7" s="76"/>
    </row>
    <row r="8" spans="1:35" ht="30" x14ac:dyDescent="0.45">
      <c r="A8" s="11"/>
      <c r="B8" s="40" t="s">
        <v>57</v>
      </c>
      <c r="C8" s="7"/>
      <c r="D8" s="6"/>
      <c r="E8" s="6"/>
      <c r="F8" s="6"/>
      <c r="G8" s="6"/>
      <c r="H8" s="6"/>
      <c r="I8" s="6"/>
      <c r="J8" s="6"/>
      <c r="K8" s="6"/>
      <c r="L8" s="6"/>
      <c r="M8" s="6"/>
      <c r="N8" s="6"/>
      <c r="O8" s="6"/>
      <c r="P8" s="3"/>
    </row>
    <row r="9" spans="1:35" x14ac:dyDescent="0.45">
      <c r="B9" s="13">
        <v>42826</v>
      </c>
      <c r="C9" s="52">
        <v>650</v>
      </c>
      <c r="D9" s="52">
        <v>2285</v>
      </c>
      <c r="E9" s="52">
        <v>2735</v>
      </c>
      <c r="F9" s="52">
        <v>2695</v>
      </c>
      <c r="G9" s="52">
        <v>670</v>
      </c>
      <c r="H9" s="52">
        <v>310</v>
      </c>
      <c r="I9" s="52">
        <v>370</v>
      </c>
      <c r="J9" s="52">
        <v>300</v>
      </c>
      <c r="K9" s="52">
        <v>250</v>
      </c>
      <c r="L9" s="52">
        <v>210</v>
      </c>
      <c r="M9" s="52">
        <v>150</v>
      </c>
      <c r="N9" s="52">
        <v>50</v>
      </c>
      <c r="O9" s="52" t="s">
        <v>1093</v>
      </c>
      <c r="P9" s="67">
        <v>10675</v>
      </c>
      <c r="Q9" s="5"/>
      <c r="R9" s="5"/>
      <c r="S9" s="5"/>
      <c r="T9" s="5"/>
      <c r="U9" s="5"/>
      <c r="V9" s="5"/>
      <c r="W9" s="5"/>
      <c r="X9" s="5"/>
      <c r="Y9" s="5"/>
      <c r="Z9" s="5"/>
      <c r="AA9" s="5"/>
      <c r="AB9" s="5"/>
      <c r="AC9" s="5"/>
      <c r="AD9" s="5"/>
      <c r="AE9" s="5"/>
      <c r="AF9" s="5"/>
      <c r="AG9" s="5"/>
      <c r="AH9" s="5"/>
      <c r="AI9" s="5"/>
    </row>
    <row r="10" spans="1:35" x14ac:dyDescent="0.45">
      <c r="B10" s="13">
        <v>42856</v>
      </c>
      <c r="C10" s="52">
        <v>1555</v>
      </c>
      <c r="D10" s="52">
        <v>4715</v>
      </c>
      <c r="E10" s="52">
        <v>8975</v>
      </c>
      <c r="F10" s="52">
        <v>14145</v>
      </c>
      <c r="G10" s="52">
        <v>1185</v>
      </c>
      <c r="H10" s="52">
        <v>645</v>
      </c>
      <c r="I10" s="52">
        <v>640</v>
      </c>
      <c r="J10" s="52">
        <v>445</v>
      </c>
      <c r="K10" s="52">
        <v>325</v>
      </c>
      <c r="L10" s="52">
        <v>280</v>
      </c>
      <c r="M10" s="52">
        <v>185</v>
      </c>
      <c r="N10" s="52">
        <v>65</v>
      </c>
      <c r="O10" s="52" t="s">
        <v>1093</v>
      </c>
      <c r="P10" s="67">
        <v>33160</v>
      </c>
      <c r="Q10" s="5"/>
      <c r="R10" s="5"/>
      <c r="S10" s="5"/>
      <c r="T10" s="5"/>
      <c r="U10" s="5"/>
      <c r="V10" s="5"/>
      <c r="W10" s="5"/>
      <c r="X10" s="5"/>
      <c r="Y10" s="5"/>
      <c r="Z10" s="5"/>
      <c r="AA10" s="5"/>
      <c r="AB10" s="5"/>
      <c r="AC10" s="5"/>
      <c r="AD10" s="5"/>
      <c r="AE10" s="5"/>
      <c r="AF10" s="5"/>
      <c r="AG10" s="5"/>
      <c r="AH10" s="5"/>
      <c r="AI10" s="5"/>
    </row>
    <row r="11" spans="1:35" x14ac:dyDescent="0.45">
      <c r="B11" s="13">
        <v>42887</v>
      </c>
      <c r="C11" s="52">
        <v>2085</v>
      </c>
      <c r="D11" s="52">
        <v>7275</v>
      </c>
      <c r="E11" s="52">
        <v>15370</v>
      </c>
      <c r="F11" s="52">
        <v>37855</v>
      </c>
      <c r="G11" s="52">
        <v>1560</v>
      </c>
      <c r="H11" s="52">
        <v>1005</v>
      </c>
      <c r="I11" s="52">
        <v>940</v>
      </c>
      <c r="J11" s="52">
        <v>615</v>
      </c>
      <c r="K11" s="52">
        <v>430</v>
      </c>
      <c r="L11" s="52">
        <v>335</v>
      </c>
      <c r="M11" s="52">
        <v>225</v>
      </c>
      <c r="N11" s="52">
        <v>80</v>
      </c>
      <c r="O11" s="52" t="s">
        <v>1093</v>
      </c>
      <c r="P11" s="67">
        <v>67775</v>
      </c>
      <c r="Q11" s="5"/>
      <c r="R11" s="5"/>
      <c r="S11" s="5"/>
      <c r="T11" s="5"/>
      <c r="U11" s="5"/>
      <c r="V11" s="5"/>
      <c r="W11" s="5"/>
      <c r="X11" s="5"/>
      <c r="Y11" s="5"/>
      <c r="Z11" s="5"/>
      <c r="AA11" s="5"/>
      <c r="AB11" s="5"/>
      <c r="AC11" s="5"/>
      <c r="AD11" s="5"/>
      <c r="AE11" s="5"/>
      <c r="AF11" s="5"/>
      <c r="AG11" s="5"/>
      <c r="AH11" s="5"/>
      <c r="AI11" s="5"/>
    </row>
    <row r="12" spans="1:35" x14ac:dyDescent="0.45">
      <c r="B12" s="13">
        <v>42917</v>
      </c>
      <c r="C12" s="52">
        <v>2480</v>
      </c>
      <c r="D12" s="52">
        <v>9940</v>
      </c>
      <c r="E12" s="52">
        <v>20290</v>
      </c>
      <c r="F12" s="52">
        <v>71450</v>
      </c>
      <c r="G12" s="52">
        <v>2165</v>
      </c>
      <c r="H12" s="52">
        <v>1390</v>
      </c>
      <c r="I12" s="52">
        <v>1240</v>
      </c>
      <c r="J12" s="52">
        <v>780</v>
      </c>
      <c r="K12" s="52">
        <v>550</v>
      </c>
      <c r="L12" s="52">
        <v>390</v>
      </c>
      <c r="M12" s="52">
        <v>255</v>
      </c>
      <c r="N12" s="52">
        <v>95</v>
      </c>
      <c r="O12" s="52" t="s">
        <v>1093</v>
      </c>
      <c r="P12" s="67">
        <v>111030</v>
      </c>
      <c r="Q12" s="5"/>
      <c r="R12" s="5"/>
      <c r="S12" s="5"/>
      <c r="T12" s="5"/>
      <c r="U12" s="5"/>
      <c r="V12" s="5"/>
      <c r="W12" s="5"/>
      <c r="X12" s="5"/>
      <c r="Y12" s="5"/>
      <c r="Z12" s="5"/>
      <c r="AA12" s="5"/>
      <c r="AB12" s="5"/>
      <c r="AC12" s="5"/>
      <c r="AD12" s="5"/>
      <c r="AE12" s="5"/>
      <c r="AF12" s="5"/>
      <c r="AG12" s="5"/>
      <c r="AH12" s="5"/>
      <c r="AI12" s="5"/>
    </row>
    <row r="13" spans="1:35" x14ac:dyDescent="0.45">
      <c r="B13" s="13">
        <v>42948</v>
      </c>
      <c r="C13" s="52">
        <v>3295</v>
      </c>
      <c r="D13" s="52">
        <v>12780</v>
      </c>
      <c r="E13" s="52">
        <v>21460</v>
      </c>
      <c r="F13" s="52">
        <v>91370</v>
      </c>
      <c r="G13" s="52">
        <v>3230</v>
      </c>
      <c r="H13" s="52">
        <v>1670</v>
      </c>
      <c r="I13" s="52">
        <v>1500</v>
      </c>
      <c r="J13" s="52">
        <v>955</v>
      </c>
      <c r="K13" s="52">
        <v>640</v>
      </c>
      <c r="L13" s="52">
        <v>450</v>
      </c>
      <c r="M13" s="52">
        <v>280</v>
      </c>
      <c r="N13" s="52">
        <v>120</v>
      </c>
      <c r="O13" s="52" t="s">
        <v>1093</v>
      </c>
      <c r="P13" s="67">
        <v>137765</v>
      </c>
      <c r="Q13" s="5"/>
      <c r="R13" s="5"/>
      <c r="S13" s="5"/>
      <c r="T13" s="5"/>
      <c r="U13" s="5"/>
      <c r="V13" s="5"/>
      <c r="W13" s="5"/>
      <c r="X13" s="5"/>
      <c r="Y13" s="5"/>
      <c r="Z13" s="5"/>
      <c r="AA13" s="5"/>
      <c r="AB13" s="5"/>
      <c r="AC13" s="5"/>
      <c r="AD13" s="5"/>
      <c r="AE13" s="5"/>
      <c r="AF13" s="5"/>
      <c r="AG13" s="5"/>
      <c r="AH13" s="5"/>
      <c r="AI13" s="5"/>
    </row>
    <row r="14" spans="1:35" x14ac:dyDescent="0.45">
      <c r="B14" s="13">
        <v>42979</v>
      </c>
      <c r="C14" s="52">
        <v>3760</v>
      </c>
      <c r="D14" s="52">
        <v>15075</v>
      </c>
      <c r="E14" s="52">
        <v>24275</v>
      </c>
      <c r="F14" s="52">
        <v>93155</v>
      </c>
      <c r="G14" s="52">
        <v>12135</v>
      </c>
      <c r="H14" s="52">
        <v>2040</v>
      </c>
      <c r="I14" s="52">
        <v>1750</v>
      </c>
      <c r="J14" s="52">
        <v>1140</v>
      </c>
      <c r="K14" s="52">
        <v>735</v>
      </c>
      <c r="L14" s="52">
        <v>545</v>
      </c>
      <c r="M14" s="52">
        <v>350</v>
      </c>
      <c r="N14" s="52">
        <v>105</v>
      </c>
      <c r="O14" s="52" t="s">
        <v>1093</v>
      </c>
      <c r="P14" s="67">
        <v>155075</v>
      </c>
      <c r="Q14" s="5"/>
      <c r="R14" s="5"/>
      <c r="S14" s="5"/>
      <c r="T14" s="5"/>
      <c r="U14" s="5"/>
      <c r="V14" s="5"/>
      <c r="W14" s="5"/>
      <c r="X14" s="5"/>
      <c r="Y14" s="5"/>
      <c r="Z14" s="5"/>
      <c r="AA14" s="5"/>
      <c r="AB14" s="5"/>
      <c r="AC14" s="5"/>
      <c r="AD14" s="5"/>
      <c r="AE14" s="5"/>
      <c r="AF14" s="5"/>
      <c r="AG14" s="5"/>
      <c r="AH14" s="5"/>
      <c r="AI14" s="5"/>
    </row>
    <row r="15" spans="1:35" x14ac:dyDescent="0.45">
      <c r="B15" s="13">
        <v>43009</v>
      </c>
      <c r="C15" s="52">
        <v>3740</v>
      </c>
      <c r="D15" s="52">
        <v>16700</v>
      </c>
      <c r="E15" s="52">
        <v>25380</v>
      </c>
      <c r="F15" s="52">
        <v>88595</v>
      </c>
      <c r="G15" s="52">
        <v>20115</v>
      </c>
      <c r="H15" s="52">
        <v>2315</v>
      </c>
      <c r="I15" s="52">
        <v>1925</v>
      </c>
      <c r="J15" s="52">
        <v>1235</v>
      </c>
      <c r="K15" s="52">
        <v>810</v>
      </c>
      <c r="L15" s="52">
        <v>600</v>
      </c>
      <c r="M15" s="52">
        <v>400</v>
      </c>
      <c r="N15" s="52">
        <v>90</v>
      </c>
      <c r="O15" s="52" t="s">
        <v>1093</v>
      </c>
      <c r="P15" s="67">
        <v>161910</v>
      </c>
      <c r="Q15" s="5"/>
      <c r="R15" s="5"/>
      <c r="S15" s="5"/>
      <c r="T15" s="5"/>
      <c r="U15" s="5"/>
      <c r="V15" s="5"/>
      <c r="W15" s="5"/>
      <c r="X15" s="5"/>
      <c r="Y15" s="5"/>
      <c r="Z15" s="5"/>
      <c r="AA15" s="5"/>
      <c r="AB15" s="5"/>
      <c r="AC15" s="5"/>
      <c r="AD15" s="5"/>
      <c r="AE15" s="5"/>
      <c r="AF15" s="5"/>
      <c r="AG15" s="5"/>
      <c r="AH15" s="5"/>
      <c r="AI15" s="5"/>
    </row>
    <row r="16" spans="1:35" x14ac:dyDescent="0.45">
      <c r="B16" s="13">
        <v>43040</v>
      </c>
      <c r="C16" s="52">
        <v>3595</v>
      </c>
      <c r="D16" s="52">
        <v>17935</v>
      </c>
      <c r="E16" s="52">
        <v>25335</v>
      </c>
      <c r="F16" s="52">
        <v>94715</v>
      </c>
      <c r="G16" s="52">
        <v>28725</v>
      </c>
      <c r="H16" s="52">
        <v>2535</v>
      </c>
      <c r="I16" s="52">
        <v>2125</v>
      </c>
      <c r="J16" s="52">
        <v>1400</v>
      </c>
      <c r="K16" s="52">
        <v>890</v>
      </c>
      <c r="L16" s="52">
        <v>655</v>
      </c>
      <c r="M16" s="52">
        <v>455</v>
      </c>
      <c r="N16" s="52">
        <v>85</v>
      </c>
      <c r="O16" s="52" t="s">
        <v>1093</v>
      </c>
      <c r="P16" s="67">
        <v>178460</v>
      </c>
      <c r="Q16" s="5"/>
      <c r="R16" s="5"/>
      <c r="S16" s="5"/>
      <c r="T16" s="5"/>
      <c r="U16" s="5"/>
      <c r="V16" s="5"/>
      <c r="W16" s="5"/>
      <c r="X16" s="5"/>
      <c r="Y16" s="5"/>
      <c r="Z16" s="5"/>
      <c r="AA16" s="5"/>
      <c r="AB16" s="5"/>
      <c r="AC16" s="5"/>
      <c r="AD16" s="5"/>
      <c r="AE16" s="5"/>
      <c r="AF16" s="5"/>
      <c r="AG16" s="5"/>
      <c r="AH16" s="5"/>
      <c r="AI16" s="5"/>
    </row>
    <row r="17" spans="2:35" x14ac:dyDescent="0.45">
      <c r="B17" s="13">
        <v>43070</v>
      </c>
      <c r="C17" s="52">
        <v>3490</v>
      </c>
      <c r="D17" s="52">
        <v>18120</v>
      </c>
      <c r="E17" s="52">
        <v>19105</v>
      </c>
      <c r="F17" s="52">
        <v>100445</v>
      </c>
      <c r="G17" s="52">
        <v>37235</v>
      </c>
      <c r="H17" s="52">
        <v>2675</v>
      </c>
      <c r="I17" s="52">
        <v>2155</v>
      </c>
      <c r="J17" s="52">
        <v>1475</v>
      </c>
      <c r="K17" s="52">
        <v>940</v>
      </c>
      <c r="L17" s="52">
        <v>700</v>
      </c>
      <c r="M17" s="52">
        <v>475</v>
      </c>
      <c r="N17" s="52">
        <v>105</v>
      </c>
      <c r="O17" s="52" t="s">
        <v>1093</v>
      </c>
      <c r="P17" s="67">
        <v>186940</v>
      </c>
      <c r="Q17" s="5"/>
      <c r="R17" s="5"/>
      <c r="S17" s="5"/>
      <c r="T17" s="5"/>
      <c r="U17" s="5"/>
      <c r="V17" s="5"/>
      <c r="W17" s="5"/>
      <c r="X17" s="5"/>
      <c r="Y17" s="5"/>
      <c r="Z17" s="5"/>
      <c r="AA17" s="5"/>
      <c r="AB17" s="5"/>
      <c r="AC17" s="5"/>
      <c r="AD17" s="5"/>
      <c r="AE17" s="5"/>
      <c r="AF17" s="5"/>
      <c r="AG17" s="5"/>
      <c r="AH17" s="5"/>
      <c r="AI17" s="5"/>
    </row>
    <row r="18" spans="2:35" s="33" customFormat="1" x14ac:dyDescent="0.45">
      <c r="B18" s="31">
        <v>43101</v>
      </c>
      <c r="C18" s="52">
        <v>4310</v>
      </c>
      <c r="D18" s="52">
        <v>20555</v>
      </c>
      <c r="E18" s="52">
        <v>22695</v>
      </c>
      <c r="F18" s="52">
        <v>106695</v>
      </c>
      <c r="G18" s="52">
        <v>50055</v>
      </c>
      <c r="H18" s="52">
        <v>3250</v>
      </c>
      <c r="I18" s="52">
        <v>2665</v>
      </c>
      <c r="J18" s="52">
        <v>1855</v>
      </c>
      <c r="K18" s="52">
        <v>1260</v>
      </c>
      <c r="L18" s="52">
        <v>830</v>
      </c>
      <c r="M18" s="52">
        <v>570</v>
      </c>
      <c r="N18" s="52">
        <v>150</v>
      </c>
      <c r="O18" s="52" t="s">
        <v>1093</v>
      </c>
      <c r="P18" s="67">
        <v>214905</v>
      </c>
      <c r="Q18" s="32"/>
      <c r="R18" s="5"/>
      <c r="S18" s="5"/>
      <c r="T18" s="5"/>
      <c r="U18" s="5"/>
      <c r="V18" s="5"/>
      <c r="W18" s="5"/>
      <c r="X18" s="5"/>
      <c r="Y18" s="5"/>
      <c r="Z18" s="5"/>
      <c r="AA18" s="5"/>
      <c r="AB18" s="5"/>
      <c r="AC18" s="5"/>
      <c r="AD18" s="5"/>
      <c r="AE18" s="5"/>
      <c r="AF18" s="5"/>
      <c r="AG18" s="5"/>
      <c r="AH18" s="5"/>
      <c r="AI18" s="5"/>
    </row>
    <row r="19" spans="2:35" x14ac:dyDescent="0.45">
      <c r="B19" s="13">
        <v>43132</v>
      </c>
      <c r="C19" s="52">
        <v>4570</v>
      </c>
      <c r="D19" s="52">
        <v>22380</v>
      </c>
      <c r="E19" s="52">
        <v>24000</v>
      </c>
      <c r="F19" s="52">
        <v>108125</v>
      </c>
      <c r="G19" s="52">
        <v>60610</v>
      </c>
      <c r="H19" s="52">
        <v>3785</v>
      </c>
      <c r="I19" s="52">
        <v>3125</v>
      </c>
      <c r="J19" s="52">
        <v>2180</v>
      </c>
      <c r="K19" s="52">
        <v>1580</v>
      </c>
      <c r="L19" s="52">
        <v>1055</v>
      </c>
      <c r="M19" s="52">
        <v>720</v>
      </c>
      <c r="N19" s="52">
        <v>225</v>
      </c>
      <c r="O19" s="52" t="s">
        <v>1093</v>
      </c>
      <c r="P19" s="67">
        <v>232360</v>
      </c>
      <c r="Q19" s="5"/>
      <c r="R19" s="5"/>
      <c r="S19" s="5"/>
      <c r="T19" s="5"/>
      <c r="U19" s="5"/>
      <c r="V19" s="5"/>
      <c r="W19" s="5"/>
      <c r="X19" s="5"/>
      <c r="Y19" s="5"/>
      <c r="Z19" s="5"/>
      <c r="AA19" s="5"/>
      <c r="AB19" s="5"/>
      <c r="AC19" s="5"/>
      <c r="AD19" s="5"/>
      <c r="AE19" s="5"/>
      <c r="AF19" s="5"/>
      <c r="AG19" s="5"/>
      <c r="AH19" s="5"/>
      <c r="AI19" s="5"/>
    </row>
    <row r="20" spans="2:35" x14ac:dyDescent="0.45">
      <c r="B20" s="13">
        <v>43160</v>
      </c>
      <c r="C20" s="52">
        <v>5365</v>
      </c>
      <c r="D20" s="52">
        <v>24720</v>
      </c>
      <c r="E20" s="52">
        <v>24000</v>
      </c>
      <c r="F20" s="52">
        <v>111160</v>
      </c>
      <c r="G20" s="52">
        <v>71420</v>
      </c>
      <c r="H20" s="52">
        <v>4375</v>
      </c>
      <c r="I20" s="52">
        <v>3755</v>
      </c>
      <c r="J20" s="52">
        <v>2640</v>
      </c>
      <c r="K20" s="52">
        <v>1905</v>
      </c>
      <c r="L20" s="52">
        <v>1295</v>
      </c>
      <c r="M20" s="52">
        <v>900</v>
      </c>
      <c r="N20" s="52">
        <v>295</v>
      </c>
      <c r="O20" s="52" t="s">
        <v>1093</v>
      </c>
      <c r="P20" s="67">
        <v>251850</v>
      </c>
      <c r="Q20" s="5"/>
      <c r="R20" s="5"/>
      <c r="S20" s="5"/>
      <c r="T20" s="5"/>
      <c r="U20" s="5"/>
      <c r="V20" s="5"/>
      <c r="X20" s="5"/>
    </row>
    <row r="21" spans="2:35" x14ac:dyDescent="0.45">
      <c r="B21" s="13">
        <v>43191</v>
      </c>
      <c r="C21" s="52">
        <v>5665</v>
      </c>
      <c r="D21" s="52">
        <v>26125</v>
      </c>
      <c r="E21" s="52">
        <v>26755</v>
      </c>
      <c r="F21" s="52">
        <v>104740</v>
      </c>
      <c r="G21" s="52">
        <v>78465</v>
      </c>
      <c r="H21" s="52">
        <v>4760</v>
      </c>
      <c r="I21" s="52">
        <v>4025</v>
      </c>
      <c r="J21" s="52">
        <v>2965</v>
      </c>
      <c r="K21" s="52">
        <v>2085</v>
      </c>
      <c r="L21" s="52">
        <v>1465</v>
      </c>
      <c r="M21" s="52">
        <v>985</v>
      </c>
      <c r="N21" s="52">
        <v>360</v>
      </c>
      <c r="O21" s="52" t="s">
        <v>1093</v>
      </c>
      <c r="P21" s="67">
        <v>258410</v>
      </c>
      <c r="R21" s="5"/>
      <c r="S21" s="5"/>
      <c r="T21" s="5"/>
      <c r="U21" s="5"/>
      <c r="V21" s="5"/>
    </row>
    <row r="22" spans="2:35" x14ac:dyDescent="0.45">
      <c r="B22" s="13">
        <v>43221</v>
      </c>
      <c r="C22" s="52">
        <v>5860</v>
      </c>
      <c r="D22" s="52">
        <v>28085</v>
      </c>
      <c r="E22" s="52">
        <v>29960</v>
      </c>
      <c r="F22" s="52">
        <v>98725</v>
      </c>
      <c r="G22" s="52">
        <v>84895</v>
      </c>
      <c r="H22" s="52">
        <v>5050</v>
      </c>
      <c r="I22" s="52">
        <v>4255</v>
      </c>
      <c r="J22" s="52">
        <v>3170</v>
      </c>
      <c r="K22" s="52">
        <v>2200</v>
      </c>
      <c r="L22" s="52">
        <v>1550</v>
      </c>
      <c r="M22" s="52">
        <v>1025</v>
      </c>
      <c r="N22" s="52">
        <v>410</v>
      </c>
      <c r="O22" s="52" t="s">
        <v>1093</v>
      </c>
      <c r="P22" s="67">
        <v>265200</v>
      </c>
      <c r="R22" s="5"/>
      <c r="S22" s="5"/>
      <c r="T22" s="5"/>
      <c r="U22" s="5"/>
      <c r="V22" s="5"/>
    </row>
    <row r="23" spans="2:35" x14ac:dyDescent="0.45">
      <c r="B23" s="13">
        <v>43252</v>
      </c>
      <c r="C23" s="52">
        <v>6155</v>
      </c>
      <c r="D23" s="52">
        <v>29865</v>
      </c>
      <c r="E23" s="52">
        <v>33195</v>
      </c>
      <c r="F23" s="52">
        <v>98815</v>
      </c>
      <c r="G23" s="52">
        <v>89855</v>
      </c>
      <c r="H23" s="52">
        <v>5370</v>
      </c>
      <c r="I23" s="52">
        <v>4455</v>
      </c>
      <c r="J23" s="52">
        <v>3430</v>
      </c>
      <c r="K23" s="52">
        <v>2315</v>
      </c>
      <c r="L23" s="52">
        <v>1605</v>
      </c>
      <c r="M23" s="52">
        <v>1115</v>
      </c>
      <c r="N23" s="52">
        <v>470</v>
      </c>
      <c r="O23" s="52" t="s">
        <v>1093</v>
      </c>
      <c r="P23" s="67">
        <v>276665</v>
      </c>
      <c r="R23" s="5"/>
      <c r="S23" s="5"/>
      <c r="T23" s="5"/>
      <c r="U23" s="5"/>
      <c r="V23" s="5"/>
    </row>
    <row r="24" spans="2:35" x14ac:dyDescent="0.45">
      <c r="B24" s="13">
        <v>43282</v>
      </c>
      <c r="C24" s="52">
        <v>6515</v>
      </c>
      <c r="D24" s="52">
        <v>31830</v>
      </c>
      <c r="E24" s="52">
        <v>34665</v>
      </c>
      <c r="F24" s="52">
        <v>106785</v>
      </c>
      <c r="G24" s="52">
        <v>89360</v>
      </c>
      <c r="H24" s="52">
        <v>5980</v>
      </c>
      <c r="I24" s="52">
        <v>4800</v>
      </c>
      <c r="J24" s="52">
        <v>3755</v>
      </c>
      <c r="K24" s="52">
        <v>2555</v>
      </c>
      <c r="L24" s="52">
        <v>1775</v>
      </c>
      <c r="M24" s="52">
        <v>1220</v>
      </c>
      <c r="N24" s="52">
        <v>540</v>
      </c>
      <c r="O24" s="52" t="s">
        <v>1093</v>
      </c>
      <c r="P24" s="67">
        <v>289810</v>
      </c>
      <c r="R24" s="5"/>
      <c r="S24" s="5"/>
      <c r="T24" s="5"/>
      <c r="U24" s="5"/>
      <c r="V24" s="5"/>
    </row>
    <row r="25" spans="2:35" x14ac:dyDescent="0.45">
      <c r="B25" s="13">
        <v>43313</v>
      </c>
      <c r="C25" s="52">
        <v>7685</v>
      </c>
      <c r="D25" s="52">
        <v>34355</v>
      </c>
      <c r="E25" s="52">
        <v>32670</v>
      </c>
      <c r="F25" s="52">
        <v>115780</v>
      </c>
      <c r="G25" s="52">
        <v>80910</v>
      </c>
      <c r="H25" s="52">
        <v>6630</v>
      </c>
      <c r="I25" s="52">
        <v>5195</v>
      </c>
      <c r="J25" s="52">
        <v>4110</v>
      </c>
      <c r="K25" s="52">
        <v>2875</v>
      </c>
      <c r="L25" s="52">
        <v>1980</v>
      </c>
      <c r="M25" s="52">
        <v>1380</v>
      </c>
      <c r="N25" s="52">
        <v>600</v>
      </c>
      <c r="O25" s="52" t="s">
        <v>1093</v>
      </c>
      <c r="P25" s="67">
        <v>294195</v>
      </c>
      <c r="R25" s="5"/>
      <c r="S25" s="5"/>
      <c r="T25" s="5"/>
      <c r="U25" s="5"/>
      <c r="V25" s="5"/>
    </row>
    <row r="26" spans="2:35" x14ac:dyDescent="0.45">
      <c r="B26" s="13">
        <v>43344</v>
      </c>
      <c r="C26" s="52">
        <v>7930</v>
      </c>
      <c r="D26" s="52">
        <v>36500</v>
      </c>
      <c r="E26" s="52">
        <v>37105</v>
      </c>
      <c r="F26" s="52">
        <v>111350</v>
      </c>
      <c r="G26" s="52">
        <v>62720</v>
      </c>
      <c r="H26" s="52">
        <v>11225</v>
      </c>
      <c r="I26" s="52">
        <v>5815</v>
      </c>
      <c r="J26" s="52">
        <v>4610</v>
      </c>
      <c r="K26" s="52">
        <v>3310</v>
      </c>
      <c r="L26" s="52">
        <v>2330</v>
      </c>
      <c r="M26" s="52">
        <v>1515</v>
      </c>
      <c r="N26" s="52">
        <v>575</v>
      </c>
      <c r="O26" s="174">
        <v>65</v>
      </c>
      <c r="P26" s="67">
        <v>285055</v>
      </c>
      <c r="R26" s="5"/>
      <c r="S26" s="5"/>
      <c r="T26" s="5"/>
      <c r="U26" s="5"/>
      <c r="V26" s="5"/>
    </row>
    <row r="27" spans="2:35" x14ac:dyDescent="0.45">
      <c r="B27" s="13">
        <v>43374</v>
      </c>
      <c r="C27" s="52">
        <v>8020</v>
      </c>
      <c r="D27" s="52">
        <v>39800</v>
      </c>
      <c r="E27" s="52">
        <v>41565</v>
      </c>
      <c r="F27" s="52">
        <v>108480</v>
      </c>
      <c r="G27" s="52">
        <v>55365</v>
      </c>
      <c r="H27" s="52">
        <v>12935</v>
      </c>
      <c r="I27" s="52">
        <v>6520</v>
      </c>
      <c r="J27" s="52">
        <v>5140</v>
      </c>
      <c r="K27" s="52">
        <v>3755</v>
      </c>
      <c r="L27" s="52">
        <v>2660</v>
      </c>
      <c r="M27" s="52">
        <v>1745</v>
      </c>
      <c r="N27" s="52">
        <v>530</v>
      </c>
      <c r="O27" s="52">
        <v>65</v>
      </c>
      <c r="P27" s="67">
        <v>286575</v>
      </c>
      <c r="R27" s="5"/>
      <c r="S27" s="5"/>
      <c r="T27" s="5"/>
      <c r="U27" s="5"/>
      <c r="V27" s="5"/>
    </row>
    <row r="28" spans="2:35" x14ac:dyDescent="0.45">
      <c r="B28" s="13">
        <v>43405</v>
      </c>
      <c r="C28" s="52">
        <v>7585</v>
      </c>
      <c r="D28" s="52">
        <v>41915</v>
      </c>
      <c r="E28" s="52">
        <v>44510</v>
      </c>
      <c r="F28" s="52">
        <v>112280</v>
      </c>
      <c r="G28" s="52">
        <v>59460</v>
      </c>
      <c r="H28" s="52">
        <v>14690</v>
      </c>
      <c r="I28" s="52">
        <v>7055</v>
      </c>
      <c r="J28" s="52">
        <v>5655</v>
      </c>
      <c r="K28" s="52">
        <v>4155</v>
      </c>
      <c r="L28" s="52">
        <v>2965</v>
      </c>
      <c r="M28" s="52">
        <v>1940</v>
      </c>
      <c r="N28" s="52">
        <v>500</v>
      </c>
      <c r="O28" s="52">
        <v>60</v>
      </c>
      <c r="P28" s="67">
        <v>302780</v>
      </c>
      <c r="R28" s="5"/>
      <c r="S28" s="5"/>
      <c r="T28" s="5"/>
      <c r="U28" s="5"/>
      <c r="V28" s="5"/>
    </row>
    <row r="29" spans="2:35" x14ac:dyDescent="0.45">
      <c r="B29" s="13">
        <v>43435</v>
      </c>
      <c r="C29" s="52">
        <v>7780</v>
      </c>
      <c r="D29" s="52">
        <v>42655</v>
      </c>
      <c r="E29" s="52">
        <v>41955</v>
      </c>
      <c r="F29" s="52">
        <v>115875</v>
      </c>
      <c r="G29" s="52">
        <v>66295</v>
      </c>
      <c r="H29" s="52">
        <v>16260</v>
      </c>
      <c r="I29" s="52">
        <v>7280</v>
      </c>
      <c r="J29" s="52">
        <v>5845</v>
      </c>
      <c r="K29" s="52">
        <v>4340</v>
      </c>
      <c r="L29" s="52">
        <v>3060</v>
      </c>
      <c r="M29" s="52">
        <v>2040</v>
      </c>
      <c r="N29" s="52">
        <v>535</v>
      </c>
      <c r="O29" s="52">
        <v>35</v>
      </c>
      <c r="P29" s="67">
        <v>313965</v>
      </c>
      <c r="R29" s="5"/>
      <c r="S29" s="5"/>
      <c r="T29" s="5"/>
      <c r="U29" s="5"/>
      <c r="V29" s="5"/>
    </row>
    <row r="30" spans="2:35" x14ac:dyDescent="0.45">
      <c r="B30" s="13">
        <v>43466</v>
      </c>
      <c r="C30" s="52">
        <v>9955</v>
      </c>
      <c r="D30" s="52">
        <v>47110</v>
      </c>
      <c r="E30" s="52">
        <v>49045</v>
      </c>
      <c r="F30" s="52">
        <v>115735</v>
      </c>
      <c r="G30" s="52">
        <v>74630</v>
      </c>
      <c r="H30" s="52">
        <v>18595</v>
      </c>
      <c r="I30" s="52">
        <v>8175</v>
      </c>
      <c r="J30" s="52">
        <v>6650</v>
      </c>
      <c r="K30" s="52">
        <v>4905</v>
      </c>
      <c r="L30" s="52">
        <v>3530</v>
      </c>
      <c r="M30" s="52">
        <v>2350</v>
      </c>
      <c r="N30" s="52">
        <v>750</v>
      </c>
      <c r="O30" s="52">
        <v>45</v>
      </c>
      <c r="P30" s="67">
        <v>341470</v>
      </c>
      <c r="R30" s="5"/>
      <c r="S30" s="5"/>
      <c r="T30" s="5"/>
      <c r="U30" s="5"/>
      <c r="V30" s="5"/>
    </row>
    <row r="31" spans="2:35" x14ac:dyDescent="0.45">
      <c r="B31" s="13">
        <v>43497</v>
      </c>
      <c r="C31" s="52">
        <v>10475</v>
      </c>
      <c r="D31" s="52">
        <v>50085</v>
      </c>
      <c r="E31" s="52">
        <v>52525</v>
      </c>
      <c r="F31" s="52">
        <v>115740</v>
      </c>
      <c r="G31" s="52">
        <v>81015</v>
      </c>
      <c r="H31" s="52">
        <v>20430</v>
      </c>
      <c r="I31" s="52">
        <v>8885</v>
      </c>
      <c r="J31" s="52">
        <v>7180</v>
      </c>
      <c r="K31" s="52">
        <v>5345</v>
      </c>
      <c r="L31" s="52">
        <v>3920</v>
      </c>
      <c r="M31" s="52">
        <v>2565</v>
      </c>
      <c r="N31" s="52">
        <v>925</v>
      </c>
      <c r="O31" s="52">
        <v>50</v>
      </c>
      <c r="P31" s="67">
        <v>359140</v>
      </c>
      <c r="R31" s="5"/>
      <c r="S31" s="5"/>
      <c r="T31" s="5"/>
      <c r="U31" s="5"/>
      <c r="V31" s="5"/>
    </row>
    <row r="32" spans="2:35" x14ac:dyDescent="0.45">
      <c r="B32" s="13">
        <v>43525</v>
      </c>
      <c r="C32" s="52">
        <v>11720</v>
      </c>
      <c r="D32" s="52">
        <v>54335</v>
      </c>
      <c r="E32" s="52">
        <v>53550</v>
      </c>
      <c r="F32" s="52">
        <v>121555</v>
      </c>
      <c r="G32" s="52">
        <v>89500</v>
      </c>
      <c r="H32" s="52">
        <v>22955</v>
      </c>
      <c r="I32" s="52">
        <v>9700</v>
      </c>
      <c r="J32" s="52">
        <v>7900</v>
      </c>
      <c r="K32" s="52">
        <v>5840</v>
      </c>
      <c r="L32" s="52">
        <v>4420</v>
      </c>
      <c r="M32" s="52">
        <v>2835</v>
      </c>
      <c r="N32" s="52">
        <v>1140</v>
      </c>
      <c r="O32" s="52">
        <v>55</v>
      </c>
      <c r="P32" s="67">
        <v>385510</v>
      </c>
      <c r="R32" s="5"/>
      <c r="S32" s="5"/>
      <c r="T32" s="5"/>
      <c r="U32" s="5"/>
      <c r="V32" s="5"/>
    </row>
    <row r="33" spans="2:22" x14ac:dyDescent="0.45">
      <c r="B33" s="13">
        <v>43556</v>
      </c>
      <c r="C33" s="52">
        <v>11980</v>
      </c>
      <c r="D33" s="52">
        <v>57590</v>
      </c>
      <c r="E33" s="52">
        <v>55900</v>
      </c>
      <c r="F33" s="52">
        <v>118835</v>
      </c>
      <c r="G33" s="52">
        <v>96425</v>
      </c>
      <c r="H33" s="52">
        <v>24550</v>
      </c>
      <c r="I33" s="52">
        <v>10230</v>
      </c>
      <c r="J33" s="52">
        <v>8335</v>
      </c>
      <c r="K33" s="52">
        <v>6250</v>
      </c>
      <c r="L33" s="52">
        <v>4690</v>
      </c>
      <c r="M33" s="52">
        <v>3050</v>
      </c>
      <c r="N33" s="52">
        <v>1320</v>
      </c>
      <c r="O33" s="52">
        <v>55</v>
      </c>
      <c r="P33" s="67">
        <v>399210</v>
      </c>
      <c r="R33" s="5"/>
      <c r="S33" s="5"/>
      <c r="T33" s="5"/>
      <c r="U33" s="5"/>
      <c r="V33" s="5"/>
    </row>
    <row r="34" spans="2:22" x14ac:dyDescent="0.45">
      <c r="B34" s="13">
        <v>43586</v>
      </c>
      <c r="C34" s="52">
        <v>11765</v>
      </c>
      <c r="D34" s="52">
        <v>60840</v>
      </c>
      <c r="E34" s="52">
        <v>59750</v>
      </c>
      <c r="F34" s="52">
        <v>116875</v>
      </c>
      <c r="G34" s="52">
        <v>103330</v>
      </c>
      <c r="H34" s="52">
        <v>26565</v>
      </c>
      <c r="I34" s="52">
        <v>10685</v>
      </c>
      <c r="J34" s="52">
        <v>8770</v>
      </c>
      <c r="K34" s="52">
        <v>6645</v>
      </c>
      <c r="L34" s="52">
        <v>4965</v>
      </c>
      <c r="M34" s="52">
        <v>3285</v>
      </c>
      <c r="N34" s="52">
        <v>1520</v>
      </c>
      <c r="O34" s="52">
        <v>60</v>
      </c>
      <c r="P34" s="67">
        <v>415060</v>
      </c>
      <c r="R34" s="5"/>
      <c r="S34" s="5"/>
      <c r="T34" s="5"/>
      <c r="U34" s="5"/>
      <c r="V34" s="5"/>
    </row>
    <row r="35" spans="2:22" x14ac:dyDescent="0.45">
      <c r="B35" s="13">
        <v>43617</v>
      </c>
      <c r="C35" s="52">
        <v>11685</v>
      </c>
      <c r="D35" s="52">
        <v>62770</v>
      </c>
      <c r="E35" s="52">
        <v>63805</v>
      </c>
      <c r="F35" s="52">
        <v>117780</v>
      </c>
      <c r="G35" s="52">
        <v>105940</v>
      </c>
      <c r="H35" s="52">
        <v>28440</v>
      </c>
      <c r="I35" s="52">
        <v>11140</v>
      </c>
      <c r="J35" s="52">
        <v>9185</v>
      </c>
      <c r="K35" s="52">
        <v>7070</v>
      </c>
      <c r="L35" s="52">
        <v>5225</v>
      </c>
      <c r="M35" s="52">
        <v>3480</v>
      </c>
      <c r="N35" s="52">
        <v>1685</v>
      </c>
      <c r="O35" s="52">
        <v>65</v>
      </c>
      <c r="P35" s="67">
        <v>428280</v>
      </c>
      <c r="R35" s="5"/>
      <c r="S35" s="5"/>
      <c r="T35" s="5"/>
      <c r="U35" s="5"/>
      <c r="V35" s="5"/>
    </row>
    <row r="36" spans="2:22" x14ac:dyDescent="0.45">
      <c r="B36" s="13">
        <v>43647</v>
      </c>
      <c r="C36" s="52">
        <v>12640</v>
      </c>
      <c r="D36" s="52">
        <v>66685</v>
      </c>
      <c r="E36" s="52">
        <v>66655</v>
      </c>
      <c r="F36" s="52">
        <v>131765</v>
      </c>
      <c r="G36" s="52">
        <v>106270</v>
      </c>
      <c r="H36" s="52">
        <v>31050</v>
      </c>
      <c r="I36" s="52">
        <v>12130</v>
      </c>
      <c r="J36" s="52">
        <v>9920</v>
      </c>
      <c r="K36" s="52">
        <v>7760</v>
      </c>
      <c r="L36" s="52">
        <v>5655</v>
      </c>
      <c r="M36" s="52">
        <v>3885</v>
      </c>
      <c r="N36" s="52">
        <v>1930</v>
      </c>
      <c r="O36" s="52">
        <v>70</v>
      </c>
      <c r="P36" s="67">
        <v>456420</v>
      </c>
      <c r="R36" s="5"/>
      <c r="S36" s="5"/>
      <c r="T36" s="5"/>
      <c r="U36" s="5"/>
      <c r="V36" s="5"/>
    </row>
    <row r="37" spans="2:22" x14ac:dyDescent="0.45">
      <c r="B37" s="13">
        <v>43678</v>
      </c>
      <c r="C37" s="52">
        <v>15550</v>
      </c>
      <c r="D37" s="52">
        <v>72085</v>
      </c>
      <c r="E37" s="52">
        <v>65595</v>
      </c>
      <c r="F37" s="52">
        <v>145845</v>
      </c>
      <c r="G37" s="52">
        <v>97350</v>
      </c>
      <c r="H37" s="52">
        <v>33390</v>
      </c>
      <c r="I37" s="52">
        <v>13075</v>
      </c>
      <c r="J37" s="52">
        <v>10645</v>
      </c>
      <c r="K37" s="52">
        <v>8295</v>
      </c>
      <c r="L37" s="52">
        <v>6095</v>
      </c>
      <c r="M37" s="52">
        <v>4220</v>
      </c>
      <c r="N37" s="52">
        <v>2110</v>
      </c>
      <c r="O37" s="52">
        <v>70</v>
      </c>
      <c r="P37" s="67">
        <v>474320</v>
      </c>
      <c r="R37" s="5"/>
      <c r="S37" s="5"/>
      <c r="T37" s="5"/>
      <c r="U37" s="5"/>
      <c r="V37" s="5"/>
    </row>
    <row r="38" spans="2:22" x14ac:dyDescent="0.45">
      <c r="B38" s="13">
        <v>43709</v>
      </c>
      <c r="C38" s="52">
        <v>15735</v>
      </c>
      <c r="D38" s="52">
        <v>75990</v>
      </c>
      <c r="E38" s="52">
        <v>70855</v>
      </c>
      <c r="F38" s="52">
        <v>145115</v>
      </c>
      <c r="G38" s="52">
        <v>77365</v>
      </c>
      <c r="H38" s="52">
        <v>37545</v>
      </c>
      <c r="I38" s="52">
        <v>15800</v>
      </c>
      <c r="J38" s="52">
        <v>11520</v>
      </c>
      <c r="K38" s="52">
        <v>8960</v>
      </c>
      <c r="L38" s="52">
        <v>6730</v>
      </c>
      <c r="M38" s="52">
        <v>4555</v>
      </c>
      <c r="N38" s="52">
        <v>1985</v>
      </c>
      <c r="O38" s="52">
        <v>200</v>
      </c>
      <c r="P38" s="67">
        <v>472355</v>
      </c>
      <c r="R38" s="5"/>
      <c r="S38" s="5"/>
      <c r="T38" s="5"/>
      <c r="U38" s="5"/>
      <c r="V38" s="5"/>
    </row>
    <row r="39" spans="2:22" x14ac:dyDescent="0.45">
      <c r="B39" s="13">
        <v>43739</v>
      </c>
      <c r="C39" s="52">
        <v>15270</v>
      </c>
      <c r="D39" s="52">
        <v>80350</v>
      </c>
      <c r="E39" s="52">
        <v>78715</v>
      </c>
      <c r="F39" s="52">
        <v>146290</v>
      </c>
      <c r="G39" s="52">
        <v>71540</v>
      </c>
      <c r="H39" s="52">
        <v>39250</v>
      </c>
      <c r="I39" s="52">
        <v>18110</v>
      </c>
      <c r="J39" s="52">
        <v>12315</v>
      </c>
      <c r="K39" s="52">
        <v>9485</v>
      </c>
      <c r="L39" s="52">
        <v>7275</v>
      </c>
      <c r="M39" s="52">
        <v>4840</v>
      </c>
      <c r="N39" s="52">
        <v>1640</v>
      </c>
      <c r="O39" s="52">
        <v>210</v>
      </c>
      <c r="P39" s="67">
        <v>485290</v>
      </c>
      <c r="R39" s="5"/>
      <c r="S39" s="5"/>
      <c r="T39" s="5"/>
      <c r="U39" s="5"/>
      <c r="V39" s="5"/>
    </row>
    <row r="40" spans="2:22" x14ac:dyDescent="0.45">
      <c r="B40" s="13">
        <v>43770</v>
      </c>
      <c r="C40" s="52">
        <v>13535</v>
      </c>
      <c r="D40" s="52">
        <v>83215</v>
      </c>
      <c r="E40" s="52">
        <v>82115</v>
      </c>
      <c r="F40" s="52">
        <v>152310</v>
      </c>
      <c r="G40" s="52">
        <v>75375</v>
      </c>
      <c r="H40" s="52">
        <v>40265</v>
      </c>
      <c r="I40" s="52">
        <v>20280</v>
      </c>
      <c r="J40" s="52">
        <v>12890</v>
      </c>
      <c r="K40" s="52">
        <v>10000</v>
      </c>
      <c r="L40" s="52">
        <v>7670</v>
      </c>
      <c r="M40" s="52">
        <v>5145</v>
      </c>
      <c r="N40" s="52">
        <v>1455</v>
      </c>
      <c r="O40" s="52">
        <v>170</v>
      </c>
      <c r="P40" s="67">
        <v>504430</v>
      </c>
      <c r="R40" s="5"/>
      <c r="S40" s="5"/>
      <c r="T40" s="5"/>
      <c r="U40" s="5"/>
      <c r="V40" s="5"/>
    </row>
    <row r="41" spans="2:22" x14ac:dyDescent="0.45">
      <c r="B41" s="13">
        <v>43800</v>
      </c>
      <c r="C41" s="52">
        <v>13150</v>
      </c>
      <c r="D41" s="52">
        <v>84230</v>
      </c>
      <c r="E41" s="52">
        <v>78050</v>
      </c>
      <c r="F41" s="52">
        <v>157770</v>
      </c>
      <c r="G41" s="52">
        <v>81650</v>
      </c>
      <c r="H41" s="52">
        <v>40675</v>
      </c>
      <c r="I41" s="52">
        <v>21985</v>
      </c>
      <c r="J41" s="52">
        <v>13040</v>
      </c>
      <c r="K41" s="52">
        <v>10295</v>
      </c>
      <c r="L41" s="52">
        <v>7820</v>
      </c>
      <c r="M41" s="52">
        <v>5255</v>
      </c>
      <c r="N41" s="52">
        <v>1395</v>
      </c>
      <c r="O41" s="52">
        <v>75</v>
      </c>
      <c r="P41" s="67">
        <v>515390</v>
      </c>
      <c r="R41" s="5"/>
      <c r="S41" s="5"/>
      <c r="T41" s="5"/>
      <c r="U41" s="5"/>
      <c r="V41" s="5"/>
    </row>
    <row r="42" spans="2:22" x14ac:dyDescent="0.45">
      <c r="B42" s="13">
        <v>43831</v>
      </c>
      <c r="C42" s="52">
        <v>15375</v>
      </c>
      <c r="D42" s="52">
        <v>89185</v>
      </c>
      <c r="E42" s="52">
        <v>88335</v>
      </c>
      <c r="F42" s="52">
        <v>158800</v>
      </c>
      <c r="G42" s="52">
        <v>91185</v>
      </c>
      <c r="H42" s="52">
        <v>42785</v>
      </c>
      <c r="I42" s="52">
        <v>24575</v>
      </c>
      <c r="J42" s="52">
        <v>13940</v>
      </c>
      <c r="K42" s="52">
        <v>11045</v>
      </c>
      <c r="L42" s="52">
        <v>8335</v>
      </c>
      <c r="M42" s="52">
        <v>5745</v>
      </c>
      <c r="N42" s="52">
        <v>1770</v>
      </c>
      <c r="O42" s="52">
        <v>80</v>
      </c>
      <c r="P42" s="67">
        <v>551165</v>
      </c>
      <c r="R42" s="5"/>
      <c r="S42" s="5"/>
      <c r="T42" s="5"/>
      <c r="U42" s="5"/>
      <c r="V42" s="5"/>
    </row>
    <row r="43" spans="2:22" x14ac:dyDescent="0.45">
      <c r="B43" s="13">
        <v>43862</v>
      </c>
      <c r="C43" s="52">
        <v>15380</v>
      </c>
      <c r="D43" s="52">
        <v>91620</v>
      </c>
      <c r="E43" s="52">
        <v>91775</v>
      </c>
      <c r="F43" s="52">
        <v>158825</v>
      </c>
      <c r="G43" s="52">
        <v>99305</v>
      </c>
      <c r="H43" s="52">
        <v>43560</v>
      </c>
      <c r="I43" s="52">
        <v>26640</v>
      </c>
      <c r="J43" s="52">
        <v>14575</v>
      </c>
      <c r="K43" s="52">
        <v>11625</v>
      </c>
      <c r="L43" s="52">
        <v>8670</v>
      </c>
      <c r="M43" s="52">
        <v>6070</v>
      </c>
      <c r="N43" s="52">
        <v>2135</v>
      </c>
      <c r="O43" s="52">
        <v>75</v>
      </c>
      <c r="P43" s="67">
        <v>570260</v>
      </c>
      <c r="R43" s="5"/>
      <c r="S43" s="5"/>
      <c r="T43" s="5"/>
      <c r="U43" s="5"/>
      <c r="V43" s="5"/>
    </row>
    <row r="44" spans="2:22" x14ac:dyDescent="0.45">
      <c r="B44" s="13">
        <v>43891</v>
      </c>
      <c r="C44" s="52">
        <v>13895</v>
      </c>
      <c r="D44" s="52">
        <v>91935</v>
      </c>
      <c r="E44" s="52">
        <v>89645</v>
      </c>
      <c r="F44" s="52">
        <v>160960</v>
      </c>
      <c r="G44" s="52">
        <v>107190</v>
      </c>
      <c r="H44" s="52">
        <v>43745</v>
      </c>
      <c r="I44" s="52">
        <v>28540</v>
      </c>
      <c r="J44" s="52">
        <v>14820</v>
      </c>
      <c r="K44" s="52">
        <v>11955</v>
      </c>
      <c r="L44" s="52">
        <v>8830</v>
      </c>
      <c r="M44" s="52">
        <v>6340</v>
      </c>
      <c r="N44" s="52">
        <v>2460</v>
      </c>
      <c r="O44" s="52">
        <v>90</v>
      </c>
      <c r="P44" s="67">
        <v>580400</v>
      </c>
      <c r="R44" s="5"/>
      <c r="S44" s="5"/>
      <c r="T44" s="5"/>
      <c r="U44" s="5"/>
      <c r="V44" s="5"/>
    </row>
    <row r="45" spans="2:22" x14ac:dyDescent="0.45">
      <c r="B45" s="13">
        <v>43922</v>
      </c>
      <c r="C45" s="52">
        <v>10435</v>
      </c>
      <c r="D45" s="52">
        <v>86400</v>
      </c>
      <c r="E45" s="52">
        <v>87505</v>
      </c>
      <c r="F45" s="52">
        <v>151405</v>
      </c>
      <c r="G45" s="52">
        <v>111980</v>
      </c>
      <c r="H45" s="52">
        <v>42395</v>
      </c>
      <c r="I45" s="52">
        <v>29070</v>
      </c>
      <c r="J45" s="52">
        <v>14400</v>
      </c>
      <c r="K45" s="52">
        <v>11545</v>
      </c>
      <c r="L45" s="52">
        <v>8610</v>
      </c>
      <c r="M45" s="52">
        <v>6150</v>
      </c>
      <c r="N45" s="52">
        <v>2660</v>
      </c>
      <c r="O45" s="52">
        <v>85</v>
      </c>
      <c r="P45" s="67">
        <v>562630</v>
      </c>
      <c r="R45" s="5"/>
      <c r="S45" s="5"/>
      <c r="T45" s="5"/>
      <c r="U45" s="5"/>
      <c r="V45" s="5"/>
    </row>
    <row r="46" spans="2:22" x14ac:dyDescent="0.45">
      <c r="B46" s="13">
        <v>43952</v>
      </c>
      <c r="C46" s="52">
        <v>8480</v>
      </c>
      <c r="D46" s="52">
        <v>81900</v>
      </c>
      <c r="E46" s="52">
        <v>88240</v>
      </c>
      <c r="F46" s="52">
        <v>145630</v>
      </c>
      <c r="G46" s="52">
        <v>118655</v>
      </c>
      <c r="H46" s="52">
        <v>41720</v>
      </c>
      <c r="I46" s="52">
        <v>30130</v>
      </c>
      <c r="J46" s="52">
        <v>14055</v>
      </c>
      <c r="K46" s="52">
        <v>11355</v>
      </c>
      <c r="L46" s="52">
        <v>8495</v>
      </c>
      <c r="M46" s="52">
        <v>6055</v>
      </c>
      <c r="N46" s="52">
        <v>2885</v>
      </c>
      <c r="O46" s="52">
        <v>95</v>
      </c>
      <c r="P46" s="67">
        <v>557695</v>
      </c>
      <c r="R46" s="5"/>
      <c r="S46" s="5"/>
      <c r="T46" s="5"/>
      <c r="U46" s="5"/>
      <c r="V46" s="5"/>
    </row>
    <row r="47" spans="2:22" x14ac:dyDescent="0.45">
      <c r="B47" s="13">
        <v>43983</v>
      </c>
      <c r="C47" s="52">
        <v>8715</v>
      </c>
      <c r="D47" s="52">
        <v>79620</v>
      </c>
      <c r="E47" s="52">
        <v>91860</v>
      </c>
      <c r="F47" s="52">
        <v>145620</v>
      </c>
      <c r="G47" s="52">
        <v>120365</v>
      </c>
      <c r="H47" s="52">
        <v>41690</v>
      </c>
      <c r="I47" s="52">
        <v>31360</v>
      </c>
      <c r="J47" s="52">
        <v>13880</v>
      </c>
      <c r="K47" s="52">
        <v>11130</v>
      </c>
      <c r="L47" s="52">
        <v>8405</v>
      </c>
      <c r="M47" s="52">
        <v>5965</v>
      </c>
      <c r="N47" s="52">
        <v>3050</v>
      </c>
      <c r="O47" s="52">
        <v>90</v>
      </c>
      <c r="P47" s="67">
        <v>561755</v>
      </c>
      <c r="R47" s="5"/>
      <c r="S47" s="5"/>
      <c r="T47" s="5"/>
      <c r="U47" s="5"/>
      <c r="V47" s="5"/>
    </row>
    <row r="48" spans="2:22" x14ac:dyDescent="0.45">
      <c r="B48" s="13"/>
      <c r="C48" s="52"/>
      <c r="D48" s="52"/>
      <c r="E48" s="52"/>
      <c r="F48" s="52"/>
      <c r="G48" s="52"/>
      <c r="H48" s="52"/>
      <c r="I48" s="52"/>
      <c r="J48" s="52"/>
      <c r="K48" s="52"/>
      <c r="L48" s="52"/>
      <c r="M48" s="52"/>
      <c r="N48" s="52"/>
      <c r="O48" s="52"/>
      <c r="P48" s="67"/>
      <c r="R48" s="5"/>
      <c r="S48" s="5"/>
      <c r="T48" s="5"/>
      <c r="U48" s="5"/>
      <c r="V48" s="5"/>
    </row>
    <row r="49" spans="2:24" ht="30" x14ac:dyDescent="0.45">
      <c r="B49" s="40" t="s">
        <v>58</v>
      </c>
      <c r="C49" s="82"/>
      <c r="D49" s="82"/>
      <c r="E49" s="82"/>
      <c r="F49" s="82"/>
      <c r="G49" s="82"/>
      <c r="H49" s="82"/>
      <c r="I49" s="82"/>
      <c r="J49" s="82"/>
      <c r="K49" s="82"/>
      <c r="L49" s="82"/>
      <c r="M49" s="82"/>
      <c r="N49" s="82"/>
      <c r="O49" s="82"/>
      <c r="P49" s="74"/>
      <c r="R49" s="5"/>
      <c r="S49" s="5"/>
      <c r="T49" s="5"/>
      <c r="U49" s="5"/>
      <c r="V49" s="5"/>
    </row>
    <row r="50" spans="2:24" x14ac:dyDescent="0.45">
      <c r="B50" s="13">
        <v>42826</v>
      </c>
      <c r="C50" s="52">
        <v>85</v>
      </c>
      <c r="D50" s="52">
        <v>385</v>
      </c>
      <c r="E50" s="52">
        <v>190</v>
      </c>
      <c r="F50" s="52">
        <v>55</v>
      </c>
      <c r="G50" s="52">
        <v>35</v>
      </c>
      <c r="H50" s="52">
        <v>20</v>
      </c>
      <c r="I50" s="52">
        <v>30</v>
      </c>
      <c r="J50" s="52">
        <v>30</v>
      </c>
      <c r="K50" s="52">
        <v>30</v>
      </c>
      <c r="L50" s="52">
        <v>35</v>
      </c>
      <c r="M50" s="52" t="s">
        <v>1093</v>
      </c>
      <c r="N50" s="52" t="s">
        <v>1093</v>
      </c>
      <c r="O50" s="52" t="s">
        <v>1093</v>
      </c>
      <c r="P50" s="67">
        <v>925</v>
      </c>
      <c r="R50" s="5"/>
      <c r="S50" s="5"/>
      <c r="T50" s="5"/>
      <c r="U50" s="5"/>
      <c r="V50" s="5"/>
      <c r="X50" s="5"/>
    </row>
    <row r="51" spans="2:24" x14ac:dyDescent="0.45">
      <c r="B51" s="13">
        <v>42856</v>
      </c>
      <c r="C51" s="52">
        <v>250</v>
      </c>
      <c r="D51" s="52">
        <v>970</v>
      </c>
      <c r="E51" s="52">
        <v>680</v>
      </c>
      <c r="F51" s="52">
        <v>345</v>
      </c>
      <c r="G51" s="52">
        <v>100</v>
      </c>
      <c r="H51" s="52">
        <v>55</v>
      </c>
      <c r="I51" s="52">
        <v>70</v>
      </c>
      <c r="J51" s="52">
        <v>55</v>
      </c>
      <c r="K51" s="52">
        <v>50</v>
      </c>
      <c r="L51" s="52">
        <v>50</v>
      </c>
      <c r="M51" s="52">
        <v>35</v>
      </c>
      <c r="N51" s="52" t="s">
        <v>1093</v>
      </c>
      <c r="O51" s="52" t="s">
        <v>1093</v>
      </c>
      <c r="P51" s="67">
        <v>2665</v>
      </c>
      <c r="R51" s="5"/>
      <c r="S51" s="5"/>
      <c r="T51" s="5"/>
      <c r="U51" s="5"/>
      <c r="V51" s="5"/>
      <c r="X51" s="5"/>
    </row>
    <row r="52" spans="2:24" x14ac:dyDescent="0.45">
      <c r="B52" s="13">
        <v>42887</v>
      </c>
      <c r="C52" s="52">
        <v>560</v>
      </c>
      <c r="D52" s="52">
        <v>2215</v>
      </c>
      <c r="E52" s="52">
        <v>1560</v>
      </c>
      <c r="F52" s="52">
        <v>1060</v>
      </c>
      <c r="G52" s="52">
        <v>260</v>
      </c>
      <c r="H52" s="52">
        <v>120</v>
      </c>
      <c r="I52" s="52">
        <v>135</v>
      </c>
      <c r="J52" s="52">
        <v>85</v>
      </c>
      <c r="K52" s="52">
        <v>70</v>
      </c>
      <c r="L52" s="52">
        <v>70</v>
      </c>
      <c r="M52" s="52">
        <v>50</v>
      </c>
      <c r="N52" s="52" t="s">
        <v>1093</v>
      </c>
      <c r="O52" s="52" t="s">
        <v>1093</v>
      </c>
      <c r="P52" s="67">
        <v>6185</v>
      </c>
      <c r="R52" s="5"/>
      <c r="S52" s="5"/>
      <c r="T52" s="5"/>
      <c r="U52" s="5"/>
      <c r="V52" s="5"/>
      <c r="X52" s="5"/>
    </row>
    <row r="53" spans="2:24" x14ac:dyDescent="0.45">
      <c r="B53" s="13">
        <v>42917</v>
      </c>
      <c r="C53" s="52">
        <v>635</v>
      </c>
      <c r="D53" s="52">
        <v>3400</v>
      </c>
      <c r="E53" s="52">
        <v>2420</v>
      </c>
      <c r="F53" s="52">
        <v>2095</v>
      </c>
      <c r="G53" s="52">
        <v>390</v>
      </c>
      <c r="H53" s="52">
        <v>190</v>
      </c>
      <c r="I53" s="52">
        <v>180</v>
      </c>
      <c r="J53" s="52">
        <v>115</v>
      </c>
      <c r="K53" s="52">
        <v>100</v>
      </c>
      <c r="L53" s="52">
        <v>70</v>
      </c>
      <c r="M53" s="52">
        <v>55</v>
      </c>
      <c r="N53" s="52" t="s">
        <v>1093</v>
      </c>
      <c r="O53" s="52" t="s">
        <v>1093</v>
      </c>
      <c r="P53" s="67">
        <v>9670</v>
      </c>
      <c r="R53" s="5"/>
      <c r="S53" s="5"/>
      <c r="T53" s="5"/>
      <c r="U53" s="5"/>
      <c r="V53" s="5"/>
      <c r="X53" s="5"/>
    </row>
    <row r="54" spans="2:24" x14ac:dyDescent="0.45">
      <c r="B54" s="13">
        <v>42948</v>
      </c>
      <c r="C54" s="52">
        <v>870</v>
      </c>
      <c r="D54" s="52">
        <v>4970</v>
      </c>
      <c r="E54" s="52">
        <v>3615</v>
      </c>
      <c r="F54" s="52">
        <v>3280</v>
      </c>
      <c r="G54" s="52">
        <v>495</v>
      </c>
      <c r="H54" s="52">
        <v>215</v>
      </c>
      <c r="I54" s="52">
        <v>205</v>
      </c>
      <c r="J54" s="52">
        <v>100</v>
      </c>
      <c r="K54" s="52">
        <v>80</v>
      </c>
      <c r="L54" s="52">
        <v>65</v>
      </c>
      <c r="M54" s="52">
        <v>35</v>
      </c>
      <c r="N54" s="52" t="s">
        <v>1093</v>
      </c>
      <c r="O54" s="52" t="s">
        <v>1093</v>
      </c>
      <c r="P54" s="67">
        <v>13940</v>
      </c>
      <c r="R54" s="5"/>
      <c r="S54" s="5"/>
      <c r="T54" s="5"/>
      <c r="U54" s="5"/>
      <c r="V54" s="5"/>
      <c r="X54" s="5"/>
    </row>
    <row r="55" spans="2:24" x14ac:dyDescent="0.45">
      <c r="B55" s="13">
        <v>42979</v>
      </c>
      <c r="C55" s="52">
        <v>1405</v>
      </c>
      <c r="D55" s="52">
        <v>7260</v>
      </c>
      <c r="E55" s="52">
        <v>5815</v>
      </c>
      <c r="F55" s="52">
        <v>5400</v>
      </c>
      <c r="G55" s="52">
        <v>1090</v>
      </c>
      <c r="H55" s="52">
        <v>435</v>
      </c>
      <c r="I55" s="52">
        <v>380</v>
      </c>
      <c r="J55" s="52">
        <v>270</v>
      </c>
      <c r="K55" s="52">
        <v>160</v>
      </c>
      <c r="L55" s="52">
        <v>115</v>
      </c>
      <c r="M55" s="52">
        <v>90</v>
      </c>
      <c r="N55" s="52" t="s">
        <v>1093</v>
      </c>
      <c r="O55" s="52" t="s">
        <v>1093</v>
      </c>
      <c r="P55" s="67">
        <v>22440</v>
      </c>
      <c r="R55" s="5"/>
      <c r="S55" s="5"/>
      <c r="T55" s="5"/>
      <c r="U55" s="5"/>
      <c r="V55" s="5"/>
      <c r="X55" s="5"/>
    </row>
    <row r="56" spans="2:24" x14ac:dyDescent="0.45">
      <c r="B56" s="13">
        <v>43009</v>
      </c>
      <c r="C56" s="52">
        <v>1750</v>
      </c>
      <c r="D56" s="52">
        <v>9605</v>
      </c>
      <c r="E56" s="52">
        <v>7800</v>
      </c>
      <c r="F56" s="52">
        <v>7070</v>
      </c>
      <c r="G56" s="52">
        <v>1935</v>
      </c>
      <c r="H56" s="52">
        <v>650</v>
      </c>
      <c r="I56" s="52">
        <v>520</v>
      </c>
      <c r="J56" s="52">
        <v>345</v>
      </c>
      <c r="K56" s="52">
        <v>220</v>
      </c>
      <c r="L56" s="52">
        <v>180</v>
      </c>
      <c r="M56" s="52">
        <v>105</v>
      </c>
      <c r="N56" s="52" t="s">
        <v>1093</v>
      </c>
      <c r="O56" s="52" t="s">
        <v>1093</v>
      </c>
      <c r="P56" s="67">
        <v>30200</v>
      </c>
      <c r="R56" s="5"/>
      <c r="S56" s="5"/>
      <c r="T56" s="5"/>
      <c r="U56" s="5"/>
      <c r="V56" s="5"/>
      <c r="X56" s="5"/>
    </row>
    <row r="57" spans="2:24" x14ac:dyDescent="0.45">
      <c r="B57" s="13">
        <v>43040</v>
      </c>
      <c r="C57" s="52">
        <v>1705</v>
      </c>
      <c r="D57" s="52">
        <v>11170</v>
      </c>
      <c r="E57" s="52">
        <v>8925</v>
      </c>
      <c r="F57" s="52">
        <v>8305</v>
      </c>
      <c r="G57" s="52">
        <v>2695</v>
      </c>
      <c r="H57" s="52">
        <v>770</v>
      </c>
      <c r="I57" s="52">
        <v>625</v>
      </c>
      <c r="J57" s="52">
        <v>425</v>
      </c>
      <c r="K57" s="52">
        <v>265</v>
      </c>
      <c r="L57" s="52">
        <v>195</v>
      </c>
      <c r="M57" s="52">
        <v>155</v>
      </c>
      <c r="N57" s="52" t="s">
        <v>1093</v>
      </c>
      <c r="O57" s="52" t="s">
        <v>1093</v>
      </c>
      <c r="P57" s="67">
        <v>35265</v>
      </c>
      <c r="R57" s="5"/>
      <c r="S57" s="5"/>
      <c r="T57" s="5"/>
      <c r="U57" s="5"/>
      <c r="V57" s="5"/>
      <c r="X57" s="5"/>
    </row>
    <row r="58" spans="2:24" x14ac:dyDescent="0.45">
      <c r="B58" s="13">
        <v>43070</v>
      </c>
      <c r="C58" s="52">
        <v>1455</v>
      </c>
      <c r="D58" s="52">
        <v>11375</v>
      </c>
      <c r="E58" s="52">
        <v>8830</v>
      </c>
      <c r="F58" s="52">
        <v>8475</v>
      </c>
      <c r="G58" s="52">
        <v>3140</v>
      </c>
      <c r="H58" s="52">
        <v>815</v>
      </c>
      <c r="I58" s="52">
        <v>650</v>
      </c>
      <c r="J58" s="52">
        <v>425</v>
      </c>
      <c r="K58" s="52">
        <v>265</v>
      </c>
      <c r="L58" s="52">
        <v>200</v>
      </c>
      <c r="M58" s="52">
        <v>140</v>
      </c>
      <c r="N58" s="52">
        <v>30</v>
      </c>
      <c r="O58" s="52" t="s">
        <v>1093</v>
      </c>
      <c r="P58" s="67">
        <v>35810</v>
      </c>
      <c r="R58" s="5"/>
      <c r="S58" s="5"/>
      <c r="T58" s="5"/>
      <c r="U58" s="5"/>
      <c r="V58" s="5"/>
      <c r="X58" s="5"/>
    </row>
    <row r="59" spans="2:24" x14ac:dyDescent="0.45">
      <c r="B59" s="13">
        <v>43101</v>
      </c>
      <c r="C59" s="52">
        <v>1855</v>
      </c>
      <c r="D59" s="52">
        <v>13840</v>
      </c>
      <c r="E59" s="52">
        <v>10815</v>
      </c>
      <c r="F59" s="52">
        <v>10520</v>
      </c>
      <c r="G59" s="52">
        <v>4530</v>
      </c>
      <c r="H59" s="52">
        <v>1150</v>
      </c>
      <c r="I59" s="52">
        <v>885</v>
      </c>
      <c r="J59" s="52">
        <v>615</v>
      </c>
      <c r="K59" s="52">
        <v>385</v>
      </c>
      <c r="L59" s="52">
        <v>260</v>
      </c>
      <c r="M59" s="52">
        <v>185</v>
      </c>
      <c r="N59" s="52">
        <v>55</v>
      </c>
      <c r="O59" s="52" t="s">
        <v>1093</v>
      </c>
      <c r="P59" s="67">
        <v>45105</v>
      </c>
      <c r="R59" s="5"/>
      <c r="S59" s="5"/>
      <c r="T59" s="5"/>
      <c r="U59" s="5"/>
      <c r="V59" s="5"/>
      <c r="X59" s="5"/>
    </row>
    <row r="60" spans="2:24" x14ac:dyDescent="0.45">
      <c r="B60" s="13">
        <v>43132</v>
      </c>
      <c r="C60" s="52">
        <v>2005</v>
      </c>
      <c r="D60" s="52">
        <v>14690</v>
      </c>
      <c r="E60" s="52">
        <v>11480</v>
      </c>
      <c r="F60" s="52">
        <v>11215</v>
      </c>
      <c r="G60" s="52">
        <v>5145</v>
      </c>
      <c r="H60" s="52">
        <v>1300</v>
      </c>
      <c r="I60" s="52">
        <v>1030</v>
      </c>
      <c r="J60" s="52">
        <v>715</v>
      </c>
      <c r="K60" s="52">
        <v>465</v>
      </c>
      <c r="L60" s="52">
        <v>325</v>
      </c>
      <c r="M60" s="52">
        <v>235</v>
      </c>
      <c r="N60" s="52">
        <v>70</v>
      </c>
      <c r="O60" s="52" t="s">
        <v>1093</v>
      </c>
      <c r="P60" s="67">
        <v>48670</v>
      </c>
      <c r="R60" s="5"/>
      <c r="S60" s="5"/>
      <c r="T60" s="5"/>
      <c r="U60" s="5"/>
      <c r="V60" s="5"/>
      <c r="X60" s="5"/>
    </row>
    <row r="61" spans="2:24" x14ac:dyDescent="0.45">
      <c r="B61" s="13">
        <v>43160</v>
      </c>
      <c r="C61" s="52">
        <v>2235</v>
      </c>
      <c r="D61" s="52">
        <v>16895</v>
      </c>
      <c r="E61" s="52">
        <v>13120</v>
      </c>
      <c r="F61" s="52">
        <v>13245</v>
      </c>
      <c r="G61" s="52">
        <v>6625</v>
      </c>
      <c r="H61" s="52">
        <v>1610</v>
      </c>
      <c r="I61" s="52">
        <v>1305</v>
      </c>
      <c r="J61" s="52">
        <v>930</v>
      </c>
      <c r="K61" s="52">
        <v>640</v>
      </c>
      <c r="L61" s="52">
        <v>430</v>
      </c>
      <c r="M61" s="52">
        <v>300</v>
      </c>
      <c r="N61" s="52">
        <v>90</v>
      </c>
      <c r="O61" s="52" t="s">
        <v>1093</v>
      </c>
      <c r="P61" s="67">
        <v>57420</v>
      </c>
      <c r="R61" s="5"/>
      <c r="S61" s="5"/>
      <c r="T61" s="5"/>
      <c r="U61" s="5"/>
      <c r="V61" s="5"/>
      <c r="X61" s="5"/>
    </row>
    <row r="62" spans="2:24" x14ac:dyDescent="0.45">
      <c r="B62" s="13">
        <v>43191</v>
      </c>
      <c r="C62" s="52">
        <v>2625</v>
      </c>
      <c r="D62" s="52">
        <v>18265</v>
      </c>
      <c r="E62" s="52">
        <v>14485</v>
      </c>
      <c r="F62" s="52">
        <v>14340</v>
      </c>
      <c r="G62" s="52">
        <v>7935</v>
      </c>
      <c r="H62" s="52">
        <v>1875</v>
      </c>
      <c r="I62" s="52">
        <v>1475</v>
      </c>
      <c r="J62" s="52">
        <v>1110</v>
      </c>
      <c r="K62" s="52">
        <v>775</v>
      </c>
      <c r="L62" s="52">
        <v>530</v>
      </c>
      <c r="M62" s="52">
        <v>330</v>
      </c>
      <c r="N62" s="52">
        <v>110</v>
      </c>
      <c r="O62" s="52" t="s">
        <v>1093</v>
      </c>
      <c r="P62" s="67">
        <v>63855</v>
      </c>
    </row>
    <row r="63" spans="2:24" x14ac:dyDescent="0.45">
      <c r="B63" s="13">
        <v>43221</v>
      </c>
      <c r="C63" s="52">
        <v>2910</v>
      </c>
      <c r="D63" s="52">
        <v>20195</v>
      </c>
      <c r="E63" s="52">
        <v>16150</v>
      </c>
      <c r="F63" s="52">
        <v>15340</v>
      </c>
      <c r="G63" s="52">
        <v>9100</v>
      </c>
      <c r="H63" s="52">
        <v>2090</v>
      </c>
      <c r="I63" s="52">
        <v>1635</v>
      </c>
      <c r="J63" s="52">
        <v>1260</v>
      </c>
      <c r="K63" s="52">
        <v>860</v>
      </c>
      <c r="L63" s="52">
        <v>620</v>
      </c>
      <c r="M63" s="52">
        <v>385</v>
      </c>
      <c r="N63" s="52">
        <v>125</v>
      </c>
      <c r="O63" s="52" t="s">
        <v>1093</v>
      </c>
      <c r="P63" s="67">
        <v>70685</v>
      </c>
    </row>
    <row r="64" spans="2:24" x14ac:dyDescent="0.45">
      <c r="B64" s="13">
        <v>43252</v>
      </c>
      <c r="C64" s="52">
        <v>2805</v>
      </c>
      <c r="D64" s="52">
        <v>20570</v>
      </c>
      <c r="E64" s="52">
        <v>16900</v>
      </c>
      <c r="F64" s="52">
        <v>15415</v>
      </c>
      <c r="G64" s="52">
        <v>9725</v>
      </c>
      <c r="H64" s="52">
        <v>2165</v>
      </c>
      <c r="I64" s="52">
        <v>1760</v>
      </c>
      <c r="J64" s="52">
        <v>1395</v>
      </c>
      <c r="K64" s="52">
        <v>925</v>
      </c>
      <c r="L64" s="52">
        <v>660</v>
      </c>
      <c r="M64" s="52">
        <v>410</v>
      </c>
      <c r="N64" s="52">
        <v>155</v>
      </c>
      <c r="O64" s="52" t="s">
        <v>1093</v>
      </c>
      <c r="P64" s="67">
        <v>72885</v>
      </c>
    </row>
    <row r="65" spans="2:17" x14ac:dyDescent="0.45">
      <c r="B65" s="13">
        <v>43282</v>
      </c>
      <c r="C65" s="52">
        <v>2985</v>
      </c>
      <c r="D65" s="52">
        <v>22810</v>
      </c>
      <c r="E65" s="52">
        <v>18795</v>
      </c>
      <c r="F65" s="52">
        <v>16870</v>
      </c>
      <c r="G65" s="52">
        <v>10680</v>
      </c>
      <c r="H65" s="52">
        <v>2360</v>
      </c>
      <c r="I65" s="52">
        <v>1895</v>
      </c>
      <c r="J65" s="52">
        <v>1470</v>
      </c>
      <c r="K65" s="52">
        <v>980</v>
      </c>
      <c r="L65" s="52">
        <v>700</v>
      </c>
      <c r="M65" s="52">
        <v>450</v>
      </c>
      <c r="N65" s="52">
        <v>165</v>
      </c>
      <c r="O65" s="52" t="s">
        <v>1093</v>
      </c>
      <c r="P65" s="67">
        <v>80160</v>
      </c>
    </row>
    <row r="66" spans="2:17" x14ac:dyDescent="0.45">
      <c r="B66" s="13">
        <v>43313</v>
      </c>
      <c r="C66" s="52">
        <v>3310</v>
      </c>
      <c r="D66" s="52">
        <v>23355</v>
      </c>
      <c r="E66" s="52">
        <v>19165</v>
      </c>
      <c r="F66" s="52">
        <v>16295</v>
      </c>
      <c r="G66" s="52">
        <v>8605</v>
      </c>
      <c r="H66" s="52">
        <v>1915</v>
      </c>
      <c r="I66" s="52">
        <v>1485</v>
      </c>
      <c r="J66" s="52">
        <v>1100</v>
      </c>
      <c r="K66" s="52">
        <v>795</v>
      </c>
      <c r="L66" s="52">
        <v>530</v>
      </c>
      <c r="M66" s="52">
        <v>320</v>
      </c>
      <c r="N66" s="52">
        <v>100</v>
      </c>
      <c r="O66" s="52" t="s">
        <v>1093</v>
      </c>
      <c r="P66" s="67">
        <v>76990</v>
      </c>
    </row>
    <row r="67" spans="2:17" x14ac:dyDescent="0.45">
      <c r="B67" s="13">
        <v>43344</v>
      </c>
      <c r="C67" s="52">
        <v>3835</v>
      </c>
      <c r="D67" s="52">
        <v>24430</v>
      </c>
      <c r="E67" s="52">
        <v>21570</v>
      </c>
      <c r="F67" s="52">
        <v>17255</v>
      </c>
      <c r="G67" s="52">
        <v>8480</v>
      </c>
      <c r="H67" s="52">
        <v>3095</v>
      </c>
      <c r="I67" s="52">
        <v>2230</v>
      </c>
      <c r="J67" s="52">
        <v>1800</v>
      </c>
      <c r="K67" s="52">
        <v>1285</v>
      </c>
      <c r="L67" s="52">
        <v>880</v>
      </c>
      <c r="M67" s="52">
        <v>535</v>
      </c>
      <c r="N67" s="52">
        <v>95</v>
      </c>
      <c r="O67" s="52" t="s">
        <v>1093</v>
      </c>
      <c r="P67" s="67">
        <v>85500</v>
      </c>
    </row>
    <row r="68" spans="2:17" x14ac:dyDescent="0.45">
      <c r="B68" s="13">
        <v>43374</v>
      </c>
      <c r="C68" s="52">
        <v>4450</v>
      </c>
      <c r="D68" s="52">
        <v>30280</v>
      </c>
      <c r="E68" s="52">
        <v>26615</v>
      </c>
      <c r="F68" s="52">
        <v>20255</v>
      </c>
      <c r="G68" s="52">
        <v>10770</v>
      </c>
      <c r="H68" s="52">
        <v>4180</v>
      </c>
      <c r="I68" s="52">
        <v>2970</v>
      </c>
      <c r="J68" s="52">
        <v>2305</v>
      </c>
      <c r="K68" s="52">
        <v>1695</v>
      </c>
      <c r="L68" s="52">
        <v>1165</v>
      </c>
      <c r="M68" s="52">
        <v>725</v>
      </c>
      <c r="N68" s="52">
        <v>165</v>
      </c>
      <c r="O68" s="52" t="s">
        <v>1093</v>
      </c>
      <c r="P68" s="67">
        <v>105595</v>
      </c>
      <c r="Q68" s="6"/>
    </row>
    <row r="69" spans="2:17" x14ac:dyDescent="0.45">
      <c r="B69" s="13">
        <v>43405</v>
      </c>
      <c r="C69" s="52">
        <v>4190</v>
      </c>
      <c r="D69" s="52">
        <v>31650</v>
      </c>
      <c r="E69" s="52">
        <v>28190</v>
      </c>
      <c r="F69" s="52">
        <v>20895</v>
      </c>
      <c r="G69" s="52">
        <v>11730</v>
      </c>
      <c r="H69" s="52">
        <v>4705</v>
      </c>
      <c r="I69" s="52">
        <v>3065</v>
      </c>
      <c r="J69" s="52">
        <v>2540</v>
      </c>
      <c r="K69" s="52">
        <v>1880</v>
      </c>
      <c r="L69" s="52">
        <v>1340</v>
      </c>
      <c r="M69" s="52">
        <v>830</v>
      </c>
      <c r="N69" s="52">
        <v>180</v>
      </c>
      <c r="O69" s="52" t="s">
        <v>1093</v>
      </c>
      <c r="P69" s="67">
        <v>111200</v>
      </c>
      <c r="Q69" s="6"/>
    </row>
    <row r="70" spans="2:17" x14ac:dyDescent="0.45">
      <c r="B70" s="13">
        <v>43435</v>
      </c>
      <c r="C70" s="52">
        <v>3690</v>
      </c>
      <c r="D70" s="52">
        <v>30850</v>
      </c>
      <c r="E70" s="52">
        <v>27865</v>
      </c>
      <c r="F70" s="52">
        <v>20400</v>
      </c>
      <c r="G70" s="52">
        <v>11980</v>
      </c>
      <c r="H70" s="52">
        <v>4765</v>
      </c>
      <c r="I70" s="52">
        <v>2970</v>
      </c>
      <c r="J70" s="52">
        <v>2455</v>
      </c>
      <c r="K70" s="52">
        <v>1870</v>
      </c>
      <c r="L70" s="52">
        <v>1325</v>
      </c>
      <c r="M70" s="52">
        <v>840</v>
      </c>
      <c r="N70" s="52">
        <v>215</v>
      </c>
      <c r="O70" s="52" t="s">
        <v>1093</v>
      </c>
      <c r="P70" s="67">
        <v>109235</v>
      </c>
      <c r="Q70" s="6"/>
    </row>
    <row r="71" spans="2:17" x14ac:dyDescent="0.45">
      <c r="B71" s="13">
        <v>43466</v>
      </c>
      <c r="C71" s="52">
        <v>4965</v>
      </c>
      <c r="D71" s="52">
        <v>35815</v>
      </c>
      <c r="E71" s="52">
        <v>33150</v>
      </c>
      <c r="F71" s="52">
        <v>23255</v>
      </c>
      <c r="G71" s="52">
        <v>15300</v>
      </c>
      <c r="H71" s="52">
        <v>6315</v>
      </c>
      <c r="I71" s="52">
        <v>3895</v>
      </c>
      <c r="J71" s="52">
        <v>3240</v>
      </c>
      <c r="K71" s="52">
        <v>2400</v>
      </c>
      <c r="L71" s="52">
        <v>1730</v>
      </c>
      <c r="M71" s="52">
        <v>1135</v>
      </c>
      <c r="N71" s="52">
        <v>345</v>
      </c>
      <c r="O71" s="52" t="s">
        <v>1093</v>
      </c>
      <c r="P71" s="67">
        <v>131555</v>
      </c>
      <c r="Q71" s="6"/>
    </row>
    <row r="72" spans="2:17" x14ac:dyDescent="0.45">
      <c r="B72" s="13">
        <v>43497</v>
      </c>
      <c r="C72" s="52">
        <v>5300</v>
      </c>
      <c r="D72" s="52">
        <v>36740</v>
      </c>
      <c r="E72" s="52">
        <v>33420</v>
      </c>
      <c r="F72" s="52">
        <v>23150</v>
      </c>
      <c r="G72" s="52">
        <v>15695</v>
      </c>
      <c r="H72" s="52">
        <v>6575</v>
      </c>
      <c r="I72" s="52">
        <v>4020</v>
      </c>
      <c r="J72" s="52">
        <v>3280</v>
      </c>
      <c r="K72" s="52">
        <v>2445</v>
      </c>
      <c r="L72" s="52">
        <v>1820</v>
      </c>
      <c r="M72" s="52">
        <v>1125</v>
      </c>
      <c r="N72" s="52">
        <v>405</v>
      </c>
      <c r="O72" s="52" t="s">
        <v>1093</v>
      </c>
      <c r="P72" s="67">
        <v>133990</v>
      </c>
      <c r="Q72" s="6"/>
    </row>
    <row r="73" spans="2:17" x14ac:dyDescent="0.45">
      <c r="B73" s="13">
        <v>43525</v>
      </c>
      <c r="C73" s="52">
        <v>5990</v>
      </c>
      <c r="D73" s="52">
        <v>40965</v>
      </c>
      <c r="E73" s="52">
        <v>37645</v>
      </c>
      <c r="F73" s="52">
        <v>26350</v>
      </c>
      <c r="G73" s="52">
        <v>17520</v>
      </c>
      <c r="H73" s="52">
        <v>7555</v>
      </c>
      <c r="I73" s="52">
        <v>4625</v>
      </c>
      <c r="J73" s="52">
        <v>3795</v>
      </c>
      <c r="K73" s="52">
        <v>2860</v>
      </c>
      <c r="L73" s="52">
        <v>2195</v>
      </c>
      <c r="M73" s="52">
        <v>1370</v>
      </c>
      <c r="N73" s="52">
        <v>530</v>
      </c>
      <c r="O73" s="52" t="s">
        <v>1093</v>
      </c>
      <c r="P73" s="67">
        <v>151420</v>
      </c>
      <c r="Q73" s="6"/>
    </row>
    <row r="74" spans="2:17" ht="15.75" x14ac:dyDescent="0.45">
      <c r="B74" s="175" t="s">
        <v>1087</v>
      </c>
      <c r="C74" s="52">
        <v>6565</v>
      </c>
      <c r="D74" s="52">
        <v>44695</v>
      </c>
      <c r="E74" s="52">
        <v>39840</v>
      </c>
      <c r="F74" s="52">
        <v>28435</v>
      </c>
      <c r="G74" s="52">
        <v>19535</v>
      </c>
      <c r="H74" s="52">
        <v>8590</v>
      </c>
      <c r="I74" s="52">
        <v>4905</v>
      </c>
      <c r="J74" s="52">
        <v>4090</v>
      </c>
      <c r="K74" s="52">
        <v>3100</v>
      </c>
      <c r="L74" s="52">
        <v>2390</v>
      </c>
      <c r="M74" s="52">
        <v>1535</v>
      </c>
      <c r="N74" s="52">
        <v>600</v>
      </c>
      <c r="O74" s="52" t="s">
        <v>1093</v>
      </c>
      <c r="P74" s="67">
        <v>164310</v>
      </c>
      <c r="Q74" s="6"/>
    </row>
    <row r="75" spans="2:17" x14ac:dyDescent="0.45">
      <c r="B75" s="13">
        <v>43586</v>
      </c>
      <c r="C75" s="52">
        <v>6640</v>
      </c>
      <c r="D75" s="52">
        <v>48075</v>
      </c>
      <c r="E75" s="52">
        <v>42815</v>
      </c>
      <c r="F75" s="52">
        <v>30115</v>
      </c>
      <c r="G75" s="52">
        <v>20990</v>
      </c>
      <c r="H75" s="52">
        <v>9380</v>
      </c>
      <c r="I75" s="52">
        <v>5330</v>
      </c>
      <c r="J75" s="52">
        <v>4380</v>
      </c>
      <c r="K75" s="52">
        <v>3340</v>
      </c>
      <c r="L75" s="52">
        <v>2635</v>
      </c>
      <c r="M75" s="52">
        <v>1665</v>
      </c>
      <c r="N75" s="52">
        <v>680</v>
      </c>
      <c r="O75" s="52" t="s">
        <v>1093</v>
      </c>
      <c r="P75" s="67">
        <v>176060</v>
      </c>
      <c r="Q75" s="6"/>
    </row>
    <row r="76" spans="2:17" x14ac:dyDescent="0.45">
      <c r="B76" s="13">
        <v>43617</v>
      </c>
      <c r="C76" s="52">
        <v>5985</v>
      </c>
      <c r="D76" s="52">
        <v>45955</v>
      </c>
      <c r="E76" s="52">
        <v>41180</v>
      </c>
      <c r="F76" s="52">
        <v>29615</v>
      </c>
      <c r="G76" s="52">
        <v>20060</v>
      </c>
      <c r="H76" s="52">
        <v>9495</v>
      </c>
      <c r="I76" s="52">
        <v>5205</v>
      </c>
      <c r="J76" s="52">
        <v>4450</v>
      </c>
      <c r="K76" s="52">
        <v>3475</v>
      </c>
      <c r="L76" s="52">
        <v>2615</v>
      </c>
      <c r="M76" s="52">
        <v>1705</v>
      </c>
      <c r="N76" s="52">
        <v>680</v>
      </c>
      <c r="O76" s="52" t="s">
        <v>1093</v>
      </c>
      <c r="P76" s="67">
        <v>170450</v>
      </c>
      <c r="Q76" s="6"/>
    </row>
    <row r="77" spans="2:17" ht="15.75" x14ac:dyDescent="0.45">
      <c r="B77" s="175" t="s">
        <v>1088</v>
      </c>
      <c r="C77" s="52">
        <v>6470</v>
      </c>
      <c r="D77" s="52">
        <v>53135</v>
      </c>
      <c r="E77" s="52">
        <v>46485</v>
      </c>
      <c r="F77" s="52">
        <v>34370</v>
      </c>
      <c r="G77" s="52">
        <v>22040</v>
      </c>
      <c r="H77" s="52">
        <v>10335</v>
      </c>
      <c r="I77" s="52">
        <v>5625</v>
      </c>
      <c r="J77" s="52">
        <v>4680</v>
      </c>
      <c r="K77" s="52">
        <v>3755</v>
      </c>
      <c r="L77" s="52">
        <v>2790</v>
      </c>
      <c r="M77" s="52">
        <v>1915</v>
      </c>
      <c r="N77" s="52">
        <v>710</v>
      </c>
      <c r="O77" s="52" t="s">
        <v>1093</v>
      </c>
      <c r="P77" s="67">
        <v>192345</v>
      </c>
      <c r="Q77" s="6"/>
    </row>
    <row r="78" spans="2:17" x14ac:dyDescent="0.45">
      <c r="B78" s="13">
        <v>43678</v>
      </c>
      <c r="C78" s="52">
        <v>6985</v>
      </c>
      <c r="D78" s="52">
        <v>51870</v>
      </c>
      <c r="E78" s="52">
        <v>44100</v>
      </c>
      <c r="F78" s="52">
        <v>31410</v>
      </c>
      <c r="G78" s="52">
        <v>16470</v>
      </c>
      <c r="H78" s="52">
        <v>7310</v>
      </c>
      <c r="I78" s="52">
        <v>3935</v>
      </c>
      <c r="J78" s="52">
        <v>3215</v>
      </c>
      <c r="K78" s="52">
        <v>2510</v>
      </c>
      <c r="L78" s="52">
        <v>1745</v>
      </c>
      <c r="M78" s="52">
        <v>1230</v>
      </c>
      <c r="N78" s="52">
        <v>370</v>
      </c>
      <c r="O78" s="52" t="s">
        <v>1093</v>
      </c>
      <c r="P78" s="67">
        <v>171165</v>
      </c>
      <c r="Q78" s="6"/>
    </row>
    <row r="79" spans="2:17" ht="15.75" x14ac:dyDescent="0.45">
      <c r="B79" s="175" t="s">
        <v>1089</v>
      </c>
      <c r="C79" s="52">
        <v>8855</v>
      </c>
      <c r="D79" s="52">
        <v>58365</v>
      </c>
      <c r="E79" s="52">
        <v>51395</v>
      </c>
      <c r="F79" s="52">
        <v>36650</v>
      </c>
      <c r="G79" s="52">
        <v>16915</v>
      </c>
      <c r="H79" s="52">
        <v>11385</v>
      </c>
      <c r="I79" s="52">
        <v>6695</v>
      </c>
      <c r="J79" s="52">
        <v>5390</v>
      </c>
      <c r="K79" s="52">
        <v>4290</v>
      </c>
      <c r="L79" s="52">
        <v>3235</v>
      </c>
      <c r="M79" s="52">
        <v>2145</v>
      </c>
      <c r="N79" s="52">
        <v>410</v>
      </c>
      <c r="O79" s="52">
        <v>35</v>
      </c>
      <c r="P79" s="67">
        <v>205765</v>
      </c>
      <c r="Q79" s="6"/>
    </row>
    <row r="80" spans="2:17" ht="15.75" x14ac:dyDescent="0.45">
      <c r="B80" s="175" t="s">
        <v>1090</v>
      </c>
      <c r="C80" s="52">
        <v>9385</v>
      </c>
      <c r="D80" s="52">
        <v>66240</v>
      </c>
      <c r="E80" s="52">
        <v>58025</v>
      </c>
      <c r="F80" s="52">
        <v>40870</v>
      </c>
      <c r="G80" s="52">
        <v>19150</v>
      </c>
      <c r="H80" s="52">
        <v>13165</v>
      </c>
      <c r="I80" s="52">
        <v>8145</v>
      </c>
      <c r="J80" s="52">
        <v>6360</v>
      </c>
      <c r="K80" s="52">
        <v>4995</v>
      </c>
      <c r="L80" s="52">
        <v>3815</v>
      </c>
      <c r="M80" s="52">
        <v>2505</v>
      </c>
      <c r="N80" s="52">
        <v>505</v>
      </c>
      <c r="O80" s="52">
        <v>30</v>
      </c>
      <c r="P80" s="67">
        <v>233195</v>
      </c>
      <c r="Q80" s="6"/>
    </row>
    <row r="81" spans="1:17" x14ac:dyDescent="0.45">
      <c r="B81" s="13">
        <v>43770</v>
      </c>
      <c r="C81" s="52">
        <v>7820</v>
      </c>
      <c r="D81" s="52">
        <v>65515</v>
      </c>
      <c r="E81" s="52">
        <v>58455</v>
      </c>
      <c r="F81" s="52">
        <v>41810</v>
      </c>
      <c r="G81" s="52">
        <v>19895</v>
      </c>
      <c r="H81" s="52">
        <v>13140</v>
      </c>
      <c r="I81" s="52">
        <v>8295</v>
      </c>
      <c r="J81" s="52">
        <v>6480</v>
      </c>
      <c r="K81" s="52">
        <v>5150</v>
      </c>
      <c r="L81" s="52">
        <v>3950</v>
      </c>
      <c r="M81" s="52">
        <v>2560</v>
      </c>
      <c r="N81" s="52">
        <v>585</v>
      </c>
      <c r="O81" s="52">
        <v>35</v>
      </c>
      <c r="P81" s="67">
        <v>233695</v>
      </c>
      <c r="Q81" s="6"/>
    </row>
    <row r="82" spans="1:17" ht="15.75" x14ac:dyDescent="0.45">
      <c r="B82" s="175" t="s">
        <v>1091</v>
      </c>
      <c r="C82" s="52">
        <v>7015</v>
      </c>
      <c r="D82" s="52">
        <v>68950</v>
      </c>
      <c r="E82" s="52">
        <v>61305</v>
      </c>
      <c r="F82" s="52">
        <v>44225</v>
      </c>
      <c r="G82" s="52">
        <v>21135</v>
      </c>
      <c r="H82" s="52">
        <v>13130</v>
      </c>
      <c r="I82" s="52">
        <v>8455</v>
      </c>
      <c r="J82" s="52">
        <v>6460</v>
      </c>
      <c r="K82" s="52">
        <v>5050</v>
      </c>
      <c r="L82" s="52">
        <v>3995</v>
      </c>
      <c r="M82" s="52">
        <v>2570</v>
      </c>
      <c r="N82" s="52">
        <v>680</v>
      </c>
      <c r="O82" s="52">
        <v>40</v>
      </c>
      <c r="P82" s="67">
        <v>243010</v>
      </c>
      <c r="Q82" s="6"/>
    </row>
    <row r="83" spans="1:17" ht="15.75" x14ac:dyDescent="0.45">
      <c r="B83" s="175" t="s">
        <v>1092</v>
      </c>
      <c r="C83" s="52">
        <v>8480</v>
      </c>
      <c r="D83" s="52">
        <v>73300</v>
      </c>
      <c r="E83" s="52">
        <v>67030</v>
      </c>
      <c r="F83" s="52">
        <v>47560</v>
      </c>
      <c r="G83" s="52">
        <v>25605</v>
      </c>
      <c r="H83" s="52">
        <v>15360</v>
      </c>
      <c r="I83" s="52">
        <v>10350</v>
      </c>
      <c r="J83" s="52">
        <v>7605</v>
      </c>
      <c r="K83" s="52">
        <v>6110</v>
      </c>
      <c r="L83" s="52">
        <v>4700</v>
      </c>
      <c r="M83" s="52">
        <v>3105</v>
      </c>
      <c r="N83" s="52">
        <v>965</v>
      </c>
      <c r="O83" s="52">
        <v>40</v>
      </c>
      <c r="P83" s="67">
        <v>270210</v>
      </c>
      <c r="Q83" s="6"/>
    </row>
    <row r="84" spans="1:17" x14ac:dyDescent="0.45">
      <c r="B84" s="13">
        <v>43862</v>
      </c>
      <c r="C84" s="52">
        <v>8345</v>
      </c>
      <c r="D84" s="52">
        <v>70240</v>
      </c>
      <c r="E84" s="52">
        <v>64865</v>
      </c>
      <c r="F84" s="52">
        <v>45480</v>
      </c>
      <c r="G84" s="52">
        <v>25260</v>
      </c>
      <c r="H84" s="52">
        <v>14810</v>
      </c>
      <c r="I84" s="52">
        <v>10260</v>
      </c>
      <c r="J84" s="52">
        <v>7425</v>
      </c>
      <c r="K84" s="52">
        <v>6045</v>
      </c>
      <c r="L84" s="52">
        <v>4570</v>
      </c>
      <c r="M84" s="52">
        <v>3055</v>
      </c>
      <c r="N84" s="52">
        <v>1030</v>
      </c>
      <c r="O84" s="52">
        <v>45</v>
      </c>
      <c r="P84" s="67">
        <v>261420</v>
      </c>
      <c r="Q84" s="6"/>
    </row>
    <row r="85" spans="1:17" x14ac:dyDescent="0.45">
      <c r="B85" s="13">
        <v>43891</v>
      </c>
      <c r="C85" s="52">
        <v>7065</v>
      </c>
      <c r="D85" s="52">
        <v>69100</v>
      </c>
      <c r="E85" s="52">
        <v>65275</v>
      </c>
      <c r="F85" s="52">
        <v>45885</v>
      </c>
      <c r="G85" s="52">
        <v>25580</v>
      </c>
      <c r="H85" s="52">
        <v>13870</v>
      </c>
      <c r="I85" s="52">
        <v>9885</v>
      </c>
      <c r="J85" s="52">
        <v>7020</v>
      </c>
      <c r="K85" s="52">
        <v>5755</v>
      </c>
      <c r="L85" s="52">
        <v>4460</v>
      </c>
      <c r="M85" s="52">
        <v>3015</v>
      </c>
      <c r="N85" s="52">
        <v>1090</v>
      </c>
      <c r="O85" s="52">
        <v>40</v>
      </c>
      <c r="P85" s="67">
        <v>258035</v>
      </c>
      <c r="Q85" s="6"/>
    </row>
    <row r="86" spans="1:17" x14ac:dyDescent="0.45">
      <c r="B86" s="13">
        <v>43922</v>
      </c>
      <c r="C86" s="52">
        <v>2150</v>
      </c>
      <c r="D86" s="52">
        <v>28735</v>
      </c>
      <c r="E86" s="52">
        <v>27015</v>
      </c>
      <c r="F86" s="52">
        <v>18605</v>
      </c>
      <c r="G86" s="52">
        <v>10550</v>
      </c>
      <c r="H86" s="52">
        <v>5405</v>
      </c>
      <c r="I86" s="52">
        <v>4025</v>
      </c>
      <c r="J86" s="52">
        <v>2880</v>
      </c>
      <c r="K86" s="52">
        <v>2220</v>
      </c>
      <c r="L86" s="52">
        <v>1855</v>
      </c>
      <c r="M86" s="52">
        <v>1325</v>
      </c>
      <c r="N86" s="52">
        <v>480</v>
      </c>
      <c r="O86" s="52">
        <v>35</v>
      </c>
      <c r="P86" s="67">
        <v>105280</v>
      </c>
      <c r="Q86" s="6"/>
    </row>
    <row r="87" spans="1:17" x14ac:dyDescent="0.45">
      <c r="B87" s="13">
        <v>43952</v>
      </c>
      <c r="C87" s="52">
        <v>1355</v>
      </c>
      <c r="D87" s="52">
        <v>20450</v>
      </c>
      <c r="E87" s="52">
        <v>19635</v>
      </c>
      <c r="F87" s="52">
        <v>13450</v>
      </c>
      <c r="G87" s="52">
        <v>7685</v>
      </c>
      <c r="H87" s="52">
        <v>3100</v>
      </c>
      <c r="I87" s="52">
        <v>2480</v>
      </c>
      <c r="J87" s="52">
        <v>1690</v>
      </c>
      <c r="K87" s="52">
        <v>1350</v>
      </c>
      <c r="L87" s="52">
        <v>1105</v>
      </c>
      <c r="M87" s="52">
        <v>890</v>
      </c>
      <c r="N87" s="52">
        <v>340</v>
      </c>
      <c r="O87" s="52" t="s">
        <v>1093</v>
      </c>
      <c r="P87" s="67">
        <v>73555</v>
      </c>
      <c r="Q87" s="6"/>
    </row>
    <row r="88" spans="1:17" x14ac:dyDescent="0.45">
      <c r="B88" s="167">
        <v>43983</v>
      </c>
      <c r="C88" s="83">
        <v>2615</v>
      </c>
      <c r="D88" s="83">
        <v>35825</v>
      </c>
      <c r="E88" s="83">
        <v>36705</v>
      </c>
      <c r="F88" s="83">
        <v>26640</v>
      </c>
      <c r="G88" s="83">
        <v>15705</v>
      </c>
      <c r="H88" s="83">
        <v>3720</v>
      </c>
      <c r="I88" s="83">
        <v>2795</v>
      </c>
      <c r="J88" s="83">
        <v>1855</v>
      </c>
      <c r="K88" s="83">
        <v>1475</v>
      </c>
      <c r="L88" s="83">
        <v>1125</v>
      </c>
      <c r="M88" s="83">
        <v>915</v>
      </c>
      <c r="N88" s="83">
        <v>360</v>
      </c>
      <c r="O88" s="83">
        <v>30</v>
      </c>
      <c r="P88" s="68">
        <v>129765</v>
      </c>
      <c r="Q88" s="6"/>
    </row>
    <row r="89" spans="1:17" x14ac:dyDescent="0.45">
      <c r="N89" s="81"/>
      <c r="P89" s="6"/>
      <c r="Q89" s="6"/>
    </row>
    <row r="90" spans="1:17" x14ac:dyDescent="0.45">
      <c r="A90" s="4" t="s">
        <v>52</v>
      </c>
    </row>
    <row r="91" spans="1:17" x14ac:dyDescent="0.45">
      <c r="A91" s="11" t="s">
        <v>1065</v>
      </c>
    </row>
    <row r="92" spans="1:17" x14ac:dyDescent="0.45">
      <c r="A92" s="11"/>
    </row>
    <row r="93" spans="1:17" x14ac:dyDescent="0.45">
      <c r="A93" s="4" t="s">
        <v>15</v>
      </c>
    </row>
    <row r="94" spans="1:17" x14ac:dyDescent="0.45">
      <c r="A94" s="4"/>
    </row>
    <row r="95" spans="1:17" ht="15.75" x14ac:dyDescent="0.45">
      <c r="A95" s="172" t="s">
        <v>1086</v>
      </c>
    </row>
    <row r="96" spans="1:17" x14ac:dyDescent="0.45">
      <c r="A96" s="11" t="s">
        <v>78</v>
      </c>
      <c r="B96" s="11"/>
      <c r="C96" s="19"/>
      <c r="D96" s="19"/>
      <c r="E96" s="19"/>
      <c r="F96" s="19"/>
      <c r="G96" s="19"/>
      <c r="H96" s="18"/>
      <c r="I96" s="18"/>
    </row>
    <row r="97" spans="1:9" x14ac:dyDescent="0.45">
      <c r="A97" s="75" t="s">
        <v>1095</v>
      </c>
      <c r="B97" s="11"/>
      <c r="C97" s="19"/>
      <c r="D97" s="19"/>
      <c r="E97" s="19"/>
      <c r="F97" s="19"/>
      <c r="G97" s="19"/>
      <c r="H97" s="18"/>
      <c r="I97" s="18"/>
    </row>
    <row r="98" spans="1:9" x14ac:dyDescent="0.45">
      <c r="A98" s="75" t="s">
        <v>80</v>
      </c>
      <c r="B98" s="11"/>
      <c r="C98" s="19"/>
      <c r="D98" s="19"/>
      <c r="E98" s="19"/>
      <c r="F98" s="19"/>
      <c r="G98" s="19"/>
      <c r="H98" s="18"/>
      <c r="I98" s="18"/>
    </row>
    <row r="99" spans="1:9" x14ac:dyDescent="0.45">
      <c r="A99" s="75"/>
      <c r="B99" s="11"/>
      <c r="C99" s="19"/>
      <c r="D99" s="19"/>
      <c r="E99" s="19"/>
      <c r="F99" s="19"/>
      <c r="G99" s="19"/>
      <c r="H99" s="18"/>
      <c r="I99" s="18"/>
    </row>
    <row r="100" spans="1:9" x14ac:dyDescent="0.45">
      <c r="A100" s="11" t="s">
        <v>53</v>
      </c>
    </row>
    <row r="101" spans="1:9" x14ac:dyDescent="0.45">
      <c r="A101" s="11" t="s">
        <v>16</v>
      </c>
    </row>
    <row r="102" spans="1:9" x14ac:dyDescent="0.45">
      <c r="A102" s="11"/>
    </row>
    <row r="103" spans="1:9" ht="15.75" x14ac:dyDescent="0.45">
      <c r="A103" s="34" t="s">
        <v>21</v>
      </c>
      <c r="B103" s="33"/>
      <c r="C103" s="33"/>
      <c r="D103" s="33"/>
      <c r="E103" s="33"/>
    </row>
    <row r="104" spans="1:9" ht="15.75" x14ac:dyDescent="0.45">
      <c r="A104" s="11" t="s">
        <v>40</v>
      </c>
    </row>
    <row r="105" spans="1:9" ht="15.75" x14ac:dyDescent="0.45">
      <c r="A105" s="11" t="s">
        <v>23</v>
      </c>
    </row>
    <row r="106" spans="1:9" ht="15.75" x14ac:dyDescent="0.45">
      <c r="A106" s="11" t="s">
        <v>36</v>
      </c>
    </row>
    <row r="107" spans="1:9" ht="15.75" x14ac:dyDescent="0.45">
      <c r="A107" s="11" t="s">
        <v>42</v>
      </c>
    </row>
    <row r="108" spans="1:9" x14ac:dyDescent="0.45">
      <c r="A108" s="11"/>
    </row>
    <row r="109" spans="1:9" x14ac:dyDescent="0.45">
      <c r="A109" s="35" t="s">
        <v>76</v>
      </c>
      <c r="B109" s="11"/>
      <c r="C109" s="20"/>
      <c r="D109" s="20"/>
      <c r="E109" s="19"/>
      <c r="F109" s="18"/>
      <c r="G109" s="18"/>
      <c r="H109" s="18"/>
      <c r="I109" s="18"/>
    </row>
    <row r="110" spans="1:9" x14ac:dyDescent="0.45">
      <c r="A110" s="18"/>
      <c r="B110" s="18"/>
      <c r="C110" s="20"/>
      <c r="D110" s="20"/>
      <c r="E110" s="19"/>
      <c r="F110" s="19"/>
      <c r="G110" s="19"/>
      <c r="H110" s="18"/>
      <c r="I110" s="18"/>
    </row>
    <row r="111" spans="1:9" x14ac:dyDescent="0.45">
      <c r="A111" s="1" t="s">
        <v>1067</v>
      </c>
      <c r="B111" s="18"/>
      <c r="G111" s="19"/>
      <c r="H111" s="30"/>
      <c r="I111" s="18"/>
    </row>
    <row r="112" spans="1:9" x14ac:dyDescent="0.45">
      <c r="A112" s="11" t="s">
        <v>44</v>
      </c>
      <c r="G112" s="5"/>
      <c r="H112" s="30"/>
    </row>
    <row r="113" spans="1:8" x14ac:dyDescent="0.45">
      <c r="A113" s="1" t="s">
        <v>1069</v>
      </c>
      <c r="G113" s="5"/>
      <c r="H113" s="30"/>
    </row>
    <row r="114" spans="1:8" x14ac:dyDescent="0.45">
      <c r="A114" s="61" t="s">
        <v>1068</v>
      </c>
      <c r="B114" s="61"/>
      <c r="D114" s="61"/>
      <c r="G114" s="5"/>
      <c r="H114" s="30"/>
    </row>
    <row r="115" spans="1:8" x14ac:dyDescent="0.45">
      <c r="C115" s="19"/>
      <c r="D115" s="19"/>
      <c r="E115" s="19"/>
      <c r="F115" s="19"/>
      <c r="G115" s="5"/>
      <c r="H115" s="30"/>
    </row>
    <row r="116" spans="1:8" x14ac:dyDescent="0.45">
      <c r="C116" s="19"/>
      <c r="D116" s="19"/>
      <c r="E116" s="19"/>
      <c r="F116" s="19"/>
      <c r="H116" s="30"/>
    </row>
    <row r="117" spans="1:8" x14ac:dyDescent="0.45">
      <c r="A117" s="11"/>
      <c r="C117" s="19"/>
      <c r="D117" s="19"/>
      <c r="E117" s="19"/>
      <c r="F117" s="19"/>
      <c r="H117" s="30"/>
    </row>
    <row r="118" spans="1:8" x14ac:dyDescent="0.45">
      <c r="A118" s="11"/>
      <c r="C118" s="19"/>
      <c r="D118" s="19"/>
      <c r="E118" s="19"/>
      <c r="F118" s="19"/>
      <c r="H118" s="30"/>
    </row>
  </sheetData>
  <mergeCells count="3">
    <mergeCell ref="B2:B3"/>
    <mergeCell ref="B5:B6"/>
    <mergeCell ref="C5:O5"/>
  </mergeCells>
  <hyperlinks>
    <hyperlink ref="A114" r:id="rId1" xr:uid="{AC23660C-B4FC-4ADD-A155-AFC3D57DC43C}"/>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71"/>
  <sheetViews>
    <sheetView zoomScale="85" zoomScaleNormal="85" workbookViewId="0">
      <selection activeCell="F50" sqref="F50"/>
    </sheetView>
  </sheetViews>
  <sheetFormatPr defaultColWidth="9" defaultRowHeight="14.25" x14ac:dyDescent="0.45"/>
  <cols>
    <col min="1" max="1" width="9" style="1"/>
    <col min="2" max="2" width="44.86328125" style="1" customWidth="1"/>
    <col min="3" max="5" width="10.86328125" style="1" customWidth="1"/>
    <col min="6" max="6" width="6.265625" style="1" customWidth="1"/>
    <col min="7" max="7" width="2.3984375" style="1" customWidth="1"/>
    <col min="8" max="8" width="0.1328125" style="1" customWidth="1"/>
    <col min="9" max="9" width="44.86328125" style="1" customWidth="1"/>
    <col min="10" max="10" width="9.59765625" style="1" customWidth="1"/>
    <col min="11" max="11" width="7.265625" style="1" customWidth="1"/>
    <col min="12" max="16384" width="9" style="1"/>
  </cols>
  <sheetData>
    <row r="2" spans="2:11" x14ac:dyDescent="0.45">
      <c r="B2" s="209">
        <v>6</v>
      </c>
      <c r="C2" s="4"/>
    </row>
    <row r="3" spans="2:11" ht="14.65" customHeight="1" x14ac:dyDescent="0.45">
      <c r="B3" s="209"/>
      <c r="C3" s="25"/>
      <c r="D3" s="25"/>
      <c r="E3" s="12"/>
    </row>
    <row r="4" spans="2:11" ht="16.5" customHeight="1" x14ac:dyDescent="0.45">
      <c r="B4" s="4" t="s">
        <v>55</v>
      </c>
      <c r="D4" s="12"/>
      <c r="E4" s="12"/>
      <c r="H4" s="4" t="s">
        <v>93</v>
      </c>
    </row>
    <row r="5" spans="2:11" x14ac:dyDescent="0.45">
      <c r="B5" s="25" t="s">
        <v>87</v>
      </c>
      <c r="H5" s="25" t="s">
        <v>88</v>
      </c>
    </row>
    <row r="6" spans="2:11" ht="21" customHeight="1" x14ac:dyDescent="0.45">
      <c r="B6" s="205" t="s">
        <v>14</v>
      </c>
      <c r="C6" s="211" t="s">
        <v>75</v>
      </c>
      <c r="D6" s="212"/>
      <c r="E6" s="213"/>
      <c r="F6" s="210"/>
      <c r="G6" s="210"/>
      <c r="H6" s="210"/>
      <c r="I6" s="205" t="s">
        <v>14</v>
      </c>
      <c r="J6" s="124" t="s">
        <v>75</v>
      </c>
      <c r="K6" s="108"/>
    </row>
    <row r="7" spans="2:11" ht="20.25" customHeight="1" x14ac:dyDescent="0.45">
      <c r="B7" s="206"/>
      <c r="C7" s="89" t="s">
        <v>73</v>
      </c>
      <c r="D7" s="70" t="s">
        <v>74</v>
      </c>
      <c r="E7" s="110" t="s">
        <v>86</v>
      </c>
      <c r="F7" s="70"/>
      <c r="G7" s="69"/>
      <c r="H7" s="71"/>
      <c r="I7" s="206"/>
      <c r="J7" s="123" t="s">
        <v>86</v>
      </c>
      <c r="K7" s="70"/>
    </row>
    <row r="8" spans="2:11" ht="39" customHeight="1" x14ac:dyDescent="0.45">
      <c r="B8" s="113" t="s">
        <v>89</v>
      </c>
      <c r="C8" s="122"/>
      <c r="D8" s="109"/>
      <c r="E8" s="119"/>
      <c r="F8" s="70"/>
      <c r="G8" s="69"/>
      <c r="H8" s="70"/>
      <c r="I8" s="65" t="s">
        <v>94</v>
      </c>
      <c r="J8" s="8"/>
      <c r="K8" s="6"/>
    </row>
    <row r="9" spans="2:11" x14ac:dyDescent="0.45">
      <c r="B9" s="114" t="s">
        <v>31</v>
      </c>
      <c r="C9" s="53">
        <v>272320</v>
      </c>
      <c r="D9" s="52">
        <v>449355</v>
      </c>
      <c r="E9" s="120">
        <v>614730</v>
      </c>
      <c r="G9" s="52"/>
      <c r="I9" s="66" t="s">
        <v>31</v>
      </c>
      <c r="J9" s="111">
        <v>768375</v>
      </c>
      <c r="K9" s="52"/>
    </row>
    <row r="10" spans="2:11" x14ac:dyDescent="0.45">
      <c r="B10" s="115" t="s">
        <v>1</v>
      </c>
      <c r="C10" s="53">
        <v>263255</v>
      </c>
      <c r="D10" s="52">
        <v>426130</v>
      </c>
      <c r="E10" s="120">
        <v>570020</v>
      </c>
      <c r="G10" s="52"/>
      <c r="I10" s="37" t="s">
        <v>1</v>
      </c>
      <c r="J10" s="111">
        <v>710710</v>
      </c>
      <c r="K10" s="52"/>
    </row>
    <row r="11" spans="2:11" x14ac:dyDescent="0.45">
      <c r="B11" s="116" t="s">
        <v>2</v>
      </c>
      <c r="C11" s="53">
        <v>11355</v>
      </c>
      <c r="D11" s="52">
        <v>18200</v>
      </c>
      <c r="E11" s="120">
        <v>24100</v>
      </c>
      <c r="G11" s="52"/>
      <c r="I11" s="38" t="s">
        <v>2</v>
      </c>
      <c r="J11" s="111">
        <v>29365</v>
      </c>
      <c r="K11" s="52"/>
    </row>
    <row r="12" spans="2:11" x14ac:dyDescent="0.45">
      <c r="B12" s="116" t="s">
        <v>3</v>
      </c>
      <c r="C12" s="53">
        <v>37310</v>
      </c>
      <c r="D12" s="52">
        <v>59495</v>
      </c>
      <c r="E12" s="120">
        <v>79940</v>
      </c>
      <c r="G12" s="52"/>
      <c r="I12" s="38" t="s">
        <v>3</v>
      </c>
      <c r="J12" s="111">
        <v>98860</v>
      </c>
      <c r="K12" s="52"/>
    </row>
    <row r="13" spans="2:11" x14ac:dyDescent="0.45">
      <c r="B13" s="116" t="s">
        <v>4</v>
      </c>
      <c r="C13" s="53">
        <v>25395</v>
      </c>
      <c r="D13" s="52">
        <v>40750</v>
      </c>
      <c r="E13" s="120">
        <v>54815</v>
      </c>
      <c r="G13" s="52"/>
      <c r="I13" s="38" t="s">
        <v>4</v>
      </c>
      <c r="J13" s="111">
        <v>67750</v>
      </c>
      <c r="K13" s="52"/>
    </row>
    <row r="14" spans="2:11" x14ac:dyDescent="0.45">
      <c r="B14" s="116" t="s">
        <v>5</v>
      </c>
      <c r="C14" s="53">
        <v>23580</v>
      </c>
      <c r="D14" s="52">
        <v>38215</v>
      </c>
      <c r="E14" s="120">
        <v>51335</v>
      </c>
      <c r="G14" s="52"/>
      <c r="I14" s="38" t="s">
        <v>5</v>
      </c>
      <c r="J14" s="111">
        <v>63450</v>
      </c>
      <c r="K14" s="52"/>
    </row>
    <row r="15" spans="2:11" x14ac:dyDescent="0.45">
      <c r="B15" s="116" t="s">
        <v>6</v>
      </c>
      <c r="C15" s="53">
        <v>26615</v>
      </c>
      <c r="D15" s="52">
        <v>43220</v>
      </c>
      <c r="E15" s="120">
        <v>57910</v>
      </c>
      <c r="G15" s="52"/>
      <c r="I15" s="38" t="s">
        <v>6</v>
      </c>
      <c r="J15" s="111">
        <v>71810</v>
      </c>
      <c r="K15" s="52"/>
    </row>
    <row r="16" spans="2:11" x14ac:dyDescent="0.45">
      <c r="B16" s="116" t="s">
        <v>30</v>
      </c>
      <c r="C16" s="53">
        <v>30045</v>
      </c>
      <c r="D16" s="52">
        <v>50140</v>
      </c>
      <c r="E16" s="120">
        <v>67130</v>
      </c>
      <c r="G16" s="52"/>
      <c r="I16" s="38" t="s">
        <v>30</v>
      </c>
      <c r="J16" s="111">
        <v>83770</v>
      </c>
      <c r="K16" s="52"/>
    </row>
    <row r="17" spans="2:11" x14ac:dyDescent="0.45">
      <c r="B17" s="116" t="s">
        <v>7</v>
      </c>
      <c r="C17" s="53">
        <v>33800</v>
      </c>
      <c r="D17" s="52">
        <v>54550</v>
      </c>
      <c r="E17" s="120">
        <v>73230</v>
      </c>
      <c r="G17" s="52"/>
      <c r="I17" s="38" t="s">
        <v>7</v>
      </c>
      <c r="J17" s="111">
        <v>91575</v>
      </c>
      <c r="K17" s="52"/>
    </row>
    <row r="18" spans="2:11" x14ac:dyDescent="0.45">
      <c r="B18" s="116" t="s">
        <v>8</v>
      </c>
      <c r="C18" s="53">
        <v>45535</v>
      </c>
      <c r="D18" s="52">
        <v>74660</v>
      </c>
      <c r="E18" s="120">
        <v>99850</v>
      </c>
      <c r="G18" s="52"/>
      <c r="I18" s="38" t="s">
        <v>8</v>
      </c>
      <c r="J18" s="111">
        <v>126315</v>
      </c>
      <c r="K18" s="52"/>
    </row>
    <row r="19" spans="2:11" x14ac:dyDescent="0.45">
      <c r="B19" s="116" t="s">
        <v>9</v>
      </c>
      <c r="C19" s="53">
        <v>29625</v>
      </c>
      <c r="D19" s="52">
        <v>46900</v>
      </c>
      <c r="E19" s="120">
        <v>61705</v>
      </c>
      <c r="G19" s="52"/>
      <c r="I19" s="38" t="s">
        <v>9</v>
      </c>
      <c r="J19" s="111">
        <v>77820</v>
      </c>
      <c r="K19" s="52"/>
    </row>
    <row r="20" spans="2:11" x14ac:dyDescent="0.45">
      <c r="B20" s="117" t="s">
        <v>10</v>
      </c>
      <c r="C20" s="53">
        <v>2285</v>
      </c>
      <c r="D20" s="52">
        <v>6745</v>
      </c>
      <c r="E20" s="120">
        <v>13705</v>
      </c>
      <c r="G20" s="52"/>
      <c r="I20" s="36" t="s">
        <v>10</v>
      </c>
      <c r="J20" s="111">
        <v>16910</v>
      </c>
      <c r="K20" s="52"/>
    </row>
    <row r="21" spans="2:11" x14ac:dyDescent="0.45">
      <c r="B21" s="117" t="s">
        <v>11</v>
      </c>
      <c r="C21" s="53">
        <v>3400</v>
      </c>
      <c r="D21" s="52">
        <v>9700</v>
      </c>
      <c r="E21" s="120">
        <v>19355</v>
      </c>
      <c r="G21" s="52"/>
      <c r="I21" s="36" t="s">
        <v>11</v>
      </c>
      <c r="J21" s="111">
        <v>25155</v>
      </c>
      <c r="K21" s="52"/>
    </row>
    <row r="22" spans="2:11" x14ac:dyDescent="0.45">
      <c r="B22" s="117" t="s">
        <v>12</v>
      </c>
      <c r="C22" s="53">
        <v>1340</v>
      </c>
      <c r="D22" s="52">
        <v>3240</v>
      </c>
      <c r="E22" s="120">
        <v>6645</v>
      </c>
      <c r="G22" s="52"/>
      <c r="I22" s="36" t="s">
        <v>12</v>
      </c>
      <c r="J22" s="111">
        <v>9485</v>
      </c>
      <c r="K22" s="52"/>
    </row>
    <row r="23" spans="2:11" x14ac:dyDescent="0.45">
      <c r="B23" s="117"/>
      <c r="C23" s="53"/>
      <c r="D23" s="6"/>
      <c r="E23" s="3"/>
      <c r="F23" s="52"/>
      <c r="G23" s="52"/>
      <c r="H23" s="52"/>
      <c r="I23" s="36"/>
      <c r="J23" s="111"/>
      <c r="K23" s="6"/>
    </row>
    <row r="24" spans="2:11" ht="15" customHeight="1" x14ac:dyDescent="0.45">
      <c r="B24" s="208" t="s">
        <v>90</v>
      </c>
      <c r="C24" s="53"/>
      <c r="D24" s="52"/>
      <c r="E24" s="3"/>
      <c r="F24" s="52"/>
      <c r="G24" s="52"/>
      <c r="H24" s="52"/>
      <c r="I24" s="207" t="s">
        <v>95</v>
      </c>
      <c r="J24" s="111"/>
      <c r="K24" s="52"/>
    </row>
    <row r="25" spans="2:11" x14ac:dyDescent="0.45">
      <c r="B25" s="208"/>
      <c r="C25" s="53"/>
      <c r="D25" s="52"/>
      <c r="E25" s="3"/>
      <c r="F25" s="52"/>
      <c r="G25" s="52"/>
      <c r="H25" s="52"/>
      <c r="I25" s="207"/>
      <c r="J25" s="111"/>
      <c r="K25" s="52"/>
    </row>
    <row r="26" spans="2:11" x14ac:dyDescent="0.45">
      <c r="B26" s="117" t="s">
        <v>31</v>
      </c>
      <c r="C26" s="53">
        <v>57000</v>
      </c>
      <c r="D26" s="52">
        <v>160185</v>
      </c>
      <c r="E26" s="120">
        <v>315040</v>
      </c>
      <c r="F26" s="52"/>
      <c r="G26" s="52"/>
      <c r="H26" s="52"/>
      <c r="I26" s="36" t="s">
        <v>31</v>
      </c>
      <c r="J26" s="111">
        <v>396365</v>
      </c>
      <c r="K26" s="52"/>
    </row>
    <row r="27" spans="2:11" x14ac:dyDescent="0.45">
      <c r="B27" s="115" t="s">
        <v>1</v>
      </c>
      <c r="C27" s="53">
        <v>52290</v>
      </c>
      <c r="D27" s="52">
        <v>144435</v>
      </c>
      <c r="E27" s="120">
        <v>279615</v>
      </c>
      <c r="F27" s="52"/>
      <c r="G27" s="52"/>
      <c r="H27" s="52"/>
      <c r="I27" s="37" t="s">
        <v>1</v>
      </c>
      <c r="J27" s="111">
        <v>351935</v>
      </c>
      <c r="K27" s="52"/>
    </row>
    <row r="28" spans="2:11" x14ac:dyDescent="0.45">
      <c r="B28" s="116" t="s">
        <v>2</v>
      </c>
      <c r="C28" s="53">
        <v>1625</v>
      </c>
      <c r="D28" s="52">
        <v>4850</v>
      </c>
      <c r="E28" s="120">
        <v>10135</v>
      </c>
      <c r="F28" s="52"/>
      <c r="G28" s="52"/>
      <c r="H28" s="52"/>
      <c r="I28" s="38" t="s">
        <v>2</v>
      </c>
      <c r="J28" s="111">
        <v>12460</v>
      </c>
      <c r="K28" s="52"/>
    </row>
    <row r="29" spans="2:11" x14ac:dyDescent="0.45">
      <c r="B29" s="116" t="s">
        <v>3</v>
      </c>
      <c r="C29" s="53">
        <v>6625</v>
      </c>
      <c r="D29" s="52">
        <v>19110</v>
      </c>
      <c r="E29" s="120">
        <v>38830</v>
      </c>
      <c r="F29" s="52"/>
      <c r="G29" s="52"/>
      <c r="H29" s="52"/>
      <c r="I29" s="38" t="s">
        <v>3</v>
      </c>
      <c r="J29" s="111">
        <v>48580</v>
      </c>
      <c r="K29" s="52"/>
    </row>
    <row r="30" spans="2:11" x14ac:dyDescent="0.45">
      <c r="B30" s="116" t="s">
        <v>4</v>
      </c>
      <c r="C30" s="53">
        <v>4555</v>
      </c>
      <c r="D30" s="52">
        <v>12975</v>
      </c>
      <c r="E30" s="120">
        <v>26465</v>
      </c>
      <c r="F30" s="52"/>
      <c r="G30" s="52"/>
      <c r="H30" s="52"/>
      <c r="I30" s="38" t="s">
        <v>4</v>
      </c>
      <c r="J30" s="111">
        <v>33035</v>
      </c>
      <c r="K30" s="52"/>
    </row>
    <row r="31" spans="2:11" x14ac:dyDescent="0.45">
      <c r="B31" s="116" t="s">
        <v>5</v>
      </c>
      <c r="C31" s="53">
        <v>4200</v>
      </c>
      <c r="D31" s="52">
        <v>11895</v>
      </c>
      <c r="E31" s="120">
        <v>24155</v>
      </c>
      <c r="F31" s="52"/>
      <c r="G31" s="52"/>
      <c r="H31" s="52"/>
      <c r="I31" s="38" t="s">
        <v>5</v>
      </c>
      <c r="J31" s="111">
        <v>30130</v>
      </c>
      <c r="K31" s="52"/>
    </row>
    <row r="32" spans="2:11" x14ac:dyDescent="0.45">
      <c r="B32" s="116" t="s">
        <v>6</v>
      </c>
      <c r="C32" s="53">
        <v>4880</v>
      </c>
      <c r="D32" s="52">
        <v>13760</v>
      </c>
      <c r="E32" s="120">
        <v>27180</v>
      </c>
      <c r="F32" s="52"/>
      <c r="G32" s="52"/>
      <c r="H32" s="52"/>
      <c r="I32" s="38" t="s">
        <v>6</v>
      </c>
      <c r="J32" s="111">
        <v>33980</v>
      </c>
      <c r="K32" s="52"/>
    </row>
    <row r="33" spans="1:11" x14ac:dyDescent="0.45">
      <c r="B33" s="116" t="s">
        <v>30</v>
      </c>
      <c r="C33" s="53">
        <v>6125</v>
      </c>
      <c r="D33" s="52">
        <v>17120</v>
      </c>
      <c r="E33" s="120">
        <v>32555</v>
      </c>
      <c r="F33" s="52"/>
      <c r="G33" s="52"/>
      <c r="H33" s="52"/>
      <c r="I33" s="38" t="s">
        <v>30</v>
      </c>
      <c r="J33" s="111">
        <v>41110</v>
      </c>
      <c r="K33" s="52"/>
    </row>
    <row r="34" spans="1:11" x14ac:dyDescent="0.45">
      <c r="B34" s="116" t="s">
        <v>7</v>
      </c>
      <c r="C34" s="53">
        <v>8680</v>
      </c>
      <c r="D34" s="52">
        <v>22285</v>
      </c>
      <c r="E34" s="120">
        <v>38760</v>
      </c>
      <c r="F34" s="52"/>
      <c r="G34" s="52"/>
      <c r="H34" s="52"/>
      <c r="I34" s="38" t="s">
        <v>7</v>
      </c>
      <c r="J34" s="111">
        <v>48890</v>
      </c>
      <c r="K34" s="52"/>
    </row>
    <row r="35" spans="1:11" x14ac:dyDescent="0.45">
      <c r="B35" s="116" t="s">
        <v>8</v>
      </c>
      <c r="C35" s="53">
        <v>9900</v>
      </c>
      <c r="D35" s="52">
        <v>27060</v>
      </c>
      <c r="E35" s="120">
        <v>51445</v>
      </c>
      <c r="F35" s="52"/>
      <c r="G35" s="52"/>
      <c r="H35" s="52"/>
      <c r="I35" s="38" t="s">
        <v>8</v>
      </c>
      <c r="J35" s="111">
        <v>65825</v>
      </c>
      <c r="K35" s="52"/>
    </row>
    <row r="36" spans="1:11" x14ac:dyDescent="0.45">
      <c r="B36" s="116" t="s">
        <v>9</v>
      </c>
      <c r="C36" s="53">
        <v>5700</v>
      </c>
      <c r="D36" s="52">
        <v>15380</v>
      </c>
      <c r="E36" s="120">
        <v>30090</v>
      </c>
      <c r="F36" s="52"/>
      <c r="G36" s="52"/>
      <c r="H36" s="52"/>
      <c r="I36" s="38" t="s">
        <v>9</v>
      </c>
      <c r="J36" s="111">
        <v>37935</v>
      </c>
      <c r="K36" s="52"/>
    </row>
    <row r="37" spans="1:11" x14ac:dyDescent="0.45">
      <c r="B37" s="117" t="s">
        <v>10</v>
      </c>
      <c r="C37" s="53">
        <v>1170</v>
      </c>
      <c r="D37" s="52">
        <v>4225</v>
      </c>
      <c r="E37" s="120">
        <v>9810</v>
      </c>
      <c r="F37" s="52"/>
      <c r="G37" s="52"/>
      <c r="H37" s="52"/>
      <c r="I37" s="36" t="s">
        <v>10</v>
      </c>
      <c r="J37" s="111">
        <v>11710</v>
      </c>
      <c r="K37" s="52"/>
    </row>
    <row r="38" spans="1:11" x14ac:dyDescent="0.45">
      <c r="B38" s="117" t="s">
        <v>11</v>
      </c>
      <c r="C38" s="53">
        <v>2125</v>
      </c>
      <c r="D38" s="52">
        <v>7440</v>
      </c>
      <c r="E38" s="120">
        <v>16845</v>
      </c>
      <c r="F38" s="52"/>
      <c r="G38" s="52"/>
      <c r="H38" s="52"/>
      <c r="I38" s="36" t="s">
        <v>11</v>
      </c>
      <c r="J38" s="111">
        <v>21165</v>
      </c>
      <c r="K38" s="52"/>
    </row>
    <row r="39" spans="1:11" x14ac:dyDescent="0.45">
      <c r="B39" s="118" t="s">
        <v>12</v>
      </c>
      <c r="C39" s="54">
        <v>930</v>
      </c>
      <c r="D39" s="83">
        <v>2605</v>
      </c>
      <c r="E39" s="121">
        <v>5900</v>
      </c>
      <c r="F39" s="52"/>
      <c r="G39" s="52"/>
      <c r="H39" s="52"/>
      <c r="I39" s="39" t="s">
        <v>12</v>
      </c>
      <c r="J39" s="112">
        <v>8060</v>
      </c>
      <c r="K39" s="52"/>
    </row>
    <row r="40" spans="1:11" x14ac:dyDescent="0.45">
      <c r="B40" s="72"/>
      <c r="C40" s="52"/>
      <c r="D40" s="52"/>
      <c r="E40" s="6"/>
      <c r="F40" s="52"/>
      <c r="G40" s="52"/>
      <c r="H40" s="52"/>
    </row>
    <row r="41" spans="1:11" x14ac:dyDescent="0.45">
      <c r="B41" s="72"/>
      <c r="C41" s="52"/>
      <c r="D41" s="52"/>
      <c r="E41" s="6"/>
      <c r="F41" s="52"/>
      <c r="G41" s="52"/>
      <c r="H41" s="52"/>
    </row>
    <row r="43" spans="1:11" x14ac:dyDescent="0.45">
      <c r="A43" s="4" t="s">
        <v>52</v>
      </c>
    </row>
    <row r="44" spans="1:11" x14ac:dyDescent="0.45">
      <c r="A44" s="11" t="s">
        <v>84</v>
      </c>
    </row>
    <row r="45" spans="1:11" x14ac:dyDescent="0.45">
      <c r="A45" s="11"/>
    </row>
    <row r="46" spans="1:11" x14ac:dyDescent="0.45">
      <c r="A46" s="4" t="s">
        <v>15</v>
      </c>
    </row>
    <row r="47" spans="1:11" x14ac:dyDescent="0.45">
      <c r="A47" s="4"/>
    </row>
    <row r="48" spans="1:11" x14ac:dyDescent="0.45">
      <c r="A48" s="11" t="s">
        <v>79</v>
      </c>
    </row>
    <row r="49" spans="1:9" x14ac:dyDescent="0.45">
      <c r="A49" s="11"/>
    </row>
    <row r="50" spans="1:9" x14ac:dyDescent="0.45">
      <c r="A50" s="11" t="s">
        <v>53</v>
      </c>
    </row>
    <row r="51" spans="1:9" x14ac:dyDescent="0.45">
      <c r="A51" s="11"/>
    </row>
    <row r="52" spans="1:9" ht="15.75" x14ac:dyDescent="0.45">
      <c r="A52" s="34" t="s">
        <v>38</v>
      </c>
    </row>
    <row r="53" spans="1:9" ht="15.75" x14ac:dyDescent="0.45">
      <c r="A53" s="11" t="s">
        <v>91</v>
      </c>
    </row>
    <row r="54" spans="1:9" ht="15.75" x14ac:dyDescent="0.45">
      <c r="A54" s="11" t="s">
        <v>97</v>
      </c>
    </row>
    <row r="55" spans="1:9" ht="15.75" x14ac:dyDescent="0.45">
      <c r="A55" s="11" t="s">
        <v>96</v>
      </c>
    </row>
    <row r="56" spans="1:9" ht="15.75" x14ac:dyDescent="0.45">
      <c r="A56" s="11" t="s">
        <v>1064</v>
      </c>
    </row>
    <row r="57" spans="1:9" ht="15.75" x14ac:dyDescent="0.45">
      <c r="A57" s="11" t="s">
        <v>92</v>
      </c>
    </row>
    <row r="58" spans="1:9" x14ac:dyDescent="0.45">
      <c r="A58" s="11"/>
    </row>
    <row r="59" spans="1:9" x14ac:dyDescent="0.45">
      <c r="A59" s="35" t="s">
        <v>76</v>
      </c>
      <c r="B59" s="11"/>
      <c r="C59" s="20"/>
      <c r="D59" s="20"/>
      <c r="E59" s="19"/>
      <c r="F59" s="18"/>
      <c r="G59" s="18"/>
      <c r="H59" s="18"/>
      <c r="I59" s="18"/>
    </row>
    <row r="60" spans="1:9" x14ac:dyDescent="0.45">
      <c r="A60" s="18"/>
      <c r="B60" s="18"/>
      <c r="C60" s="20"/>
      <c r="D60" s="20"/>
      <c r="E60" s="19"/>
      <c r="F60" s="19"/>
      <c r="G60" s="19"/>
      <c r="H60" s="18"/>
      <c r="I60" s="18"/>
    </row>
    <row r="61" spans="1:9" x14ac:dyDescent="0.45">
      <c r="A61" s="1" t="s">
        <v>1067</v>
      </c>
      <c r="B61" s="18"/>
      <c r="G61" s="19"/>
      <c r="H61" s="30"/>
      <c r="I61" s="18"/>
    </row>
    <row r="62" spans="1:9" x14ac:dyDescent="0.45">
      <c r="A62" s="11" t="s">
        <v>44</v>
      </c>
      <c r="G62" s="5"/>
      <c r="H62" s="30"/>
    </row>
    <row r="63" spans="1:9" x14ac:dyDescent="0.45">
      <c r="A63" s="1" t="s">
        <v>1069</v>
      </c>
      <c r="G63" s="5"/>
      <c r="H63" s="30"/>
    </row>
    <row r="64" spans="1:9" x14ac:dyDescent="0.45">
      <c r="A64" s="61" t="s">
        <v>1068</v>
      </c>
      <c r="B64" s="61"/>
      <c r="D64" s="61"/>
      <c r="G64" s="5"/>
      <c r="H64" s="30"/>
    </row>
    <row r="65" spans="1:8" x14ac:dyDescent="0.45">
      <c r="C65" s="19"/>
      <c r="D65" s="19"/>
      <c r="E65" s="19"/>
      <c r="F65" s="19"/>
      <c r="G65" s="5"/>
      <c r="H65" s="30"/>
    </row>
    <row r="66" spans="1:8" x14ac:dyDescent="0.45">
      <c r="C66" s="19"/>
      <c r="D66" s="19"/>
      <c r="E66" s="19"/>
      <c r="F66" s="19"/>
      <c r="H66" s="30"/>
    </row>
    <row r="67" spans="1:8" x14ac:dyDescent="0.45">
      <c r="A67" s="11"/>
      <c r="C67" s="19"/>
      <c r="D67" s="19"/>
      <c r="E67" s="19"/>
      <c r="F67" s="19"/>
      <c r="H67" s="30"/>
    </row>
    <row r="68" spans="1:8" x14ac:dyDescent="0.45">
      <c r="A68" s="11"/>
      <c r="C68" s="19"/>
      <c r="D68" s="19"/>
      <c r="E68" s="19"/>
      <c r="F68" s="19"/>
      <c r="H68" s="30"/>
    </row>
    <row r="71" spans="1:8" x14ac:dyDescent="0.45">
      <c r="A71" s="17"/>
    </row>
  </sheetData>
  <mergeCells count="7">
    <mergeCell ref="I6:I7"/>
    <mergeCell ref="I24:I25"/>
    <mergeCell ref="B24:B25"/>
    <mergeCell ref="B6:B7"/>
    <mergeCell ref="B2:B3"/>
    <mergeCell ref="F6:H6"/>
    <mergeCell ref="C6:E6"/>
  </mergeCells>
  <hyperlinks>
    <hyperlink ref="A64" r:id="rId1" xr:uid="{88C9DEA9-2F60-4A1D-AC69-E27F32619B1F}"/>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536"/>
  <sheetViews>
    <sheetView showGridLines="0" zoomScale="85" zoomScaleNormal="85" workbookViewId="0">
      <selection activeCell="A520" sqref="A520"/>
    </sheetView>
  </sheetViews>
  <sheetFormatPr defaultColWidth="9" defaultRowHeight="14.25" x14ac:dyDescent="0.45"/>
  <cols>
    <col min="1" max="3" width="9" style="1"/>
    <col min="4" max="4" width="27" style="1" customWidth="1"/>
    <col min="5" max="7" width="14.86328125" style="1" customWidth="1"/>
    <col min="8" max="16384" width="9" style="1"/>
  </cols>
  <sheetData>
    <row r="2" spans="2:7" ht="15.75" x14ac:dyDescent="0.45">
      <c r="B2" s="180">
        <v>7</v>
      </c>
      <c r="C2" s="4" t="s">
        <v>107</v>
      </c>
    </row>
    <row r="3" spans="2:7" ht="15.75" x14ac:dyDescent="0.45">
      <c r="B3" s="180"/>
      <c r="C3" s="1" t="s">
        <v>109</v>
      </c>
    </row>
    <row r="5" spans="2:7" ht="14.25" customHeight="1" x14ac:dyDescent="0.45">
      <c r="B5" s="214" t="s">
        <v>110</v>
      </c>
      <c r="C5" s="214"/>
      <c r="D5" s="214"/>
      <c r="E5" s="216" t="s">
        <v>75</v>
      </c>
      <c r="F5" s="216"/>
      <c r="G5" s="217"/>
    </row>
    <row r="6" spans="2:7" x14ac:dyDescent="0.45">
      <c r="B6" s="215"/>
      <c r="C6" s="215"/>
      <c r="D6" s="215"/>
      <c r="E6" s="141" t="s">
        <v>73</v>
      </c>
      <c r="F6" s="141" t="s">
        <v>74</v>
      </c>
      <c r="G6" s="141" t="s">
        <v>86</v>
      </c>
    </row>
    <row r="7" spans="2:7" x14ac:dyDescent="0.45">
      <c r="B7" s="11"/>
      <c r="C7" s="11"/>
      <c r="D7" s="11"/>
      <c r="E7" s="11"/>
      <c r="F7" s="11"/>
      <c r="G7" s="11"/>
    </row>
    <row r="8" spans="2:7" x14ac:dyDescent="0.45">
      <c r="B8" s="4" t="s">
        <v>111</v>
      </c>
      <c r="C8" s="4"/>
      <c r="D8" s="11"/>
      <c r="E8" s="146">
        <v>57000</v>
      </c>
      <c r="F8" s="146">
        <v>160185</v>
      </c>
      <c r="G8" s="146">
        <v>315040</v>
      </c>
    </row>
    <row r="9" spans="2:7" x14ac:dyDescent="0.45">
      <c r="B9" s="4"/>
      <c r="C9" s="4"/>
      <c r="D9" s="4"/>
      <c r="E9" s="146"/>
      <c r="F9" s="146"/>
      <c r="G9" s="146"/>
    </row>
    <row r="10" spans="2:7" x14ac:dyDescent="0.45">
      <c r="B10" s="4" t="s">
        <v>112</v>
      </c>
      <c r="C10" s="4"/>
      <c r="D10" s="11"/>
      <c r="E10" s="146">
        <v>55585</v>
      </c>
      <c r="F10" s="146">
        <v>156235</v>
      </c>
      <c r="G10" s="146">
        <v>306265</v>
      </c>
    </row>
    <row r="11" spans="2:7" x14ac:dyDescent="0.45">
      <c r="B11" s="4"/>
      <c r="C11" s="4"/>
      <c r="D11" s="4"/>
      <c r="E11" s="146"/>
      <c r="F11" s="146"/>
      <c r="G11" s="146"/>
    </row>
    <row r="12" spans="2:7" x14ac:dyDescent="0.45">
      <c r="B12" s="4" t="s">
        <v>113</v>
      </c>
      <c r="C12" s="4"/>
      <c r="D12" s="11"/>
      <c r="E12" s="146">
        <v>53460</v>
      </c>
      <c r="F12" s="146">
        <v>148785</v>
      </c>
      <c r="G12" s="146">
        <v>289420</v>
      </c>
    </row>
    <row r="13" spans="2:7" x14ac:dyDescent="0.45">
      <c r="B13" s="4"/>
      <c r="C13" s="4"/>
      <c r="D13" s="4"/>
      <c r="E13" s="146"/>
      <c r="F13" s="146"/>
      <c r="G13" s="146"/>
    </row>
    <row r="14" spans="2:7" x14ac:dyDescent="0.45">
      <c r="B14" s="4" t="s">
        <v>114</v>
      </c>
      <c r="C14" s="4"/>
      <c r="D14" s="11"/>
      <c r="E14" s="146">
        <v>52290</v>
      </c>
      <c r="F14" s="146">
        <v>144550</v>
      </c>
      <c r="G14" s="146">
        <v>279615</v>
      </c>
    </row>
    <row r="15" spans="2:7" x14ac:dyDescent="0.45">
      <c r="B15" s="4"/>
      <c r="C15" s="4"/>
      <c r="D15" s="4"/>
      <c r="E15" s="146"/>
      <c r="F15" s="146"/>
      <c r="G15" s="146"/>
    </row>
    <row r="16" spans="2:7" x14ac:dyDescent="0.45">
      <c r="B16" s="4"/>
      <c r="C16" s="4" t="s">
        <v>115</v>
      </c>
      <c r="D16" s="11"/>
      <c r="E16" s="146">
        <v>1625</v>
      </c>
      <c r="F16" s="146">
        <v>4850</v>
      </c>
      <c r="G16" s="146">
        <v>10135</v>
      </c>
    </row>
    <row r="17" spans="2:7" x14ac:dyDescent="0.45">
      <c r="B17" s="11"/>
      <c r="C17" s="11"/>
      <c r="D17" s="11"/>
      <c r="E17" s="146"/>
      <c r="F17" s="146"/>
      <c r="G17" s="146"/>
    </row>
    <row r="18" spans="2:7" x14ac:dyDescent="0.45">
      <c r="B18" s="142"/>
      <c r="C18" s="142"/>
      <c r="D18" s="143" t="s">
        <v>116</v>
      </c>
      <c r="E18" s="146">
        <v>315</v>
      </c>
      <c r="F18" s="146">
        <v>950</v>
      </c>
      <c r="G18" s="146">
        <v>1900</v>
      </c>
    </row>
    <row r="19" spans="2:7" x14ac:dyDescent="0.45">
      <c r="B19" s="142"/>
      <c r="C19" s="142"/>
      <c r="D19" s="143" t="s">
        <v>117</v>
      </c>
      <c r="E19" s="146">
        <v>85</v>
      </c>
      <c r="F19" s="146">
        <v>220</v>
      </c>
      <c r="G19" s="146">
        <v>485</v>
      </c>
    </row>
    <row r="20" spans="2:7" x14ac:dyDescent="0.45">
      <c r="B20" s="142"/>
      <c r="C20" s="142"/>
      <c r="D20" s="143" t="s">
        <v>118</v>
      </c>
      <c r="E20" s="146">
        <v>70</v>
      </c>
      <c r="F20" s="146">
        <v>160</v>
      </c>
      <c r="G20" s="146">
        <v>310</v>
      </c>
    </row>
    <row r="21" spans="2:7" x14ac:dyDescent="0.45">
      <c r="B21" s="142"/>
      <c r="C21" s="142"/>
      <c r="D21" s="143" t="s">
        <v>119</v>
      </c>
      <c r="E21" s="146">
        <v>60</v>
      </c>
      <c r="F21" s="146">
        <v>175</v>
      </c>
      <c r="G21" s="146">
        <v>360</v>
      </c>
    </row>
    <row r="22" spans="2:7" x14ac:dyDescent="0.45">
      <c r="B22" s="142"/>
      <c r="C22" s="142"/>
      <c r="D22" s="143" t="s">
        <v>120</v>
      </c>
      <c r="E22" s="146">
        <v>205</v>
      </c>
      <c r="F22" s="146">
        <v>615</v>
      </c>
      <c r="G22" s="146">
        <v>1320</v>
      </c>
    </row>
    <row r="23" spans="2:7" x14ac:dyDescent="0.45">
      <c r="B23" s="142"/>
      <c r="C23" s="142"/>
      <c r="D23" s="143" t="s">
        <v>121</v>
      </c>
      <c r="E23" s="146">
        <v>220</v>
      </c>
      <c r="F23" s="146">
        <v>585</v>
      </c>
      <c r="G23" s="146">
        <v>1135</v>
      </c>
    </row>
    <row r="24" spans="2:7" x14ac:dyDescent="0.45">
      <c r="B24" s="142"/>
      <c r="C24" s="142"/>
      <c r="D24" s="143" t="s">
        <v>122</v>
      </c>
      <c r="E24" s="146">
        <v>75</v>
      </c>
      <c r="F24" s="146">
        <v>215</v>
      </c>
      <c r="G24" s="146">
        <v>420</v>
      </c>
    </row>
    <row r="25" spans="2:7" x14ac:dyDescent="0.45">
      <c r="B25" s="142"/>
      <c r="C25" s="142"/>
      <c r="D25" s="143" t="s">
        <v>123</v>
      </c>
      <c r="E25" s="146">
        <v>145</v>
      </c>
      <c r="F25" s="146">
        <v>420</v>
      </c>
      <c r="G25" s="146">
        <v>870</v>
      </c>
    </row>
    <row r="26" spans="2:7" x14ac:dyDescent="0.45">
      <c r="B26" s="143"/>
      <c r="C26" s="143"/>
      <c r="D26" s="143"/>
      <c r="E26" s="146"/>
      <c r="F26" s="146"/>
      <c r="G26" s="146"/>
    </row>
    <row r="27" spans="2:7" x14ac:dyDescent="0.45">
      <c r="B27" s="144"/>
      <c r="C27" s="144"/>
      <c r="D27" s="144" t="s">
        <v>124</v>
      </c>
      <c r="E27" s="146">
        <v>455</v>
      </c>
      <c r="F27" s="146">
        <v>1510</v>
      </c>
      <c r="G27" s="146">
        <v>3330</v>
      </c>
    </row>
    <row r="28" spans="2:7" x14ac:dyDescent="0.45">
      <c r="B28" s="143"/>
      <c r="C28" s="143"/>
      <c r="D28" s="143" t="s">
        <v>125</v>
      </c>
      <c r="E28" s="146">
        <v>110</v>
      </c>
      <c r="F28" s="146">
        <v>350</v>
      </c>
      <c r="G28" s="146">
        <v>745</v>
      </c>
    </row>
    <row r="29" spans="2:7" x14ac:dyDescent="0.45">
      <c r="B29" s="143"/>
      <c r="C29" s="143"/>
      <c r="D29" s="143" t="s">
        <v>126</v>
      </c>
      <c r="E29" s="146">
        <v>170</v>
      </c>
      <c r="F29" s="146">
        <v>530</v>
      </c>
      <c r="G29" s="146">
        <v>1185</v>
      </c>
    </row>
    <row r="30" spans="2:7" x14ac:dyDescent="0.45">
      <c r="B30" s="143"/>
      <c r="C30" s="143"/>
      <c r="D30" s="143" t="s">
        <v>127</v>
      </c>
      <c r="E30" s="146">
        <v>75</v>
      </c>
      <c r="F30" s="146">
        <v>265</v>
      </c>
      <c r="G30" s="146">
        <v>565</v>
      </c>
    </row>
    <row r="31" spans="2:7" x14ac:dyDescent="0.45">
      <c r="B31" s="143"/>
      <c r="C31" s="143"/>
      <c r="D31" s="143" t="s">
        <v>128</v>
      </c>
      <c r="E31" s="146">
        <v>100</v>
      </c>
      <c r="F31" s="146">
        <v>365</v>
      </c>
      <c r="G31" s="146">
        <v>835</v>
      </c>
    </row>
    <row r="32" spans="2:7" x14ac:dyDescent="0.45">
      <c r="B32" s="11"/>
      <c r="C32" s="11"/>
      <c r="D32" s="11"/>
      <c r="E32" s="146"/>
      <c r="F32" s="146"/>
      <c r="G32" s="146"/>
    </row>
    <row r="33" spans="2:7" x14ac:dyDescent="0.45">
      <c r="B33" s="4"/>
      <c r="C33" s="4" t="s">
        <v>129</v>
      </c>
      <c r="D33" s="11"/>
      <c r="E33" s="146">
        <v>6625</v>
      </c>
      <c r="F33" s="146">
        <v>19130</v>
      </c>
      <c r="G33" s="146">
        <v>38830</v>
      </c>
    </row>
    <row r="34" spans="2:7" x14ac:dyDescent="0.45">
      <c r="B34" s="11"/>
      <c r="C34" s="11"/>
      <c r="D34" s="11"/>
      <c r="E34" s="146"/>
      <c r="F34" s="146"/>
      <c r="G34" s="146"/>
    </row>
    <row r="35" spans="2:7" x14ac:dyDescent="0.45">
      <c r="B35" s="142"/>
      <c r="C35" s="142"/>
      <c r="D35" s="143" t="s">
        <v>130</v>
      </c>
      <c r="E35" s="146">
        <v>90</v>
      </c>
      <c r="F35" s="146">
        <v>270</v>
      </c>
      <c r="G35" s="146">
        <v>560</v>
      </c>
    </row>
    <row r="36" spans="2:7" x14ac:dyDescent="0.45">
      <c r="B36" s="142"/>
      <c r="C36" s="142"/>
      <c r="D36" s="143" t="s">
        <v>131</v>
      </c>
      <c r="E36" s="146">
        <v>75</v>
      </c>
      <c r="F36" s="146">
        <v>225</v>
      </c>
      <c r="G36" s="146">
        <v>490</v>
      </c>
    </row>
    <row r="37" spans="2:7" x14ac:dyDescent="0.45">
      <c r="B37" s="142"/>
      <c r="C37" s="142"/>
      <c r="D37" s="143" t="s">
        <v>132</v>
      </c>
      <c r="E37" s="146">
        <v>425</v>
      </c>
      <c r="F37" s="146">
        <v>1250</v>
      </c>
      <c r="G37" s="146">
        <v>2560</v>
      </c>
    </row>
    <row r="38" spans="2:7" x14ac:dyDescent="0.45">
      <c r="B38" s="142"/>
      <c r="C38" s="142"/>
      <c r="D38" s="143" t="s">
        <v>133</v>
      </c>
      <c r="E38" s="146">
        <v>370</v>
      </c>
      <c r="F38" s="146">
        <v>1080</v>
      </c>
      <c r="G38" s="146">
        <v>2110</v>
      </c>
    </row>
    <row r="39" spans="2:7" x14ac:dyDescent="0.45">
      <c r="B39" s="142"/>
      <c r="C39" s="142"/>
      <c r="D39" s="143" t="s">
        <v>134</v>
      </c>
      <c r="E39" s="146">
        <v>115</v>
      </c>
      <c r="F39" s="146">
        <v>325</v>
      </c>
      <c r="G39" s="146">
        <v>635</v>
      </c>
    </row>
    <row r="40" spans="2:7" x14ac:dyDescent="0.45">
      <c r="B40" s="142"/>
      <c r="C40" s="142"/>
      <c r="D40" s="143" t="s">
        <v>135</v>
      </c>
      <c r="E40" s="146">
        <v>260</v>
      </c>
      <c r="F40" s="146">
        <v>710</v>
      </c>
      <c r="G40" s="146">
        <v>1420</v>
      </c>
    </row>
    <row r="41" spans="2:7" x14ac:dyDescent="0.45">
      <c r="B41" s="143"/>
      <c r="C41" s="143"/>
      <c r="D41" s="143"/>
      <c r="E41" s="146"/>
      <c r="F41" s="146"/>
      <c r="G41" s="146"/>
    </row>
    <row r="42" spans="2:7" x14ac:dyDescent="0.45">
      <c r="B42" s="144"/>
      <c r="C42" s="144"/>
      <c r="D42" s="144" t="s">
        <v>136</v>
      </c>
      <c r="E42" s="146">
        <v>325</v>
      </c>
      <c r="F42" s="146">
        <v>990</v>
      </c>
      <c r="G42" s="146">
        <v>2045</v>
      </c>
    </row>
    <row r="43" spans="2:7" x14ac:dyDescent="0.45">
      <c r="B43" s="143"/>
      <c r="C43" s="143"/>
      <c r="D43" s="143" t="s">
        <v>137</v>
      </c>
      <c r="E43" s="146">
        <v>45</v>
      </c>
      <c r="F43" s="146">
        <v>175</v>
      </c>
      <c r="G43" s="146">
        <v>360</v>
      </c>
    </row>
    <row r="44" spans="2:7" x14ac:dyDescent="0.45">
      <c r="B44" s="143"/>
      <c r="C44" s="143"/>
      <c r="D44" s="143" t="s">
        <v>138</v>
      </c>
      <c r="E44" s="146" t="s">
        <v>1093</v>
      </c>
      <c r="F44" s="146">
        <v>105</v>
      </c>
      <c r="G44" s="146">
        <v>255</v>
      </c>
    </row>
    <row r="45" spans="2:7" x14ac:dyDescent="0.45">
      <c r="B45" s="143"/>
      <c r="C45" s="143"/>
      <c r="D45" s="143" t="s">
        <v>139</v>
      </c>
      <c r="E45" s="146">
        <v>75</v>
      </c>
      <c r="F45" s="146">
        <v>240</v>
      </c>
      <c r="G45" s="146">
        <v>490</v>
      </c>
    </row>
    <row r="46" spans="2:7" x14ac:dyDescent="0.45">
      <c r="B46" s="143"/>
      <c r="C46" s="143"/>
      <c r="D46" s="143" t="s">
        <v>140</v>
      </c>
      <c r="E46" s="146">
        <v>30</v>
      </c>
      <c r="F46" s="146">
        <v>115</v>
      </c>
      <c r="G46" s="146">
        <v>225</v>
      </c>
    </row>
    <row r="47" spans="2:7" x14ac:dyDescent="0.45">
      <c r="B47" s="143"/>
      <c r="C47" s="143"/>
      <c r="D47" s="143" t="s">
        <v>141</v>
      </c>
      <c r="E47" s="146">
        <v>65</v>
      </c>
      <c r="F47" s="146">
        <v>125</v>
      </c>
      <c r="G47" s="146">
        <v>255</v>
      </c>
    </row>
    <row r="48" spans="2:7" x14ac:dyDescent="0.45">
      <c r="B48" s="143"/>
      <c r="C48" s="143"/>
      <c r="D48" s="143" t="s">
        <v>142</v>
      </c>
      <c r="E48" s="146">
        <v>85</v>
      </c>
      <c r="F48" s="146">
        <v>235</v>
      </c>
      <c r="G48" s="146">
        <v>460</v>
      </c>
    </row>
    <row r="49" spans="2:7" x14ac:dyDescent="0.45">
      <c r="B49" s="143"/>
      <c r="C49" s="143"/>
      <c r="D49" s="143"/>
      <c r="E49" s="146"/>
      <c r="F49" s="146"/>
      <c r="G49" s="146"/>
    </row>
    <row r="50" spans="2:7" x14ac:dyDescent="0.45">
      <c r="B50" s="144"/>
      <c r="C50" s="144"/>
      <c r="D50" s="144" t="s">
        <v>143</v>
      </c>
      <c r="E50" s="146">
        <v>2695</v>
      </c>
      <c r="F50" s="146">
        <v>7695</v>
      </c>
      <c r="G50" s="146">
        <v>15420</v>
      </c>
    </row>
    <row r="51" spans="2:7" x14ac:dyDescent="0.45">
      <c r="B51" s="143"/>
      <c r="C51" s="143"/>
      <c r="D51" s="143" t="s">
        <v>144</v>
      </c>
      <c r="E51" s="146">
        <v>235</v>
      </c>
      <c r="F51" s="146">
        <v>710</v>
      </c>
      <c r="G51" s="146">
        <v>1425</v>
      </c>
    </row>
    <row r="52" spans="2:7" x14ac:dyDescent="0.45">
      <c r="B52" s="143"/>
      <c r="C52" s="143"/>
      <c r="D52" s="143" t="s">
        <v>145</v>
      </c>
      <c r="E52" s="146">
        <v>290</v>
      </c>
      <c r="F52" s="146">
        <v>740</v>
      </c>
      <c r="G52" s="146">
        <v>1400</v>
      </c>
    </row>
    <row r="53" spans="2:7" x14ac:dyDescent="0.45">
      <c r="B53" s="143"/>
      <c r="C53" s="143"/>
      <c r="D53" s="143" t="s">
        <v>146</v>
      </c>
      <c r="E53" s="146">
        <v>345</v>
      </c>
      <c r="F53" s="146">
        <v>890</v>
      </c>
      <c r="G53" s="146">
        <v>1760</v>
      </c>
    </row>
    <row r="54" spans="2:7" x14ac:dyDescent="0.45">
      <c r="B54" s="143"/>
      <c r="C54" s="143"/>
      <c r="D54" s="143" t="s">
        <v>147</v>
      </c>
      <c r="E54" s="146">
        <v>155</v>
      </c>
      <c r="F54" s="146">
        <v>465</v>
      </c>
      <c r="G54" s="146">
        <v>980</v>
      </c>
    </row>
    <row r="55" spans="2:7" x14ac:dyDescent="0.45">
      <c r="B55" s="143"/>
      <c r="C55" s="143"/>
      <c r="D55" s="143" t="s">
        <v>148</v>
      </c>
      <c r="E55" s="146">
        <v>185</v>
      </c>
      <c r="F55" s="146">
        <v>555</v>
      </c>
      <c r="G55" s="146">
        <v>1080</v>
      </c>
    </row>
    <row r="56" spans="2:7" x14ac:dyDescent="0.45">
      <c r="B56" s="143"/>
      <c r="C56" s="143"/>
      <c r="D56" s="143" t="s">
        <v>149</v>
      </c>
      <c r="E56" s="146">
        <v>210</v>
      </c>
      <c r="F56" s="146">
        <v>630</v>
      </c>
      <c r="G56" s="146">
        <v>1330</v>
      </c>
    </row>
    <row r="57" spans="2:7" x14ac:dyDescent="0.45">
      <c r="B57" s="143"/>
      <c r="C57" s="143"/>
      <c r="D57" s="143" t="s">
        <v>150</v>
      </c>
      <c r="E57" s="146">
        <v>395</v>
      </c>
      <c r="F57" s="146">
        <v>1140</v>
      </c>
      <c r="G57" s="146">
        <v>2215</v>
      </c>
    </row>
    <row r="58" spans="2:7" x14ac:dyDescent="0.45">
      <c r="B58" s="143"/>
      <c r="C58" s="143"/>
      <c r="D58" s="143" t="s">
        <v>151</v>
      </c>
      <c r="E58" s="146">
        <v>215</v>
      </c>
      <c r="F58" s="146">
        <v>620</v>
      </c>
      <c r="G58" s="146">
        <v>1250</v>
      </c>
    </row>
    <row r="59" spans="2:7" x14ac:dyDescent="0.45">
      <c r="B59" s="143"/>
      <c r="C59" s="143"/>
      <c r="D59" s="143" t="s">
        <v>152</v>
      </c>
      <c r="E59" s="146">
        <v>410</v>
      </c>
      <c r="F59" s="146">
        <v>1095</v>
      </c>
      <c r="G59" s="146">
        <v>2115</v>
      </c>
    </row>
    <row r="60" spans="2:7" x14ac:dyDescent="0.45">
      <c r="B60" s="143"/>
      <c r="C60" s="143"/>
      <c r="D60" s="143" t="s">
        <v>153</v>
      </c>
      <c r="E60" s="146">
        <v>265</v>
      </c>
      <c r="F60" s="146">
        <v>850</v>
      </c>
      <c r="G60" s="146">
        <v>1870</v>
      </c>
    </row>
    <row r="61" spans="2:7" x14ac:dyDescent="0.45">
      <c r="B61" s="143"/>
      <c r="C61" s="143"/>
      <c r="D61" s="143"/>
      <c r="E61" s="146"/>
      <c r="F61" s="146"/>
      <c r="G61" s="146"/>
    </row>
    <row r="62" spans="2:7" x14ac:dyDescent="0.45">
      <c r="B62" s="144"/>
      <c r="C62" s="144"/>
      <c r="D62" s="144" t="s">
        <v>154</v>
      </c>
      <c r="E62" s="146">
        <v>1200</v>
      </c>
      <c r="F62" s="146">
        <v>3475</v>
      </c>
      <c r="G62" s="146">
        <v>7020</v>
      </c>
    </row>
    <row r="63" spans="2:7" x14ac:dyDescent="0.45">
      <c r="B63" s="143"/>
      <c r="C63" s="143"/>
      <c r="D63" s="143" t="s">
        <v>155</v>
      </c>
      <c r="E63" s="146">
        <v>80</v>
      </c>
      <c r="F63" s="146">
        <v>240</v>
      </c>
      <c r="G63" s="146">
        <v>475</v>
      </c>
    </row>
    <row r="64" spans="2:7" x14ac:dyDescent="0.45">
      <c r="B64" s="143"/>
      <c r="C64" s="143"/>
      <c r="D64" s="143" t="s">
        <v>156</v>
      </c>
      <c r="E64" s="146">
        <v>155</v>
      </c>
      <c r="F64" s="146">
        <v>490</v>
      </c>
      <c r="G64" s="146">
        <v>915</v>
      </c>
    </row>
    <row r="65" spans="2:7" x14ac:dyDescent="0.45">
      <c r="B65" s="143"/>
      <c r="C65" s="143"/>
      <c r="D65" s="143" t="s">
        <v>157</v>
      </c>
      <c r="E65" s="146">
        <v>60</v>
      </c>
      <c r="F65" s="146">
        <v>195</v>
      </c>
      <c r="G65" s="146">
        <v>395</v>
      </c>
    </row>
    <row r="66" spans="2:7" x14ac:dyDescent="0.45">
      <c r="B66" s="143"/>
      <c r="C66" s="143"/>
      <c r="D66" s="143" t="s">
        <v>158</v>
      </c>
      <c r="E66" s="146">
        <v>65</v>
      </c>
      <c r="F66" s="146">
        <v>170</v>
      </c>
      <c r="G66" s="146">
        <v>395</v>
      </c>
    </row>
    <row r="67" spans="2:7" x14ac:dyDescent="0.45">
      <c r="B67" s="143"/>
      <c r="C67" s="143"/>
      <c r="D67" s="143" t="s">
        <v>159</v>
      </c>
      <c r="E67" s="146">
        <v>100</v>
      </c>
      <c r="F67" s="146">
        <v>345</v>
      </c>
      <c r="G67" s="146">
        <v>745</v>
      </c>
    </row>
    <row r="68" spans="2:7" x14ac:dyDescent="0.45">
      <c r="B68" s="143"/>
      <c r="C68" s="143"/>
      <c r="D68" s="143" t="s">
        <v>160</v>
      </c>
      <c r="E68" s="146">
        <v>95</v>
      </c>
      <c r="F68" s="146">
        <v>250</v>
      </c>
      <c r="G68" s="146">
        <v>455</v>
      </c>
    </row>
    <row r="69" spans="2:7" x14ac:dyDescent="0.45">
      <c r="B69" s="143"/>
      <c r="C69" s="143"/>
      <c r="D69" s="143" t="s">
        <v>161</v>
      </c>
      <c r="E69" s="146">
        <v>125</v>
      </c>
      <c r="F69" s="146">
        <v>355</v>
      </c>
      <c r="G69" s="146">
        <v>710</v>
      </c>
    </row>
    <row r="70" spans="2:7" x14ac:dyDescent="0.45">
      <c r="B70" s="143"/>
      <c r="C70" s="143"/>
      <c r="D70" s="143" t="s">
        <v>162</v>
      </c>
      <c r="E70" s="146">
        <v>80</v>
      </c>
      <c r="F70" s="146">
        <v>215</v>
      </c>
      <c r="G70" s="146">
        <v>455</v>
      </c>
    </row>
    <row r="71" spans="2:7" x14ac:dyDescent="0.45">
      <c r="B71" s="143"/>
      <c r="C71" s="143"/>
      <c r="D71" s="143" t="s">
        <v>163</v>
      </c>
      <c r="E71" s="146">
        <v>120</v>
      </c>
      <c r="F71" s="146">
        <v>285</v>
      </c>
      <c r="G71" s="146">
        <v>550</v>
      </c>
    </row>
    <row r="72" spans="2:7" x14ac:dyDescent="0.45">
      <c r="B72" s="143"/>
      <c r="C72" s="143"/>
      <c r="D72" s="143" t="s">
        <v>164</v>
      </c>
      <c r="E72" s="146">
        <v>120</v>
      </c>
      <c r="F72" s="146">
        <v>375</v>
      </c>
      <c r="G72" s="146">
        <v>790</v>
      </c>
    </row>
    <row r="73" spans="2:7" x14ac:dyDescent="0.45">
      <c r="B73" s="143"/>
      <c r="C73" s="143"/>
      <c r="D73" s="143" t="s">
        <v>165</v>
      </c>
      <c r="E73" s="146">
        <v>110</v>
      </c>
      <c r="F73" s="146">
        <v>265</v>
      </c>
      <c r="G73" s="146">
        <v>550</v>
      </c>
    </row>
    <row r="74" spans="2:7" x14ac:dyDescent="0.45">
      <c r="B74" s="143"/>
      <c r="C74" s="143"/>
      <c r="D74" s="143" t="s">
        <v>166</v>
      </c>
      <c r="E74" s="146">
        <v>95</v>
      </c>
      <c r="F74" s="146">
        <v>290</v>
      </c>
      <c r="G74" s="146">
        <v>580</v>
      </c>
    </row>
    <row r="75" spans="2:7" x14ac:dyDescent="0.45">
      <c r="B75" s="143"/>
      <c r="C75" s="143"/>
      <c r="D75" s="143"/>
      <c r="E75" s="146"/>
      <c r="F75" s="146"/>
      <c r="G75" s="146"/>
    </row>
    <row r="76" spans="2:7" x14ac:dyDescent="0.45">
      <c r="B76" s="144"/>
      <c r="C76" s="144"/>
      <c r="D76" s="144" t="s">
        <v>167</v>
      </c>
      <c r="E76" s="146">
        <v>1070</v>
      </c>
      <c r="F76" s="146">
        <v>3110</v>
      </c>
      <c r="G76" s="146">
        <v>6570</v>
      </c>
    </row>
    <row r="77" spans="2:7" x14ac:dyDescent="0.45">
      <c r="B77" s="143"/>
      <c r="C77" s="143"/>
      <c r="D77" s="143" t="s">
        <v>168</v>
      </c>
      <c r="E77" s="146">
        <v>125</v>
      </c>
      <c r="F77" s="146">
        <v>310</v>
      </c>
      <c r="G77" s="146">
        <v>725</v>
      </c>
    </row>
    <row r="78" spans="2:7" x14ac:dyDescent="0.45">
      <c r="B78" s="143"/>
      <c r="C78" s="143"/>
      <c r="D78" s="143" t="s">
        <v>169</v>
      </c>
      <c r="E78" s="146">
        <v>310</v>
      </c>
      <c r="F78" s="146">
        <v>900</v>
      </c>
      <c r="G78" s="146">
        <v>1920</v>
      </c>
    </row>
    <row r="79" spans="2:7" x14ac:dyDescent="0.45">
      <c r="B79" s="143"/>
      <c r="C79" s="143"/>
      <c r="D79" s="143" t="s">
        <v>170</v>
      </c>
      <c r="E79" s="146">
        <v>190</v>
      </c>
      <c r="F79" s="146">
        <v>590</v>
      </c>
      <c r="G79" s="146">
        <v>1280</v>
      </c>
    </row>
    <row r="80" spans="2:7" x14ac:dyDescent="0.45">
      <c r="B80" s="143"/>
      <c r="C80" s="143"/>
      <c r="D80" s="143" t="s">
        <v>171</v>
      </c>
      <c r="E80" s="146">
        <v>175</v>
      </c>
      <c r="F80" s="146">
        <v>490</v>
      </c>
      <c r="G80" s="146">
        <v>950</v>
      </c>
    </row>
    <row r="81" spans="2:7" x14ac:dyDescent="0.45">
      <c r="B81" s="143"/>
      <c r="C81" s="143"/>
      <c r="D81" s="143" t="s">
        <v>172</v>
      </c>
      <c r="E81" s="146">
        <v>270</v>
      </c>
      <c r="F81" s="146">
        <v>820</v>
      </c>
      <c r="G81" s="146">
        <v>1695</v>
      </c>
    </row>
    <row r="82" spans="2:7" x14ac:dyDescent="0.45">
      <c r="B82" s="11"/>
      <c r="C82" s="11"/>
      <c r="D82" s="11"/>
      <c r="E82" s="146"/>
      <c r="F82" s="146"/>
      <c r="G82" s="146"/>
    </row>
    <row r="83" spans="2:7" x14ac:dyDescent="0.45">
      <c r="B83" s="4"/>
      <c r="C83" s="4" t="s">
        <v>173</v>
      </c>
      <c r="D83" s="11"/>
      <c r="E83" s="146">
        <v>4555</v>
      </c>
      <c r="F83" s="146">
        <v>12990</v>
      </c>
      <c r="G83" s="146">
        <v>26465</v>
      </c>
    </row>
    <row r="84" spans="2:7" x14ac:dyDescent="0.45">
      <c r="B84" s="11"/>
      <c r="C84" s="11"/>
      <c r="D84" s="11"/>
      <c r="E84" s="146"/>
      <c r="F84" s="146"/>
      <c r="G84" s="146"/>
    </row>
    <row r="85" spans="2:7" x14ac:dyDescent="0.45">
      <c r="B85" s="143"/>
      <c r="C85" s="143"/>
      <c r="D85" s="143" t="s">
        <v>174</v>
      </c>
      <c r="E85" s="146">
        <v>380</v>
      </c>
      <c r="F85" s="146">
        <v>985</v>
      </c>
      <c r="G85" s="146">
        <v>1800</v>
      </c>
    </row>
    <row r="86" spans="2:7" x14ac:dyDescent="0.45">
      <c r="B86" s="143"/>
      <c r="C86" s="143"/>
      <c r="D86" s="143" t="s">
        <v>175</v>
      </c>
      <c r="E86" s="146">
        <v>150</v>
      </c>
      <c r="F86" s="146">
        <v>430</v>
      </c>
      <c r="G86" s="146">
        <v>870</v>
      </c>
    </row>
    <row r="87" spans="2:7" x14ac:dyDescent="0.45">
      <c r="B87" s="143"/>
      <c r="C87" s="143"/>
      <c r="D87" s="143" t="s">
        <v>176</v>
      </c>
      <c r="E87" s="146">
        <v>110</v>
      </c>
      <c r="F87" s="146">
        <v>295</v>
      </c>
      <c r="G87" s="146">
        <v>580</v>
      </c>
    </row>
    <row r="88" spans="2:7" x14ac:dyDescent="0.45">
      <c r="B88" s="143"/>
      <c r="C88" s="143"/>
      <c r="D88" s="143" t="s">
        <v>177</v>
      </c>
      <c r="E88" s="146">
        <v>120</v>
      </c>
      <c r="F88" s="146">
        <v>385</v>
      </c>
      <c r="G88" s="146">
        <v>725</v>
      </c>
    </row>
    <row r="89" spans="2:7" x14ac:dyDescent="0.45">
      <c r="B89" s="143"/>
      <c r="C89" s="143"/>
      <c r="D89" s="143" t="s">
        <v>178</v>
      </c>
      <c r="E89" s="146">
        <v>245</v>
      </c>
      <c r="F89" s="146">
        <v>615</v>
      </c>
      <c r="G89" s="146">
        <v>1230</v>
      </c>
    </row>
    <row r="90" spans="2:7" x14ac:dyDescent="0.45">
      <c r="B90" s="143"/>
      <c r="C90" s="143"/>
      <c r="D90" s="143"/>
      <c r="E90" s="146"/>
      <c r="F90" s="146"/>
      <c r="G90" s="146"/>
    </row>
    <row r="91" spans="2:7" x14ac:dyDescent="0.45">
      <c r="B91" s="144"/>
      <c r="C91" s="144"/>
      <c r="D91" s="144" t="s">
        <v>179</v>
      </c>
      <c r="E91" s="146">
        <v>615</v>
      </c>
      <c r="F91" s="146">
        <v>1805</v>
      </c>
      <c r="G91" s="146">
        <v>3535</v>
      </c>
    </row>
    <row r="92" spans="2:7" x14ac:dyDescent="0.45">
      <c r="B92" s="143"/>
      <c r="C92" s="143"/>
      <c r="D92" s="143" t="s">
        <v>180</v>
      </c>
      <c r="E92" s="146">
        <v>45</v>
      </c>
      <c r="F92" s="146">
        <v>170</v>
      </c>
      <c r="G92" s="146">
        <v>330</v>
      </c>
    </row>
    <row r="93" spans="2:7" x14ac:dyDescent="0.45">
      <c r="B93" s="143"/>
      <c r="C93" s="143"/>
      <c r="D93" s="143" t="s">
        <v>181</v>
      </c>
      <c r="E93" s="146">
        <v>80</v>
      </c>
      <c r="F93" s="146">
        <v>250</v>
      </c>
      <c r="G93" s="146">
        <v>510</v>
      </c>
    </row>
    <row r="94" spans="2:7" x14ac:dyDescent="0.45">
      <c r="B94" s="143"/>
      <c r="C94" s="143"/>
      <c r="D94" s="143" t="s">
        <v>182</v>
      </c>
      <c r="E94" s="146">
        <v>200</v>
      </c>
      <c r="F94" s="146">
        <v>545</v>
      </c>
      <c r="G94" s="146">
        <v>1015</v>
      </c>
    </row>
    <row r="95" spans="2:7" x14ac:dyDescent="0.45">
      <c r="B95" s="143"/>
      <c r="C95" s="143"/>
      <c r="D95" s="143" t="s">
        <v>183</v>
      </c>
      <c r="E95" s="146">
        <v>65</v>
      </c>
      <c r="F95" s="146">
        <v>180</v>
      </c>
      <c r="G95" s="146">
        <v>325</v>
      </c>
    </row>
    <row r="96" spans="2:7" x14ac:dyDescent="0.45">
      <c r="B96" s="143"/>
      <c r="C96" s="143"/>
      <c r="D96" s="143" t="s">
        <v>184</v>
      </c>
      <c r="E96" s="146">
        <v>55</v>
      </c>
      <c r="F96" s="146">
        <v>155</v>
      </c>
      <c r="G96" s="146">
        <v>300</v>
      </c>
    </row>
    <row r="97" spans="2:7" x14ac:dyDescent="0.45">
      <c r="B97" s="143"/>
      <c r="C97" s="143"/>
      <c r="D97" s="143" t="s">
        <v>185</v>
      </c>
      <c r="E97" s="146">
        <v>60</v>
      </c>
      <c r="F97" s="146">
        <v>205</v>
      </c>
      <c r="G97" s="146">
        <v>425</v>
      </c>
    </row>
    <row r="98" spans="2:7" x14ac:dyDescent="0.45">
      <c r="B98" s="143"/>
      <c r="C98" s="143"/>
      <c r="D98" s="143" t="s">
        <v>186</v>
      </c>
      <c r="E98" s="146">
        <v>100</v>
      </c>
      <c r="F98" s="146">
        <v>300</v>
      </c>
      <c r="G98" s="146">
        <v>630</v>
      </c>
    </row>
    <row r="99" spans="2:7" x14ac:dyDescent="0.45">
      <c r="B99" s="143"/>
      <c r="C99" s="143"/>
      <c r="D99" s="143"/>
      <c r="E99" s="146"/>
      <c r="F99" s="146"/>
      <c r="G99" s="146"/>
    </row>
    <row r="100" spans="2:7" x14ac:dyDescent="0.45">
      <c r="B100" s="144"/>
      <c r="C100" s="144"/>
      <c r="D100" s="144" t="s">
        <v>187</v>
      </c>
      <c r="E100" s="146">
        <v>920</v>
      </c>
      <c r="F100" s="146">
        <v>2630</v>
      </c>
      <c r="G100" s="146">
        <v>5700</v>
      </c>
    </row>
    <row r="101" spans="2:7" x14ac:dyDescent="0.45">
      <c r="B101" s="143"/>
      <c r="C101" s="143"/>
      <c r="D101" s="143" t="s">
        <v>188</v>
      </c>
      <c r="E101" s="146">
        <v>165</v>
      </c>
      <c r="F101" s="146">
        <v>485</v>
      </c>
      <c r="G101" s="146">
        <v>1050</v>
      </c>
    </row>
    <row r="102" spans="2:7" x14ac:dyDescent="0.45">
      <c r="B102" s="143"/>
      <c r="C102" s="143"/>
      <c r="D102" s="143" t="s">
        <v>189</v>
      </c>
      <c r="E102" s="146">
        <v>215</v>
      </c>
      <c r="F102" s="146">
        <v>590</v>
      </c>
      <c r="G102" s="146">
        <v>1140</v>
      </c>
    </row>
    <row r="103" spans="2:7" x14ac:dyDescent="0.45">
      <c r="B103" s="143"/>
      <c r="C103" s="143"/>
      <c r="D103" s="143" t="s">
        <v>190</v>
      </c>
      <c r="E103" s="146">
        <v>135</v>
      </c>
      <c r="F103" s="146">
        <v>465</v>
      </c>
      <c r="G103" s="146">
        <v>1085</v>
      </c>
    </row>
    <row r="104" spans="2:7" x14ac:dyDescent="0.45">
      <c r="B104" s="143"/>
      <c r="C104" s="143"/>
      <c r="D104" s="143" t="s">
        <v>191</v>
      </c>
      <c r="E104" s="146">
        <v>410</v>
      </c>
      <c r="F104" s="146">
        <v>1095</v>
      </c>
      <c r="G104" s="146">
        <v>2420</v>
      </c>
    </row>
    <row r="105" spans="2:7" x14ac:dyDescent="0.45">
      <c r="B105" s="144"/>
      <c r="C105" s="144"/>
      <c r="D105" s="144"/>
      <c r="E105" s="146"/>
      <c r="F105" s="146"/>
      <c r="G105" s="146"/>
    </row>
    <row r="106" spans="2:7" x14ac:dyDescent="0.45">
      <c r="B106" s="144"/>
      <c r="C106" s="144"/>
      <c r="D106" s="144" t="s">
        <v>192</v>
      </c>
      <c r="E106" s="146">
        <v>2020</v>
      </c>
      <c r="F106" s="146">
        <v>5840</v>
      </c>
      <c r="G106" s="146">
        <v>12030</v>
      </c>
    </row>
    <row r="107" spans="2:7" x14ac:dyDescent="0.45">
      <c r="B107" s="143"/>
      <c r="C107" s="143"/>
      <c r="D107" s="143" t="s">
        <v>193</v>
      </c>
      <c r="E107" s="146">
        <v>345</v>
      </c>
      <c r="F107" s="146">
        <v>985</v>
      </c>
      <c r="G107" s="146">
        <v>2050</v>
      </c>
    </row>
    <row r="108" spans="2:7" x14ac:dyDescent="0.45">
      <c r="B108" s="143"/>
      <c r="C108" s="143"/>
      <c r="D108" s="143" t="s">
        <v>194</v>
      </c>
      <c r="E108" s="146">
        <v>210</v>
      </c>
      <c r="F108" s="146">
        <v>605</v>
      </c>
      <c r="G108" s="146">
        <v>1215</v>
      </c>
    </row>
    <row r="109" spans="2:7" x14ac:dyDescent="0.45">
      <c r="B109" s="143"/>
      <c r="C109" s="143"/>
      <c r="D109" s="143" t="s">
        <v>195</v>
      </c>
      <c r="E109" s="146">
        <v>400</v>
      </c>
      <c r="F109" s="146">
        <v>1185</v>
      </c>
      <c r="G109" s="146">
        <v>2370</v>
      </c>
    </row>
    <row r="110" spans="2:7" x14ac:dyDescent="0.45">
      <c r="B110" s="143"/>
      <c r="C110" s="143"/>
      <c r="D110" s="143" t="s">
        <v>196</v>
      </c>
      <c r="E110" s="146">
        <v>810</v>
      </c>
      <c r="F110" s="146">
        <v>2305</v>
      </c>
      <c r="G110" s="146">
        <v>4790</v>
      </c>
    </row>
    <row r="111" spans="2:7" x14ac:dyDescent="0.45">
      <c r="B111" s="143"/>
      <c r="C111" s="143"/>
      <c r="D111" s="143" t="s">
        <v>197</v>
      </c>
      <c r="E111" s="146">
        <v>255</v>
      </c>
      <c r="F111" s="146">
        <v>760</v>
      </c>
      <c r="G111" s="146">
        <v>1610</v>
      </c>
    </row>
    <row r="112" spans="2:7" x14ac:dyDescent="0.45">
      <c r="B112" s="11"/>
      <c r="C112" s="11"/>
      <c r="D112" s="11"/>
      <c r="E112" s="146"/>
      <c r="F112" s="146"/>
      <c r="G112" s="146"/>
    </row>
    <row r="113" spans="2:7" x14ac:dyDescent="0.45">
      <c r="B113" s="4"/>
      <c r="C113" s="4" t="s">
        <v>198</v>
      </c>
      <c r="D113" s="11"/>
      <c r="E113" s="146">
        <v>4200</v>
      </c>
      <c r="F113" s="146">
        <v>11900</v>
      </c>
      <c r="G113" s="146">
        <v>24155</v>
      </c>
    </row>
    <row r="114" spans="2:7" x14ac:dyDescent="0.45">
      <c r="B114" s="11"/>
      <c r="C114" s="11"/>
      <c r="D114" s="11"/>
      <c r="E114" s="146"/>
      <c r="F114" s="146"/>
      <c r="G114" s="146"/>
    </row>
    <row r="115" spans="2:7" x14ac:dyDescent="0.45">
      <c r="B115" s="143"/>
      <c r="C115" s="143"/>
      <c r="D115" s="143" t="s">
        <v>199</v>
      </c>
      <c r="E115" s="146">
        <v>185</v>
      </c>
      <c r="F115" s="146">
        <v>525</v>
      </c>
      <c r="G115" s="146">
        <v>1080</v>
      </c>
    </row>
    <row r="116" spans="2:7" x14ac:dyDescent="0.45">
      <c r="B116" s="143"/>
      <c r="C116" s="143"/>
      <c r="D116" s="143" t="s">
        <v>200</v>
      </c>
      <c r="E116" s="146">
        <v>160</v>
      </c>
      <c r="F116" s="146">
        <v>435</v>
      </c>
      <c r="G116" s="146">
        <v>905</v>
      </c>
    </row>
    <row r="117" spans="2:7" x14ac:dyDescent="0.45">
      <c r="B117" s="143"/>
      <c r="C117" s="143"/>
      <c r="D117" s="143" t="s">
        <v>201</v>
      </c>
      <c r="E117" s="146">
        <v>125</v>
      </c>
      <c r="F117" s="146">
        <v>355</v>
      </c>
      <c r="G117" s="146">
        <v>780</v>
      </c>
    </row>
    <row r="118" spans="2:7" x14ac:dyDescent="0.45">
      <c r="B118" s="143"/>
      <c r="C118" s="143"/>
      <c r="D118" s="143" t="s">
        <v>202</v>
      </c>
      <c r="E118" s="146">
        <v>50</v>
      </c>
      <c r="F118" s="146">
        <v>135</v>
      </c>
      <c r="G118" s="146">
        <v>225</v>
      </c>
    </row>
    <row r="119" spans="2:7" x14ac:dyDescent="0.45">
      <c r="B119" s="143"/>
      <c r="C119" s="143"/>
      <c r="D119" s="143"/>
      <c r="E119" s="146"/>
      <c r="F119" s="146"/>
      <c r="G119" s="146"/>
    </row>
    <row r="120" spans="2:7" x14ac:dyDescent="0.45">
      <c r="B120" s="144"/>
      <c r="C120" s="144"/>
      <c r="D120" s="144" t="s">
        <v>203</v>
      </c>
      <c r="E120" s="146">
        <v>660</v>
      </c>
      <c r="F120" s="146">
        <v>1965</v>
      </c>
      <c r="G120" s="146">
        <v>4065</v>
      </c>
    </row>
    <row r="121" spans="2:7" x14ac:dyDescent="0.45">
      <c r="B121" s="143"/>
      <c r="C121" s="143"/>
      <c r="D121" s="143" t="s">
        <v>204</v>
      </c>
      <c r="E121" s="146">
        <v>95</v>
      </c>
      <c r="F121" s="146">
        <v>255</v>
      </c>
      <c r="G121" s="146">
        <v>610</v>
      </c>
    </row>
    <row r="122" spans="2:7" x14ac:dyDescent="0.45">
      <c r="B122" s="143"/>
      <c r="C122" s="143"/>
      <c r="D122" s="143" t="s">
        <v>205</v>
      </c>
      <c r="E122" s="146">
        <v>50</v>
      </c>
      <c r="F122" s="146">
        <v>165</v>
      </c>
      <c r="G122" s="146">
        <v>350</v>
      </c>
    </row>
    <row r="123" spans="2:7" x14ac:dyDescent="0.45">
      <c r="B123" s="143"/>
      <c r="C123" s="143"/>
      <c r="D123" s="143" t="s">
        <v>206</v>
      </c>
      <c r="E123" s="146">
        <v>75</v>
      </c>
      <c r="F123" s="146">
        <v>240</v>
      </c>
      <c r="G123" s="146">
        <v>485</v>
      </c>
    </row>
    <row r="124" spans="2:7" x14ac:dyDescent="0.45">
      <c r="B124" s="143"/>
      <c r="C124" s="143"/>
      <c r="D124" s="143" t="s">
        <v>207</v>
      </c>
      <c r="E124" s="146">
        <v>55</v>
      </c>
      <c r="F124" s="146">
        <v>135</v>
      </c>
      <c r="G124" s="146">
        <v>275</v>
      </c>
    </row>
    <row r="125" spans="2:7" x14ac:dyDescent="0.45">
      <c r="B125" s="143"/>
      <c r="C125" s="143"/>
      <c r="D125" s="143" t="s">
        <v>208</v>
      </c>
      <c r="E125" s="146">
        <v>100</v>
      </c>
      <c r="F125" s="146">
        <v>320</v>
      </c>
      <c r="G125" s="146">
        <v>630</v>
      </c>
    </row>
    <row r="126" spans="2:7" x14ac:dyDescent="0.45">
      <c r="B126" s="143"/>
      <c r="C126" s="143"/>
      <c r="D126" s="143" t="s">
        <v>209</v>
      </c>
      <c r="E126" s="146">
        <v>90</v>
      </c>
      <c r="F126" s="146">
        <v>280</v>
      </c>
      <c r="G126" s="146">
        <v>560</v>
      </c>
    </row>
    <row r="127" spans="2:7" x14ac:dyDescent="0.45">
      <c r="B127" s="143"/>
      <c r="C127" s="143"/>
      <c r="D127" s="143" t="s">
        <v>210</v>
      </c>
      <c r="E127" s="146">
        <v>65</v>
      </c>
      <c r="F127" s="146">
        <v>215</v>
      </c>
      <c r="G127" s="146">
        <v>445</v>
      </c>
    </row>
    <row r="128" spans="2:7" x14ac:dyDescent="0.45">
      <c r="B128" s="143"/>
      <c r="C128" s="143"/>
      <c r="D128" s="143" t="s">
        <v>211</v>
      </c>
      <c r="E128" s="146">
        <v>130</v>
      </c>
      <c r="F128" s="146">
        <v>350</v>
      </c>
      <c r="G128" s="146">
        <v>700</v>
      </c>
    </row>
    <row r="129" spans="2:7" x14ac:dyDescent="0.45">
      <c r="B129" s="144"/>
      <c r="C129" s="144"/>
      <c r="D129" s="144"/>
      <c r="E129" s="146"/>
      <c r="F129" s="146"/>
      <c r="G129" s="146"/>
    </row>
    <row r="130" spans="2:7" x14ac:dyDescent="0.45">
      <c r="B130" s="144"/>
      <c r="C130" s="144"/>
      <c r="D130" s="144" t="s">
        <v>212</v>
      </c>
      <c r="E130" s="146">
        <v>825</v>
      </c>
      <c r="F130" s="146">
        <v>2355</v>
      </c>
      <c r="G130" s="146">
        <v>4770</v>
      </c>
    </row>
    <row r="131" spans="2:7" x14ac:dyDescent="0.45">
      <c r="B131" s="143"/>
      <c r="C131" s="143"/>
      <c r="D131" s="143" t="s">
        <v>213</v>
      </c>
      <c r="E131" s="146">
        <v>130</v>
      </c>
      <c r="F131" s="146">
        <v>395</v>
      </c>
      <c r="G131" s="146">
        <v>795</v>
      </c>
    </row>
    <row r="132" spans="2:7" x14ac:dyDescent="0.45">
      <c r="B132" s="143"/>
      <c r="C132" s="143"/>
      <c r="D132" s="143" t="s">
        <v>214</v>
      </c>
      <c r="E132" s="146">
        <v>215</v>
      </c>
      <c r="F132" s="146">
        <v>605</v>
      </c>
      <c r="G132" s="146">
        <v>1210</v>
      </c>
    </row>
    <row r="133" spans="2:7" x14ac:dyDescent="0.45">
      <c r="B133" s="143"/>
      <c r="C133" s="143"/>
      <c r="D133" s="143" t="s">
        <v>215</v>
      </c>
      <c r="E133" s="146">
        <v>120</v>
      </c>
      <c r="F133" s="146">
        <v>330</v>
      </c>
      <c r="G133" s="146">
        <v>670</v>
      </c>
    </row>
    <row r="134" spans="2:7" x14ac:dyDescent="0.45">
      <c r="B134" s="143"/>
      <c r="C134" s="143"/>
      <c r="D134" s="143" t="s">
        <v>216</v>
      </c>
      <c r="E134" s="146">
        <v>140</v>
      </c>
      <c r="F134" s="146">
        <v>400</v>
      </c>
      <c r="G134" s="146">
        <v>780</v>
      </c>
    </row>
    <row r="135" spans="2:7" x14ac:dyDescent="0.45">
      <c r="B135" s="143"/>
      <c r="C135" s="143"/>
      <c r="D135" s="143" t="s">
        <v>217</v>
      </c>
      <c r="E135" s="146">
        <v>50</v>
      </c>
      <c r="F135" s="146">
        <v>150</v>
      </c>
      <c r="G135" s="146">
        <v>315</v>
      </c>
    </row>
    <row r="136" spans="2:7" x14ac:dyDescent="0.45">
      <c r="B136" s="143"/>
      <c r="C136" s="143"/>
      <c r="D136" s="143" t="s">
        <v>218</v>
      </c>
      <c r="E136" s="146">
        <v>120</v>
      </c>
      <c r="F136" s="146">
        <v>350</v>
      </c>
      <c r="G136" s="146">
        <v>725</v>
      </c>
    </row>
    <row r="137" spans="2:7" x14ac:dyDescent="0.45">
      <c r="B137" s="143"/>
      <c r="C137" s="143"/>
      <c r="D137" s="143" t="s">
        <v>219</v>
      </c>
      <c r="E137" s="146">
        <v>50</v>
      </c>
      <c r="F137" s="146">
        <v>130</v>
      </c>
      <c r="G137" s="146">
        <v>275</v>
      </c>
    </row>
    <row r="138" spans="2:7" x14ac:dyDescent="0.45">
      <c r="B138" s="143"/>
      <c r="C138" s="143"/>
      <c r="D138" s="143"/>
      <c r="E138" s="146"/>
      <c r="F138" s="146"/>
      <c r="G138" s="146"/>
    </row>
    <row r="139" spans="2:7" x14ac:dyDescent="0.45">
      <c r="B139" s="144"/>
      <c r="C139" s="144"/>
      <c r="D139" s="144" t="s">
        <v>220</v>
      </c>
      <c r="E139" s="146">
        <v>690</v>
      </c>
      <c r="F139" s="146">
        <v>1810</v>
      </c>
      <c r="G139" s="146">
        <v>3590</v>
      </c>
    </row>
    <row r="140" spans="2:7" x14ac:dyDescent="0.45">
      <c r="B140" s="143"/>
      <c r="C140" s="143"/>
      <c r="D140" s="143" t="s">
        <v>221</v>
      </c>
      <c r="E140" s="146" t="s">
        <v>1093</v>
      </c>
      <c r="F140" s="146">
        <v>80</v>
      </c>
      <c r="G140" s="146">
        <v>180</v>
      </c>
    </row>
    <row r="141" spans="2:7" x14ac:dyDescent="0.45">
      <c r="B141" s="143"/>
      <c r="C141" s="143"/>
      <c r="D141" s="143" t="s">
        <v>222</v>
      </c>
      <c r="E141" s="146">
        <v>95</v>
      </c>
      <c r="F141" s="146">
        <v>245</v>
      </c>
      <c r="G141" s="146">
        <v>465</v>
      </c>
    </row>
    <row r="142" spans="2:7" x14ac:dyDescent="0.45">
      <c r="B142" s="143"/>
      <c r="C142" s="143"/>
      <c r="D142" s="143" t="s">
        <v>223</v>
      </c>
      <c r="E142" s="146">
        <v>90</v>
      </c>
      <c r="F142" s="146">
        <v>205</v>
      </c>
      <c r="G142" s="146">
        <v>425</v>
      </c>
    </row>
    <row r="143" spans="2:7" x14ac:dyDescent="0.45">
      <c r="B143" s="143"/>
      <c r="C143" s="143"/>
      <c r="D143" s="143" t="s">
        <v>224</v>
      </c>
      <c r="E143" s="146">
        <v>150</v>
      </c>
      <c r="F143" s="146">
        <v>375</v>
      </c>
      <c r="G143" s="146">
        <v>785</v>
      </c>
    </row>
    <row r="144" spans="2:7" x14ac:dyDescent="0.45">
      <c r="B144" s="143"/>
      <c r="C144" s="143"/>
      <c r="D144" s="143" t="s">
        <v>225</v>
      </c>
      <c r="E144" s="146">
        <v>75</v>
      </c>
      <c r="F144" s="146">
        <v>200</v>
      </c>
      <c r="G144" s="146">
        <v>390</v>
      </c>
    </row>
    <row r="145" spans="2:7" x14ac:dyDescent="0.45">
      <c r="B145" s="143"/>
      <c r="C145" s="143"/>
      <c r="D145" s="143" t="s">
        <v>226</v>
      </c>
      <c r="E145" s="146">
        <v>180</v>
      </c>
      <c r="F145" s="146">
        <v>480</v>
      </c>
      <c r="G145" s="146">
        <v>905</v>
      </c>
    </row>
    <row r="146" spans="2:7" x14ac:dyDescent="0.45">
      <c r="B146" s="143"/>
      <c r="C146" s="143"/>
      <c r="D146" s="143" t="s">
        <v>227</v>
      </c>
      <c r="E146" s="146">
        <v>80</v>
      </c>
      <c r="F146" s="146">
        <v>225</v>
      </c>
      <c r="G146" s="146">
        <v>440</v>
      </c>
    </row>
    <row r="147" spans="2:7" x14ac:dyDescent="0.45">
      <c r="B147" s="144"/>
      <c r="C147" s="144"/>
      <c r="D147" s="144"/>
      <c r="E147" s="146"/>
      <c r="F147" s="146"/>
      <c r="G147" s="146"/>
    </row>
    <row r="148" spans="2:7" x14ac:dyDescent="0.45">
      <c r="B148" s="144"/>
      <c r="C148" s="144"/>
      <c r="D148" s="144" t="s">
        <v>228</v>
      </c>
      <c r="E148" s="146">
        <v>775</v>
      </c>
      <c r="F148" s="146">
        <v>2160</v>
      </c>
      <c r="G148" s="146">
        <v>4335</v>
      </c>
    </row>
    <row r="149" spans="2:7" x14ac:dyDescent="0.45">
      <c r="B149" s="143"/>
      <c r="C149" s="143"/>
      <c r="D149" s="143" t="s">
        <v>229</v>
      </c>
      <c r="E149" s="146">
        <v>60</v>
      </c>
      <c r="F149" s="146">
        <v>190</v>
      </c>
      <c r="G149" s="146">
        <v>400</v>
      </c>
    </row>
    <row r="150" spans="2:7" x14ac:dyDescent="0.45">
      <c r="B150" s="143"/>
      <c r="C150" s="143"/>
      <c r="D150" s="143" t="s">
        <v>230</v>
      </c>
      <c r="E150" s="146">
        <v>120</v>
      </c>
      <c r="F150" s="146">
        <v>320</v>
      </c>
      <c r="G150" s="146">
        <v>620</v>
      </c>
    </row>
    <row r="151" spans="2:7" x14ac:dyDescent="0.45">
      <c r="B151" s="143"/>
      <c r="C151" s="143"/>
      <c r="D151" s="143" t="s">
        <v>231</v>
      </c>
      <c r="E151" s="146">
        <v>100</v>
      </c>
      <c r="F151" s="146">
        <v>295</v>
      </c>
      <c r="G151" s="146">
        <v>595</v>
      </c>
    </row>
    <row r="152" spans="2:7" x14ac:dyDescent="0.45">
      <c r="B152" s="143"/>
      <c r="C152" s="143"/>
      <c r="D152" s="143" t="s">
        <v>232</v>
      </c>
      <c r="E152" s="146">
        <v>115</v>
      </c>
      <c r="F152" s="146">
        <v>295</v>
      </c>
      <c r="G152" s="146">
        <v>590</v>
      </c>
    </row>
    <row r="153" spans="2:7" x14ac:dyDescent="0.45">
      <c r="B153" s="143"/>
      <c r="C153" s="143"/>
      <c r="D153" s="143" t="s">
        <v>233</v>
      </c>
      <c r="E153" s="146">
        <v>215</v>
      </c>
      <c r="F153" s="146">
        <v>595</v>
      </c>
      <c r="G153" s="146">
        <v>1160</v>
      </c>
    </row>
    <row r="154" spans="2:7" x14ac:dyDescent="0.45">
      <c r="B154" s="143"/>
      <c r="C154" s="143"/>
      <c r="D154" s="143" t="s">
        <v>234</v>
      </c>
      <c r="E154" s="146">
        <v>100</v>
      </c>
      <c r="F154" s="146">
        <v>295</v>
      </c>
      <c r="G154" s="146">
        <v>635</v>
      </c>
    </row>
    <row r="155" spans="2:7" x14ac:dyDescent="0.45">
      <c r="B155" s="143"/>
      <c r="C155" s="143"/>
      <c r="D155" s="143" t="s">
        <v>235</v>
      </c>
      <c r="E155" s="146">
        <v>65</v>
      </c>
      <c r="F155" s="146">
        <v>175</v>
      </c>
      <c r="G155" s="146">
        <v>335</v>
      </c>
    </row>
    <row r="156" spans="2:7" x14ac:dyDescent="0.45">
      <c r="B156" s="143"/>
      <c r="C156" s="143"/>
      <c r="D156" s="143"/>
      <c r="E156" s="146"/>
      <c r="F156" s="146"/>
      <c r="G156" s="146"/>
    </row>
    <row r="157" spans="2:7" x14ac:dyDescent="0.45">
      <c r="B157" s="144"/>
      <c r="C157" s="144"/>
      <c r="D157" s="144" t="s">
        <v>236</v>
      </c>
      <c r="E157" s="146">
        <v>735</v>
      </c>
      <c r="F157" s="146">
        <v>2160</v>
      </c>
      <c r="G157" s="146">
        <v>4405</v>
      </c>
    </row>
    <row r="158" spans="2:7" x14ac:dyDescent="0.45">
      <c r="B158" s="143"/>
      <c r="C158" s="143"/>
      <c r="D158" s="143" t="s">
        <v>237</v>
      </c>
      <c r="E158" s="146">
        <v>90</v>
      </c>
      <c r="F158" s="146">
        <v>280</v>
      </c>
      <c r="G158" s="146">
        <v>580</v>
      </c>
    </row>
    <row r="159" spans="2:7" x14ac:dyDescent="0.45">
      <c r="B159" s="143"/>
      <c r="C159" s="143"/>
      <c r="D159" s="143" t="s">
        <v>238</v>
      </c>
      <c r="E159" s="146">
        <v>110</v>
      </c>
      <c r="F159" s="146">
        <v>285</v>
      </c>
      <c r="G159" s="146">
        <v>510</v>
      </c>
    </row>
    <row r="160" spans="2:7" x14ac:dyDescent="0.45">
      <c r="B160" s="143"/>
      <c r="C160" s="143"/>
      <c r="D160" s="143" t="s">
        <v>239</v>
      </c>
      <c r="E160" s="146">
        <v>115</v>
      </c>
      <c r="F160" s="146">
        <v>325</v>
      </c>
      <c r="G160" s="146">
        <v>670</v>
      </c>
    </row>
    <row r="161" spans="2:7" x14ac:dyDescent="0.45">
      <c r="B161" s="143"/>
      <c r="C161" s="143"/>
      <c r="D161" s="143" t="s">
        <v>240</v>
      </c>
      <c r="E161" s="146">
        <v>100</v>
      </c>
      <c r="F161" s="146">
        <v>320</v>
      </c>
      <c r="G161" s="146">
        <v>670</v>
      </c>
    </row>
    <row r="162" spans="2:7" x14ac:dyDescent="0.45">
      <c r="B162" s="143"/>
      <c r="C162" s="143"/>
      <c r="D162" s="143" t="s">
        <v>241</v>
      </c>
      <c r="E162" s="146">
        <v>60</v>
      </c>
      <c r="F162" s="146">
        <v>200</v>
      </c>
      <c r="G162" s="146">
        <v>475</v>
      </c>
    </row>
    <row r="163" spans="2:7" x14ac:dyDescent="0.45">
      <c r="B163" s="143"/>
      <c r="C163" s="143"/>
      <c r="D163" s="143" t="s">
        <v>242</v>
      </c>
      <c r="E163" s="146">
        <v>95</v>
      </c>
      <c r="F163" s="146">
        <v>260</v>
      </c>
      <c r="G163" s="146">
        <v>520</v>
      </c>
    </row>
    <row r="164" spans="2:7" x14ac:dyDescent="0.45">
      <c r="B164" s="143"/>
      <c r="C164" s="143"/>
      <c r="D164" s="143" t="s">
        <v>243</v>
      </c>
      <c r="E164" s="146">
        <v>165</v>
      </c>
      <c r="F164" s="146">
        <v>485</v>
      </c>
      <c r="G164" s="146">
        <v>980</v>
      </c>
    </row>
    <row r="165" spans="2:7" x14ac:dyDescent="0.45">
      <c r="B165" s="144"/>
      <c r="C165" s="144"/>
      <c r="D165" s="144"/>
      <c r="E165" s="146"/>
      <c r="F165" s="146"/>
      <c r="G165" s="146"/>
    </row>
    <row r="166" spans="2:7" x14ac:dyDescent="0.45">
      <c r="B166" s="4"/>
      <c r="C166" s="4" t="s">
        <v>244</v>
      </c>
      <c r="D166" s="11"/>
      <c r="E166" s="146">
        <v>4880</v>
      </c>
      <c r="F166" s="146">
        <v>13770</v>
      </c>
      <c r="G166" s="146">
        <v>27180</v>
      </c>
    </row>
    <row r="167" spans="2:7" x14ac:dyDescent="0.45">
      <c r="B167" s="11"/>
      <c r="C167" s="11"/>
      <c r="D167" s="11"/>
      <c r="E167" s="146"/>
      <c r="F167" s="146"/>
      <c r="G167" s="146"/>
    </row>
    <row r="168" spans="2:7" x14ac:dyDescent="0.45">
      <c r="B168" s="142"/>
      <c r="C168" s="142"/>
      <c r="D168" s="142" t="s">
        <v>245</v>
      </c>
      <c r="E168" s="146">
        <v>165</v>
      </c>
      <c r="F168" s="146">
        <v>480</v>
      </c>
      <c r="G168" s="146">
        <v>915</v>
      </c>
    </row>
    <row r="169" spans="2:7" x14ac:dyDescent="0.45">
      <c r="B169" s="142"/>
      <c r="C169" s="142"/>
      <c r="D169" s="142" t="s">
        <v>246</v>
      </c>
      <c r="E169" s="146">
        <v>305</v>
      </c>
      <c r="F169" s="146">
        <v>850</v>
      </c>
      <c r="G169" s="146">
        <v>1620</v>
      </c>
    </row>
    <row r="170" spans="2:7" x14ac:dyDescent="0.45">
      <c r="B170" s="142"/>
      <c r="C170" s="142"/>
      <c r="D170" s="142" t="s">
        <v>247</v>
      </c>
      <c r="E170" s="146">
        <v>145</v>
      </c>
      <c r="F170" s="146">
        <v>450</v>
      </c>
      <c r="G170" s="146">
        <v>1005</v>
      </c>
    </row>
    <row r="171" spans="2:7" x14ac:dyDescent="0.45">
      <c r="B171" s="142"/>
      <c r="C171" s="142"/>
      <c r="D171" s="142" t="s">
        <v>248</v>
      </c>
      <c r="E171" s="146">
        <v>170</v>
      </c>
      <c r="F171" s="146">
        <v>490</v>
      </c>
      <c r="G171" s="146">
        <v>930</v>
      </c>
    </row>
    <row r="172" spans="2:7" x14ac:dyDescent="0.45">
      <c r="B172" s="143"/>
      <c r="C172" s="143"/>
      <c r="D172" s="143"/>
      <c r="E172" s="146"/>
      <c r="F172" s="146"/>
      <c r="G172" s="146"/>
    </row>
    <row r="173" spans="2:7" x14ac:dyDescent="0.45">
      <c r="B173" s="144"/>
      <c r="C173" s="144"/>
      <c r="D173" s="144" t="s">
        <v>249</v>
      </c>
      <c r="E173" s="146">
        <v>780</v>
      </c>
      <c r="F173" s="146">
        <v>2425</v>
      </c>
      <c r="G173" s="146">
        <v>4745</v>
      </c>
    </row>
    <row r="174" spans="2:7" x14ac:dyDescent="0.45">
      <c r="B174" s="143"/>
      <c r="C174" s="143"/>
      <c r="D174" s="143" t="s">
        <v>250</v>
      </c>
      <c r="E174" s="146">
        <v>70</v>
      </c>
      <c r="F174" s="146">
        <v>255</v>
      </c>
      <c r="G174" s="146">
        <v>525</v>
      </c>
    </row>
    <row r="175" spans="2:7" x14ac:dyDescent="0.45">
      <c r="B175" s="143"/>
      <c r="C175" s="143"/>
      <c r="D175" s="143" t="s">
        <v>251</v>
      </c>
      <c r="E175" s="146">
        <v>75</v>
      </c>
      <c r="F175" s="146">
        <v>260</v>
      </c>
      <c r="G175" s="146">
        <v>560</v>
      </c>
    </row>
    <row r="176" spans="2:7" x14ac:dyDescent="0.45">
      <c r="B176" s="143"/>
      <c r="C176" s="143"/>
      <c r="D176" s="143" t="s">
        <v>252</v>
      </c>
      <c r="E176" s="146">
        <v>125</v>
      </c>
      <c r="F176" s="146">
        <v>385</v>
      </c>
      <c r="G176" s="146">
        <v>725</v>
      </c>
    </row>
    <row r="177" spans="2:7" x14ac:dyDescent="0.45">
      <c r="B177" s="143"/>
      <c r="C177" s="143"/>
      <c r="D177" s="143" t="s">
        <v>253</v>
      </c>
      <c r="E177" s="146">
        <v>105</v>
      </c>
      <c r="F177" s="146">
        <v>310</v>
      </c>
      <c r="G177" s="146">
        <v>615</v>
      </c>
    </row>
    <row r="178" spans="2:7" x14ac:dyDescent="0.45">
      <c r="B178" s="143"/>
      <c r="C178" s="143"/>
      <c r="D178" s="143" t="s">
        <v>254</v>
      </c>
      <c r="E178" s="146">
        <v>100</v>
      </c>
      <c r="F178" s="146">
        <v>295</v>
      </c>
      <c r="G178" s="146">
        <v>570</v>
      </c>
    </row>
    <row r="179" spans="2:7" x14ac:dyDescent="0.45">
      <c r="B179" s="143"/>
      <c r="C179" s="143"/>
      <c r="D179" s="143" t="s">
        <v>255</v>
      </c>
      <c r="E179" s="146">
        <v>145</v>
      </c>
      <c r="F179" s="146">
        <v>425</v>
      </c>
      <c r="G179" s="146">
        <v>840</v>
      </c>
    </row>
    <row r="180" spans="2:7" x14ac:dyDescent="0.45">
      <c r="B180" s="143"/>
      <c r="C180" s="143"/>
      <c r="D180" s="143" t="s">
        <v>256</v>
      </c>
      <c r="E180" s="146">
        <v>75</v>
      </c>
      <c r="F180" s="146">
        <v>255</v>
      </c>
      <c r="G180" s="146">
        <v>480</v>
      </c>
    </row>
    <row r="181" spans="2:7" x14ac:dyDescent="0.45">
      <c r="B181" s="143"/>
      <c r="C181" s="143"/>
      <c r="D181" s="143" t="s">
        <v>257</v>
      </c>
      <c r="E181" s="146">
        <v>85</v>
      </c>
      <c r="F181" s="146">
        <v>235</v>
      </c>
      <c r="G181" s="146">
        <v>435</v>
      </c>
    </row>
    <row r="182" spans="2:7" x14ac:dyDescent="0.45">
      <c r="B182" s="143"/>
      <c r="C182" s="143"/>
      <c r="D182" s="143"/>
      <c r="E182" s="146"/>
      <c r="F182" s="146"/>
      <c r="G182" s="146"/>
    </row>
    <row r="183" spans="2:7" x14ac:dyDescent="0.45">
      <c r="B183" s="144"/>
      <c r="C183" s="144"/>
      <c r="D183" s="144" t="s">
        <v>258</v>
      </c>
      <c r="E183" s="146">
        <v>720</v>
      </c>
      <c r="F183" s="146">
        <v>1915</v>
      </c>
      <c r="G183" s="146">
        <v>3785</v>
      </c>
    </row>
    <row r="184" spans="2:7" x14ac:dyDescent="0.45">
      <c r="B184" s="143"/>
      <c r="C184" s="143"/>
      <c r="D184" s="143" t="s">
        <v>259</v>
      </c>
      <c r="E184" s="146">
        <v>75</v>
      </c>
      <c r="F184" s="146">
        <v>195</v>
      </c>
      <c r="G184" s="146">
        <v>365</v>
      </c>
    </row>
    <row r="185" spans="2:7" x14ac:dyDescent="0.45">
      <c r="B185" s="143"/>
      <c r="C185" s="143"/>
      <c r="D185" s="143" t="s">
        <v>260</v>
      </c>
      <c r="E185" s="146">
        <v>115</v>
      </c>
      <c r="F185" s="146">
        <v>305</v>
      </c>
      <c r="G185" s="146">
        <v>680</v>
      </c>
    </row>
    <row r="186" spans="2:7" x14ac:dyDescent="0.45">
      <c r="B186" s="143"/>
      <c r="C186" s="143"/>
      <c r="D186" s="143" t="s">
        <v>261</v>
      </c>
      <c r="E186" s="146">
        <v>140</v>
      </c>
      <c r="F186" s="146">
        <v>375</v>
      </c>
      <c r="G186" s="146">
        <v>775</v>
      </c>
    </row>
    <row r="187" spans="2:7" x14ac:dyDescent="0.45">
      <c r="B187" s="143"/>
      <c r="C187" s="143"/>
      <c r="D187" s="143" t="s">
        <v>262</v>
      </c>
      <c r="E187" s="146">
        <v>145</v>
      </c>
      <c r="F187" s="146">
        <v>415</v>
      </c>
      <c r="G187" s="146">
        <v>830</v>
      </c>
    </row>
    <row r="188" spans="2:7" x14ac:dyDescent="0.45">
      <c r="B188" s="143"/>
      <c r="C188" s="143"/>
      <c r="D188" s="143" t="s">
        <v>263</v>
      </c>
      <c r="E188" s="146">
        <v>245</v>
      </c>
      <c r="F188" s="146">
        <v>620</v>
      </c>
      <c r="G188" s="146">
        <v>1135</v>
      </c>
    </row>
    <row r="189" spans="2:7" x14ac:dyDescent="0.45">
      <c r="B189" s="143"/>
      <c r="C189" s="143"/>
      <c r="D189" s="143"/>
      <c r="E189" s="146"/>
      <c r="F189" s="146"/>
      <c r="G189" s="146"/>
    </row>
    <row r="190" spans="2:7" x14ac:dyDescent="0.45">
      <c r="B190" s="144"/>
      <c r="C190" s="144"/>
      <c r="D190" s="144" t="s">
        <v>264</v>
      </c>
      <c r="E190" s="146">
        <v>690</v>
      </c>
      <c r="F190" s="146">
        <v>1775</v>
      </c>
      <c r="G190" s="146">
        <v>3530</v>
      </c>
    </row>
    <row r="191" spans="2:7" x14ac:dyDescent="0.45">
      <c r="B191" s="143"/>
      <c r="C191" s="143"/>
      <c r="D191" s="143" t="s">
        <v>265</v>
      </c>
      <c r="E191" s="146">
        <v>160</v>
      </c>
      <c r="F191" s="146">
        <v>400</v>
      </c>
      <c r="G191" s="146">
        <v>820</v>
      </c>
    </row>
    <row r="192" spans="2:7" x14ac:dyDescent="0.45">
      <c r="B192" s="143"/>
      <c r="C192" s="143"/>
      <c r="D192" s="143" t="s">
        <v>266</v>
      </c>
      <c r="E192" s="146">
        <v>80</v>
      </c>
      <c r="F192" s="146">
        <v>190</v>
      </c>
      <c r="G192" s="146">
        <v>365</v>
      </c>
    </row>
    <row r="193" spans="2:7" x14ac:dyDescent="0.45">
      <c r="B193" s="143"/>
      <c r="C193" s="143"/>
      <c r="D193" s="143" t="s">
        <v>267</v>
      </c>
      <c r="E193" s="146">
        <v>105</v>
      </c>
      <c r="F193" s="146">
        <v>300</v>
      </c>
      <c r="G193" s="146">
        <v>555</v>
      </c>
    </row>
    <row r="194" spans="2:7" x14ac:dyDescent="0.45">
      <c r="B194" s="143"/>
      <c r="C194" s="143"/>
      <c r="D194" s="143" t="s">
        <v>268</v>
      </c>
      <c r="E194" s="146">
        <v>120</v>
      </c>
      <c r="F194" s="146">
        <v>285</v>
      </c>
      <c r="G194" s="146">
        <v>580</v>
      </c>
    </row>
    <row r="195" spans="2:7" x14ac:dyDescent="0.45">
      <c r="B195" s="143"/>
      <c r="C195" s="143"/>
      <c r="D195" s="143" t="s">
        <v>269</v>
      </c>
      <c r="E195" s="146">
        <v>135</v>
      </c>
      <c r="F195" s="146">
        <v>340</v>
      </c>
      <c r="G195" s="146">
        <v>720</v>
      </c>
    </row>
    <row r="196" spans="2:7" x14ac:dyDescent="0.45">
      <c r="B196" s="143"/>
      <c r="C196" s="143"/>
      <c r="D196" s="143" t="s">
        <v>270</v>
      </c>
      <c r="E196" s="146">
        <v>90</v>
      </c>
      <c r="F196" s="146">
        <v>255</v>
      </c>
      <c r="G196" s="146">
        <v>485</v>
      </c>
    </row>
    <row r="197" spans="2:7" x14ac:dyDescent="0.45">
      <c r="B197" s="144"/>
      <c r="C197" s="144"/>
      <c r="D197" s="144"/>
      <c r="E197" s="146"/>
      <c r="F197" s="146"/>
      <c r="G197" s="146"/>
    </row>
    <row r="198" spans="2:7" x14ac:dyDescent="0.45">
      <c r="B198" s="144"/>
      <c r="C198" s="144"/>
      <c r="D198" s="144" t="s">
        <v>271</v>
      </c>
      <c r="E198" s="146">
        <v>1900</v>
      </c>
      <c r="F198" s="146">
        <v>5390</v>
      </c>
      <c r="G198" s="146">
        <v>10650</v>
      </c>
    </row>
    <row r="199" spans="2:7" x14ac:dyDescent="0.45">
      <c r="B199" s="143"/>
      <c r="C199" s="143"/>
      <c r="D199" s="143" t="s">
        <v>272</v>
      </c>
      <c r="E199" s="146">
        <v>740</v>
      </c>
      <c r="F199" s="146">
        <v>2030</v>
      </c>
      <c r="G199" s="146">
        <v>3865</v>
      </c>
    </row>
    <row r="200" spans="2:7" x14ac:dyDescent="0.45">
      <c r="B200" s="143"/>
      <c r="C200" s="143"/>
      <c r="D200" s="143" t="s">
        <v>273</v>
      </c>
      <c r="E200" s="146">
        <v>205</v>
      </c>
      <c r="F200" s="146">
        <v>650</v>
      </c>
      <c r="G200" s="146">
        <v>1360</v>
      </c>
    </row>
    <row r="201" spans="2:7" x14ac:dyDescent="0.45">
      <c r="B201" s="143"/>
      <c r="C201" s="143"/>
      <c r="D201" s="143" t="s">
        <v>274</v>
      </c>
      <c r="E201" s="146">
        <v>225</v>
      </c>
      <c r="F201" s="146">
        <v>680</v>
      </c>
      <c r="G201" s="146">
        <v>1375</v>
      </c>
    </row>
    <row r="202" spans="2:7" x14ac:dyDescent="0.45">
      <c r="B202" s="143"/>
      <c r="C202" s="143"/>
      <c r="D202" s="143" t="s">
        <v>275</v>
      </c>
      <c r="E202" s="146">
        <v>180</v>
      </c>
      <c r="F202" s="146">
        <v>475</v>
      </c>
      <c r="G202" s="146">
        <v>995</v>
      </c>
    </row>
    <row r="203" spans="2:7" x14ac:dyDescent="0.45">
      <c r="B203" s="143"/>
      <c r="C203" s="143"/>
      <c r="D203" s="143" t="s">
        <v>276</v>
      </c>
      <c r="E203" s="146">
        <v>255</v>
      </c>
      <c r="F203" s="146">
        <v>680</v>
      </c>
      <c r="G203" s="146">
        <v>1325</v>
      </c>
    </row>
    <row r="204" spans="2:7" x14ac:dyDescent="0.45">
      <c r="B204" s="143"/>
      <c r="C204" s="143"/>
      <c r="D204" s="143" t="s">
        <v>277</v>
      </c>
      <c r="E204" s="146">
        <v>190</v>
      </c>
      <c r="F204" s="146">
        <v>525</v>
      </c>
      <c r="G204" s="146">
        <v>1010</v>
      </c>
    </row>
    <row r="205" spans="2:7" x14ac:dyDescent="0.45">
      <c r="B205" s="143"/>
      <c r="C205" s="143"/>
      <c r="D205" s="143" t="s">
        <v>278</v>
      </c>
      <c r="E205" s="146">
        <v>100</v>
      </c>
      <c r="F205" s="146">
        <v>345</v>
      </c>
      <c r="G205" s="146">
        <v>715</v>
      </c>
    </row>
    <row r="206" spans="2:7" x14ac:dyDescent="0.45">
      <c r="B206" s="143"/>
      <c r="C206" s="143"/>
      <c r="D206" s="143"/>
      <c r="E206" s="146"/>
      <c r="F206" s="146"/>
      <c r="G206" s="146"/>
    </row>
    <row r="207" spans="2:7" x14ac:dyDescent="0.45">
      <c r="B207" s="4"/>
      <c r="C207" s="4" t="s">
        <v>279</v>
      </c>
      <c r="D207" s="11"/>
      <c r="E207" s="146">
        <v>6125</v>
      </c>
      <c r="F207" s="146">
        <v>17125</v>
      </c>
      <c r="G207" s="146">
        <v>32555</v>
      </c>
    </row>
    <row r="208" spans="2:7" x14ac:dyDescent="0.45">
      <c r="B208" s="11"/>
      <c r="C208" s="11"/>
      <c r="D208" s="11"/>
      <c r="E208" s="146"/>
      <c r="F208" s="146"/>
      <c r="G208" s="146"/>
    </row>
    <row r="209" spans="2:7" x14ac:dyDescent="0.45">
      <c r="B209" s="143"/>
      <c r="C209" s="143"/>
      <c r="D209" s="143" t="s">
        <v>280</v>
      </c>
      <c r="E209" s="146">
        <v>160</v>
      </c>
      <c r="F209" s="146">
        <v>585</v>
      </c>
      <c r="G209" s="146">
        <v>1175</v>
      </c>
    </row>
    <row r="210" spans="2:7" x14ac:dyDescent="0.45">
      <c r="B210" s="143"/>
      <c r="C210" s="143"/>
      <c r="D210" s="143" t="s">
        <v>281</v>
      </c>
      <c r="E210" s="146">
        <v>380</v>
      </c>
      <c r="F210" s="146">
        <v>1045</v>
      </c>
      <c r="G210" s="146">
        <v>2065</v>
      </c>
    </row>
    <row r="211" spans="2:7" x14ac:dyDescent="0.45">
      <c r="B211" s="143"/>
      <c r="C211" s="143"/>
      <c r="D211" s="143" t="s">
        <v>282</v>
      </c>
      <c r="E211" s="146">
        <v>105</v>
      </c>
      <c r="F211" s="146">
        <v>310</v>
      </c>
      <c r="G211" s="146">
        <v>585</v>
      </c>
    </row>
    <row r="212" spans="2:7" x14ac:dyDescent="0.45">
      <c r="B212" s="143"/>
      <c r="C212" s="143"/>
      <c r="D212" s="143" t="s">
        <v>283</v>
      </c>
      <c r="E212" s="146">
        <v>170</v>
      </c>
      <c r="F212" s="146">
        <v>480</v>
      </c>
      <c r="G212" s="146">
        <v>945</v>
      </c>
    </row>
    <row r="213" spans="2:7" x14ac:dyDescent="0.45">
      <c r="B213" s="143"/>
      <c r="C213" s="143"/>
      <c r="D213" s="143" t="s">
        <v>284</v>
      </c>
      <c r="E213" s="146">
        <v>140</v>
      </c>
      <c r="F213" s="146">
        <v>420</v>
      </c>
      <c r="G213" s="146">
        <v>815</v>
      </c>
    </row>
    <row r="214" spans="2:7" x14ac:dyDescent="0.45">
      <c r="B214" s="143"/>
      <c r="C214" s="143"/>
      <c r="D214" s="143" t="s">
        <v>285</v>
      </c>
      <c r="E214" s="146">
        <v>175</v>
      </c>
      <c r="F214" s="146">
        <v>530</v>
      </c>
      <c r="G214" s="146">
        <v>950</v>
      </c>
    </row>
    <row r="215" spans="2:7" x14ac:dyDescent="0.45">
      <c r="B215" s="143"/>
      <c r="C215" s="143"/>
      <c r="D215" s="143"/>
      <c r="E215" s="146"/>
      <c r="F215" s="146"/>
      <c r="G215" s="146"/>
    </row>
    <row r="216" spans="2:7" x14ac:dyDescent="0.45">
      <c r="B216" s="144"/>
      <c r="C216" s="144"/>
      <c r="D216" s="144" t="s">
        <v>286</v>
      </c>
      <c r="E216" s="146">
        <v>770</v>
      </c>
      <c r="F216" s="146">
        <v>2125</v>
      </c>
      <c r="G216" s="146">
        <v>3985</v>
      </c>
    </row>
    <row r="217" spans="2:7" x14ac:dyDescent="0.45">
      <c r="B217" s="143"/>
      <c r="C217" s="143"/>
      <c r="D217" s="143" t="s">
        <v>287</v>
      </c>
      <c r="E217" s="146">
        <v>150</v>
      </c>
      <c r="F217" s="146">
        <v>400</v>
      </c>
      <c r="G217" s="146">
        <v>665</v>
      </c>
    </row>
    <row r="218" spans="2:7" x14ac:dyDescent="0.45">
      <c r="B218" s="143"/>
      <c r="C218" s="143"/>
      <c r="D218" s="143" t="s">
        <v>288</v>
      </c>
      <c r="E218" s="146">
        <v>100</v>
      </c>
      <c r="F218" s="146">
        <v>310</v>
      </c>
      <c r="G218" s="146">
        <v>585</v>
      </c>
    </row>
    <row r="219" spans="2:7" x14ac:dyDescent="0.45">
      <c r="B219" s="143"/>
      <c r="C219" s="143"/>
      <c r="D219" s="143" t="s">
        <v>289</v>
      </c>
      <c r="E219" s="146">
        <v>60</v>
      </c>
      <c r="F219" s="146">
        <v>170</v>
      </c>
      <c r="G219" s="146">
        <v>325</v>
      </c>
    </row>
    <row r="220" spans="2:7" x14ac:dyDescent="0.45">
      <c r="B220" s="143"/>
      <c r="C220" s="143"/>
      <c r="D220" s="143" t="s">
        <v>290</v>
      </c>
      <c r="E220" s="146">
        <v>200</v>
      </c>
      <c r="F220" s="146">
        <v>580</v>
      </c>
      <c r="G220" s="146">
        <v>1170</v>
      </c>
    </row>
    <row r="221" spans="2:7" x14ac:dyDescent="0.45">
      <c r="B221" s="143"/>
      <c r="C221" s="143"/>
      <c r="D221" s="143" t="s">
        <v>291</v>
      </c>
      <c r="E221" s="146">
        <v>260</v>
      </c>
      <c r="F221" s="146">
        <v>665</v>
      </c>
      <c r="G221" s="146">
        <v>1245</v>
      </c>
    </row>
    <row r="222" spans="2:7" x14ac:dyDescent="0.45">
      <c r="B222" s="143"/>
      <c r="C222" s="143"/>
      <c r="D222" s="143"/>
      <c r="E222" s="146"/>
      <c r="F222" s="146"/>
      <c r="G222" s="146"/>
    </row>
    <row r="223" spans="2:7" x14ac:dyDescent="0.45">
      <c r="B223" s="144"/>
      <c r="C223" s="144"/>
      <c r="D223" s="144" t="s">
        <v>292</v>
      </c>
      <c r="E223" s="146">
        <v>1480</v>
      </c>
      <c r="F223" s="146">
        <v>4190</v>
      </c>
      <c r="G223" s="146">
        <v>7910</v>
      </c>
    </row>
    <row r="224" spans="2:7" x14ac:dyDescent="0.45">
      <c r="B224" s="143"/>
      <c r="C224" s="143"/>
      <c r="D224" s="143" t="s">
        <v>293</v>
      </c>
      <c r="E224" s="146">
        <v>175</v>
      </c>
      <c r="F224" s="146">
        <v>530</v>
      </c>
      <c r="G224" s="146">
        <v>1010</v>
      </c>
    </row>
    <row r="225" spans="2:7" x14ac:dyDescent="0.45">
      <c r="B225" s="143"/>
      <c r="C225" s="143"/>
      <c r="D225" s="143" t="s">
        <v>294</v>
      </c>
      <c r="E225" s="146">
        <v>160</v>
      </c>
      <c r="F225" s="146">
        <v>415</v>
      </c>
      <c r="G225" s="146">
        <v>780</v>
      </c>
    </row>
    <row r="226" spans="2:7" x14ac:dyDescent="0.45">
      <c r="B226" s="143"/>
      <c r="C226" s="143"/>
      <c r="D226" s="143" t="s">
        <v>295</v>
      </c>
      <c r="E226" s="146">
        <v>75</v>
      </c>
      <c r="F226" s="146">
        <v>230</v>
      </c>
      <c r="G226" s="146">
        <v>435</v>
      </c>
    </row>
    <row r="227" spans="2:7" x14ac:dyDescent="0.45">
      <c r="B227" s="143"/>
      <c r="C227" s="143"/>
      <c r="D227" s="143" t="s">
        <v>296</v>
      </c>
      <c r="E227" s="146">
        <v>55</v>
      </c>
      <c r="F227" s="146">
        <v>185</v>
      </c>
      <c r="G227" s="146">
        <v>370</v>
      </c>
    </row>
    <row r="228" spans="2:7" x14ac:dyDescent="0.45">
      <c r="B228" s="143"/>
      <c r="C228" s="143"/>
      <c r="D228" s="143" t="s">
        <v>297</v>
      </c>
      <c r="E228" s="146">
        <v>230</v>
      </c>
      <c r="F228" s="146">
        <v>635</v>
      </c>
      <c r="G228" s="146">
        <v>1190</v>
      </c>
    </row>
    <row r="229" spans="2:7" x14ac:dyDescent="0.45">
      <c r="B229" s="143"/>
      <c r="C229" s="143"/>
      <c r="D229" s="143" t="s">
        <v>298</v>
      </c>
      <c r="E229" s="146">
        <v>225</v>
      </c>
      <c r="F229" s="146">
        <v>590</v>
      </c>
      <c r="G229" s="146">
        <v>1130</v>
      </c>
    </row>
    <row r="230" spans="2:7" x14ac:dyDescent="0.45">
      <c r="B230" s="143"/>
      <c r="C230" s="143"/>
      <c r="D230" s="143" t="s">
        <v>299</v>
      </c>
      <c r="E230" s="146">
        <v>175</v>
      </c>
      <c r="F230" s="146">
        <v>440</v>
      </c>
      <c r="G230" s="146">
        <v>735</v>
      </c>
    </row>
    <row r="231" spans="2:7" x14ac:dyDescent="0.45">
      <c r="B231" s="143"/>
      <c r="C231" s="143"/>
      <c r="D231" s="143" t="s">
        <v>300</v>
      </c>
      <c r="E231" s="146">
        <v>95</v>
      </c>
      <c r="F231" s="146">
        <v>245</v>
      </c>
      <c r="G231" s="146">
        <v>480</v>
      </c>
    </row>
    <row r="232" spans="2:7" x14ac:dyDescent="0.45">
      <c r="B232" s="143"/>
      <c r="C232" s="143"/>
      <c r="D232" s="143" t="s">
        <v>301</v>
      </c>
      <c r="E232" s="146">
        <v>45</v>
      </c>
      <c r="F232" s="146">
        <v>140</v>
      </c>
      <c r="G232" s="146">
        <v>290</v>
      </c>
    </row>
    <row r="233" spans="2:7" x14ac:dyDescent="0.45">
      <c r="B233" s="143"/>
      <c r="C233" s="143"/>
      <c r="D233" s="143" t="s">
        <v>302</v>
      </c>
      <c r="E233" s="146">
        <v>55</v>
      </c>
      <c r="F233" s="146">
        <v>195</v>
      </c>
      <c r="G233" s="146">
        <v>430</v>
      </c>
    </row>
    <row r="234" spans="2:7" x14ac:dyDescent="0.45">
      <c r="B234" s="143"/>
      <c r="C234" s="143"/>
      <c r="D234" s="143" t="s">
        <v>303</v>
      </c>
      <c r="E234" s="146">
        <v>80</v>
      </c>
      <c r="F234" s="146">
        <v>265</v>
      </c>
      <c r="G234" s="146">
        <v>455</v>
      </c>
    </row>
    <row r="235" spans="2:7" x14ac:dyDescent="0.45">
      <c r="B235" s="143"/>
      <c r="C235" s="143"/>
      <c r="D235" s="143" t="s">
        <v>304</v>
      </c>
      <c r="E235" s="146">
        <v>105</v>
      </c>
      <c r="F235" s="146">
        <v>320</v>
      </c>
      <c r="G235" s="146">
        <v>600</v>
      </c>
    </row>
    <row r="236" spans="2:7" x14ac:dyDescent="0.45">
      <c r="B236" s="143"/>
      <c r="C236" s="143"/>
      <c r="D236" s="143"/>
      <c r="E236" s="146"/>
      <c r="F236" s="146"/>
      <c r="G236" s="146"/>
    </row>
    <row r="237" spans="2:7" x14ac:dyDescent="0.45">
      <c r="B237" s="144"/>
      <c r="C237" s="144"/>
      <c r="D237" s="144" t="s">
        <v>305</v>
      </c>
      <c r="E237" s="146">
        <v>1590</v>
      </c>
      <c r="F237" s="146">
        <v>4110</v>
      </c>
      <c r="G237" s="146">
        <v>7545</v>
      </c>
    </row>
    <row r="238" spans="2:7" x14ac:dyDescent="0.45">
      <c r="B238" s="143"/>
      <c r="C238" s="143"/>
      <c r="D238" s="143" t="s">
        <v>306</v>
      </c>
      <c r="E238" s="146">
        <v>105</v>
      </c>
      <c r="F238" s="146">
        <v>280</v>
      </c>
      <c r="G238" s="146">
        <v>535</v>
      </c>
    </row>
    <row r="239" spans="2:7" x14ac:dyDescent="0.45">
      <c r="B239" s="143"/>
      <c r="C239" s="143"/>
      <c r="D239" s="143" t="s">
        <v>307</v>
      </c>
      <c r="E239" s="146">
        <v>205</v>
      </c>
      <c r="F239" s="146">
        <v>560</v>
      </c>
      <c r="G239" s="146">
        <v>1020</v>
      </c>
    </row>
    <row r="240" spans="2:7" x14ac:dyDescent="0.45">
      <c r="B240" s="143"/>
      <c r="C240" s="143"/>
      <c r="D240" s="143" t="s">
        <v>308</v>
      </c>
      <c r="E240" s="146">
        <v>165</v>
      </c>
      <c r="F240" s="146">
        <v>470</v>
      </c>
      <c r="G240" s="146">
        <v>930</v>
      </c>
    </row>
    <row r="241" spans="2:7" x14ac:dyDescent="0.45">
      <c r="B241" s="143"/>
      <c r="C241" s="143"/>
      <c r="D241" s="143" t="s">
        <v>309</v>
      </c>
      <c r="E241" s="146">
        <v>135</v>
      </c>
      <c r="F241" s="146">
        <v>370</v>
      </c>
      <c r="G241" s="146">
        <v>660</v>
      </c>
    </row>
    <row r="242" spans="2:7" x14ac:dyDescent="0.45">
      <c r="B242" s="143"/>
      <c r="C242" s="143"/>
      <c r="D242" s="143" t="s">
        <v>310</v>
      </c>
      <c r="E242" s="146">
        <v>230</v>
      </c>
      <c r="F242" s="146">
        <v>555</v>
      </c>
      <c r="G242" s="146">
        <v>980</v>
      </c>
    </row>
    <row r="243" spans="2:7" x14ac:dyDescent="0.45">
      <c r="B243" s="143"/>
      <c r="C243" s="143"/>
      <c r="D243" s="143" t="s">
        <v>311</v>
      </c>
      <c r="E243" s="146">
        <v>215</v>
      </c>
      <c r="F243" s="146">
        <v>570</v>
      </c>
      <c r="G243" s="146">
        <v>1030</v>
      </c>
    </row>
    <row r="244" spans="2:7" x14ac:dyDescent="0.45">
      <c r="B244" s="143"/>
      <c r="C244" s="143"/>
      <c r="D244" s="143" t="s">
        <v>312</v>
      </c>
      <c r="E244" s="146">
        <v>95</v>
      </c>
      <c r="F244" s="146">
        <v>240</v>
      </c>
      <c r="G244" s="146">
        <v>465</v>
      </c>
    </row>
    <row r="245" spans="2:7" x14ac:dyDescent="0.45">
      <c r="B245" s="143"/>
      <c r="C245" s="143"/>
      <c r="D245" s="143" t="s">
        <v>313</v>
      </c>
      <c r="E245" s="146">
        <v>135</v>
      </c>
      <c r="F245" s="146">
        <v>310</v>
      </c>
      <c r="G245" s="146">
        <v>575</v>
      </c>
    </row>
    <row r="246" spans="2:7" x14ac:dyDescent="0.45">
      <c r="B246" s="143"/>
      <c r="C246" s="143"/>
      <c r="D246" s="143" t="s">
        <v>314</v>
      </c>
      <c r="E246" s="146">
        <v>140</v>
      </c>
      <c r="F246" s="146">
        <v>355</v>
      </c>
      <c r="G246" s="146">
        <v>640</v>
      </c>
    </row>
    <row r="247" spans="2:7" x14ac:dyDescent="0.45">
      <c r="B247" s="143"/>
      <c r="C247" s="143"/>
      <c r="D247" s="143" t="s">
        <v>315</v>
      </c>
      <c r="E247" s="146">
        <v>160</v>
      </c>
      <c r="F247" s="146">
        <v>395</v>
      </c>
      <c r="G247" s="146">
        <v>715</v>
      </c>
    </row>
    <row r="248" spans="2:7" x14ac:dyDescent="0.45">
      <c r="B248" s="143"/>
      <c r="C248" s="143"/>
      <c r="D248" s="143"/>
      <c r="E248" s="146"/>
      <c r="F248" s="146"/>
      <c r="G248" s="146"/>
    </row>
    <row r="249" spans="2:7" x14ac:dyDescent="0.45">
      <c r="B249" s="144"/>
      <c r="C249" s="144"/>
      <c r="D249" s="144" t="s">
        <v>316</v>
      </c>
      <c r="E249" s="146">
        <v>610</v>
      </c>
      <c r="F249" s="146">
        <v>1820</v>
      </c>
      <c r="G249" s="146">
        <v>3610</v>
      </c>
    </row>
    <row r="250" spans="2:7" x14ac:dyDescent="0.45">
      <c r="B250" s="143"/>
      <c r="C250" s="143"/>
      <c r="D250" s="143" t="s">
        <v>317</v>
      </c>
      <c r="E250" s="146">
        <v>95</v>
      </c>
      <c r="F250" s="146">
        <v>260</v>
      </c>
      <c r="G250" s="146">
        <v>600</v>
      </c>
    </row>
    <row r="251" spans="2:7" x14ac:dyDescent="0.45">
      <c r="B251" s="143"/>
      <c r="C251" s="143"/>
      <c r="D251" s="143" t="s">
        <v>318</v>
      </c>
      <c r="E251" s="146">
        <v>110</v>
      </c>
      <c r="F251" s="146">
        <v>315</v>
      </c>
      <c r="G251" s="146">
        <v>675</v>
      </c>
    </row>
    <row r="252" spans="2:7" x14ac:dyDescent="0.45">
      <c r="B252" s="143"/>
      <c r="C252" s="143"/>
      <c r="D252" s="143" t="s">
        <v>319</v>
      </c>
      <c r="E252" s="146">
        <v>35</v>
      </c>
      <c r="F252" s="146">
        <v>110</v>
      </c>
      <c r="G252" s="146">
        <v>230</v>
      </c>
    </row>
    <row r="253" spans="2:7" x14ac:dyDescent="0.45">
      <c r="B253" s="143"/>
      <c r="C253" s="143"/>
      <c r="D253" s="143" t="s">
        <v>320</v>
      </c>
      <c r="E253" s="146">
        <v>105</v>
      </c>
      <c r="F253" s="146">
        <v>300</v>
      </c>
      <c r="G253" s="146">
        <v>530</v>
      </c>
    </row>
    <row r="254" spans="2:7" x14ac:dyDescent="0.45">
      <c r="B254" s="143"/>
      <c r="C254" s="143"/>
      <c r="D254" s="143" t="s">
        <v>321</v>
      </c>
      <c r="E254" s="146">
        <v>45</v>
      </c>
      <c r="F254" s="146">
        <v>145</v>
      </c>
      <c r="G254" s="146">
        <v>265</v>
      </c>
    </row>
    <row r="255" spans="2:7" x14ac:dyDescent="0.45">
      <c r="B255" s="143"/>
      <c r="C255" s="143"/>
      <c r="D255" s="143" t="s">
        <v>322</v>
      </c>
      <c r="E255" s="146">
        <v>80</v>
      </c>
      <c r="F255" s="146">
        <v>240</v>
      </c>
      <c r="G255" s="146">
        <v>455</v>
      </c>
    </row>
    <row r="256" spans="2:7" x14ac:dyDescent="0.45">
      <c r="B256" s="143"/>
      <c r="C256" s="143"/>
      <c r="D256" s="143" t="s">
        <v>323</v>
      </c>
      <c r="E256" s="146">
        <v>140</v>
      </c>
      <c r="F256" s="146">
        <v>445</v>
      </c>
      <c r="G256" s="146">
        <v>850</v>
      </c>
    </row>
    <row r="257" spans="2:7" x14ac:dyDescent="0.45">
      <c r="B257" s="143"/>
      <c r="C257" s="143"/>
      <c r="D257" s="143"/>
      <c r="E257" s="146"/>
      <c r="F257" s="146"/>
      <c r="G257" s="146"/>
    </row>
    <row r="258" spans="2:7" x14ac:dyDescent="0.45">
      <c r="B258" s="144"/>
      <c r="C258" s="144"/>
      <c r="D258" s="144" t="s">
        <v>324</v>
      </c>
      <c r="E258" s="146">
        <v>540</v>
      </c>
      <c r="F258" s="146">
        <v>1510</v>
      </c>
      <c r="G258" s="146">
        <v>2975</v>
      </c>
    </row>
    <row r="259" spans="2:7" x14ac:dyDescent="0.45">
      <c r="B259" s="143"/>
      <c r="C259" s="143"/>
      <c r="D259" s="143" t="s">
        <v>325</v>
      </c>
      <c r="E259" s="146">
        <v>75</v>
      </c>
      <c r="F259" s="146">
        <v>200</v>
      </c>
      <c r="G259" s="146">
        <v>380</v>
      </c>
    </row>
    <row r="260" spans="2:7" x14ac:dyDescent="0.45">
      <c r="B260" s="143"/>
      <c r="C260" s="143"/>
      <c r="D260" s="143" t="s">
        <v>326</v>
      </c>
      <c r="E260" s="146">
        <v>130</v>
      </c>
      <c r="F260" s="146">
        <v>385</v>
      </c>
      <c r="G260" s="146">
        <v>780</v>
      </c>
    </row>
    <row r="261" spans="2:7" x14ac:dyDescent="0.45">
      <c r="B261" s="143"/>
      <c r="C261" s="143"/>
      <c r="D261" s="143" t="s">
        <v>327</v>
      </c>
      <c r="E261" s="146">
        <v>110</v>
      </c>
      <c r="F261" s="146">
        <v>275</v>
      </c>
      <c r="G261" s="146">
        <v>540</v>
      </c>
    </row>
    <row r="262" spans="2:7" x14ac:dyDescent="0.45">
      <c r="B262" s="143"/>
      <c r="C262" s="143"/>
      <c r="D262" s="143" t="s">
        <v>328</v>
      </c>
      <c r="E262" s="146">
        <v>65</v>
      </c>
      <c r="F262" s="146">
        <v>210</v>
      </c>
      <c r="G262" s="146">
        <v>455</v>
      </c>
    </row>
    <row r="263" spans="2:7" x14ac:dyDescent="0.45">
      <c r="B263" s="143"/>
      <c r="C263" s="143"/>
      <c r="D263" s="143" t="s">
        <v>329</v>
      </c>
      <c r="E263" s="146">
        <v>160</v>
      </c>
      <c r="F263" s="146">
        <v>440</v>
      </c>
      <c r="G263" s="146">
        <v>820</v>
      </c>
    </row>
    <row r="264" spans="2:7" x14ac:dyDescent="0.45">
      <c r="B264" s="11"/>
      <c r="C264" s="11"/>
      <c r="D264" s="11"/>
      <c r="E264" s="146"/>
      <c r="F264" s="146"/>
      <c r="G264" s="146"/>
    </row>
    <row r="265" spans="2:7" x14ac:dyDescent="0.45">
      <c r="B265" s="4"/>
      <c r="C265" s="4" t="s">
        <v>330</v>
      </c>
      <c r="D265" s="11"/>
      <c r="E265" s="146">
        <v>8680</v>
      </c>
      <c r="F265" s="146">
        <v>22330</v>
      </c>
      <c r="G265" s="146">
        <v>38760</v>
      </c>
    </row>
    <row r="266" spans="2:7" x14ac:dyDescent="0.45">
      <c r="B266" s="11"/>
      <c r="C266" s="11"/>
      <c r="D266" s="11"/>
      <c r="E266" s="146"/>
      <c r="F266" s="146"/>
      <c r="G266" s="146"/>
    </row>
    <row r="267" spans="2:7" x14ac:dyDescent="0.45">
      <c r="B267" s="4"/>
      <c r="C267" s="4"/>
      <c r="D267" s="4" t="s">
        <v>331</v>
      </c>
      <c r="E267" s="146">
        <v>2825</v>
      </c>
      <c r="F267" s="146">
        <v>7100</v>
      </c>
      <c r="G267" s="146">
        <v>11985</v>
      </c>
    </row>
    <row r="268" spans="2:7" x14ac:dyDescent="0.45">
      <c r="B268" s="4"/>
      <c r="C268" s="4"/>
      <c r="D268" s="4"/>
      <c r="E268" s="146"/>
      <c r="F268" s="146"/>
      <c r="G268" s="146"/>
    </row>
    <row r="269" spans="2:7" x14ac:dyDescent="0.45">
      <c r="B269" s="4"/>
      <c r="C269" s="4"/>
      <c r="D269" s="4" t="s">
        <v>332</v>
      </c>
      <c r="E269" s="146"/>
      <c r="F269" s="146"/>
      <c r="G269" s="146"/>
    </row>
    <row r="270" spans="2:7" x14ac:dyDescent="0.45">
      <c r="B270" s="143"/>
      <c r="C270" s="143"/>
      <c r="D270" s="143" t="s">
        <v>333</v>
      </c>
      <c r="E270" s="146">
        <v>230</v>
      </c>
      <c r="F270" s="146">
        <v>595</v>
      </c>
      <c r="G270" s="146">
        <v>1020</v>
      </c>
    </row>
    <row r="271" spans="2:7" x14ac:dyDescent="0.45">
      <c r="B271" s="143"/>
      <c r="C271" s="143"/>
      <c r="D271" s="143" t="s">
        <v>334</v>
      </c>
      <c r="E271" s="146">
        <v>310</v>
      </c>
      <c r="F271" s="146">
        <v>730</v>
      </c>
      <c r="G271" s="146">
        <v>1285</v>
      </c>
    </row>
    <row r="272" spans="2:7" x14ac:dyDescent="0.45">
      <c r="B272" s="143"/>
      <c r="C272" s="143"/>
      <c r="D272" s="143" t="s">
        <v>335</v>
      </c>
      <c r="E272" s="146">
        <v>170</v>
      </c>
      <c r="F272" s="146">
        <v>445</v>
      </c>
      <c r="G272" s="146">
        <v>710</v>
      </c>
    </row>
    <row r="273" spans="2:7" x14ac:dyDescent="0.45">
      <c r="B273" s="143"/>
      <c r="C273" s="143"/>
      <c r="D273" s="143" t="s">
        <v>336</v>
      </c>
      <c r="E273" s="146">
        <v>325</v>
      </c>
      <c r="F273" s="146">
        <v>745</v>
      </c>
      <c r="G273" s="146">
        <v>1235</v>
      </c>
    </row>
    <row r="274" spans="2:7" x14ac:dyDescent="0.45">
      <c r="B274" s="143"/>
      <c r="C274" s="143"/>
      <c r="D274" s="143" t="s">
        <v>337</v>
      </c>
      <c r="E274" s="146">
        <v>425</v>
      </c>
      <c r="F274" s="146">
        <v>1195</v>
      </c>
      <c r="G274" s="146">
        <v>2045</v>
      </c>
    </row>
    <row r="275" spans="2:7" x14ac:dyDescent="0.45">
      <c r="B275" s="143"/>
      <c r="C275" s="143"/>
      <c r="D275" s="143" t="s">
        <v>338</v>
      </c>
      <c r="E275" s="146">
        <v>195</v>
      </c>
      <c r="F275" s="146">
        <v>510</v>
      </c>
      <c r="G275" s="146">
        <v>965</v>
      </c>
    </row>
    <row r="276" spans="2:7" x14ac:dyDescent="0.45">
      <c r="B276" s="143"/>
      <c r="C276" s="143"/>
      <c r="D276" s="143" t="s">
        <v>339</v>
      </c>
      <c r="E276" s="146">
        <v>265</v>
      </c>
      <c r="F276" s="146">
        <v>685</v>
      </c>
      <c r="G276" s="146">
        <v>1235</v>
      </c>
    </row>
    <row r="277" spans="2:7" x14ac:dyDescent="0.45">
      <c r="B277" s="143"/>
      <c r="C277" s="143"/>
      <c r="D277" s="143" t="s">
        <v>340</v>
      </c>
      <c r="E277" s="146">
        <v>195</v>
      </c>
      <c r="F277" s="146">
        <v>440</v>
      </c>
      <c r="G277" s="146">
        <v>740</v>
      </c>
    </row>
    <row r="278" spans="2:7" x14ac:dyDescent="0.45">
      <c r="B278" s="4"/>
      <c r="C278" s="4"/>
      <c r="D278" s="4"/>
      <c r="E278" s="146"/>
      <c r="F278" s="146"/>
      <c r="G278" s="146"/>
    </row>
    <row r="279" spans="2:7" x14ac:dyDescent="0.45">
      <c r="B279" s="4"/>
      <c r="C279" s="4"/>
      <c r="D279" s="4" t="s">
        <v>341</v>
      </c>
      <c r="E279" s="146"/>
      <c r="F279" s="146"/>
      <c r="G279" s="146"/>
    </row>
    <row r="280" spans="2:7" x14ac:dyDescent="0.45">
      <c r="B280" s="143"/>
      <c r="C280" s="143"/>
      <c r="D280" s="143" t="s">
        <v>342</v>
      </c>
      <c r="E280" s="146">
        <v>105</v>
      </c>
      <c r="F280" s="146">
        <v>295</v>
      </c>
      <c r="G280" s="146">
        <v>465</v>
      </c>
    </row>
    <row r="281" spans="2:7" x14ac:dyDescent="0.45">
      <c r="B281" s="143"/>
      <c r="C281" s="143"/>
      <c r="D281" s="143" t="s">
        <v>343</v>
      </c>
      <c r="E281" s="146" t="s">
        <v>1093</v>
      </c>
      <c r="F281" s="146" t="s">
        <v>1093</v>
      </c>
      <c r="G281" s="146" t="s">
        <v>1093</v>
      </c>
    </row>
    <row r="282" spans="2:7" x14ac:dyDescent="0.45">
      <c r="B282" s="143"/>
      <c r="C282" s="143"/>
      <c r="D282" s="143" t="s">
        <v>344</v>
      </c>
      <c r="E282" s="146">
        <v>125</v>
      </c>
      <c r="F282" s="146">
        <v>305</v>
      </c>
      <c r="G282" s="146">
        <v>465</v>
      </c>
    </row>
    <row r="283" spans="2:7" x14ac:dyDescent="0.45">
      <c r="B283" s="143"/>
      <c r="C283" s="143"/>
      <c r="D283" s="143" t="s">
        <v>345</v>
      </c>
      <c r="E283" s="146">
        <v>35</v>
      </c>
      <c r="F283" s="146">
        <v>95</v>
      </c>
      <c r="G283" s="146">
        <v>140</v>
      </c>
    </row>
    <row r="284" spans="2:7" x14ac:dyDescent="0.45">
      <c r="B284" s="143"/>
      <c r="C284" s="143"/>
      <c r="D284" s="143" t="s">
        <v>346</v>
      </c>
      <c r="E284" s="146">
        <v>350</v>
      </c>
      <c r="F284" s="146">
        <v>855</v>
      </c>
      <c r="G284" s="146">
        <v>1410</v>
      </c>
    </row>
    <row r="285" spans="2:7" x14ac:dyDescent="0.45">
      <c r="B285" s="143"/>
      <c r="C285" s="143"/>
      <c r="D285" s="143" t="s">
        <v>347</v>
      </c>
      <c r="E285" s="146">
        <v>90</v>
      </c>
      <c r="F285" s="146">
        <v>195</v>
      </c>
      <c r="G285" s="146">
        <v>260</v>
      </c>
    </row>
    <row r="286" spans="2:7" x14ac:dyDescent="0.45">
      <c r="B286" s="4"/>
      <c r="C286" s="4"/>
      <c r="D286" s="4"/>
      <c r="E286" s="146"/>
      <c r="F286" s="146"/>
      <c r="G286" s="146"/>
    </row>
    <row r="287" spans="2:7" x14ac:dyDescent="0.45">
      <c r="B287" s="4"/>
      <c r="C287" s="4"/>
      <c r="D287" s="4" t="s">
        <v>348</v>
      </c>
      <c r="E287" s="146">
        <v>5850</v>
      </c>
      <c r="F287" s="146">
        <v>15230</v>
      </c>
      <c r="G287" s="146">
        <v>26775</v>
      </c>
    </row>
    <row r="288" spans="2:7" x14ac:dyDescent="0.45">
      <c r="B288" s="4"/>
      <c r="C288" s="4"/>
      <c r="D288" s="4"/>
      <c r="E288" s="146"/>
      <c r="F288" s="146"/>
      <c r="G288" s="146"/>
    </row>
    <row r="289" spans="2:7" x14ac:dyDescent="0.45">
      <c r="B289" s="4"/>
      <c r="C289" s="4"/>
      <c r="D289" s="4" t="s">
        <v>349</v>
      </c>
      <c r="E289" s="146"/>
      <c r="F289" s="146"/>
      <c r="G289" s="146"/>
    </row>
    <row r="290" spans="2:7" x14ac:dyDescent="0.45">
      <c r="B290" s="143"/>
      <c r="C290" s="143"/>
      <c r="D290" s="143" t="s">
        <v>350</v>
      </c>
      <c r="E290" s="146">
        <v>125</v>
      </c>
      <c r="F290" s="146">
        <v>370</v>
      </c>
      <c r="G290" s="146">
        <v>685</v>
      </c>
    </row>
    <row r="291" spans="2:7" x14ac:dyDescent="0.45">
      <c r="B291" s="143"/>
      <c r="C291" s="143"/>
      <c r="D291" s="143" t="s">
        <v>351</v>
      </c>
      <c r="E291" s="146">
        <v>295</v>
      </c>
      <c r="F291" s="146">
        <v>815</v>
      </c>
      <c r="G291" s="146">
        <v>1510</v>
      </c>
    </row>
    <row r="292" spans="2:7" x14ac:dyDescent="0.45">
      <c r="B292" s="143"/>
      <c r="C292" s="143"/>
      <c r="D292" s="143" t="s">
        <v>352</v>
      </c>
      <c r="E292" s="146">
        <v>295</v>
      </c>
      <c r="F292" s="146">
        <v>745</v>
      </c>
      <c r="G292" s="146">
        <v>1240</v>
      </c>
    </row>
    <row r="293" spans="2:7" x14ac:dyDescent="0.45">
      <c r="B293" s="143"/>
      <c r="C293" s="143"/>
      <c r="D293" s="143" t="s">
        <v>353</v>
      </c>
      <c r="E293" s="146">
        <v>350</v>
      </c>
      <c r="F293" s="146">
        <v>880</v>
      </c>
      <c r="G293" s="146">
        <v>1520</v>
      </c>
    </row>
    <row r="294" spans="2:7" x14ac:dyDescent="0.45">
      <c r="B294" s="143"/>
      <c r="C294" s="143"/>
      <c r="D294" s="143" t="s">
        <v>354</v>
      </c>
      <c r="E294" s="146">
        <v>295</v>
      </c>
      <c r="F294" s="146">
        <v>810</v>
      </c>
      <c r="G294" s="146">
        <v>1485</v>
      </c>
    </row>
    <row r="295" spans="2:7" x14ac:dyDescent="0.45">
      <c r="B295" s="143"/>
      <c r="C295" s="143"/>
      <c r="D295" s="143" t="s">
        <v>355</v>
      </c>
      <c r="E295" s="146">
        <v>275</v>
      </c>
      <c r="F295" s="146">
        <v>745</v>
      </c>
      <c r="G295" s="146">
        <v>1275</v>
      </c>
    </row>
    <row r="296" spans="2:7" x14ac:dyDescent="0.45">
      <c r="B296" s="143"/>
      <c r="C296" s="143"/>
      <c r="D296" s="143" t="s">
        <v>356</v>
      </c>
      <c r="E296" s="146">
        <v>380</v>
      </c>
      <c r="F296" s="146">
        <v>1095</v>
      </c>
      <c r="G296" s="146">
        <v>1920</v>
      </c>
    </row>
    <row r="297" spans="2:7" x14ac:dyDescent="0.45">
      <c r="B297" s="143"/>
      <c r="C297" s="143"/>
      <c r="D297" s="143"/>
      <c r="E297" s="146"/>
      <c r="F297" s="146"/>
      <c r="G297" s="146"/>
    </row>
    <row r="298" spans="2:7" x14ac:dyDescent="0.45">
      <c r="B298" s="4"/>
      <c r="C298" s="4"/>
      <c r="D298" s="4" t="s">
        <v>357</v>
      </c>
      <c r="E298" s="146"/>
      <c r="F298" s="146"/>
      <c r="G298" s="146"/>
    </row>
    <row r="299" spans="2:7" x14ac:dyDescent="0.45">
      <c r="B299" s="143"/>
      <c r="C299" s="143"/>
      <c r="D299" s="143" t="s">
        <v>358</v>
      </c>
      <c r="E299" s="146">
        <v>590</v>
      </c>
      <c r="F299" s="146">
        <v>1460</v>
      </c>
      <c r="G299" s="146">
        <v>2490</v>
      </c>
    </row>
    <row r="300" spans="2:7" x14ac:dyDescent="0.45">
      <c r="B300" s="143"/>
      <c r="C300" s="143"/>
      <c r="D300" s="143" t="s">
        <v>359</v>
      </c>
      <c r="E300" s="146">
        <v>460</v>
      </c>
      <c r="F300" s="146">
        <v>1195</v>
      </c>
      <c r="G300" s="146">
        <v>2160</v>
      </c>
    </row>
    <row r="301" spans="2:7" x14ac:dyDescent="0.45">
      <c r="B301" s="143"/>
      <c r="C301" s="143"/>
      <c r="D301" s="143" t="s">
        <v>360</v>
      </c>
      <c r="E301" s="146">
        <v>235</v>
      </c>
      <c r="F301" s="146">
        <v>635</v>
      </c>
      <c r="G301" s="146">
        <v>1135</v>
      </c>
    </row>
    <row r="302" spans="2:7" x14ac:dyDescent="0.45">
      <c r="B302" s="143"/>
      <c r="C302" s="143"/>
      <c r="D302" s="143" t="s">
        <v>361</v>
      </c>
      <c r="E302" s="146">
        <v>270</v>
      </c>
      <c r="F302" s="146">
        <v>625</v>
      </c>
      <c r="G302" s="146">
        <v>1165</v>
      </c>
    </row>
    <row r="303" spans="2:7" x14ac:dyDescent="0.45">
      <c r="B303" s="143"/>
      <c r="C303" s="143"/>
      <c r="D303" s="143" t="s">
        <v>362</v>
      </c>
      <c r="E303" s="146">
        <v>285</v>
      </c>
      <c r="F303" s="146">
        <v>825</v>
      </c>
      <c r="G303" s="146">
        <v>1455</v>
      </c>
    </row>
    <row r="304" spans="2:7" x14ac:dyDescent="0.45">
      <c r="B304" s="143"/>
      <c r="C304" s="143"/>
      <c r="D304" s="143"/>
      <c r="E304" s="146"/>
      <c r="F304" s="146"/>
      <c r="G304" s="146"/>
    </row>
    <row r="305" spans="2:7" x14ac:dyDescent="0.45">
      <c r="B305" s="4"/>
      <c r="C305" s="4"/>
      <c r="D305" s="4" t="s">
        <v>363</v>
      </c>
      <c r="E305" s="146"/>
      <c r="F305" s="146"/>
      <c r="G305" s="146"/>
    </row>
    <row r="306" spans="2:7" x14ac:dyDescent="0.45">
      <c r="B306" s="143"/>
      <c r="C306" s="143"/>
      <c r="D306" s="143" t="s">
        <v>364</v>
      </c>
      <c r="E306" s="146">
        <v>415</v>
      </c>
      <c r="F306" s="146">
        <v>1035</v>
      </c>
      <c r="G306" s="146">
        <v>1790</v>
      </c>
    </row>
    <row r="307" spans="2:7" x14ac:dyDescent="0.45">
      <c r="B307" s="143"/>
      <c r="C307" s="143"/>
      <c r="D307" s="143" t="s">
        <v>365</v>
      </c>
      <c r="E307" s="146">
        <v>190</v>
      </c>
      <c r="F307" s="146">
        <v>500</v>
      </c>
      <c r="G307" s="146">
        <v>885</v>
      </c>
    </row>
    <row r="308" spans="2:7" x14ac:dyDescent="0.45">
      <c r="B308" s="143"/>
      <c r="C308" s="143"/>
      <c r="D308" s="143" t="s">
        <v>366</v>
      </c>
      <c r="E308" s="146">
        <v>310</v>
      </c>
      <c r="F308" s="146">
        <v>750</v>
      </c>
      <c r="G308" s="146">
        <v>1325</v>
      </c>
    </row>
    <row r="309" spans="2:7" x14ac:dyDescent="0.45">
      <c r="B309" s="143"/>
      <c r="C309" s="143"/>
      <c r="D309" s="143" t="s">
        <v>367</v>
      </c>
      <c r="E309" s="146">
        <v>210</v>
      </c>
      <c r="F309" s="146">
        <v>585</v>
      </c>
      <c r="G309" s="146">
        <v>1065</v>
      </c>
    </row>
    <row r="310" spans="2:7" x14ac:dyDescent="0.45">
      <c r="B310" s="143"/>
      <c r="C310" s="143"/>
      <c r="D310" s="143" t="s">
        <v>368</v>
      </c>
      <c r="E310" s="146">
        <v>310</v>
      </c>
      <c r="F310" s="146">
        <v>825</v>
      </c>
      <c r="G310" s="146">
        <v>1455</v>
      </c>
    </row>
    <row r="311" spans="2:7" x14ac:dyDescent="0.45">
      <c r="B311" s="143"/>
      <c r="C311" s="143"/>
      <c r="D311" s="143" t="s">
        <v>369</v>
      </c>
      <c r="E311" s="146">
        <v>265</v>
      </c>
      <c r="F311" s="146">
        <v>625</v>
      </c>
      <c r="G311" s="146">
        <v>1050</v>
      </c>
    </row>
    <row r="312" spans="2:7" x14ac:dyDescent="0.45">
      <c r="B312" s="143"/>
      <c r="C312" s="143"/>
      <c r="D312" s="143" t="s">
        <v>370</v>
      </c>
      <c r="E312" s="146">
        <v>290</v>
      </c>
      <c r="F312" s="146">
        <v>705</v>
      </c>
      <c r="G312" s="146">
        <v>1155</v>
      </c>
    </row>
    <row r="313" spans="2:7" x14ac:dyDescent="0.45">
      <c r="B313" s="11"/>
      <c r="C313" s="11"/>
      <c r="D313" s="11"/>
      <c r="E313" s="146"/>
      <c r="F313" s="146"/>
      <c r="G313" s="146"/>
    </row>
    <row r="314" spans="2:7" x14ac:dyDescent="0.45">
      <c r="B314" s="4"/>
      <c r="C314" s="4" t="s">
        <v>371</v>
      </c>
      <c r="D314" s="11"/>
      <c r="E314" s="146">
        <v>9900</v>
      </c>
      <c r="F314" s="146">
        <v>27075</v>
      </c>
      <c r="G314" s="146">
        <v>51445</v>
      </c>
    </row>
    <row r="315" spans="2:7" x14ac:dyDescent="0.45">
      <c r="B315" s="11"/>
      <c r="C315" s="11"/>
      <c r="D315" s="11"/>
      <c r="E315" s="146"/>
      <c r="F315" s="146"/>
      <c r="G315" s="146"/>
    </row>
    <row r="316" spans="2:7" x14ac:dyDescent="0.45">
      <c r="B316" s="143"/>
      <c r="C316" s="143"/>
      <c r="D316" s="143" t="s">
        <v>372</v>
      </c>
      <c r="E316" s="146">
        <v>150</v>
      </c>
      <c r="F316" s="146">
        <v>460</v>
      </c>
      <c r="G316" s="146">
        <v>920</v>
      </c>
    </row>
    <row r="317" spans="2:7" x14ac:dyDescent="0.45">
      <c r="B317" s="143"/>
      <c r="C317" s="143"/>
      <c r="D317" s="143" t="s">
        <v>373</v>
      </c>
      <c r="E317" s="146">
        <v>450</v>
      </c>
      <c r="F317" s="146">
        <v>1035</v>
      </c>
      <c r="G317" s="146">
        <v>1800</v>
      </c>
    </row>
    <row r="318" spans="2:7" x14ac:dyDescent="0.45">
      <c r="B318" s="143"/>
      <c r="C318" s="143"/>
      <c r="D318" s="143" t="s">
        <v>374</v>
      </c>
      <c r="E318" s="146">
        <v>100</v>
      </c>
      <c r="F318" s="146">
        <v>250</v>
      </c>
      <c r="G318" s="146">
        <v>470</v>
      </c>
    </row>
    <row r="319" spans="2:7" x14ac:dyDescent="0.45">
      <c r="B319" s="143"/>
      <c r="C319" s="143"/>
      <c r="D319" s="143" t="s">
        <v>375</v>
      </c>
      <c r="E319" s="146">
        <v>205</v>
      </c>
      <c r="F319" s="146">
        <v>590</v>
      </c>
      <c r="G319" s="146">
        <v>1250</v>
      </c>
    </row>
    <row r="320" spans="2:7" x14ac:dyDescent="0.45">
      <c r="B320" s="143"/>
      <c r="C320" s="143"/>
      <c r="D320" s="143" t="s">
        <v>376</v>
      </c>
      <c r="E320" s="146">
        <v>265</v>
      </c>
      <c r="F320" s="146">
        <v>815</v>
      </c>
      <c r="G320" s="146">
        <v>1655</v>
      </c>
    </row>
    <row r="321" spans="2:7" x14ac:dyDescent="0.45">
      <c r="B321" s="143"/>
      <c r="C321" s="143"/>
      <c r="D321" s="143" t="s">
        <v>377</v>
      </c>
      <c r="E321" s="146">
        <v>165</v>
      </c>
      <c r="F321" s="146">
        <v>460</v>
      </c>
      <c r="G321" s="146">
        <v>910</v>
      </c>
    </row>
    <row r="322" spans="2:7" x14ac:dyDescent="0.45">
      <c r="B322" s="143"/>
      <c r="C322" s="143"/>
      <c r="D322" s="143" t="s">
        <v>378</v>
      </c>
      <c r="E322" s="146">
        <v>205</v>
      </c>
      <c r="F322" s="146">
        <v>495</v>
      </c>
      <c r="G322" s="146">
        <v>950</v>
      </c>
    </row>
    <row r="323" spans="2:7" x14ac:dyDescent="0.45">
      <c r="B323" s="143"/>
      <c r="C323" s="143"/>
      <c r="D323" s="143" t="s">
        <v>379</v>
      </c>
      <c r="E323" s="146">
        <v>85</v>
      </c>
      <c r="F323" s="146">
        <v>255</v>
      </c>
      <c r="G323" s="146">
        <v>535</v>
      </c>
    </row>
    <row r="324" spans="2:7" x14ac:dyDescent="0.45">
      <c r="B324" s="143"/>
      <c r="C324" s="143"/>
      <c r="D324" s="143" t="s">
        <v>380</v>
      </c>
      <c r="E324" s="146">
        <v>195</v>
      </c>
      <c r="F324" s="146">
        <v>565</v>
      </c>
      <c r="G324" s="146">
        <v>1030</v>
      </c>
    </row>
    <row r="325" spans="2:7" x14ac:dyDescent="0.45">
      <c r="B325" s="143"/>
      <c r="C325" s="143"/>
      <c r="D325" s="143" t="s">
        <v>381</v>
      </c>
      <c r="E325" s="146">
        <v>210</v>
      </c>
      <c r="F325" s="146">
        <v>605</v>
      </c>
      <c r="G325" s="146">
        <v>1090</v>
      </c>
    </row>
    <row r="326" spans="2:7" x14ac:dyDescent="0.45">
      <c r="B326" s="143"/>
      <c r="C326" s="143"/>
      <c r="D326" s="143" t="s">
        <v>382</v>
      </c>
      <c r="E326" s="146">
        <v>200</v>
      </c>
      <c r="F326" s="146">
        <v>470</v>
      </c>
      <c r="G326" s="146">
        <v>850</v>
      </c>
    </row>
    <row r="327" spans="2:7" x14ac:dyDescent="0.45">
      <c r="B327" s="143"/>
      <c r="C327" s="143"/>
      <c r="D327" s="143" t="s">
        <v>383</v>
      </c>
      <c r="E327" s="146">
        <v>265</v>
      </c>
      <c r="F327" s="146">
        <v>710</v>
      </c>
      <c r="G327" s="146">
        <v>1370</v>
      </c>
    </row>
    <row r="328" spans="2:7" x14ac:dyDescent="0.45">
      <c r="B328" s="143"/>
      <c r="C328" s="143"/>
      <c r="D328" s="143"/>
      <c r="E328" s="146"/>
      <c r="F328" s="146"/>
      <c r="G328" s="146"/>
    </row>
    <row r="329" spans="2:7" x14ac:dyDescent="0.45">
      <c r="B329" s="144"/>
      <c r="C329" s="144"/>
      <c r="D329" s="144" t="s">
        <v>384</v>
      </c>
      <c r="E329" s="146">
        <v>660</v>
      </c>
      <c r="F329" s="146">
        <v>1880</v>
      </c>
      <c r="G329" s="146">
        <v>3365</v>
      </c>
    </row>
    <row r="330" spans="2:7" x14ac:dyDescent="0.45">
      <c r="B330" s="143"/>
      <c r="C330" s="143"/>
      <c r="D330" s="143" t="s">
        <v>385</v>
      </c>
      <c r="E330" s="146">
        <v>250</v>
      </c>
      <c r="F330" s="146">
        <v>750</v>
      </c>
      <c r="G330" s="146">
        <v>1370</v>
      </c>
    </row>
    <row r="331" spans="2:7" x14ac:dyDescent="0.45">
      <c r="B331" s="143"/>
      <c r="C331" s="143"/>
      <c r="D331" s="143" t="s">
        <v>386</v>
      </c>
      <c r="E331" s="146">
        <v>115</v>
      </c>
      <c r="F331" s="146">
        <v>305</v>
      </c>
      <c r="G331" s="146">
        <v>540</v>
      </c>
    </row>
    <row r="332" spans="2:7" x14ac:dyDescent="0.45">
      <c r="B332" s="143"/>
      <c r="C332" s="143"/>
      <c r="D332" s="143" t="s">
        <v>387</v>
      </c>
      <c r="E332" s="146">
        <v>70</v>
      </c>
      <c r="F332" s="146">
        <v>200</v>
      </c>
      <c r="G332" s="146">
        <v>340</v>
      </c>
    </row>
    <row r="333" spans="2:7" x14ac:dyDescent="0.45">
      <c r="B333" s="143"/>
      <c r="C333" s="143"/>
      <c r="D333" s="143" t="s">
        <v>388</v>
      </c>
      <c r="E333" s="146">
        <v>230</v>
      </c>
      <c r="F333" s="146">
        <v>620</v>
      </c>
      <c r="G333" s="146">
        <v>1110</v>
      </c>
    </row>
    <row r="334" spans="2:7" x14ac:dyDescent="0.45">
      <c r="B334" s="143"/>
      <c r="C334" s="143"/>
      <c r="D334" s="143"/>
      <c r="E334" s="146"/>
      <c r="F334" s="146"/>
      <c r="G334" s="146"/>
    </row>
    <row r="335" spans="2:7" x14ac:dyDescent="0.45">
      <c r="B335" s="144"/>
      <c r="C335" s="144"/>
      <c r="D335" s="144" t="s">
        <v>389</v>
      </c>
      <c r="E335" s="146">
        <v>395</v>
      </c>
      <c r="F335" s="146">
        <v>1225</v>
      </c>
      <c r="G335" s="146">
        <v>2350</v>
      </c>
    </row>
    <row r="336" spans="2:7" x14ac:dyDescent="0.45">
      <c r="B336" s="143"/>
      <c r="C336" s="143"/>
      <c r="D336" s="143" t="s">
        <v>390</v>
      </c>
      <c r="E336" s="146">
        <v>65</v>
      </c>
      <c r="F336" s="146">
        <v>195</v>
      </c>
      <c r="G336" s="146">
        <v>375</v>
      </c>
    </row>
    <row r="337" spans="2:7" x14ac:dyDescent="0.45">
      <c r="B337" s="143"/>
      <c r="C337" s="143"/>
      <c r="D337" s="143" t="s">
        <v>391</v>
      </c>
      <c r="E337" s="146">
        <v>55</v>
      </c>
      <c r="F337" s="146">
        <v>185</v>
      </c>
      <c r="G337" s="146">
        <v>380</v>
      </c>
    </row>
    <row r="338" spans="2:7" x14ac:dyDescent="0.45">
      <c r="B338" s="143"/>
      <c r="C338" s="143"/>
      <c r="D338" s="143" t="s">
        <v>392</v>
      </c>
      <c r="E338" s="146">
        <v>100</v>
      </c>
      <c r="F338" s="146">
        <v>245</v>
      </c>
      <c r="G338" s="146">
        <v>490</v>
      </c>
    </row>
    <row r="339" spans="2:7" x14ac:dyDescent="0.45">
      <c r="B339" s="143"/>
      <c r="C339" s="143"/>
      <c r="D339" s="143" t="s">
        <v>393</v>
      </c>
      <c r="E339" s="146">
        <v>55</v>
      </c>
      <c r="F339" s="146">
        <v>175</v>
      </c>
      <c r="G339" s="146">
        <v>335</v>
      </c>
    </row>
    <row r="340" spans="2:7" x14ac:dyDescent="0.45">
      <c r="B340" s="143"/>
      <c r="C340" s="143"/>
      <c r="D340" s="143" t="s">
        <v>394</v>
      </c>
      <c r="E340" s="146">
        <v>125</v>
      </c>
      <c r="F340" s="146">
        <v>415</v>
      </c>
      <c r="G340" s="146">
        <v>770</v>
      </c>
    </row>
    <row r="341" spans="2:7" x14ac:dyDescent="0.45">
      <c r="B341" s="143"/>
      <c r="C341" s="143"/>
      <c r="D341" s="143"/>
      <c r="E341" s="146"/>
      <c r="F341" s="146"/>
      <c r="G341" s="146"/>
    </row>
    <row r="342" spans="2:7" x14ac:dyDescent="0.45">
      <c r="B342" s="144"/>
      <c r="C342" s="144"/>
      <c r="D342" s="144" t="s">
        <v>395</v>
      </c>
      <c r="E342" s="146">
        <v>1645</v>
      </c>
      <c r="F342" s="146">
        <v>4445</v>
      </c>
      <c r="G342" s="146">
        <v>8600</v>
      </c>
    </row>
    <row r="343" spans="2:7" x14ac:dyDescent="0.45">
      <c r="B343" s="143"/>
      <c r="C343" s="143"/>
      <c r="D343" s="143" t="s">
        <v>396</v>
      </c>
      <c r="E343" s="146">
        <v>265</v>
      </c>
      <c r="F343" s="146">
        <v>665</v>
      </c>
      <c r="G343" s="146">
        <v>1275</v>
      </c>
    </row>
    <row r="344" spans="2:7" x14ac:dyDescent="0.45">
      <c r="B344" s="143"/>
      <c r="C344" s="143"/>
      <c r="D344" s="143" t="s">
        <v>397</v>
      </c>
      <c r="E344" s="146">
        <v>120</v>
      </c>
      <c r="F344" s="146">
        <v>355</v>
      </c>
      <c r="G344" s="146">
        <v>700</v>
      </c>
    </row>
    <row r="345" spans="2:7" x14ac:dyDescent="0.45">
      <c r="B345" s="143"/>
      <c r="C345" s="143"/>
      <c r="D345" s="143" t="s">
        <v>398</v>
      </c>
      <c r="E345" s="146">
        <v>155</v>
      </c>
      <c r="F345" s="146">
        <v>480</v>
      </c>
      <c r="G345" s="146">
        <v>995</v>
      </c>
    </row>
    <row r="346" spans="2:7" x14ac:dyDescent="0.45">
      <c r="B346" s="143"/>
      <c r="C346" s="143"/>
      <c r="D346" s="143" t="s">
        <v>399</v>
      </c>
      <c r="E346" s="146">
        <v>140</v>
      </c>
      <c r="F346" s="146">
        <v>390</v>
      </c>
      <c r="G346" s="146">
        <v>785</v>
      </c>
    </row>
    <row r="347" spans="2:7" x14ac:dyDescent="0.45">
      <c r="B347" s="143"/>
      <c r="C347" s="143"/>
      <c r="D347" s="143" t="s">
        <v>400</v>
      </c>
      <c r="E347" s="146">
        <v>65</v>
      </c>
      <c r="F347" s="146">
        <v>170</v>
      </c>
      <c r="G347" s="146">
        <v>365</v>
      </c>
    </row>
    <row r="348" spans="2:7" x14ac:dyDescent="0.45">
      <c r="B348" s="143"/>
      <c r="C348" s="143"/>
      <c r="D348" s="143" t="s">
        <v>401</v>
      </c>
      <c r="E348" s="146">
        <v>160</v>
      </c>
      <c r="F348" s="146">
        <v>400</v>
      </c>
      <c r="G348" s="146">
        <v>755</v>
      </c>
    </row>
    <row r="349" spans="2:7" x14ac:dyDescent="0.45">
      <c r="B349" s="143"/>
      <c r="C349" s="143"/>
      <c r="D349" s="143" t="s">
        <v>402</v>
      </c>
      <c r="E349" s="146">
        <v>115</v>
      </c>
      <c r="F349" s="146">
        <v>310</v>
      </c>
      <c r="G349" s="146">
        <v>560</v>
      </c>
    </row>
    <row r="350" spans="2:7" x14ac:dyDescent="0.45">
      <c r="B350" s="143"/>
      <c r="C350" s="143"/>
      <c r="D350" s="143" t="s">
        <v>403</v>
      </c>
      <c r="E350" s="146">
        <v>140</v>
      </c>
      <c r="F350" s="146">
        <v>395</v>
      </c>
      <c r="G350" s="146">
        <v>800</v>
      </c>
    </row>
    <row r="351" spans="2:7" x14ac:dyDescent="0.45">
      <c r="B351" s="143"/>
      <c r="C351" s="143"/>
      <c r="D351" s="143" t="s">
        <v>404</v>
      </c>
      <c r="E351" s="146">
        <v>120</v>
      </c>
      <c r="F351" s="146">
        <v>360</v>
      </c>
      <c r="G351" s="146">
        <v>685</v>
      </c>
    </row>
    <row r="352" spans="2:7" x14ac:dyDescent="0.45">
      <c r="B352" s="143"/>
      <c r="C352" s="143"/>
      <c r="D352" s="143" t="s">
        <v>405</v>
      </c>
      <c r="E352" s="146">
        <v>175</v>
      </c>
      <c r="F352" s="146">
        <v>460</v>
      </c>
      <c r="G352" s="146">
        <v>895</v>
      </c>
    </row>
    <row r="353" spans="2:7" x14ac:dyDescent="0.45">
      <c r="B353" s="143"/>
      <c r="C353" s="143"/>
      <c r="D353" s="143" t="s">
        <v>406</v>
      </c>
      <c r="E353" s="146">
        <v>190</v>
      </c>
      <c r="F353" s="146">
        <v>465</v>
      </c>
      <c r="G353" s="146">
        <v>780</v>
      </c>
    </row>
    <row r="354" spans="2:7" x14ac:dyDescent="0.45">
      <c r="B354" s="143"/>
      <c r="C354" s="143"/>
      <c r="D354" s="143"/>
      <c r="E354" s="146"/>
      <c r="F354" s="146"/>
      <c r="G354" s="146"/>
    </row>
    <row r="355" spans="2:7" x14ac:dyDescent="0.45">
      <c r="B355" s="144"/>
      <c r="C355" s="144"/>
      <c r="D355" s="144" t="s">
        <v>407</v>
      </c>
      <c r="E355" s="146">
        <v>1285</v>
      </c>
      <c r="F355" s="146">
        <v>3720</v>
      </c>
      <c r="G355" s="146">
        <v>7310</v>
      </c>
    </row>
    <row r="356" spans="2:7" x14ac:dyDescent="0.45">
      <c r="B356" s="143"/>
      <c r="C356" s="143"/>
      <c r="D356" s="143" t="s">
        <v>408</v>
      </c>
      <c r="E356" s="146">
        <v>100</v>
      </c>
      <c r="F356" s="146">
        <v>315</v>
      </c>
      <c r="G356" s="146">
        <v>630</v>
      </c>
    </row>
    <row r="357" spans="2:7" x14ac:dyDescent="0.45">
      <c r="B357" s="143"/>
      <c r="C357" s="143"/>
      <c r="D357" s="143" t="s">
        <v>409</v>
      </c>
      <c r="E357" s="146">
        <v>115</v>
      </c>
      <c r="F357" s="146">
        <v>295</v>
      </c>
      <c r="G357" s="146">
        <v>580</v>
      </c>
    </row>
    <row r="358" spans="2:7" x14ac:dyDescent="0.45">
      <c r="B358" s="143"/>
      <c r="C358" s="143"/>
      <c r="D358" s="143" t="s">
        <v>410</v>
      </c>
      <c r="E358" s="146">
        <v>145</v>
      </c>
      <c r="F358" s="146">
        <v>430</v>
      </c>
      <c r="G358" s="146">
        <v>780</v>
      </c>
    </row>
    <row r="359" spans="2:7" x14ac:dyDescent="0.45">
      <c r="B359" s="143"/>
      <c r="C359" s="143"/>
      <c r="D359" s="143" t="s">
        <v>411</v>
      </c>
      <c r="E359" s="146">
        <v>60</v>
      </c>
      <c r="F359" s="146">
        <v>185</v>
      </c>
      <c r="G359" s="146">
        <v>370</v>
      </c>
    </row>
    <row r="360" spans="2:7" x14ac:dyDescent="0.45">
      <c r="B360" s="143"/>
      <c r="C360" s="143"/>
      <c r="D360" s="143" t="s">
        <v>412</v>
      </c>
      <c r="E360" s="146">
        <v>70</v>
      </c>
      <c r="F360" s="146">
        <v>185</v>
      </c>
      <c r="G360" s="146">
        <v>385</v>
      </c>
    </row>
    <row r="361" spans="2:7" x14ac:dyDescent="0.45">
      <c r="B361" s="143"/>
      <c r="C361" s="143"/>
      <c r="D361" s="143" t="s">
        <v>413</v>
      </c>
      <c r="E361" s="146">
        <v>60</v>
      </c>
      <c r="F361" s="146">
        <v>210</v>
      </c>
      <c r="G361" s="146">
        <v>390</v>
      </c>
    </row>
    <row r="362" spans="2:7" x14ac:dyDescent="0.45">
      <c r="B362" s="143"/>
      <c r="C362" s="143"/>
      <c r="D362" s="143" t="s">
        <v>414</v>
      </c>
      <c r="E362" s="146">
        <v>150</v>
      </c>
      <c r="F362" s="146">
        <v>455</v>
      </c>
      <c r="G362" s="146">
        <v>960</v>
      </c>
    </row>
    <row r="363" spans="2:7" x14ac:dyDescent="0.45">
      <c r="B363" s="143"/>
      <c r="C363" s="143"/>
      <c r="D363" s="143" t="s">
        <v>415</v>
      </c>
      <c r="E363" s="146">
        <v>115</v>
      </c>
      <c r="F363" s="146">
        <v>315</v>
      </c>
      <c r="G363" s="146">
        <v>615</v>
      </c>
    </row>
    <row r="364" spans="2:7" x14ac:dyDescent="0.45">
      <c r="B364" s="143"/>
      <c r="C364" s="143"/>
      <c r="D364" s="143" t="s">
        <v>416</v>
      </c>
      <c r="E364" s="146">
        <v>125</v>
      </c>
      <c r="F364" s="146">
        <v>345</v>
      </c>
      <c r="G364" s="146">
        <v>705</v>
      </c>
    </row>
    <row r="365" spans="2:7" x14ac:dyDescent="0.45">
      <c r="B365" s="143"/>
      <c r="C365" s="143"/>
      <c r="D365" s="143" t="s">
        <v>417</v>
      </c>
      <c r="E365" s="146">
        <v>70</v>
      </c>
      <c r="F365" s="146">
        <v>205</v>
      </c>
      <c r="G365" s="146">
        <v>405</v>
      </c>
    </row>
    <row r="366" spans="2:7" x14ac:dyDescent="0.45">
      <c r="B366" s="143"/>
      <c r="C366" s="143"/>
      <c r="D366" s="143" t="s">
        <v>418</v>
      </c>
      <c r="E366" s="146">
        <v>145</v>
      </c>
      <c r="F366" s="146">
        <v>445</v>
      </c>
      <c r="G366" s="146">
        <v>845</v>
      </c>
    </row>
    <row r="367" spans="2:7" x14ac:dyDescent="0.45">
      <c r="B367" s="143"/>
      <c r="C367" s="143"/>
      <c r="D367" s="143" t="s">
        <v>419</v>
      </c>
      <c r="E367" s="146">
        <v>135</v>
      </c>
      <c r="F367" s="146">
        <v>335</v>
      </c>
      <c r="G367" s="146">
        <v>645</v>
      </c>
    </row>
    <row r="368" spans="2:7" x14ac:dyDescent="0.45">
      <c r="B368" s="143"/>
      <c r="C368" s="143"/>
      <c r="D368" s="143"/>
      <c r="E368" s="146"/>
      <c r="F368" s="146"/>
      <c r="G368" s="146"/>
    </row>
    <row r="369" spans="2:7" x14ac:dyDescent="0.45">
      <c r="B369" s="144"/>
      <c r="C369" s="144"/>
      <c r="D369" s="144" t="s">
        <v>420</v>
      </c>
      <c r="E369" s="146">
        <v>810</v>
      </c>
      <c r="F369" s="146">
        <v>2240</v>
      </c>
      <c r="G369" s="146">
        <v>4325</v>
      </c>
    </row>
    <row r="370" spans="2:7" x14ac:dyDescent="0.45">
      <c r="B370" s="143"/>
      <c r="C370" s="143"/>
      <c r="D370" s="143" t="s">
        <v>421</v>
      </c>
      <c r="E370" s="146">
        <v>170</v>
      </c>
      <c r="F370" s="146">
        <v>485</v>
      </c>
      <c r="G370" s="146">
        <v>1025</v>
      </c>
    </row>
    <row r="371" spans="2:7" x14ac:dyDescent="0.45">
      <c r="B371" s="143"/>
      <c r="C371" s="143"/>
      <c r="D371" s="143" t="s">
        <v>422</v>
      </c>
      <c r="E371" s="146">
        <v>130</v>
      </c>
      <c r="F371" s="146">
        <v>315</v>
      </c>
      <c r="G371" s="146">
        <v>580</v>
      </c>
    </row>
    <row r="372" spans="2:7" x14ac:dyDescent="0.45">
      <c r="B372" s="143"/>
      <c r="C372" s="143"/>
      <c r="D372" s="143" t="s">
        <v>423</v>
      </c>
      <c r="E372" s="146">
        <v>200</v>
      </c>
      <c r="F372" s="146">
        <v>545</v>
      </c>
      <c r="G372" s="146">
        <v>1005</v>
      </c>
    </row>
    <row r="373" spans="2:7" x14ac:dyDescent="0.45">
      <c r="B373" s="143"/>
      <c r="C373" s="143"/>
      <c r="D373" s="143" t="s">
        <v>424</v>
      </c>
      <c r="E373" s="146">
        <v>180</v>
      </c>
      <c r="F373" s="146">
        <v>535</v>
      </c>
      <c r="G373" s="146">
        <v>1020</v>
      </c>
    </row>
    <row r="374" spans="2:7" x14ac:dyDescent="0.45">
      <c r="B374" s="143"/>
      <c r="C374" s="143"/>
      <c r="D374" s="143" t="s">
        <v>425</v>
      </c>
      <c r="E374" s="146">
        <v>130</v>
      </c>
      <c r="F374" s="146">
        <v>360</v>
      </c>
      <c r="G374" s="146">
        <v>690</v>
      </c>
    </row>
    <row r="375" spans="2:7" x14ac:dyDescent="0.45">
      <c r="B375" s="143"/>
      <c r="C375" s="143"/>
      <c r="D375" s="143"/>
      <c r="E375" s="146"/>
      <c r="F375" s="146"/>
      <c r="G375" s="146"/>
    </row>
    <row r="376" spans="2:7" x14ac:dyDescent="0.45">
      <c r="B376" s="144"/>
      <c r="C376" s="144"/>
      <c r="D376" s="144" t="s">
        <v>426</v>
      </c>
      <c r="E376" s="146">
        <v>1645</v>
      </c>
      <c r="F376" s="146">
        <v>4300</v>
      </c>
      <c r="G376" s="146">
        <v>7815</v>
      </c>
    </row>
    <row r="377" spans="2:7" x14ac:dyDescent="0.45">
      <c r="B377" s="143"/>
      <c r="C377" s="143"/>
      <c r="D377" s="143" t="s">
        <v>427</v>
      </c>
      <c r="E377" s="146">
        <v>200</v>
      </c>
      <c r="F377" s="146">
        <v>525</v>
      </c>
      <c r="G377" s="146">
        <v>935</v>
      </c>
    </row>
    <row r="378" spans="2:7" x14ac:dyDescent="0.45">
      <c r="B378" s="143"/>
      <c r="C378" s="143"/>
      <c r="D378" s="143" t="s">
        <v>428</v>
      </c>
      <c r="E378" s="146">
        <v>130</v>
      </c>
      <c r="F378" s="146">
        <v>370</v>
      </c>
      <c r="G378" s="146">
        <v>620</v>
      </c>
    </row>
    <row r="379" spans="2:7" x14ac:dyDescent="0.45">
      <c r="B379" s="143"/>
      <c r="C379" s="143"/>
      <c r="D379" s="143" t="s">
        <v>429</v>
      </c>
      <c r="E379" s="146">
        <v>185</v>
      </c>
      <c r="F379" s="146">
        <v>470</v>
      </c>
      <c r="G379" s="146">
        <v>820</v>
      </c>
    </row>
    <row r="380" spans="2:7" x14ac:dyDescent="0.45">
      <c r="B380" s="143"/>
      <c r="C380" s="143"/>
      <c r="D380" s="143" t="s">
        <v>430</v>
      </c>
      <c r="E380" s="146">
        <v>120</v>
      </c>
      <c r="F380" s="146">
        <v>275</v>
      </c>
      <c r="G380" s="146">
        <v>510</v>
      </c>
    </row>
    <row r="381" spans="2:7" x14ac:dyDescent="0.45">
      <c r="B381" s="143"/>
      <c r="C381" s="143"/>
      <c r="D381" s="143" t="s">
        <v>431</v>
      </c>
      <c r="E381" s="146">
        <v>230</v>
      </c>
      <c r="F381" s="146">
        <v>620</v>
      </c>
      <c r="G381" s="146">
        <v>1160</v>
      </c>
    </row>
    <row r="382" spans="2:7" x14ac:dyDescent="0.45">
      <c r="B382" s="143"/>
      <c r="C382" s="143"/>
      <c r="D382" s="143" t="s">
        <v>432</v>
      </c>
      <c r="E382" s="146">
        <v>105</v>
      </c>
      <c r="F382" s="146">
        <v>265</v>
      </c>
      <c r="G382" s="146">
        <v>525</v>
      </c>
    </row>
    <row r="383" spans="2:7" x14ac:dyDescent="0.45">
      <c r="B383" s="143"/>
      <c r="C383" s="143"/>
      <c r="D383" s="143" t="s">
        <v>433</v>
      </c>
      <c r="E383" s="146">
        <v>125</v>
      </c>
      <c r="F383" s="146">
        <v>340</v>
      </c>
      <c r="G383" s="146">
        <v>605</v>
      </c>
    </row>
    <row r="384" spans="2:7" x14ac:dyDescent="0.45">
      <c r="B384" s="143"/>
      <c r="C384" s="143"/>
      <c r="D384" s="143" t="s">
        <v>434</v>
      </c>
      <c r="E384" s="146">
        <v>115</v>
      </c>
      <c r="F384" s="146">
        <v>285</v>
      </c>
      <c r="G384" s="146">
        <v>560</v>
      </c>
    </row>
    <row r="385" spans="2:7" x14ac:dyDescent="0.45">
      <c r="B385" s="143"/>
      <c r="C385" s="143"/>
      <c r="D385" s="143" t="s">
        <v>435</v>
      </c>
      <c r="E385" s="146">
        <v>110</v>
      </c>
      <c r="F385" s="146">
        <v>290</v>
      </c>
      <c r="G385" s="146">
        <v>540</v>
      </c>
    </row>
    <row r="386" spans="2:7" x14ac:dyDescent="0.45">
      <c r="B386" s="143"/>
      <c r="C386" s="143"/>
      <c r="D386" s="143" t="s">
        <v>436</v>
      </c>
      <c r="E386" s="146">
        <v>170</v>
      </c>
      <c r="F386" s="146">
        <v>480</v>
      </c>
      <c r="G386" s="146">
        <v>835</v>
      </c>
    </row>
    <row r="387" spans="2:7" x14ac:dyDescent="0.45">
      <c r="B387" s="143"/>
      <c r="C387" s="143"/>
      <c r="D387" s="143" t="s">
        <v>437</v>
      </c>
      <c r="E387" s="146">
        <v>150</v>
      </c>
      <c r="F387" s="146">
        <v>390</v>
      </c>
      <c r="G387" s="146">
        <v>700</v>
      </c>
    </row>
    <row r="388" spans="2:7" x14ac:dyDescent="0.45">
      <c r="B388" s="143"/>
      <c r="C388" s="143"/>
      <c r="D388" s="143"/>
      <c r="E388" s="146"/>
      <c r="F388" s="146"/>
      <c r="G388" s="146"/>
    </row>
    <row r="389" spans="2:7" x14ac:dyDescent="0.45">
      <c r="B389" s="144"/>
      <c r="C389" s="144"/>
      <c r="D389" s="144" t="s">
        <v>438</v>
      </c>
      <c r="E389" s="146">
        <v>965</v>
      </c>
      <c r="F389" s="146">
        <v>2535</v>
      </c>
      <c r="G389" s="146">
        <v>4850</v>
      </c>
    </row>
    <row r="390" spans="2:7" x14ac:dyDescent="0.45">
      <c r="B390" s="143"/>
      <c r="C390" s="143"/>
      <c r="D390" s="143" t="s">
        <v>439</v>
      </c>
      <c r="E390" s="146">
        <v>70</v>
      </c>
      <c r="F390" s="146">
        <v>185</v>
      </c>
      <c r="G390" s="146">
        <v>425</v>
      </c>
    </row>
    <row r="391" spans="2:7" x14ac:dyDescent="0.45">
      <c r="B391" s="143"/>
      <c r="C391" s="143"/>
      <c r="D391" s="143" t="s">
        <v>440</v>
      </c>
      <c r="E391" s="146">
        <v>115</v>
      </c>
      <c r="F391" s="146">
        <v>350</v>
      </c>
      <c r="G391" s="146">
        <v>665</v>
      </c>
    </row>
    <row r="392" spans="2:7" x14ac:dyDescent="0.45">
      <c r="B392" s="143"/>
      <c r="C392" s="143"/>
      <c r="D392" s="143" t="s">
        <v>441</v>
      </c>
      <c r="E392" s="146">
        <v>125</v>
      </c>
      <c r="F392" s="146">
        <v>295</v>
      </c>
      <c r="G392" s="146">
        <v>535</v>
      </c>
    </row>
    <row r="393" spans="2:7" x14ac:dyDescent="0.45">
      <c r="B393" s="143"/>
      <c r="C393" s="143"/>
      <c r="D393" s="143" t="s">
        <v>442</v>
      </c>
      <c r="E393" s="146">
        <v>115</v>
      </c>
      <c r="F393" s="146">
        <v>290</v>
      </c>
      <c r="G393" s="146">
        <v>575</v>
      </c>
    </row>
    <row r="394" spans="2:7" x14ac:dyDescent="0.45">
      <c r="B394" s="143"/>
      <c r="C394" s="143"/>
      <c r="D394" s="143" t="s">
        <v>443</v>
      </c>
      <c r="E394" s="146">
        <v>180</v>
      </c>
      <c r="F394" s="146">
        <v>480</v>
      </c>
      <c r="G394" s="146">
        <v>875</v>
      </c>
    </row>
    <row r="395" spans="2:7" x14ac:dyDescent="0.45">
      <c r="B395" s="143"/>
      <c r="C395" s="143"/>
      <c r="D395" s="143" t="s">
        <v>444</v>
      </c>
      <c r="E395" s="146">
        <v>235</v>
      </c>
      <c r="F395" s="146">
        <v>590</v>
      </c>
      <c r="G395" s="146">
        <v>1100</v>
      </c>
    </row>
    <row r="396" spans="2:7" x14ac:dyDescent="0.45">
      <c r="B396" s="143"/>
      <c r="C396" s="143"/>
      <c r="D396" s="143" t="s">
        <v>445</v>
      </c>
      <c r="E396" s="146">
        <v>120</v>
      </c>
      <c r="F396" s="146">
        <v>340</v>
      </c>
      <c r="G396" s="146">
        <v>675</v>
      </c>
    </row>
    <row r="397" spans="2:7" x14ac:dyDescent="0.45">
      <c r="B397" s="11"/>
      <c r="C397" s="11"/>
      <c r="D397" s="11"/>
      <c r="E397" s="146"/>
      <c r="F397" s="146"/>
      <c r="G397" s="146"/>
    </row>
    <row r="398" spans="2:7" x14ac:dyDescent="0.45">
      <c r="B398" s="4"/>
      <c r="C398" s="4" t="s">
        <v>446</v>
      </c>
      <c r="D398" s="11"/>
      <c r="E398" s="146">
        <v>5700</v>
      </c>
      <c r="F398" s="146">
        <v>15380</v>
      </c>
      <c r="G398" s="146">
        <v>30090</v>
      </c>
    </row>
    <row r="399" spans="2:7" x14ac:dyDescent="0.45">
      <c r="B399" s="11"/>
      <c r="C399" s="11"/>
      <c r="D399" s="11"/>
      <c r="E399" s="146"/>
      <c r="F399" s="146"/>
      <c r="G399" s="146"/>
    </row>
    <row r="400" spans="2:7" x14ac:dyDescent="0.45">
      <c r="B400" s="143"/>
      <c r="C400" s="143"/>
      <c r="D400" s="143" t="s">
        <v>447</v>
      </c>
      <c r="E400" s="146">
        <v>215</v>
      </c>
      <c r="F400" s="146">
        <v>615</v>
      </c>
      <c r="G400" s="146">
        <v>1145</v>
      </c>
    </row>
    <row r="401" spans="2:7" x14ac:dyDescent="0.45">
      <c r="B401" s="143"/>
      <c r="C401" s="143"/>
      <c r="D401" s="143" t="s">
        <v>448</v>
      </c>
      <c r="E401" s="146">
        <v>395</v>
      </c>
      <c r="F401" s="146">
        <v>1070</v>
      </c>
      <c r="G401" s="146">
        <v>2170</v>
      </c>
    </row>
    <row r="402" spans="2:7" x14ac:dyDescent="0.45">
      <c r="B402" s="143"/>
      <c r="C402" s="143"/>
      <c r="D402" s="143" t="s">
        <v>449</v>
      </c>
      <c r="E402" s="146">
        <v>650</v>
      </c>
      <c r="F402" s="146">
        <v>1620</v>
      </c>
      <c r="G402" s="146">
        <v>3080</v>
      </c>
    </row>
    <row r="403" spans="2:7" x14ac:dyDescent="0.45">
      <c r="B403" s="143"/>
      <c r="C403" s="143"/>
      <c r="D403" s="143" t="s">
        <v>450</v>
      </c>
      <c r="E403" s="146">
        <v>470</v>
      </c>
      <c r="F403" s="146">
        <v>1270</v>
      </c>
      <c r="G403" s="146">
        <v>2440</v>
      </c>
    </row>
    <row r="404" spans="2:7" x14ac:dyDescent="0.45">
      <c r="B404" s="143"/>
      <c r="C404" s="143"/>
      <c r="D404" s="143" t="s">
        <v>451</v>
      </c>
      <c r="E404" s="146" t="s">
        <v>1093</v>
      </c>
      <c r="F404" s="146" t="s">
        <v>1093</v>
      </c>
      <c r="G404" s="146" t="s">
        <v>1093</v>
      </c>
    </row>
    <row r="405" spans="2:7" x14ac:dyDescent="0.45">
      <c r="B405" s="143"/>
      <c r="C405" s="143"/>
      <c r="D405" s="143" t="s">
        <v>452</v>
      </c>
      <c r="E405" s="146">
        <v>290</v>
      </c>
      <c r="F405" s="146">
        <v>730</v>
      </c>
      <c r="G405" s="146">
        <v>1420</v>
      </c>
    </row>
    <row r="406" spans="2:7" x14ac:dyDescent="0.45">
      <c r="B406" s="143"/>
      <c r="C406" s="143"/>
      <c r="D406" s="143" t="s">
        <v>453</v>
      </c>
      <c r="E406" s="146">
        <v>240</v>
      </c>
      <c r="F406" s="146">
        <v>665</v>
      </c>
      <c r="G406" s="146">
        <v>1235</v>
      </c>
    </row>
    <row r="407" spans="2:7" x14ac:dyDescent="0.45">
      <c r="B407" s="143"/>
      <c r="C407" s="143"/>
      <c r="D407" s="143" t="s">
        <v>454</v>
      </c>
      <c r="E407" s="146">
        <v>315</v>
      </c>
      <c r="F407" s="146">
        <v>890</v>
      </c>
      <c r="G407" s="146">
        <v>1965</v>
      </c>
    </row>
    <row r="408" spans="2:7" x14ac:dyDescent="0.45">
      <c r="B408" s="143"/>
      <c r="C408" s="143"/>
      <c r="D408" s="143" t="s">
        <v>455</v>
      </c>
      <c r="E408" s="146">
        <v>175</v>
      </c>
      <c r="F408" s="146">
        <v>580</v>
      </c>
      <c r="G408" s="146">
        <v>1220</v>
      </c>
    </row>
    <row r="409" spans="2:7" x14ac:dyDescent="0.45">
      <c r="B409" s="143"/>
      <c r="C409" s="143"/>
      <c r="D409" s="143" t="s">
        <v>456</v>
      </c>
      <c r="E409" s="146">
        <v>85</v>
      </c>
      <c r="F409" s="146">
        <v>245</v>
      </c>
      <c r="G409" s="146">
        <v>485</v>
      </c>
    </row>
    <row r="410" spans="2:7" x14ac:dyDescent="0.45">
      <c r="B410" s="143"/>
      <c r="C410" s="143"/>
      <c r="D410" s="143" t="s">
        <v>457</v>
      </c>
      <c r="E410" s="146">
        <v>565</v>
      </c>
      <c r="F410" s="146">
        <v>1545</v>
      </c>
      <c r="G410" s="146">
        <v>3095</v>
      </c>
    </row>
    <row r="411" spans="2:7" x14ac:dyDescent="0.45">
      <c r="B411" s="143"/>
      <c r="C411" s="143"/>
      <c r="D411" s="143"/>
      <c r="E411" s="146"/>
      <c r="F411" s="146"/>
      <c r="G411" s="146"/>
    </row>
    <row r="412" spans="2:7" x14ac:dyDescent="0.45">
      <c r="B412" s="144"/>
      <c r="C412" s="144"/>
      <c r="D412" s="144" t="s">
        <v>458</v>
      </c>
      <c r="E412" s="146">
        <v>690</v>
      </c>
      <c r="F412" s="146">
        <v>1820</v>
      </c>
      <c r="G412" s="146">
        <v>3600</v>
      </c>
    </row>
    <row r="413" spans="2:7" x14ac:dyDescent="0.45">
      <c r="B413" s="143"/>
      <c r="C413" s="143"/>
      <c r="D413" s="143" t="s">
        <v>459</v>
      </c>
      <c r="E413" s="146">
        <v>140</v>
      </c>
      <c r="F413" s="146">
        <v>375</v>
      </c>
      <c r="G413" s="146">
        <v>720</v>
      </c>
    </row>
    <row r="414" spans="2:7" x14ac:dyDescent="0.45">
      <c r="B414" s="143"/>
      <c r="C414" s="143"/>
      <c r="D414" s="143" t="s">
        <v>460</v>
      </c>
      <c r="E414" s="146">
        <v>120</v>
      </c>
      <c r="F414" s="146">
        <v>315</v>
      </c>
      <c r="G414" s="146">
        <v>690</v>
      </c>
    </row>
    <row r="415" spans="2:7" x14ac:dyDescent="0.45">
      <c r="B415" s="143"/>
      <c r="C415" s="143"/>
      <c r="D415" s="143" t="s">
        <v>461</v>
      </c>
      <c r="E415" s="146">
        <v>70</v>
      </c>
      <c r="F415" s="146">
        <v>195</v>
      </c>
      <c r="G415" s="146">
        <v>385</v>
      </c>
    </row>
    <row r="416" spans="2:7" x14ac:dyDescent="0.45">
      <c r="B416" s="143"/>
      <c r="C416" s="143"/>
      <c r="D416" s="143" t="s">
        <v>462</v>
      </c>
      <c r="E416" s="146">
        <v>75</v>
      </c>
      <c r="F416" s="146">
        <v>205</v>
      </c>
      <c r="G416" s="146">
        <v>355</v>
      </c>
    </row>
    <row r="417" spans="2:7" x14ac:dyDescent="0.45">
      <c r="B417" s="143"/>
      <c r="C417" s="143"/>
      <c r="D417" s="143" t="s">
        <v>463</v>
      </c>
      <c r="E417" s="146">
        <v>70</v>
      </c>
      <c r="F417" s="146">
        <v>195</v>
      </c>
      <c r="G417" s="146">
        <v>370</v>
      </c>
    </row>
    <row r="418" spans="2:7" x14ac:dyDescent="0.45">
      <c r="B418" s="143"/>
      <c r="C418" s="143"/>
      <c r="D418" s="143" t="s">
        <v>464</v>
      </c>
      <c r="E418" s="146">
        <v>95</v>
      </c>
      <c r="F418" s="146">
        <v>260</v>
      </c>
      <c r="G418" s="146">
        <v>630</v>
      </c>
    </row>
    <row r="419" spans="2:7" x14ac:dyDescent="0.45">
      <c r="B419" s="143"/>
      <c r="C419" s="143"/>
      <c r="D419" s="143" t="s">
        <v>465</v>
      </c>
      <c r="E419" s="146">
        <v>55</v>
      </c>
      <c r="F419" s="146">
        <v>125</v>
      </c>
      <c r="G419" s="146">
        <v>210</v>
      </c>
    </row>
    <row r="420" spans="2:7" x14ac:dyDescent="0.45">
      <c r="B420" s="143"/>
      <c r="C420" s="143"/>
      <c r="D420" s="143" t="s">
        <v>466</v>
      </c>
      <c r="E420" s="146">
        <v>65</v>
      </c>
      <c r="F420" s="146">
        <v>150</v>
      </c>
      <c r="G420" s="146">
        <v>240</v>
      </c>
    </row>
    <row r="421" spans="2:7" x14ac:dyDescent="0.45">
      <c r="B421" s="143"/>
      <c r="C421" s="143"/>
      <c r="D421" s="143"/>
      <c r="E421" s="146"/>
      <c r="F421" s="146"/>
      <c r="G421" s="146"/>
    </row>
    <row r="422" spans="2:7" x14ac:dyDescent="0.45">
      <c r="B422" s="144"/>
      <c r="C422" s="144"/>
      <c r="D422" s="144" t="s">
        <v>467</v>
      </c>
      <c r="E422" s="146">
        <v>440</v>
      </c>
      <c r="F422" s="146">
        <v>960</v>
      </c>
      <c r="G422" s="146">
        <v>1700</v>
      </c>
    </row>
    <row r="423" spans="2:7" x14ac:dyDescent="0.45">
      <c r="B423" s="143"/>
      <c r="C423" s="143"/>
      <c r="D423" s="143"/>
      <c r="E423" s="146"/>
      <c r="F423" s="146"/>
      <c r="G423" s="146"/>
    </row>
    <row r="424" spans="2:7" x14ac:dyDescent="0.45">
      <c r="B424" s="144"/>
      <c r="C424" s="144"/>
      <c r="D424" s="144" t="s">
        <v>468</v>
      </c>
      <c r="E424" s="146">
        <v>610</v>
      </c>
      <c r="F424" s="146">
        <v>1815</v>
      </c>
      <c r="G424" s="146">
        <v>3705</v>
      </c>
    </row>
    <row r="425" spans="2:7" x14ac:dyDescent="0.45">
      <c r="B425" s="143"/>
      <c r="C425" s="143"/>
      <c r="D425" s="143" t="s">
        <v>469</v>
      </c>
      <c r="E425" s="146">
        <v>135</v>
      </c>
      <c r="F425" s="146">
        <v>360</v>
      </c>
      <c r="G425" s="146">
        <v>700</v>
      </c>
    </row>
    <row r="426" spans="2:7" x14ac:dyDescent="0.45">
      <c r="B426" s="143"/>
      <c r="C426" s="143"/>
      <c r="D426" s="143" t="s">
        <v>470</v>
      </c>
      <c r="E426" s="146">
        <v>90</v>
      </c>
      <c r="F426" s="146">
        <v>245</v>
      </c>
      <c r="G426" s="146">
        <v>495</v>
      </c>
    </row>
    <row r="427" spans="2:7" x14ac:dyDescent="0.45">
      <c r="B427" s="143"/>
      <c r="C427" s="143"/>
      <c r="D427" s="143" t="s">
        <v>471</v>
      </c>
      <c r="E427" s="146">
        <v>65</v>
      </c>
      <c r="F427" s="146">
        <v>190</v>
      </c>
      <c r="G427" s="146">
        <v>370</v>
      </c>
    </row>
    <row r="428" spans="2:7" x14ac:dyDescent="0.45">
      <c r="B428" s="143"/>
      <c r="C428" s="143"/>
      <c r="D428" s="143" t="s">
        <v>472</v>
      </c>
      <c r="E428" s="146">
        <v>105</v>
      </c>
      <c r="F428" s="146">
        <v>345</v>
      </c>
      <c r="G428" s="146">
        <v>720</v>
      </c>
    </row>
    <row r="429" spans="2:7" x14ac:dyDescent="0.45">
      <c r="B429" s="143"/>
      <c r="C429" s="143"/>
      <c r="D429" s="143" t="s">
        <v>473</v>
      </c>
      <c r="E429" s="146">
        <v>115</v>
      </c>
      <c r="F429" s="146">
        <v>355</v>
      </c>
      <c r="G429" s="146">
        <v>710</v>
      </c>
    </row>
    <row r="430" spans="2:7" x14ac:dyDescent="0.45">
      <c r="B430" s="143"/>
      <c r="C430" s="143"/>
      <c r="D430" s="143" t="s">
        <v>474</v>
      </c>
      <c r="E430" s="146">
        <v>105</v>
      </c>
      <c r="F430" s="146">
        <v>325</v>
      </c>
      <c r="G430" s="146">
        <v>710</v>
      </c>
    </row>
    <row r="431" spans="2:7" x14ac:dyDescent="0.45">
      <c r="B431" s="143"/>
      <c r="C431" s="143"/>
      <c r="D431" s="143"/>
      <c r="E431" s="146"/>
      <c r="F431" s="146"/>
      <c r="G431" s="146"/>
    </row>
    <row r="432" spans="2:7" x14ac:dyDescent="0.45">
      <c r="B432" s="144"/>
      <c r="C432" s="144"/>
      <c r="D432" s="144" t="s">
        <v>475</v>
      </c>
      <c r="E432" s="146">
        <v>565</v>
      </c>
      <c r="F432" s="146">
        <v>1555</v>
      </c>
      <c r="G432" s="146">
        <v>2820</v>
      </c>
    </row>
    <row r="433" spans="2:7" x14ac:dyDescent="0.45">
      <c r="B433" s="143"/>
      <c r="C433" s="143"/>
      <c r="D433" s="143" t="s">
        <v>476</v>
      </c>
      <c r="E433" s="146">
        <v>135</v>
      </c>
      <c r="F433" s="146">
        <v>375</v>
      </c>
      <c r="G433" s="146">
        <v>655</v>
      </c>
    </row>
    <row r="434" spans="2:7" x14ac:dyDescent="0.45">
      <c r="B434" s="143"/>
      <c r="C434" s="143"/>
      <c r="D434" s="143" t="s">
        <v>477</v>
      </c>
      <c r="E434" s="146">
        <v>110</v>
      </c>
      <c r="F434" s="146">
        <v>305</v>
      </c>
      <c r="G434" s="146">
        <v>525</v>
      </c>
    </row>
    <row r="435" spans="2:7" x14ac:dyDescent="0.45">
      <c r="B435" s="143"/>
      <c r="C435" s="143"/>
      <c r="D435" s="143" t="s">
        <v>478</v>
      </c>
      <c r="E435" s="146">
        <v>185</v>
      </c>
      <c r="F435" s="146">
        <v>485</v>
      </c>
      <c r="G435" s="146">
        <v>900</v>
      </c>
    </row>
    <row r="436" spans="2:7" x14ac:dyDescent="0.45">
      <c r="B436" s="143"/>
      <c r="C436" s="143"/>
      <c r="D436" s="143" t="s">
        <v>479</v>
      </c>
      <c r="E436" s="146">
        <v>140</v>
      </c>
      <c r="F436" s="146">
        <v>395</v>
      </c>
      <c r="G436" s="146">
        <v>740</v>
      </c>
    </row>
    <row r="437" spans="2:7" x14ac:dyDescent="0.45">
      <c r="B437" s="11"/>
      <c r="C437" s="11"/>
      <c r="D437" s="11"/>
      <c r="E437" s="146"/>
      <c r="F437" s="146"/>
      <c r="G437" s="146"/>
    </row>
    <row r="438" spans="2:7" x14ac:dyDescent="0.45">
      <c r="B438" s="4" t="s">
        <v>480</v>
      </c>
      <c r="C438" s="4"/>
      <c r="D438" s="11"/>
      <c r="E438" s="146">
        <v>1170</v>
      </c>
      <c r="F438" s="146">
        <v>4230</v>
      </c>
      <c r="G438" s="146">
        <v>9810</v>
      </c>
    </row>
    <row r="439" spans="2:7" x14ac:dyDescent="0.45">
      <c r="B439" s="11"/>
      <c r="C439" s="11"/>
      <c r="D439" s="11"/>
      <c r="E439" s="146"/>
      <c r="F439" s="146"/>
      <c r="G439" s="146"/>
    </row>
    <row r="440" spans="2:7" x14ac:dyDescent="0.45">
      <c r="B440" s="143"/>
      <c r="C440" s="143"/>
      <c r="D440" s="143" t="s">
        <v>481</v>
      </c>
      <c r="E440" s="146" t="s">
        <v>1093</v>
      </c>
      <c r="F440" s="146">
        <v>50</v>
      </c>
      <c r="G440" s="146">
        <v>125</v>
      </c>
    </row>
    <row r="441" spans="2:7" x14ac:dyDescent="0.45">
      <c r="B441" s="143"/>
      <c r="C441" s="143"/>
      <c r="D441" s="143" t="s">
        <v>482</v>
      </c>
      <c r="E441" s="146">
        <v>55</v>
      </c>
      <c r="F441" s="146">
        <v>195</v>
      </c>
      <c r="G441" s="146">
        <v>475</v>
      </c>
    </row>
    <row r="442" spans="2:7" x14ac:dyDescent="0.45">
      <c r="B442" s="143"/>
      <c r="C442" s="143"/>
      <c r="D442" s="143" t="s">
        <v>483</v>
      </c>
      <c r="E442" s="146">
        <v>75</v>
      </c>
      <c r="F442" s="146">
        <v>225</v>
      </c>
      <c r="G442" s="146">
        <v>545</v>
      </c>
    </row>
    <row r="443" spans="2:7" x14ac:dyDescent="0.45">
      <c r="B443" s="143"/>
      <c r="C443" s="143"/>
      <c r="D443" s="143" t="s">
        <v>484</v>
      </c>
      <c r="E443" s="146">
        <v>180</v>
      </c>
      <c r="F443" s="146">
        <v>670</v>
      </c>
      <c r="G443" s="146">
        <v>1460</v>
      </c>
    </row>
    <row r="444" spans="2:7" x14ac:dyDescent="0.45">
      <c r="B444" s="143"/>
      <c r="C444" s="143"/>
      <c r="D444" s="143" t="s">
        <v>485</v>
      </c>
      <c r="E444" s="146">
        <v>85</v>
      </c>
      <c r="F444" s="146">
        <v>270</v>
      </c>
      <c r="G444" s="146">
        <v>595</v>
      </c>
    </row>
    <row r="445" spans="2:7" x14ac:dyDescent="0.45">
      <c r="B445" s="143"/>
      <c r="C445" s="143"/>
      <c r="D445" s="143" t="s">
        <v>486</v>
      </c>
      <c r="E445" s="146" t="s">
        <v>1093</v>
      </c>
      <c r="F445" s="146">
        <v>50</v>
      </c>
      <c r="G445" s="146">
        <v>135</v>
      </c>
    </row>
    <row r="446" spans="2:7" x14ac:dyDescent="0.45">
      <c r="B446" s="143"/>
      <c r="C446" s="143"/>
      <c r="D446" s="143" t="s">
        <v>487</v>
      </c>
      <c r="E446" s="146">
        <v>60</v>
      </c>
      <c r="F446" s="146">
        <v>175</v>
      </c>
      <c r="G446" s="146">
        <v>360</v>
      </c>
    </row>
    <row r="447" spans="2:7" x14ac:dyDescent="0.45">
      <c r="B447" s="143"/>
      <c r="C447" s="143"/>
      <c r="D447" s="143" t="s">
        <v>488</v>
      </c>
      <c r="E447" s="146">
        <v>40</v>
      </c>
      <c r="F447" s="146">
        <v>150</v>
      </c>
      <c r="G447" s="146">
        <v>295</v>
      </c>
    </row>
    <row r="448" spans="2:7" x14ac:dyDescent="0.45">
      <c r="B448" s="143"/>
      <c r="C448" s="143"/>
      <c r="D448" s="143" t="s">
        <v>489</v>
      </c>
      <c r="E448" s="146">
        <v>60</v>
      </c>
      <c r="F448" s="146">
        <v>255</v>
      </c>
      <c r="G448" s="146">
        <v>635</v>
      </c>
    </row>
    <row r="449" spans="2:7" x14ac:dyDescent="0.45">
      <c r="B449" s="143"/>
      <c r="C449" s="143"/>
      <c r="D449" s="143" t="s">
        <v>490</v>
      </c>
      <c r="E449" s="146">
        <v>30</v>
      </c>
      <c r="F449" s="146">
        <v>130</v>
      </c>
      <c r="G449" s="146">
        <v>315</v>
      </c>
    </row>
    <row r="450" spans="2:7" x14ac:dyDescent="0.45">
      <c r="B450" s="143"/>
      <c r="C450" s="143"/>
      <c r="D450" s="143" t="s">
        <v>491</v>
      </c>
      <c r="E450" s="146" t="s">
        <v>1093</v>
      </c>
      <c r="F450" s="146">
        <v>100</v>
      </c>
      <c r="G450" s="146">
        <v>230</v>
      </c>
    </row>
    <row r="451" spans="2:7" x14ac:dyDescent="0.45">
      <c r="B451" s="143"/>
      <c r="C451" s="143"/>
      <c r="D451" s="143" t="s">
        <v>492</v>
      </c>
      <c r="E451" s="146" t="s">
        <v>1093</v>
      </c>
      <c r="F451" s="146">
        <v>65</v>
      </c>
      <c r="G451" s="146">
        <v>150</v>
      </c>
    </row>
    <row r="452" spans="2:7" x14ac:dyDescent="0.45">
      <c r="B452" s="143"/>
      <c r="C452" s="143"/>
      <c r="D452" s="143" t="s">
        <v>493</v>
      </c>
      <c r="E452" s="146">
        <v>50</v>
      </c>
      <c r="F452" s="146">
        <v>160</v>
      </c>
      <c r="G452" s="146">
        <v>325</v>
      </c>
    </row>
    <row r="453" spans="2:7" x14ac:dyDescent="0.45">
      <c r="B453" s="143"/>
      <c r="C453" s="143"/>
      <c r="D453" s="143" t="s">
        <v>494</v>
      </c>
      <c r="E453" s="146">
        <v>40</v>
      </c>
      <c r="F453" s="146">
        <v>170</v>
      </c>
      <c r="G453" s="146">
        <v>405</v>
      </c>
    </row>
    <row r="454" spans="2:7" x14ac:dyDescent="0.45">
      <c r="B454" s="143"/>
      <c r="C454" s="143"/>
      <c r="D454" s="143" t="s">
        <v>495</v>
      </c>
      <c r="E454" s="146">
        <v>55</v>
      </c>
      <c r="F454" s="146">
        <v>270</v>
      </c>
      <c r="G454" s="146">
        <v>615</v>
      </c>
    </row>
    <row r="455" spans="2:7" x14ac:dyDescent="0.45">
      <c r="B455" s="143"/>
      <c r="C455" s="143"/>
      <c r="D455" s="143" t="s">
        <v>496</v>
      </c>
      <c r="E455" s="146">
        <v>30</v>
      </c>
      <c r="F455" s="146">
        <v>85</v>
      </c>
      <c r="G455" s="146">
        <v>210</v>
      </c>
    </row>
    <row r="456" spans="2:7" x14ac:dyDescent="0.45">
      <c r="B456" s="143"/>
      <c r="C456" s="143"/>
      <c r="D456" s="143" t="s">
        <v>497</v>
      </c>
      <c r="E456" s="146">
        <v>80</v>
      </c>
      <c r="F456" s="146">
        <v>205</v>
      </c>
      <c r="G456" s="146">
        <v>405</v>
      </c>
    </row>
    <row r="457" spans="2:7" x14ac:dyDescent="0.45">
      <c r="B457" s="143"/>
      <c r="C457" s="143"/>
      <c r="D457" s="143" t="s">
        <v>498</v>
      </c>
      <c r="E457" s="146">
        <v>55</v>
      </c>
      <c r="F457" s="146">
        <v>235</v>
      </c>
      <c r="G457" s="146">
        <v>655</v>
      </c>
    </row>
    <row r="458" spans="2:7" x14ac:dyDescent="0.45">
      <c r="B458" s="143"/>
      <c r="C458" s="143"/>
      <c r="D458" s="143" t="s">
        <v>499</v>
      </c>
      <c r="E458" s="146">
        <v>75</v>
      </c>
      <c r="F458" s="146">
        <v>250</v>
      </c>
      <c r="G458" s="146">
        <v>590</v>
      </c>
    </row>
    <row r="459" spans="2:7" x14ac:dyDescent="0.45">
      <c r="B459" s="143"/>
      <c r="C459" s="143"/>
      <c r="D459" s="143" t="s">
        <v>500</v>
      </c>
      <c r="E459" s="146" t="s">
        <v>1093</v>
      </c>
      <c r="F459" s="146">
        <v>95</v>
      </c>
      <c r="G459" s="146">
        <v>275</v>
      </c>
    </row>
    <row r="460" spans="2:7" x14ac:dyDescent="0.45">
      <c r="B460" s="143"/>
      <c r="C460" s="143"/>
      <c r="D460" s="143" t="s">
        <v>501</v>
      </c>
      <c r="E460" s="146">
        <v>65</v>
      </c>
      <c r="F460" s="146">
        <v>245</v>
      </c>
      <c r="G460" s="146">
        <v>555</v>
      </c>
    </row>
    <row r="461" spans="2:7" x14ac:dyDescent="0.45">
      <c r="B461" s="143"/>
      <c r="C461" s="143"/>
      <c r="D461" s="143" t="s">
        <v>502</v>
      </c>
      <c r="E461" s="146">
        <v>45</v>
      </c>
      <c r="F461" s="146">
        <v>180</v>
      </c>
      <c r="G461" s="146">
        <v>455</v>
      </c>
    </row>
    <row r="462" spans="2:7" x14ac:dyDescent="0.45">
      <c r="B462" s="11"/>
      <c r="C462" s="11"/>
      <c r="D462" s="11"/>
      <c r="E462" s="146"/>
      <c r="F462" s="146"/>
      <c r="G462" s="146"/>
    </row>
    <row r="463" spans="2:7" x14ac:dyDescent="0.45">
      <c r="B463" s="4" t="s">
        <v>503</v>
      </c>
      <c r="C463" s="4"/>
      <c r="D463" s="11"/>
      <c r="E463" s="146">
        <v>2125</v>
      </c>
      <c r="F463" s="146">
        <v>7450</v>
      </c>
      <c r="G463" s="146">
        <v>16845</v>
      </c>
    </row>
    <row r="464" spans="2:7" x14ac:dyDescent="0.45">
      <c r="B464" s="11"/>
      <c r="C464" s="11"/>
      <c r="D464" s="11"/>
      <c r="E464" s="146"/>
      <c r="F464" s="146"/>
      <c r="G464" s="146"/>
    </row>
    <row r="465" spans="2:7" x14ac:dyDescent="0.45">
      <c r="B465" s="143"/>
      <c r="C465" s="143"/>
      <c r="D465" s="143" t="s">
        <v>504</v>
      </c>
      <c r="E465" s="146">
        <v>115</v>
      </c>
      <c r="F465" s="146">
        <v>375</v>
      </c>
      <c r="G465" s="146">
        <v>775</v>
      </c>
    </row>
    <row r="466" spans="2:7" x14ac:dyDescent="0.45">
      <c r="B466" s="143"/>
      <c r="C466" s="143"/>
      <c r="D466" s="143" t="s">
        <v>505</v>
      </c>
      <c r="E466" s="146">
        <v>185</v>
      </c>
      <c r="F466" s="146">
        <v>560</v>
      </c>
      <c r="G466" s="146">
        <v>1155</v>
      </c>
    </row>
    <row r="467" spans="2:7" x14ac:dyDescent="0.45">
      <c r="B467" s="143"/>
      <c r="C467" s="143"/>
      <c r="D467" s="143" t="s">
        <v>506</v>
      </c>
      <c r="E467" s="146">
        <v>50</v>
      </c>
      <c r="F467" s="146">
        <v>155</v>
      </c>
      <c r="G467" s="146">
        <v>350</v>
      </c>
    </row>
    <row r="468" spans="2:7" x14ac:dyDescent="0.45">
      <c r="B468" s="143"/>
      <c r="C468" s="143"/>
      <c r="D468" s="143" t="s">
        <v>507</v>
      </c>
      <c r="E468" s="146" t="s">
        <v>1093</v>
      </c>
      <c r="F468" s="146">
        <v>85</v>
      </c>
      <c r="G468" s="146">
        <v>165</v>
      </c>
    </row>
    <row r="469" spans="2:7" x14ac:dyDescent="0.45">
      <c r="B469" s="143"/>
      <c r="C469" s="143"/>
      <c r="D469" s="143" t="s">
        <v>508</v>
      </c>
      <c r="E469" s="146">
        <v>375</v>
      </c>
      <c r="F469" s="146">
        <v>1135</v>
      </c>
      <c r="G469" s="146">
        <v>2335</v>
      </c>
    </row>
    <row r="470" spans="2:7" x14ac:dyDescent="0.45">
      <c r="B470" s="143"/>
      <c r="C470" s="143"/>
      <c r="D470" s="143" t="s">
        <v>509</v>
      </c>
      <c r="E470" s="146" t="s">
        <v>1093</v>
      </c>
      <c r="F470" s="146">
        <v>50</v>
      </c>
      <c r="G470" s="146">
        <v>115</v>
      </c>
    </row>
    <row r="471" spans="2:7" x14ac:dyDescent="0.45">
      <c r="B471" s="143"/>
      <c r="C471" s="143"/>
      <c r="D471" s="143" t="s">
        <v>510</v>
      </c>
      <c r="E471" s="146">
        <v>35</v>
      </c>
      <c r="F471" s="146">
        <v>170</v>
      </c>
      <c r="G471" s="146">
        <v>340</v>
      </c>
    </row>
    <row r="472" spans="2:7" x14ac:dyDescent="0.45">
      <c r="B472" s="143"/>
      <c r="C472" s="143"/>
      <c r="D472" s="143" t="s">
        <v>511</v>
      </c>
      <c r="E472" s="146">
        <v>40</v>
      </c>
      <c r="F472" s="146">
        <v>175</v>
      </c>
      <c r="G472" s="146">
        <v>395</v>
      </c>
    </row>
    <row r="473" spans="2:7" x14ac:dyDescent="0.45">
      <c r="B473" s="143"/>
      <c r="C473" s="143"/>
      <c r="D473" s="143" t="s">
        <v>512</v>
      </c>
      <c r="E473" s="146">
        <v>35</v>
      </c>
      <c r="F473" s="146">
        <v>90</v>
      </c>
      <c r="G473" s="146">
        <v>245</v>
      </c>
    </row>
    <row r="474" spans="2:7" x14ac:dyDescent="0.45">
      <c r="B474" s="143"/>
      <c r="C474" s="143"/>
      <c r="D474" s="143" t="s">
        <v>513</v>
      </c>
      <c r="E474" s="146">
        <v>75</v>
      </c>
      <c r="F474" s="146">
        <v>260</v>
      </c>
      <c r="G474" s="146">
        <v>575</v>
      </c>
    </row>
    <row r="475" spans="2:7" x14ac:dyDescent="0.45">
      <c r="B475" s="143"/>
      <c r="C475" s="143"/>
      <c r="D475" s="143" t="s">
        <v>514</v>
      </c>
      <c r="E475" s="146">
        <v>50</v>
      </c>
      <c r="F475" s="146">
        <v>185</v>
      </c>
      <c r="G475" s="146">
        <v>455</v>
      </c>
    </row>
    <row r="476" spans="2:7" x14ac:dyDescent="0.45">
      <c r="B476" s="143"/>
      <c r="C476" s="143"/>
      <c r="D476" s="143" t="s">
        <v>515</v>
      </c>
      <c r="E476" s="146">
        <v>60</v>
      </c>
      <c r="F476" s="146">
        <v>200</v>
      </c>
      <c r="G476" s="146">
        <v>495</v>
      </c>
    </row>
    <row r="477" spans="2:7" x14ac:dyDescent="0.45">
      <c r="B477" s="143"/>
      <c r="C477" s="143"/>
      <c r="D477" s="143" t="s">
        <v>516</v>
      </c>
      <c r="E477" s="146">
        <v>45</v>
      </c>
      <c r="F477" s="146">
        <v>215</v>
      </c>
      <c r="G477" s="146">
        <v>455</v>
      </c>
    </row>
    <row r="478" spans="2:7" x14ac:dyDescent="0.45">
      <c r="B478" s="143"/>
      <c r="C478" s="143"/>
      <c r="D478" s="143" t="s">
        <v>517</v>
      </c>
      <c r="E478" s="146">
        <v>95</v>
      </c>
      <c r="F478" s="146">
        <v>375</v>
      </c>
      <c r="G478" s="146">
        <v>930</v>
      </c>
    </row>
    <row r="479" spans="2:7" x14ac:dyDescent="0.45">
      <c r="B479" s="143"/>
      <c r="C479" s="143"/>
      <c r="D479" s="143" t="s">
        <v>518</v>
      </c>
      <c r="E479" s="146">
        <v>145</v>
      </c>
      <c r="F479" s="146">
        <v>645</v>
      </c>
      <c r="G479" s="146">
        <v>1535</v>
      </c>
    </row>
    <row r="480" spans="2:7" x14ac:dyDescent="0.45">
      <c r="B480" s="143"/>
      <c r="C480" s="143"/>
      <c r="D480" s="143" t="s">
        <v>519</v>
      </c>
      <c r="E480" s="146">
        <v>80</v>
      </c>
      <c r="F480" s="146">
        <v>250</v>
      </c>
      <c r="G480" s="146">
        <v>530</v>
      </c>
    </row>
    <row r="481" spans="2:7" x14ac:dyDescent="0.45">
      <c r="B481" s="143"/>
      <c r="C481" s="143"/>
      <c r="D481" s="143" t="s">
        <v>520</v>
      </c>
      <c r="E481" s="146" t="s">
        <v>1093</v>
      </c>
      <c r="F481" s="146">
        <v>55</v>
      </c>
      <c r="G481" s="146">
        <v>135</v>
      </c>
    </row>
    <row r="482" spans="2:7" x14ac:dyDescent="0.45">
      <c r="B482" s="143"/>
      <c r="C482" s="143"/>
      <c r="D482" s="143" t="s">
        <v>521</v>
      </c>
      <c r="E482" s="146">
        <v>50</v>
      </c>
      <c r="F482" s="146">
        <v>215</v>
      </c>
      <c r="G482" s="146">
        <v>500</v>
      </c>
    </row>
    <row r="483" spans="2:7" x14ac:dyDescent="0.45">
      <c r="B483" s="143"/>
      <c r="C483" s="143"/>
      <c r="D483" s="143" t="s">
        <v>522</v>
      </c>
      <c r="E483" s="146">
        <v>30</v>
      </c>
      <c r="F483" s="146">
        <v>95</v>
      </c>
      <c r="G483" s="146">
        <v>190</v>
      </c>
    </row>
    <row r="484" spans="2:7" x14ac:dyDescent="0.45">
      <c r="B484" s="143"/>
      <c r="C484" s="143"/>
      <c r="D484" s="143" t="s">
        <v>523</v>
      </c>
      <c r="E484" s="146" t="s">
        <v>1093</v>
      </c>
      <c r="F484" s="146">
        <v>40</v>
      </c>
      <c r="G484" s="146">
        <v>80</v>
      </c>
    </row>
    <row r="485" spans="2:7" x14ac:dyDescent="0.45">
      <c r="B485" s="143"/>
      <c r="C485" s="143"/>
      <c r="D485" s="143" t="s">
        <v>524</v>
      </c>
      <c r="E485" s="146" t="s">
        <v>1093</v>
      </c>
      <c r="F485" s="146">
        <v>90</v>
      </c>
      <c r="G485" s="146">
        <v>215</v>
      </c>
    </row>
    <row r="486" spans="2:7" x14ac:dyDescent="0.45">
      <c r="B486" s="143"/>
      <c r="C486" s="143"/>
      <c r="D486" s="143" t="s">
        <v>525</v>
      </c>
      <c r="E486" s="146">
        <v>85</v>
      </c>
      <c r="F486" s="146">
        <v>330</v>
      </c>
      <c r="G486" s="146">
        <v>830</v>
      </c>
    </row>
    <row r="487" spans="2:7" x14ac:dyDescent="0.45">
      <c r="B487" s="143"/>
      <c r="C487" s="143"/>
      <c r="D487" s="143" t="s">
        <v>526</v>
      </c>
      <c r="E487" s="146" t="s">
        <v>1093</v>
      </c>
      <c r="F487" s="146" t="s">
        <v>1093</v>
      </c>
      <c r="G487" s="146">
        <v>45</v>
      </c>
    </row>
    <row r="488" spans="2:7" x14ac:dyDescent="0.45">
      <c r="B488" s="143"/>
      <c r="C488" s="143"/>
      <c r="D488" s="143" t="s">
        <v>527</v>
      </c>
      <c r="E488" s="146">
        <v>70</v>
      </c>
      <c r="F488" s="146">
        <v>200</v>
      </c>
      <c r="G488" s="146">
        <v>485</v>
      </c>
    </row>
    <row r="489" spans="2:7" x14ac:dyDescent="0.45">
      <c r="B489" s="143"/>
      <c r="C489" s="143"/>
      <c r="D489" s="143" t="s">
        <v>528</v>
      </c>
      <c r="E489" s="146">
        <v>70</v>
      </c>
      <c r="F489" s="146">
        <v>230</v>
      </c>
      <c r="G489" s="146">
        <v>635</v>
      </c>
    </row>
    <row r="490" spans="2:7" x14ac:dyDescent="0.45">
      <c r="B490" s="143"/>
      <c r="C490" s="143"/>
      <c r="D490" s="143" t="s">
        <v>529</v>
      </c>
      <c r="E490" s="146">
        <v>40</v>
      </c>
      <c r="F490" s="146">
        <v>140</v>
      </c>
      <c r="G490" s="146">
        <v>310</v>
      </c>
    </row>
    <row r="491" spans="2:7" x14ac:dyDescent="0.45">
      <c r="B491" s="143"/>
      <c r="C491" s="143"/>
      <c r="D491" s="143" t="s">
        <v>530</v>
      </c>
      <c r="E491" s="146" t="s">
        <v>1093</v>
      </c>
      <c r="F491" s="146" t="s">
        <v>1093</v>
      </c>
      <c r="G491" s="146">
        <v>30</v>
      </c>
    </row>
    <row r="492" spans="2:7" x14ac:dyDescent="0.45">
      <c r="B492" s="143"/>
      <c r="C492" s="143"/>
      <c r="D492" s="143" t="s">
        <v>531</v>
      </c>
      <c r="E492" s="146">
        <v>35</v>
      </c>
      <c r="F492" s="146">
        <v>120</v>
      </c>
      <c r="G492" s="146">
        <v>255</v>
      </c>
    </row>
    <row r="493" spans="2:7" x14ac:dyDescent="0.45">
      <c r="B493" s="143"/>
      <c r="C493" s="143"/>
      <c r="D493" s="143" t="s">
        <v>532</v>
      </c>
      <c r="E493" s="146">
        <v>105</v>
      </c>
      <c r="F493" s="146">
        <v>445</v>
      </c>
      <c r="G493" s="146">
        <v>1100</v>
      </c>
    </row>
    <row r="494" spans="2:7" x14ac:dyDescent="0.45">
      <c r="B494" s="143"/>
      <c r="C494" s="143"/>
      <c r="D494" s="143" t="s">
        <v>533</v>
      </c>
      <c r="E494" s="146">
        <v>40</v>
      </c>
      <c r="F494" s="146">
        <v>145</v>
      </c>
      <c r="G494" s="146">
        <v>330</v>
      </c>
    </row>
    <row r="495" spans="2:7" x14ac:dyDescent="0.45">
      <c r="B495" s="143"/>
      <c r="C495" s="143"/>
      <c r="D495" s="143" t="s">
        <v>534</v>
      </c>
      <c r="E495" s="146">
        <v>30</v>
      </c>
      <c r="F495" s="146">
        <v>100</v>
      </c>
      <c r="G495" s="146">
        <v>200</v>
      </c>
    </row>
    <row r="496" spans="2:7" x14ac:dyDescent="0.45">
      <c r="B496" s="143"/>
      <c r="C496" s="143"/>
      <c r="D496" s="143" t="s">
        <v>535</v>
      </c>
      <c r="E496" s="146">
        <v>85</v>
      </c>
      <c r="F496" s="146">
        <v>295</v>
      </c>
      <c r="G496" s="146">
        <v>650</v>
      </c>
    </row>
    <row r="497" spans="2:7" x14ac:dyDescent="0.45">
      <c r="B497" s="11"/>
      <c r="C497" s="11"/>
      <c r="D497" s="11"/>
      <c r="E497" s="146"/>
      <c r="F497" s="146"/>
      <c r="G497" s="146"/>
    </row>
    <row r="498" spans="2:7" x14ac:dyDescent="0.45">
      <c r="B498" s="4" t="s">
        <v>536</v>
      </c>
      <c r="C498" s="4"/>
      <c r="D498" s="11"/>
      <c r="E498" s="146">
        <v>930</v>
      </c>
      <c r="F498" s="146">
        <v>2605</v>
      </c>
      <c r="G498" s="146">
        <v>5900</v>
      </c>
    </row>
    <row r="499" spans="2:7" x14ac:dyDescent="0.45">
      <c r="B499" s="11"/>
      <c r="C499" s="11"/>
      <c r="D499" s="11"/>
      <c r="E499" s="146"/>
      <c r="F499" s="146"/>
      <c r="G499" s="146"/>
    </row>
    <row r="500" spans="2:7" x14ac:dyDescent="0.45">
      <c r="B500" s="143"/>
      <c r="C500" s="143"/>
      <c r="D500" s="143" t="s">
        <v>537</v>
      </c>
      <c r="E500" s="146">
        <v>65</v>
      </c>
      <c r="F500" s="146">
        <v>210</v>
      </c>
      <c r="G500" s="146">
        <v>495</v>
      </c>
    </row>
    <row r="501" spans="2:7" x14ac:dyDescent="0.45">
      <c r="B501" s="143"/>
      <c r="C501" s="143"/>
      <c r="D501" s="143" t="s">
        <v>538</v>
      </c>
      <c r="E501" s="146">
        <v>80</v>
      </c>
      <c r="F501" s="146">
        <v>210</v>
      </c>
      <c r="G501" s="146">
        <v>540</v>
      </c>
    </row>
    <row r="502" spans="2:7" x14ac:dyDescent="0.45">
      <c r="B502" s="143"/>
      <c r="C502" s="143"/>
      <c r="D502" s="143" t="s">
        <v>539</v>
      </c>
      <c r="E502" s="146">
        <v>110</v>
      </c>
      <c r="F502" s="146">
        <v>310</v>
      </c>
      <c r="G502" s="146">
        <v>715</v>
      </c>
    </row>
    <row r="503" spans="2:7" x14ac:dyDescent="0.45">
      <c r="B503" s="143"/>
      <c r="C503" s="143"/>
      <c r="D503" s="143" t="s">
        <v>540</v>
      </c>
      <c r="E503" s="146">
        <v>165</v>
      </c>
      <c r="F503" s="146">
        <v>435</v>
      </c>
      <c r="G503" s="146">
        <v>950</v>
      </c>
    </row>
    <row r="504" spans="2:7" x14ac:dyDescent="0.45">
      <c r="B504" s="143"/>
      <c r="C504" s="143"/>
      <c r="D504" s="143" t="s">
        <v>541</v>
      </c>
      <c r="E504" s="146">
        <v>60</v>
      </c>
      <c r="F504" s="146">
        <v>165</v>
      </c>
      <c r="G504" s="146">
        <v>370</v>
      </c>
    </row>
    <row r="505" spans="2:7" x14ac:dyDescent="0.45">
      <c r="B505" s="143"/>
      <c r="C505" s="143"/>
      <c r="D505" s="143" t="s">
        <v>542</v>
      </c>
      <c r="E505" s="146">
        <v>55</v>
      </c>
      <c r="F505" s="146">
        <v>140</v>
      </c>
      <c r="G505" s="146">
        <v>290</v>
      </c>
    </row>
    <row r="506" spans="2:7" x14ac:dyDescent="0.45">
      <c r="B506" s="143"/>
      <c r="C506" s="143"/>
      <c r="D506" s="143" t="s">
        <v>543</v>
      </c>
      <c r="E506" s="146">
        <v>65</v>
      </c>
      <c r="F506" s="146">
        <v>175</v>
      </c>
      <c r="G506" s="146">
        <v>355</v>
      </c>
    </row>
    <row r="507" spans="2:7" x14ac:dyDescent="0.45">
      <c r="B507" s="143"/>
      <c r="C507" s="143"/>
      <c r="D507" s="143" t="s">
        <v>544</v>
      </c>
      <c r="E507" s="146">
        <v>130</v>
      </c>
      <c r="F507" s="146">
        <v>375</v>
      </c>
      <c r="G507" s="146">
        <v>840</v>
      </c>
    </row>
    <row r="508" spans="2:7" x14ac:dyDescent="0.45">
      <c r="B508" s="143"/>
      <c r="C508" s="143"/>
      <c r="D508" s="143" t="s">
        <v>545</v>
      </c>
      <c r="E508" s="146">
        <v>50</v>
      </c>
      <c r="F508" s="146">
        <v>160</v>
      </c>
      <c r="G508" s="146">
        <v>380</v>
      </c>
    </row>
    <row r="509" spans="2:7" x14ac:dyDescent="0.45">
      <c r="B509" s="143"/>
      <c r="C509" s="143"/>
      <c r="D509" s="143" t="s">
        <v>546</v>
      </c>
      <c r="E509" s="146">
        <v>85</v>
      </c>
      <c r="F509" s="146">
        <v>235</v>
      </c>
      <c r="G509" s="146">
        <v>520</v>
      </c>
    </row>
    <row r="510" spans="2:7" x14ac:dyDescent="0.45">
      <c r="B510" s="143"/>
      <c r="C510" s="143"/>
      <c r="D510" s="143" t="s">
        <v>547</v>
      </c>
      <c r="E510" s="146">
        <v>70</v>
      </c>
      <c r="F510" s="146">
        <v>200</v>
      </c>
      <c r="G510" s="146">
        <v>440</v>
      </c>
    </row>
    <row r="511" spans="2:7" x14ac:dyDescent="0.45">
      <c r="B511" s="11"/>
      <c r="C511" s="11"/>
      <c r="D511" s="11"/>
      <c r="E511" s="146"/>
      <c r="F511" s="146"/>
      <c r="G511" s="146"/>
    </row>
    <row r="512" spans="2:7" x14ac:dyDescent="0.45">
      <c r="B512" s="4" t="s">
        <v>548</v>
      </c>
      <c r="C512" s="4"/>
      <c r="D512" s="11"/>
      <c r="E512" s="146">
        <v>485</v>
      </c>
      <c r="F512" s="146">
        <v>1345</v>
      </c>
      <c r="G512" s="146">
        <v>2880</v>
      </c>
    </row>
    <row r="513" spans="1:9" ht="14.65" thickBot="1" x14ac:dyDescent="0.5">
      <c r="B513" s="148"/>
      <c r="C513" s="148"/>
      <c r="D513" s="148"/>
      <c r="E513" s="148"/>
      <c r="F513" s="148"/>
      <c r="G513" s="148"/>
    </row>
    <row r="515" spans="1:9" x14ac:dyDescent="0.45">
      <c r="A515" s="4" t="s">
        <v>554</v>
      </c>
    </row>
    <row r="516" spans="1:9" x14ac:dyDescent="0.45">
      <c r="A516" s="11" t="s">
        <v>84</v>
      </c>
    </row>
    <row r="518" spans="1:9" x14ac:dyDescent="0.45">
      <c r="A518" s="1" t="s">
        <v>549</v>
      </c>
    </row>
    <row r="519" spans="1:9" x14ac:dyDescent="0.45">
      <c r="A519" s="75" t="s">
        <v>1094</v>
      </c>
      <c r="B519" s="11"/>
      <c r="C519" s="19"/>
      <c r="D519" s="19"/>
      <c r="E519" s="19"/>
      <c r="F519" s="19"/>
      <c r="G519" s="19"/>
      <c r="H519" s="18"/>
    </row>
    <row r="520" spans="1:9" x14ac:dyDescent="0.45">
      <c r="A520" s="11" t="s">
        <v>53</v>
      </c>
    </row>
    <row r="522" spans="1:9" ht="15.75" x14ac:dyDescent="0.45">
      <c r="A522" s="34" t="s">
        <v>550</v>
      </c>
    </row>
    <row r="523" spans="1:9" ht="15.75" x14ac:dyDescent="0.45">
      <c r="A523" s="11" t="s">
        <v>551</v>
      </c>
    </row>
    <row r="524" spans="1:9" ht="15.75" x14ac:dyDescent="0.45">
      <c r="A524" s="11" t="s">
        <v>552</v>
      </c>
    </row>
    <row r="525" spans="1:9" ht="15.75" x14ac:dyDescent="0.45">
      <c r="A525" s="11" t="s">
        <v>553</v>
      </c>
    </row>
    <row r="527" spans="1:9" x14ac:dyDescent="0.45">
      <c r="A527" s="35" t="s">
        <v>76</v>
      </c>
      <c r="B527" s="11"/>
      <c r="C527" s="20"/>
      <c r="D527" s="20"/>
      <c r="E527" s="19"/>
      <c r="F527" s="18"/>
      <c r="G527" s="18"/>
      <c r="H527" s="18"/>
      <c r="I527" s="18"/>
    </row>
    <row r="528" spans="1:9" x14ac:dyDescent="0.45">
      <c r="A528" s="18"/>
      <c r="B528" s="18"/>
      <c r="C528" s="20"/>
      <c r="D528" s="20"/>
      <c r="E528" s="19"/>
      <c r="F528" s="19"/>
      <c r="G528" s="19"/>
      <c r="H528" s="18"/>
      <c r="I528" s="18"/>
    </row>
    <row r="529" spans="1:9" x14ac:dyDescent="0.45">
      <c r="A529" s="1" t="s">
        <v>1067</v>
      </c>
      <c r="B529" s="18"/>
      <c r="G529" s="19"/>
      <c r="H529" s="30"/>
      <c r="I529" s="18"/>
    </row>
    <row r="530" spans="1:9" x14ac:dyDescent="0.45">
      <c r="A530" s="11" t="s">
        <v>44</v>
      </c>
      <c r="G530" s="5"/>
      <c r="H530" s="30"/>
    </row>
    <row r="531" spans="1:9" x14ac:dyDescent="0.45">
      <c r="A531" s="1" t="s">
        <v>1069</v>
      </c>
      <c r="G531" s="5"/>
      <c r="H531" s="30"/>
    </row>
    <row r="532" spans="1:9" x14ac:dyDescent="0.45">
      <c r="A532" s="61" t="s">
        <v>1068</v>
      </c>
      <c r="B532" s="61"/>
      <c r="D532" s="61"/>
      <c r="G532" s="5"/>
      <c r="H532" s="30"/>
    </row>
    <row r="533" spans="1:9" x14ac:dyDescent="0.45">
      <c r="C533" s="19"/>
      <c r="D533" s="19"/>
      <c r="E533" s="19"/>
      <c r="F533" s="19"/>
      <c r="G533" s="5"/>
      <c r="H533" s="30"/>
    </row>
    <row r="534" spans="1:9" x14ac:dyDescent="0.45">
      <c r="C534" s="19"/>
      <c r="D534" s="19"/>
      <c r="E534" s="19"/>
      <c r="F534" s="19"/>
      <c r="H534" s="30"/>
    </row>
    <row r="535" spans="1:9" x14ac:dyDescent="0.45">
      <c r="A535" s="11"/>
      <c r="C535" s="19"/>
      <c r="D535" s="19"/>
      <c r="E535" s="19"/>
      <c r="F535" s="19"/>
      <c r="H535" s="30"/>
    </row>
    <row r="536" spans="1:9" x14ac:dyDescent="0.45">
      <c r="A536" s="11"/>
      <c r="C536" s="19"/>
      <c r="D536" s="19"/>
      <c r="E536" s="19"/>
      <c r="F536" s="19"/>
      <c r="H536" s="30"/>
    </row>
  </sheetData>
  <mergeCells count="3">
    <mergeCell ref="B2:B3"/>
    <mergeCell ref="B5:D6"/>
    <mergeCell ref="E5:G5"/>
  </mergeCells>
  <hyperlinks>
    <hyperlink ref="A532" r:id="rId1" xr:uid="{CAAA467E-3603-459D-B586-1DCBB80429A4}"/>
  </hyperlinks>
  <pageMargins left="0.7" right="0.7" top="0.75" bottom="0.75" header="0.3" footer="0.3"/>
  <pageSetup paperSize="9" orientation="portrait" r:id="rId2"/>
  <headerFooter>
    <oddFooter>&amp;C&amp;1#&amp;"Calibri"&amp;10&amp;K000000OFFICIAL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536"/>
  <sheetViews>
    <sheetView showGridLines="0" zoomScale="85" zoomScaleNormal="85" workbookViewId="0">
      <selection activeCell="A520" sqref="A520"/>
    </sheetView>
  </sheetViews>
  <sheetFormatPr defaultColWidth="9" defaultRowHeight="14.25" x14ac:dyDescent="0.45"/>
  <cols>
    <col min="1" max="3" width="9" style="1"/>
    <col min="4" max="4" width="30.1328125" style="1" customWidth="1"/>
    <col min="5" max="7" width="14.86328125" style="1" customWidth="1"/>
    <col min="8" max="16384" width="9" style="1"/>
  </cols>
  <sheetData>
    <row r="2" spans="2:7" ht="15.75" x14ac:dyDescent="0.45">
      <c r="B2" s="180">
        <v>8</v>
      </c>
      <c r="C2" s="4" t="s">
        <v>555</v>
      </c>
    </row>
    <row r="3" spans="2:7" ht="15.75" x14ac:dyDescent="0.45">
      <c r="B3" s="180"/>
      <c r="C3" s="1" t="s">
        <v>108</v>
      </c>
    </row>
    <row r="5" spans="2:7" ht="14.25" customHeight="1" x14ac:dyDescent="0.45">
      <c r="B5" s="214" t="s">
        <v>110</v>
      </c>
      <c r="C5" s="214"/>
      <c r="D5" s="214"/>
      <c r="E5" s="216" t="s">
        <v>75</v>
      </c>
      <c r="F5" s="216"/>
      <c r="G5" s="217"/>
    </row>
    <row r="6" spans="2:7" x14ac:dyDescent="0.45">
      <c r="B6" s="215"/>
      <c r="C6" s="215"/>
      <c r="D6" s="215"/>
      <c r="E6" s="141" t="s">
        <v>73</v>
      </c>
      <c r="F6" s="141" t="s">
        <v>74</v>
      </c>
      <c r="G6" s="141" t="s">
        <v>86</v>
      </c>
    </row>
    <row r="7" spans="2:7" x14ac:dyDescent="0.45">
      <c r="B7" s="11"/>
      <c r="C7" s="11"/>
      <c r="D7" s="11"/>
      <c r="E7" s="11"/>
      <c r="F7" s="11"/>
      <c r="G7" s="11"/>
    </row>
    <row r="8" spans="2:7" x14ac:dyDescent="0.45">
      <c r="B8" s="4" t="s">
        <v>111</v>
      </c>
      <c r="C8" s="4"/>
      <c r="D8" s="11"/>
      <c r="E8" s="146">
        <v>71515</v>
      </c>
      <c r="F8" s="146">
        <v>203215</v>
      </c>
      <c r="G8" s="146">
        <v>396365</v>
      </c>
    </row>
    <row r="9" spans="2:7" x14ac:dyDescent="0.45">
      <c r="B9" s="4"/>
      <c r="C9" s="4"/>
      <c r="D9" s="4"/>
      <c r="E9" s="146"/>
      <c r="F9" s="146"/>
      <c r="G9" s="146"/>
    </row>
    <row r="10" spans="2:7" x14ac:dyDescent="0.45">
      <c r="B10" s="4" t="s">
        <v>112</v>
      </c>
      <c r="C10" s="4"/>
      <c r="D10" s="11"/>
      <c r="E10" s="146">
        <v>69525</v>
      </c>
      <c r="F10" s="146">
        <v>197760</v>
      </c>
      <c r="G10" s="146">
        <v>384810</v>
      </c>
    </row>
    <row r="11" spans="2:7" x14ac:dyDescent="0.45">
      <c r="B11" s="4"/>
      <c r="C11" s="4"/>
      <c r="D11" s="4"/>
      <c r="E11" s="146"/>
      <c r="F11" s="146"/>
      <c r="G11" s="146"/>
    </row>
    <row r="12" spans="2:7" x14ac:dyDescent="0.45">
      <c r="B12" s="4" t="s">
        <v>113</v>
      </c>
      <c r="C12" s="4"/>
      <c r="D12" s="11"/>
      <c r="E12" s="146">
        <v>66745</v>
      </c>
      <c r="F12" s="146">
        <v>188170</v>
      </c>
      <c r="G12" s="146">
        <v>363645</v>
      </c>
    </row>
    <row r="13" spans="2:7" x14ac:dyDescent="0.45">
      <c r="B13" s="4"/>
      <c r="C13" s="4"/>
      <c r="D13" s="4"/>
      <c r="E13" s="146"/>
      <c r="F13" s="146"/>
      <c r="G13" s="146"/>
    </row>
    <row r="14" spans="2:7" x14ac:dyDescent="0.45">
      <c r="B14" s="4" t="s">
        <v>114</v>
      </c>
      <c r="C14" s="4"/>
      <c r="D14" s="11"/>
      <c r="E14" s="146">
        <v>65295</v>
      </c>
      <c r="F14" s="146">
        <v>182995</v>
      </c>
      <c r="G14" s="146">
        <v>351935</v>
      </c>
    </row>
    <row r="15" spans="2:7" x14ac:dyDescent="0.45">
      <c r="B15" s="4"/>
      <c r="C15" s="4"/>
      <c r="D15" s="4"/>
      <c r="E15" s="146"/>
      <c r="F15" s="146"/>
      <c r="G15" s="146"/>
    </row>
    <row r="16" spans="2:7" x14ac:dyDescent="0.45">
      <c r="B16" s="4"/>
      <c r="C16" s="4" t="s">
        <v>115</v>
      </c>
      <c r="D16" s="11"/>
      <c r="E16" s="146">
        <v>2020</v>
      </c>
      <c r="F16" s="146">
        <v>5985</v>
      </c>
      <c r="G16" s="146">
        <v>12460</v>
      </c>
    </row>
    <row r="17" spans="2:7" x14ac:dyDescent="0.45">
      <c r="B17" s="11"/>
      <c r="C17" s="11"/>
      <c r="D17" s="11"/>
      <c r="E17" s="146"/>
      <c r="F17" s="146"/>
      <c r="G17" s="146"/>
    </row>
    <row r="18" spans="2:7" x14ac:dyDescent="0.45">
      <c r="B18" s="142"/>
      <c r="C18" s="142"/>
      <c r="D18" s="143" t="s">
        <v>116</v>
      </c>
      <c r="E18" s="146">
        <v>380</v>
      </c>
      <c r="F18" s="146">
        <v>1130</v>
      </c>
      <c r="G18" s="146">
        <v>2280</v>
      </c>
    </row>
    <row r="19" spans="2:7" x14ac:dyDescent="0.45">
      <c r="B19" s="142"/>
      <c r="C19" s="142"/>
      <c r="D19" s="143" t="s">
        <v>117</v>
      </c>
      <c r="E19" s="146">
        <v>110</v>
      </c>
      <c r="F19" s="146">
        <v>275</v>
      </c>
      <c r="G19" s="146">
        <v>615</v>
      </c>
    </row>
    <row r="20" spans="2:7" x14ac:dyDescent="0.45">
      <c r="B20" s="142"/>
      <c r="C20" s="142"/>
      <c r="D20" s="143" t="s">
        <v>118</v>
      </c>
      <c r="E20" s="146">
        <v>80</v>
      </c>
      <c r="F20" s="146">
        <v>190</v>
      </c>
      <c r="G20" s="146">
        <v>365</v>
      </c>
    </row>
    <row r="21" spans="2:7" x14ac:dyDescent="0.45">
      <c r="B21" s="142"/>
      <c r="C21" s="142"/>
      <c r="D21" s="143" t="s">
        <v>119</v>
      </c>
      <c r="E21" s="146">
        <v>80</v>
      </c>
      <c r="F21" s="146">
        <v>215</v>
      </c>
      <c r="G21" s="146">
        <v>440</v>
      </c>
    </row>
    <row r="22" spans="2:7" x14ac:dyDescent="0.45">
      <c r="B22" s="142"/>
      <c r="C22" s="142"/>
      <c r="D22" s="143" t="s">
        <v>120</v>
      </c>
      <c r="E22" s="146">
        <v>260</v>
      </c>
      <c r="F22" s="146">
        <v>790</v>
      </c>
      <c r="G22" s="146">
        <v>1685</v>
      </c>
    </row>
    <row r="23" spans="2:7" x14ac:dyDescent="0.45">
      <c r="B23" s="142"/>
      <c r="C23" s="142"/>
      <c r="D23" s="143" t="s">
        <v>121</v>
      </c>
      <c r="E23" s="146">
        <v>290</v>
      </c>
      <c r="F23" s="146">
        <v>765</v>
      </c>
      <c r="G23" s="146">
        <v>1470</v>
      </c>
    </row>
    <row r="24" spans="2:7" x14ac:dyDescent="0.45">
      <c r="B24" s="142"/>
      <c r="C24" s="142"/>
      <c r="D24" s="143" t="s">
        <v>122</v>
      </c>
      <c r="E24" s="146">
        <v>85</v>
      </c>
      <c r="F24" s="146">
        <v>260</v>
      </c>
      <c r="G24" s="146">
        <v>520</v>
      </c>
    </row>
    <row r="25" spans="2:7" x14ac:dyDescent="0.45">
      <c r="B25" s="142"/>
      <c r="C25" s="142"/>
      <c r="D25" s="143" t="s">
        <v>123</v>
      </c>
      <c r="E25" s="146">
        <v>165</v>
      </c>
      <c r="F25" s="146">
        <v>515</v>
      </c>
      <c r="G25" s="146">
        <v>1055</v>
      </c>
    </row>
    <row r="26" spans="2:7" x14ac:dyDescent="0.45">
      <c r="B26" s="143"/>
      <c r="C26" s="143"/>
      <c r="D26" s="143"/>
      <c r="E26" s="146"/>
      <c r="F26" s="146"/>
      <c r="G26" s="146"/>
    </row>
    <row r="27" spans="2:7" x14ac:dyDescent="0.45">
      <c r="B27" s="144"/>
      <c r="C27" s="144"/>
      <c r="D27" s="144" t="s">
        <v>124</v>
      </c>
      <c r="E27" s="146">
        <v>575</v>
      </c>
      <c r="F27" s="146">
        <v>1840</v>
      </c>
      <c r="G27" s="146">
        <v>4040</v>
      </c>
    </row>
    <row r="28" spans="2:7" x14ac:dyDescent="0.45">
      <c r="B28" s="143"/>
      <c r="C28" s="143"/>
      <c r="D28" s="143" t="s">
        <v>125</v>
      </c>
      <c r="E28" s="146">
        <v>135</v>
      </c>
      <c r="F28" s="146">
        <v>435</v>
      </c>
      <c r="G28" s="146">
        <v>920</v>
      </c>
    </row>
    <row r="29" spans="2:7" x14ac:dyDescent="0.45">
      <c r="B29" s="143"/>
      <c r="C29" s="143"/>
      <c r="D29" s="143" t="s">
        <v>126</v>
      </c>
      <c r="E29" s="146">
        <v>225</v>
      </c>
      <c r="F29" s="146">
        <v>665</v>
      </c>
      <c r="G29" s="146">
        <v>1485</v>
      </c>
    </row>
    <row r="30" spans="2:7" x14ac:dyDescent="0.45">
      <c r="B30" s="143"/>
      <c r="C30" s="143"/>
      <c r="D30" s="143" t="s">
        <v>127</v>
      </c>
      <c r="E30" s="146">
        <v>95</v>
      </c>
      <c r="F30" s="146">
        <v>305</v>
      </c>
      <c r="G30" s="146">
        <v>655</v>
      </c>
    </row>
    <row r="31" spans="2:7" x14ac:dyDescent="0.45">
      <c r="B31" s="143"/>
      <c r="C31" s="143"/>
      <c r="D31" s="143" t="s">
        <v>128</v>
      </c>
      <c r="E31" s="146">
        <v>120</v>
      </c>
      <c r="F31" s="146">
        <v>430</v>
      </c>
      <c r="G31" s="146">
        <v>975</v>
      </c>
    </row>
    <row r="32" spans="2:7" x14ac:dyDescent="0.45">
      <c r="B32" s="11"/>
      <c r="C32" s="11"/>
      <c r="D32" s="11"/>
      <c r="E32" s="146"/>
      <c r="F32" s="146"/>
      <c r="G32" s="146"/>
    </row>
    <row r="33" spans="2:7" x14ac:dyDescent="0.45">
      <c r="B33" s="4"/>
      <c r="C33" s="4" t="s">
        <v>129</v>
      </c>
      <c r="D33" s="11"/>
      <c r="E33" s="146">
        <v>8175</v>
      </c>
      <c r="F33" s="146">
        <v>24010</v>
      </c>
      <c r="G33" s="146">
        <v>48580</v>
      </c>
    </row>
    <row r="34" spans="2:7" x14ac:dyDescent="0.45">
      <c r="B34" s="11"/>
      <c r="C34" s="11"/>
      <c r="D34" s="11"/>
      <c r="E34" s="146"/>
      <c r="F34" s="146"/>
      <c r="G34" s="146"/>
    </row>
    <row r="35" spans="2:7" x14ac:dyDescent="0.45">
      <c r="B35" s="142"/>
      <c r="C35" s="142"/>
      <c r="D35" s="143" t="s">
        <v>130</v>
      </c>
      <c r="E35" s="146">
        <v>105</v>
      </c>
      <c r="F35" s="146">
        <v>325</v>
      </c>
      <c r="G35" s="146">
        <v>695</v>
      </c>
    </row>
    <row r="36" spans="2:7" x14ac:dyDescent="0.45">
      <c r="B36" s="142"/>
      <c r="C36" s="142"/>
      <c r="D36" s="143" t="s">
        <v>131</v>
      </c>
      <c r="E36" s="146">
        <v>85</v>
      </c>
      <c r="F36" s="146">
        <v>260</v>
      </c>
      <c r="G36" s="146">
        <v>570</v>
      </c>
    </row>
    <row r="37" spans="2:7" x14ac:dyDescent="0.45">
      <c r="B37" s="142"/>
      <c r="C37" s="142"/>
      <c r="D37" s="143" t="s">
        <v>132</v>
      </c>
      <c r="E37" s="146">
        <v>550</v>
      </c>
      <c r="F37" s="146">
        <v>1655</v>
      </c>
      <c r="G37" s="146">
        <v>3345</v>
      </c>
    </row>
    <row r="38" spans="2:7" x14ac:dyDescent="0.45">
      <c r="B38" s="142"/>
      <c r="C38" s="142"/>
      <c r="D38" s="143" t="s">
        <v>133</v>
      </c>
      <c r="E38" s="146">
        <v>465</v>
      </c>
      <c r="F38" s="146">
        <v>1390</v>
      </c>
      <c r="G38" s="146">
        <v>2715</v>
      </c>
    </row>
    <row r="39" spans="2:7" x14ac:dyDescent="0.45">
      <c r="B39" s="142"/>
      <c r="C39" s="142"/>
      <c r="D39" s="143" t="s">
        <v>134</v>
      </c>
      <c r="E39" s="146">
        <v>130</v>
      </c>
      <c r="F39" s="146">
        <v>390</v>
      </c>
      <c r="G39" s="146">
        <v>765</v>
      </c>
    </row>
    <row r="40" spans="2:7" x14ac:dyDescent="0.45">
      <c r="B40" s="142"/>
      <c r="C40" s="142"/>
      <c r="D40" s="143" t="s">
        <v>135</v>
      </c>
      <c r="E40" s="146">
        <v>335</v>
      </c>
      <c r="F40" s="146">
        <v>925</v>
      </c>
      <c r="G40" s="146">
        <v>1825</v>
      </c>
    </row>
    <row r="41" spans="2:7" x14ac:dyDescent="0.45">
      <c r="B41" s="143"/>
      <c r="C41" s="143"/>
      <c r="D41" s="143"/>
      <c r="E41" s="146"/>
      <c r="F41" s="146"/>
      <c r="G41" s="146"/>
    </row>
    <row r="42" spans="2:7" x14ac:dyDescent="0.45">
      <c r="B42" s="144"/>
      <c r="C42" s="144"/>
      <c r="D42" s="144" t="s">
        <v>136</v>
      </c>
      <c r="E42" s="146">
        <v>385</v>
      </c>
      <c r="F42" s="146">
        <v>1190</v>
      </c>
      <c r="G42" s="146">
        <v>2475</v>
      </c>
    </row>
    <row r="43" spans="2:7" x14ac:dyDescent="0.45">
      <c r="B43" s="143"/>
      <c r="C43" s="143"/>
      <c r="D43" s="143" t="s">
        <v>137</v>
      </c>
      <c r="E43" s="146">
        <v>55</v>
      </c>
      <c r="F43" s="146">
        <v>205</v>
      </c>
      <c r="G43" s="146">
        <v>430</v>
      </c>
    </row>
    <row r="44" spans="2:7" x14ac:dyDescent="0.45">
      <c r="B44" s="143"/>
      <c r="C44" s="143"/>
      <c r="D44" s="143" t="s">
        <v>138</v>
      </c>
      <c r="E44" s="146" t="s">
        <v>1093</v>
      </c>
      <c r="F44" s="146">
        <v>120</v>
      </c>
      <c r="G44" s="146">
        <v>285</v>
      </c>
    </row>
    <row r="45" spans="2:7" x14ac:dyDescent="0.45">
      <c r="B45" s="143"/>
      <c r="C45" s="143"/>
      <c r="D45" s="143" t="s">
        <v>139</v>
      </c>
      <c r="E45" s="146">
        <v>90</v>
      </c>
      <c r="F45" s="146">
        <v>280</v>
      </c>
      <c r="G45" s="146">
        <v>580</v>
      </c>
    </row>
    <row r="46" spans="2:7" x14ac:dyDescent="0.45">
      <c r="B46" s="143"/>
      <c r="C46" s="143"/>
      <c r="D46" s="143" t="s">
        <v>140</v>
      </c>
      <c r="E46" s="146">
        <v>35</v>
      </c>
      <c r="F46" s="146">
        <v>140</v>
      </c>
      <c r="G46" s="146">
        <v>270</v>
      </c>
    </row>
    <row r="47" spans="2:7" x14ac:dyDescent="0.45">
      <c r="B47" s="143"/>
      <c r="C47" s="143"/>
      <c r="D47" s="143" t="s">
        <v>141</v>
      </c>
      <c r="E47" s="146">
        <v>75</v>
      </c>
      <c r="F47" s="146">
        <v>155</v>
      </c>
      <c r="G47" s="146">
        <v>305</v>
      </c>
    </row>
    <row r="48" spans="2:7" x14ac:dyDescent="0.45">
      <c r="B48" s="143"/>
      <c r="C48" s="143"/>
      <c r="D48" s="143" t="s">
        <v>142</v>
      </c>
      <c r="E48" s="146">
        <v>105</v>
      </c>
      <c r="F48" s="146">
        <v>290</v>
      </c>
      <c r="G48" s="146">
        <v>600</v>
      </c>
    </row>
    <row r="49" spans="2:7" x14ac:dyDescent="0.45">
      <c r="B49" s="143"/>
      <c r="C49" s="143"/>
      <c r="D49" s="143"/>
      <c r="E49" s="146"/>
      <c r="F49" s="146"/>
      <c r="G49" s="146"/>
    </row>
    <row r="50" spans="2:7" x14ac:dyDescent="0.45">
      <c r="B50" s="144"/>
      <c r="C50" s="144"/>
      <c r="D50" s="144" t="s">
        <v>143</v>
      </c>
      <c r="E50" s="146">
        <v>3315</v>
      </c>
      <c r="F50" s="146">
        <v>9615</v>
      </c>
      <c r="G50" s="146">
        <v>19295</v>
      </c>
    </row>
    <row r="51" spans="2:7" x14ac:dyDescent="0.45">
      <c r="B51" s="143"/>
      <c r="C51" s="143"/>
      <c r="D51" s="143" t="s">
        <v>144</v>
      </c>
      <c r="E51" s="146">
        <v>290</v>
      </c>
      <c r="F51" s="146">
        <v>870</v>
      </c>
      <c r="G51" s="146">
        <v>1745</v>
      </c>
    </row>
    <row r="52" spans="2:7" x14ac:dyDescent="0.45">
      <c r="B52" s="143"/>
      <c r="C52" s="143"/>
      <c r="D52" s="143" t="s">
        <v>145</v>
      </c>
      <c r="E52" s="146">
        <v>360</v>
      </c>
      <c r="F52" s="146">
        <v>915</v>
      </c>
      <c r="G52" s="146">
        <v>1755</v>
      </c>
    </row>
    <row r="53" spans="2:7" x14ac:dyDescent="0.45">
      <c r="B53" s="143"/>
      <c r="C53" s="143"/>
      <c r="D53" s="143" t="s">
        <v>146</v>
      </c>
      <c r="E53" s="146">
        <v>425</v>
      </c>
      <c r="F53" s="146">
        <v>1120</v>
      </c>
      <c r="G53" s="146">
        <v>2200</v>
      </c>
    </row>
    <row r="54" spans="2:7" x14ac:dyDescent="0.45">
      <c r="B54" s="143"/>
      <c r="C54" s="143"/>
      <c r="D54" s="143" t="s">
        <v>147</v>
      </c>
      <c r="E54" s="146">
        <v>185</v>
      </c>
      <c r="F54" s="146">
        <v>555</v>
      </c>
      <c r="G54" s="146">
        <v>1200</v>
      </c>
    </row>
    <row r="55" spans="2:7" x14ac:dyDescent="0.45">
      <c r="B55" s="143"/>
      <c r="C55" s="143"/>
      <c r="D55" s="143" t="s">
        <v>148</v>
      </c>
      <c r="E55" s="146">
        <v>225</v>
      </c>
      <c r="F55" s="146">
        <v>685</v>
      </c>
      <c r="G55" s="146">
        <v>1315</v>
      </c>
    </row>
    <row r="56" spans="2:7" x14ac:dyDescent="0.45">
      <c r="B56" s="143"/>
      <c r="C56" s="143"/>
      <c r="D56" s="143" t="s">
        <v>149</v>
      </c>
      <c r="E56" s="146">
        <v>235</v>
      </c>
      <c r="F56" s="146">
        <v>745</v>
      </c>
      <c r="G56" s="146">
        <v>1590</v>
      </c>
    </row>
    <row r="57" spans="2:7" x14ac:dyDescent="0.45">
      <c r="B57" s="143"/>
      <c r="C57" s="143"/>
      <c r="D57" s="143" t="s">
        <v>150</v>
      </c>
      <c r="E57" s="146">
        <v>500</v>
      </c>
      <c r="F57" s="146">
        <v>1470</v>
      </c>
      <c r="G57" s="146">
        <v>2855</v>
      </c>
    </row>
    <row r="58" spans="2:7" x14ac:dyDescent="0.45">
      <c r="B58" s="143"/>
      <c r="C58" s="143"/>
      <c r="D58" s="143" t="s">
        <v>151</v>
      </c>
      <c r="E58" s="146">
        <v>250</v>
      </c>
      <c r="F58" s="146">
        <v>755</v>
      </c>
      <c r="G58" s="146">
        <v>1570</v>
      </c>
    </row>
    <row r="59" spans="2:7" x14ac:dyDescent="0.45">
      <c r="B59" s="143"/>
      <c r="C59" s="143"/>
      <c r="D59" s="143" t="s">
        <v>152</v>
      </c>
      <c r="E59" s="146">
        <v>535</v>
      </c>
      <c r="F59" s="146">
        <v>1465</v>
      </c>
      <c r="G59" s="146">
        <v>2815</v>
      </c>
    </row>
    <row r="60" spans="2:7" x14ac:dyDescent="0.45">
      <c r="B60" s="143"/>
      <c r="C60" s="143"/>
      <c r="D60" s="143" t="s">
        <v>153</v>
      </c>
      <c r="E60" s="146">
        <v>315</v>
      </c>
      <c r="F60" s="146">
        <v>1035</v>
      </c>
      <c r="G60" s="146">
        <v>2255</v>
      </c>
    </row>
    <row r="61" spans="2:7" x14ac:dyDescent="0.45">
      <c r="B61" s="143"/>
      <c r="C61" s="143"/>
      <c r="D61" s="143"/>
      <c r="E61" s="146"/>
      <c r="F61" s="146"/>
      <c r="G61" s="146"/>
    </row>
    <row r="62" spans="2:7" x14ac:dyDescent="0.45">
      <c r="B62" s="144"/>
      <c r="C62" s="144"/>
      <c r="D62" s="144" t="s">
        <v>154</v>
      </c>
      <c r="E62" s="146">
        <v>1460</v>
      </c>
      <c r="F62" s="146">
        <v>4370</v>
      </c>
      <c r="G62" s="146">
        <v>8790</v>
      </c>
    </row>
    <row r="63" spans="2:7" x14ac:dyDescent="0.45">
      <c r="B63" s="143"/>
      <c r="C63" s="143"/>
      <c r="D63" s="143" t="s">
        <v>155</v>
      </c>
      <c r="E63" s="146">
        <v>85</v>
      </c>
      <c r="F63" s="146">
        <v>300</v>
      </c>
      <c r="G63" s="146">
        <v>575</v>
      </c>
    </row>
    <row r="64" spans="2:7" x14ac:dyDescent="0.45">
      <c r="B64" s="143"/>
      <c r="C64" s="143"/>
      <c r="D64" s="143" t="s">
        <v>156</v>
      </c>
      <c r="E64" s="146">
        <v>190</v>
      </c>
      <c r="F64" s="146">
        <v>620</v>
      </c>
      <c r="G64" s="146">
        <v>1185</v>
      </c>
    </row>
    <row r="65" spans="2:7" x14ac:dyDescent="0.45">
      <c r="B65" s="143"/>
      <c r="C65" s="143"/>
      <c r="D65" s="143" t="s">
        <v>157</v>
      </c>
      <c r="E65" s="146">
        <v>70</v>
      </c>
      <c r="F65" s="146">
        <v>240</v>
      </c>
      <c r="G65" s="146">
        <v>490</v>
      </c>
    </row>
    <row r="66" spans="2:7" x14ac:dyDescent="0.45">
      <c r="B66" s="143"/>
      <c r="C66" s="143"/>
      <c r="D66" s="143" t="s">
        <v>158</v>
      </c>
      <c r="E66" s="146">
        <v>75</v>
      </c>
      <c r="F66" s="146">
        <v>200</v>
      </c>
      <c r="G66" s="146">
        <v>465</v>
      </c>
    </row>
    <row r="67" spans="2:7" x14ac:dyDescent="0.45">
      <c r="B67" s="143"/>
      <c r="C67" s="143"/>
      <c r="D67" s="143" t="s">
        <v>159</v>
      </c>
      <c r="E67" s="146">
        <v>130</v>
      </c>
      <c r="F67" s="146">
        <v>435</v>
      </c>
      <c r="G67" s="146">
        <v>945</v>
      </c>
    </row>
    <row r="68" spans="2:7" x14ac:dyDescent="0.45">
      <c r="B68" s="143"/>
      <c r="C68" s="143"/>
      <c r="D68" s="143" t="s">
        <v>160</v>
      </c>
      <c r="E68" s="146">
        <v>110</v>
      </c>
      <c r="F68" s="146">
        <v>310</v>
      </c>
      <c r="G68" s="146">
        <v>555</v>
      </c>
    </row>
    <row r="69" spans="2:7" x14ac:dyDescent="0.45">
      <c r="B69" s="143"/>
      <c r="C69" s="143"/>
      <c r="D69" s="143" t="s">
        <v>161</v>
      </c>
      <c r="E69" s="146">
        <v>155</v>
      </c>
      <c r="F69" s="146">
        <v>450</v>
      </c>
      <c r="G69" s="146">
        <v>875</v>
      </c>
    </row>
    <row r="70" spans="2:7" x14ac:dyDescent="0.45">
      <c r="B70" s="143"/>
      <c r="C70" s="143"/>
      <c r="D70" s="143" t="s">
        <v>162</v>
      </c>
      <c r="E70" s="146">
        <v>100</v>
      </c>
      <c r="F70" s="146">
        <v>280</v>
      </c>
      <c r="G70" s="146">
        <v>575</v>
      </c>
    </row>
    <row r="71" spans="2:7" x14ac:dyDescent="0.45">
      <c r="B71" s="143"/>
      <c r="C71" s="143"/>
      <c r="D71" s="143" t="s">
        <v>163</v>
      </c>
      <c r="E71" s="146">
        <v>140</v>
      </c>
      <c r="F71" s="146">
        <v>370</v>
      </c>
      <c r="G71" s="146">
        <v>705</v>
      </c>
    </row>
    <row r="72" spans="2:7" x14ac:dyDescent="0.45">
      <c r="B72" s="143"/>
      <c r="C72" s="143"/>
      <c r="D72" s="143" t="s">
        <v>164</v>
      </c>
      <c r="E72" s="146">
        <v>145</v>
      </c>
      <c r="F72" s="146">
        <v>475</v>
      </c>
      <c r="G72" s="146">
        <v>1000</v>
      </c>
    </row>
    <row r="73" spans="2:7" x14ac:dyDescent="0.45">
      <c r="B73" s="143"/>
      <c r="C73" s="143"/>
      <c r="D73" s="143" t="s">
        <v>165</v>
      </c>
      <c r="E73" s="146">
        <v>135</v>
      </c>
      <c r="F73" s="146">
        <v>340</v>
      </c>
      <c r="G73" s="146">
        <v>705</v>
      </c>
    </row>
    <row r="74" spans="2:7" x14ac:dyDescent="0.45">
      <c r="B74" s="143"/>
      <c r="C74" s="143"/>
      <c r="D74" s="143" t="s">
        <v>166</v>
      </c>
      <c r="E74" s="146">
        <v>115</v>
      </c>
      <c r="F74" s="146">
        <v>350</v>
      </c>
      <c r="G74" s="146">
        <v>710</v>
      </c>
    </row>
    <row r="75" spans="2:7" x14ac:dyDescent="0.45">
      <c r="B75" s="143"/>
      <c r="C75" s="143"/>
      <c r="D75" s="143"/>
      <c r="E75" s="146"/>
      <c r="F75" s="146"/>
      <c r="G75" s="146"/>
    </row>
    <row r="76" spans="2:7" x14ac:dyDescent="0.45">
      <c r="B76" s="144"/>
      <c r="C76" s="144"/>
      <c r="D76" s="144" t="s">
        <v>167</v>
      </c>
      <c r="E76" s="146">
        <v>1345</v>
      </c>
      <c r="F76" s="146">
        <v>3890</v>
      </c>
      <c r="G76" s="146">
        <v>8105</v>
      </c>
    </row>
    <row r="77" spans="2:7" x14ac:dyDescent="0.45">
      <c r="B77" s="143"/>
      <c r="C77" s="143"/>
      <c r="D77" s="143" t="s">
        <v>168</v>
      </c>
      <c r="E77" s="146">
        <v>150</v>
      </c>
      <c r="F77" s="146">
        <v>370</v>
      </c>
      <c r="G77" s="146">
        <v>865</v>
      </c>
    </row>
    <row r="78" spans="2:7" x14ac:dyDescent="0.45">
      <c r="B78" s="143"/>
      <c r="C78" s="143"/>
      <c r="D78" s="143" t="s">
        <v>169</v>
      </c>
      <c r="E78" s="146">
        <v>400</v>
      </c>
      <c r="F78" s="146">
        <v>1160</v>
      </c>
      <c r="G78" s="146">
        <v>2395</v>
      </c>
    </row>
    <row r="79" spans="2:7" x14ac:dyDescent="0.45">
      <c r="B79" s="143"/>
      <c r="C79" s="143"/>
      <c r="D79" s="143" t="s">
        <v>170</v>
      </c>
      <c r="E79" s="146">
        <v>245</v>
      </c>
      <c r="F79" s="146">
        <v>735</v>
      </c>
      <c r="G79" s="146">
        <v>1570</v>
      </c>
    </row>
    <row r="80" spans="2:7" x14ac:dyDescent="0.45">
      <c r="B80" s="143"/>
      <c r="C80" s="143"/>
      <c r="D80" s="143" t="s">
        <v>171</v>
      </c>
      <c r="E80" s="146">
        <v>210</v>
      </c>
      <c r="F80" s="146">
        <v>585</v>
      </c>
      <c r="G80" s="146">
        <v>1135</v>
      </c>
    </row>
    <row r="81" spans="2:7" x14ac:dyDescent="0.45">
      <c r="B81" s="143"/>
      <c r="C81" s="143"/>
      <c r="D81" s="143" t="s">
        <v>172</v>
      </c>
      <c r="E81" s="146">
        <v>345</v>
      </c>
      <c r="F81" s="146">
        <v>1040</v>
      </c>
      <c r="G81" s="146">
        <v>2145</v>
      </c>
    </row>
    <row r="82" spans="2:7" x14ac:dyDescent="0.45">
      <c r="B82" s="11"/>
      <c r="C82" s="11"/>
      <c r="D82" s="11"/>
      <c r="E82" s="146"/>
      <c r="F82" s="146"/>
      <c r="G82" s="146"/>
    </row>
    <row r="83" spans="2:7" x14ac:dyDescent="0.45">
      <c r="B83" s="4"/>
      <c r="C83" s="4" t="s">
        <v>173</v>
      </c>
      <c r="D83" s="11"/>
      <c r="E83" s="146">
        <v>5700</v>
      </c>
      <c r="F83" s="146">
        <v>16380</v>
      </c>
      <c r="G83" s="146">
        <v>33035</v>
      </c>
    </row>
    <row r="84" spans="2:7" x14ac:dyDescent="0.45">
      <c r="B84" s="11"/>
      <c r="C84" s="11"/>
      <c r="D84" s="11"/>
      <c r="E84" s="146"/>
      <c r="F84" s="146"/>
      <c r="G84" s="146"/>
    </row>
    <row r="85" spans="2:7" x14ac:dyDescent="0.45">
      <c r="B85" s="143"/>
      <c r="C85" s="143"/>
      <c r="D85" s="143" t="s">
        <v>174</v>
      </c>
      <c r="E85" s="146">
        <v>470</v>
      </c>
      <c r="F85" s="146">
        <v>1265</v>
      </c>
      <c r="G85" s="146">
        <v>2290</v>
      </c>
    </row>
    <row r="86" spans="2:7" x14ac:dyDescent="0.45">
      <c r="B86" s="143"/>
      <c r="C86" s="143"/>
      <c r="D86" s="143" t="s">
        <v>175</v>
      </c>
      <c r="E86" s="146">
        <v>165</v>
      </c>
      <c r="F86" s="146">
        <v>500</v>
      </c>
      <c r="G86" s="146">
        <v>990</v>
      </c>
    </row>
    <row r="87" spans="2:7" x14ac:dyDescent="0.45">
      <c r="B87" s="143"/>
      <c r="C87" s="143"/>
      <c r="D87" s="143" t="s">
        <v>176</v>
      </c>
      <c r="E87" s="146">
        <v>135</v>
      </c>
      <c r="F87" s="146">
        <v>370</v>
      </c>
      <c r="G87" s="146">
        <v>705</v>
      </c>
    </row>
    <row r="88" spans="2:7" x14ac:dyDescent="0.45">
      <c r="B88" s="143"/>
      <c r="C88" s="143"/>
      <c r="D88" s="143" t="s">
        <v>177</v>
      </c>
      <c r="E88" s="146">
        <v>145</v>
      </c>
      <c r="F88" s="146">
        <v>475</v>
      </c>
      <c r="G88" s="146">
        <v>885</v>
      </c>
    </row>
    <row r="89" spans="2:7" x14ac:dyDescent="0.45">
      <c r="B89" s="143"/>
      <c r="C89" s="143"/>
      <c r="D89" s="143" t="s">
        <v>178</v>
      </c>
      <c r="E89" s="146">
        <v>315</v>
      </c>
      <c r="F89" s="146">
        <v>790</v>
      </c>
      <c r="G89" s="146">
        <v>1585</v>
      </c>
    </row>
    <row r="90" spans="2:7" x14ac:dyDescent="0.45">
      <c r="B90" s="143"/>
      <c r="C90" s="143"/>
      <c r="D90" s="143"/>
      <c r="E90" s="146"/>
      <c r="F90" s="146"/>
      <c r="G90" s="146"/>
    </row>
    <row r="91" spans="2:7" x14ac:dyDescent="0.45">
      <c r="B91" s="144"/>
      <c r="C91" s="144"/>
      <c r="D91" s="144" t="s">
        <v>179</v>
      </c>
      <c r="E91" s="146">
        <v>785</v>
      </c>
      <c r="F91" s="146">
        <v>2350</v>
      </c>
      <c r="G91" s="146">
        <v>4540</v>
      </c>
    </row>
    <row r="92" spans="2:7" x14ac:dyDescent="0.45">
      <c r="B92" s="143"/>
      <c r="C92" s="143"/>
      <c r="D92" s="143" t="s">
        <v>180</v>
      </c>
      <c r="E92" s="146">
        <v>55</v>
      </c>
      <c r="F92" s="146">
        <v>205</v>
      </c>
      <c r="G92" s="146">
        <v>410</v>
      </c>
    </row>
    <row r="93" spans="2:7" x14ac:dyDescent="0.45">
      <c r="B93" s="143"/>
      <c r="C93" s="143"/>
      <c r="D93" s="143" t="s">
        <v>181</v>
      </c>
      <c r="E93" s="146">
        <v>105</v>
      </c>
      <c r="F93" s="146">
        <v>340</v>
      </c>
      <c r="G93" s="146">
        <v>650</v>
      </c>
    </row>
    <row r="94" spans="2:7" x14ac:dyDescent="0.45">
      <c r="B94" s="143"/>
      <c r="C94" s="143"/>
      <c r="D94" s="143" t="s">
        <v>182</v>
      </c>
      <c r="E94" s="146">
        <v>255</v>
      </c>
      <c r="F94" s="146">
        <v>730</v>
      </c>
      <c r="G94" s="146">
        <v>1360</v>
      </c>
    </row>
    <row r="95" spans="2:7" x14ac:dyDescent="0.45">
      <c r="B95" s="143"/>
      <c r="C95" s="143"/>
      <c r="D95" s="143" t="s">
        <v>183</v>
      </c>
      <c r="E95" s="146">
        <v>85</v>
      </c>
      <c r="F95" s="146">
        <v>235</v>
      </c>
      <c r="G95" s="146">
        <v>410</v>
      </c>
    </row>
    <row r="96" spans="2:7" x14ac:dyDescent="0.45">
      <c r="B96" s="143"/>
      <c r="C96" s="143"/>
      <c r="D96" s="143" t="s">
        <v>184</v>
      </c>
      <c r="E96" s="146">
        <v>70</v>
      </c>
      <c r="F96" s="146">
        <v>200</v>
      </c>
      <c r="G96" s="146">
        <v>385</v>
      </c>
    </row>
    <row r="97" spans="2:7" x14ac:dyDescent="0.45">
      <c r="B97" s="143"/>
      <c r="C97" s="143"/>
      <c r="D97" s="143" t="s">
        <v>185</v>
      </c>
      <c r="E97" s="146">
        <v>70</v>
      </c>
      <c r="F97" s="146">
        <v>245</v>
      </c>
      <c r="G97" s="146">
        <v>510</v>
      </c>
    </row>
    <row r="98" spans="2:7" x14ac:dyDescent="0.45">
      <c r="B98" s="143"/>
      <c r="C98" s="143"/>
      <c r="D98" s="143" t="s">
        <v>186</v>
      </c>
      <c r="E98" s="146">
        <v>135</v>
      </c>
      <c r="F98" s="146">
        <v>395</v>
      </c>
      <c r="G98" s="146">
        <v>810</v>
      </c>
    </row>
    <row r="99" spans="2:7" x14ac:dyDescent="0.45">
      <c r="B99" s="143"/>
      <c r="C99" s="143"/>
      <c r="D99" s="143"/>
      <c r="E99" s="146"/>
      <c r="F99" s="146"/>
      <c r="G99" s="146"/>
    </row>
    <row r="100" spans="2:7" x14ac:dyDescent="0.45">
      <c r="B100" s="144"/>
      <c r="C100" s="144"/>
      <c r="D100" s="144" t="s">
        <v>187</v>
      </c>
      <c r="E100" s="146">
        <v>1130</v>
      </c>
      <c r="F100" s="146">
        <v>3235</v>
      </c>
      <c r="G100" s="146">
        <v>6890</v>
      </c>
    </row>
    <row r="101" spans="2:7" x14ac:dyDescent="0.45">
      <c r="B101" s="143"/>
      <c r="C101" s="143"/>
      <c r="D101" s="143" t="s">
        <v>188</v>
      </c>
      <c r="E101" s="146">
        <v>200</v>
      </c>
      <c r="F101" s="146">
        <v>590</v>
      </c>
      <c r="G101" s="146">
        <v>1250</v>
      </c>
    </row>
    <row r="102" spans="2:7" x14ac:dyDescent="0.45">
      <c r="B102" s="143"/>
      <c r="C102" s="143"/>
      <c r="D102" s="143" t="s">
        <v>189</v>
      </c>
      <c r="E102" s="146">
        <v>245</v>
      </c>
      <c r="F102" s="146">
        <v>695</v>
      </c>
      <c r="G102" s="146">
        <v>1335</v>
      </c>
    </row>
    <row r="103" spans="2:7" x14ac:dyDescent="0.45">
      <c r="B103" s="143"/>
      <c r="C103" s="143"/>
      <c r="D103" s="143" t="s">
        <v>190</v>
      </c>
      <c r="E103" s="146">
        <v>160</v>
      </c>
      <c r="F103" s="146">
        <v>550</v>
      </c>
      <c r="G103" s="146">
        <v>1280</v>
      </c>
    </row>
    <row r="104" spans="2:7" x14ac:dyDescent="0.45">
      <c r="B104" s="143"/>
      <c r="C104" s="143"/>
      <c r="D104" s="143" t="s">
        <v>191</v>
      </c>
      <c r="E104" s="146">
        <v>525</v>
      </c>
      <c r="F104" s="146">
        <v>1400</v>
      </c>
      <c r="G104" s="146">
        <v>3025</v>
      </c>
    </row>
    <row r="105" spans="2:7" x14ac:dyDescent="0.45">
      <c r="B105" s="144"/>
      <c r="C105" s="144"/>
      <c r="D105" s="144"/>
      <c r="E105" s="146"/>
      <c r="F105" s="146"/>
      <c r="G105" s="146"/>
    </row>
    <row r="106" spans="2:7" x14ac:dyDescent="0.45">
      <c r="B106" s="144"/>
      <c r="C106" s="144"/>
      <c r="D106" s="144" t="s">
        <v>192</v>
      </c>
      <c r="E106" s="146">
        <v>2550</v>
      </c>
      <c r="F106" s="146">
        <v>7395</v>
      </c>
      <c r="G106" s="146">
        <v>15145</v>
      </c>
    </row>
    <row r="107" spans="2:7" x14ac:dyDescent="0.45">
      <c r="B107" s="143"/>
      <c r="C107" s="143"/>
      <c r="D107" s="143" t="s">
        <v>193</v>
      </c>
      <c r="E107" s="146">
        <v>445</v>
      </c>
      <c r="F107" s="146">
        <v>1250</v>
      </c>
      <c r="G107" s="146">
        <v>2570</v>
      </c>
    </row>
    <row r="108" spans="2:7" x14ac:dyDescent="0.45">
      <c r="B108" s="143"/>
      <c r="C108" s="143"/>
      <c r="D108" s="143" t="s">
        <v>194</v>
      </c>
      <c r="E108" s="146">
        <v>265</v>
      </c>
      <c r="F108" s="146">
        <v>770</v>
      </c>
      <c r="G108" s="146">
        <v>1530</v>
      </c>
    </row>
    <row r="109" spans="2:7" x14ac:dyDescent="0.45">
      <c r="B109" s="143"/>
      <c r="C109" s="143"/>
      <c r="D109" s="143" t="s">
        <v>195</v>
      </c>
      <c r="E109" s="146">
        <v>500</v>
      </c>
      <c r="F109" s="146">
        <v>1490</v>
      </c>
      <c r="G109" s="146">
        <v>2985</v>
      </c>
    </row>
    <row r="110" spans="2:7" x14ac:dyDescent="0.45">
      <c r="B110" s="143"/>
      <c r="C110" s="143"/>
      <c r="D110" s="143" t="s">
        <v>196</v>
      </c>
      <c r="E110" s="146">
        <v>1035</v>
      </c>
      <c r="F110" s="146">
        <v>2980</v>
      </c>
      <c r="G110" s="146">
        <v>6145</v>
      </c>
    </row>
    <row r="111" spans="2:7" x14ac:dyDescent="0.45">
      <c r="B111" s="143"/>
      <c r="C111" s="143"/>
      <c r="D111" s="143" t="s">
        <v>197</v>
      </c>
      <c r="E111" s="146">
        <v>310</v>
      </c>
      <c r="F111" s="146">
        <v>905</v>
      </c>
      <c r="G111" s="146">
        <v>1915</v>
      </c>
    </row>
    <row r="112" spans="2:7" x14ac:dyDescent="0.45">
      <c r="B112" s="11"/>
      <c r="C112" s="11"/>
      <c r="D112" s="11"/>
      <c r="E112" s="146"/>
      <c r="F112" s="146"/>
      <c r="G112" s="146"/>
    </row>
    <row r="113" spans="2:7" x14ac:dyDescent="0.45">
      <c r="B113" s="4"/>
      <c r="C113" s="4" t="s">
        <v>198</v>
      </c>
      <c r="D113" s="11"/>
      <c r="E113" s="146">
        <v>5235</v>
      </c>
      <c r="F113" s="146">
        <v>14990</v>
      </c>
      <c r="G113" s="146">
        <v>30130</v>
      </c>
    </row>
    <row r="114" spans="2:7" x14ac:dyDescent="0.45">
      <c r="B114" s="11"/>
      <c r="C114" s="11"/>
      <c r="D114" s="11"/>
      <c r="E114" s="146"/>
      <c r="F114" s="146"/>
      <c r="G114" s="146"/>
    </row>
    <row r="115" spans="2:7" x14ac:dyDescent="0.45">
      <c r="B115" s="143"/>
      <c r="C115" s="143"/>
      <c r="D115" s="143" t="s">
        <v>199</v>
      </c>
      <c r="E115" s="146">
        <v>235</v>
      </c>
      <c r="F115" s="146">
        <v>660</v>
      </c>
      <c r="G115" s="146">
        <v>1330</v>
      </c>
    </row>
    <row r="116" spans="2:7" x14ac:dyDescent="0.45">
      <c r="B116" s="143"/>
      <c r="C116" s="143"/>
      <c r="D116" s="143" t="s">
        <v>200</v>
      </c>
      <c r="E116" s="146">
        <v>200</v>
      </c>
      <c r="F116" s="146">
        <v>520</v>
      </c>
      <c r="G116" s="146">
        <v>1065</v>
      </c>
    </row>
    <row r="117" spans="2:7" x14ac:dyDescent="0.45">
      <c r="B117" s="143"/>
      <c r="C117" s="143"/>
      <c r="D117" s="143" t="s">
        <v>201</v>
      </c>
      <c r="E117" s="146">
        <v>160</v>
      </c>
      <c r="F117" s="146">
        <v>440</v>
      </c>
      <c r="G117" s="146">
        <v>955</v>
      </c>
    </row>
    <row r="118" spans="2:7" x14ac:dyDescent="0.45">
      <c r="B118" s="143"/>
      <c r="C118" s="143"/>
      <c r="D118" s="143" t="s">
        <v>202</v>
      </c>
      <c r="E118" s="146">
        <v>65</v>
      </c>
      <c r="F118" s="146">
        <v>175</v>
      </c>
      <c r="G118" s="146">
        <v>290</v>
      </c>
    </row>
    <row r="119" spans="2:7" x14ac:dyDescent="0.45">
      <c r="B119" s="143"/>
      <c r="C119" s="143"/>
      <c r="D119" s="143"/>
      <c r="E119" s="146"/>
      <c r="F119" s="146"/>
      <c r="G119" s="146"/>
    </row>
    <row r="120" spans="2:7" x14ac:dyDescent="0.45">
      <c r="B120" s="144"/>
      <c r="C120" s="144"/>
      <c r="D120" s="144" t="s">
        <v>203</v>
      </c>
      <c r="E120" s="146">
        <v>805</v>
      </c>
      <c r="F120" s="146">
        <v>2435</v>
      </c>
      <c r="G120" s="146">
        <v>5015</v>
      </c>
    </row>
    <row r="121" spans="2:7" x14ac:dyDescent="0.45">
      <c r="B121" s="143"/>
      <c r="C121" s="143"/>
      <c r="D121" s="143" t="s">
        <v>204</v>
      </c>
      <c r="E121" s="146">
        <v>115</v>
      </c>
      <c r="F121" s="146">
        <v>325</v>
      </c>
      <c r="G121" s="146">
        <v>750</v>
      </c>
    </row>
    <row r="122" spans="2:7" x14ac:dyDescent="0.45">
      <c r="B122" s="143"/>
      <c r="C122" s="143"/>
      <c r="D122" s="143" t="s">
        <v>205</v>
      </c>
      <c r="E122" s="146">
        <v>65</v>
      </c>
      <c r="F122" s="146">
        <v>200</v>
      </c>
      <c r="G122" s="146">
        <v>410</v>
      </c>
    </row>
    <row r="123" spans="2:7" x14ac:dyDescent="0.45">
      <c r="B123" s="143"/>
      <c r="C123" s="143"/>
      <c r="D123" s="143" t="s">
        <v>206</v>
      </c>
      <c r="E123" s="146">
        <v>95</v>
      </c>
      <c r="F123" s="146">
        <v>290</v>
      </c>
      <c r="G123" s="146">
        <v>590</v>
      </c>
    </row>
    <row r="124" spans="2:7" x14ac:dyDescent="0.45">
      <c r="B124" s="143"/>
      <c r="C124" s="143"/>
      <c r="D124" s="143" t="s">
        <v>207</v>
      </c>
      <c r="E124" s="146">
        <v>70</v>
      </c>
      <c r="F124" s="146">
        <v>175</v>
      </c>
      <c r="G124" s="146">
        <v>370</v>
      </c>
    </row>
    <row r="125" spans="2:7" x14ac:dyDescent="0.45">
      <c r="B125" s="143"/>
      <c r="C125" s="143"/>
      <c r="D125" s="143" t="s">
        <v>208</v>
      </c>
      <c r="E125" s="146">
        <v>120</v>
      </c>
      <c r="F125" s="146">
        <v>400</v>
      </c>
      <c r="G125" s="146">
        <v>770</v>
      </c>
    </row>
    <row r="126" spans="2:7" x14ac:dyDescent="0.45">
      <c r="B126" s="143"/>
      <c r="C126" s="143"/>
      <c r="D126" s="143" t="s">
        <v>209</v>
      </c>
      <c r="E126" s="146">
        <v>105</v>
      </c>
      <c r="F126" s="146">
        <v>350</v>
      </c>
      <c r="G126" s="146">
        <v>715</v>
      </c>
    </row>
    <row r="127" spans="2:7" x14ac:dyDescent="0.45">
      <c r="B127" s="143"/>
      <c r="C127" s="143"/>
      <c r="D127" s="143" t="s">
        <v>210</v>
      </c>
      <c r="E127" s="146">
        <v>70</v>
      </c>
      <c r="F127" s="146">
        <v>260</v>
      </c>
      <c r="G127" s="146">
        <v>535</v>
      </c>
    </row>
    <row r="128" spans="2:7" x14ac:dyDescent="0.45">
      <c r="B128" s="143"/>
      <c r="C128" s="143"/>
      <c r="D128" s="143" t="s">
        <v>211</v>
      </c>
      <c r="E128" s="146">
        <v>165</v>
      </c>
      <c r="F128" s="146">
        <v>440</v>
      </c>
      <c r="G128" s="146">
        <v>870</v>
      </c>
    </row>
    <row r="129" spans="2:7" x14ac:dyDescent="0.45">
      <c r="B129" s="144"/>
      <c r="C129" s="144"/>
      <c r="D129" s="144"/>
      <c r="E129" s="146"/>
      <c r="F129" s="146"/>
      <c r="G129" s="146"/>
    </row>
    <row r="130" spans="2:7" x14ac:dyDescent="0.45">
      <c r="B130" s="144"/>
      <c r="C130" s="144"/>
      <c r="D130" s="144" t="s">
        <v>212</v>
      </c>
      <c r="E130" s="146">
        <v>1035</v>
      </c>
      <c r="F130" s="146">
        <v>2995</v>
      </c>
      <c r="G130" s="146">
        <v>5985</v>
      </c>
    </row>
    <row r="131" spans="2:7" x14ac:dyDescent="0.45">
      <c r="B131" s="143"/>
      <c r="C131" s="143"/>
      <c r="D131" s="143" t="s">
        <v>213</v>
      </c>
      <c r="E131" s="146">
        <v>170</v>
      </c>
      <c r="F131" s="146">
        <v>500</v>
      </c>
      <c r="G131" s="146">
        <v>1005</v>
      </c>
    </row>
    <row r="132" spans="2:7" x14ac:dyDescent="0.45">
      <c r="B132" s="143"/>
      <c r="C132" s="143"/>
      <c r="D132" s="143" t="s">
        <v>214</v>
      </c>
      <c r="E132" s="146">
        <v>270</v>
      </c>
      <c r="F132" s="146">
        <v>760</v>
      </c>
      <c r="G132" s="146">
        <v>1505</v>
      </c>
    </row>
    <row r="133" spans="2:7" x14ac:dyDescent="0.45">
      <c r="B133" s="143"/>
      <c r="C133" s="143"/>
      <c r="D133" s="143" t="s">
        <v>215</v>
      </c>
      <c r="E133" s="146">
        <v>160</v>
      </c>
      <c r="F133" s="146">
        <v>435</v>
      </c>
      <c r="G133" s="146">
        <v>840</v>
      </c>
    </row>
    <row r="134" spans="2:7" x14ac:dyDescent="0.45">
      <c r="B134" s="143"/>
      <c r="C134" s="143"/>
      <c r="D134" s="143" t="s">
        <v>216</v>
      </c>
      <c r="E134" s="146">
        <v>165</v>
      </c>
      <c r="F134" s="146">
        <v>485</v>
      </c>
      <c r="G134" s="146">
        <v>970</v>
      </c>
    </row>
    <row r="135" spans="2:7" x14ac:dyDescent="0.45">
      <c r="B135" s="143"/>
      <c r="C135" s="143"/>
      <c r="D135" s="143" t="s">
        <v>217</v>
      </c>
      <c r="E135" s="146">
        <v>65</v>
      </c>
      <c r="F135" s="146">
        <v>175</v>
      </c>
      <c r="G135" s="146">
        <v>385</v>
      </c>
    </row>
    <row r="136" spans="2:7" x14ac:dyDescent="0.45">
      <c r="B136" s="143"/>
      <c r="C136" s="143"/>
      <c r="D136" s="143" t="s">
        <v>218</v>
      </c>
      <c r="E136" s="146">
        <v>150</v>
      </c>
      <c r="F136" s="146">
        <v>460</v>
      </c>
      <c r="G136" s="146">
        <v>920</v>
      </c>
    </row>
    <row r="137" spans="2:7" x14ac:dyDescent="0.45">
      <c r="B137" s="143"/>
      <c r="C137" s="143"/>
      <c r="D137" s="143" t="s">
        <v>219</v>
      </c>
      <c r="E137" s="146">
        <v>60</v>
      </c>
      <c r="F137" s="146">
        <v>175</v>
      </c>
      <c r="G137" s="146">
        <v>355</v>
      </c>
    </row>
    <row r="138" spans="2:7" x14ac:dyDescent="0.45">
      <c r="B138" s="143"/>
      <c r="C138" s="143"/>
      <c r="D138" s="143"/>
      <c r="E138" s="146"/>
      <c r="F138" s="146"/>
      <c r="G138" s="146"/>
    </row>
    <row r="139" spans="2:7" x14ac:dyDescent="0.45">
      <c r="B139" s="144"/>
      <c r="C139" s="144"/>
      <c r="D139" s="144" t="s">
        <v>220</v>
      </c>
      <c r="E139" s="146">
        <v>860</v>
      </c>
      <c r="F139" s="146">
        <v>2300</v>
      </c>
      <c r="G139" s="146">
        <v>4490</v>
      </c>
    </row>
    <row r="140" spans="2:7" x14ac:dyDescent="0.45">
      <c r="B140" s="143"/>
      <c r="C140" s="143"/>
      <c r="D140" s="143" t="s">
        <v>221</v>
      </c>
      <c r="E140" s="146" t="s">
        <v>1093</v>
      </c>
      <c r="F140" s="146">
        <v>95</v>
      </c>
      <c r="G140" s="146">
        <v>210</v>
      </c>
    </row>
    <row r="141" spans="2:7" x14ac:dyDescent="0.45">
      <c r="B141" s="143"/>
      <c r="C141" s="143"/>
      <c r="D141" s="143" t="s">
        <v>222</v>
      </c>
      <c r="E141" s="146">
        <v>110</v>
      </c>
      <c r="F141" s="146">
        <v>305</v>
      </c>
      <c r="G141" s="146">
        <v>565</v>
      </c>
    </row>
    <row r="142" spans="2:7" x14ac:dyDescent="0.45">
      <c r="B142" s="143"/>
      <c r="C142" s="143"/>
      <c r="D142" s="143" t="s">
        <v>223</v>
      </c>
      <c r="E142" s="146">
        <v>115</v>
      </c>
      <c r="F142" s="146">
        <v>260</v>
      </c>
      <c r="G142" s="146">
        <v>515</v>
      </c>
    </row>
    <row r="143" spans="2:7" x14ac:dyDescent="0.45">
      <c r="B143" s="143"/>
      <c r="C143" s="143"/>
      <c r="D143" s="143" t="s">
        <v>224</v>
      </c>
      <c r="E143" s="146">
        <v>195</v>
      </c>
      <c r="F143" s="146">
        <v>485</v>
      </c>
      <c r="G143" s="146">
        <v>1010</v>
      </c>
    </row>
    <row r="144" spans="2:7" x14ac:dyDescent="0.45">
      <c r="B144" s="143"/>
      <c r="C144" s="143"/>
      <c r="D144" s="143" t="s">
        <v>225</v>
      </c>
      <c r="E144" s="146">
        <v>85</v>
      </c>
      <c r="F144" s="146">
        <v>245</v>
      </c>
      <c r="G144" s="146">
        <v>485</v>
      </c>
    </row>
    <row r="145" spans="2:7" x14ac:dyDescent="0.45">
      <c r="B145" s="143"/>
      <c r="C145" s="143"/>
      <c r="D145" s="143" t="s">
        <v>226</v>
      </c>
      <c r="E145" s="146">
        <v>220</v>
      </c>
      <c r="F145" s="146">
        <v>615</v>
      </c>
      <c r="G145" s="146">
        <v>1145</v>
      </c>
    </row>
    <row r="146" spans="2:7" x14ac:dyDescent="0.45">
      <c r="B146" s="143"/>
      <c r="C146" s="143"/>
      <c r="D146" s="143" t="s">
        <v>227</v>
      </c>
      <c r="E146" s="146">
        <v>105</v>
      </c>
      <c r="F146" s="146">
        <v>295</v>
      </c>
      <c r="G146" s="146">
        <v>560</v>
      </c>
    </row>
    <row r="147" spans="2:7" x14ac:dyDescent="0.45">
      <c r="B147" s="144"/>
      <c r="C147" s="144"/>
      <c r="D147" s="144"/>
      <c r="E147" s="146"/>
      <c r="F147" s="146"/>
      <c r="G147" s="146"/>
    </row>
    <row r="148" spans="2:7" x14ac:dyDescent="0.45">
      <c r="B148" s="144"/>
      <c r="C148" s="144"/>
      <c r="D148" s="144" t="s">
        <v>228</v>
      </c>
      <c r="E148" s="146">
        <v>960</v>
      </c>
      <c r="F148" s="146">
        <v>2720</v>
      </c>
      <c r="G148" s="146">
        <v>5400</v>
      </c>
    </row>
    <row r="149" spans="2:7" x14ac:dyDescent="0.45">
      <c r="B149" s="143"/>
      <c r="C149" s="143"/>
      <c r="D149" s="143" t="s">
        <v>229</v>
      </c>
      <c r="E149" s="146">
        <v>70</v>
      </c>
      <c r="F149" s="146">
        <v>220</v>
      </c>
      <c r="G149" s="146">
        <v>480</v>
      </c>
    </row>
    <row r="150" spans="2:7" x14ac:dyDescent="0.45">
      <c r="B150" s="143"/>
      <c r="C150" s="143"/>
      <c r="D150" s="143" t="s">
        <v>230</v>
      </c>
      <c r="E150" s="146">
        <v>150</v>
      </c>
      <c r="F150" s="146">
        <v>400</v>
      </c>
      <c r="G150" s="146">
        <v>755</v>
      </c>
    </row>
    <row r="151" spans="2:7" x14ac:dyDescent="0.45">
      <c r="B151" s="143"/>
      <c r="C151" s="143"/>
      <c r="D151" s="143" t="s">
        <v>231</v>
      </c>
      <c r="E151" s="146">
        <v>130</v>
      </c>
      <c r="F151" s="146">
        <v>375</v>
      </c>
      <c r="G151" s="146">
        <v>755</v>
      </c>
    </row>
    <row r="152" spans="2:7" x14ac:dyDescent="0.45">
      <c r="B152" s="143"/>
      <c r="C152" s="143"/>
      <c r="D152" s="143" t="s">
        <v>232</v>
      </c>
      <c r="E152" s="146">
        <v>150</v>
      </c>
      <c r="F152" s="146">
        <v>380</v>
      </c>
      <c r="G152" s="146">
        <v>745</v>
      </c>
    </row>
    <row r="153" spans="2:7" x14ac:dyDescent="0.45">
      <c r="B153" s="143"/>
      <c r="C153" s="143"/>
      <c r="D153" s="143" t="s">
        <v>233</v>
      </c>
      <c r="E153" s="146">
        <v>250</v>
      </c>
      <c r="F153" s="146">
        <v>745</v>
      </c>
      <c r="G153" s="146">
        <v>1440</v>
      </c>
    </row>
    <row r="154" spans="2:7" x14ac:dyDescent="0.45">
      <c r="B154" s="143"/>
      <c r="C154" s="143"/>
      <c r="D154" s="143" t="s">
        <v>234</v>
      </c>
      <c r="E154" s="146">
        <v>135</v>
      </c>
      <c r="F154" s="146">
        <v>390</v>
      </c>
      <c r="G154" s="146">
        <v>835</v>
      </c>
    </row>
    <row r="155" spans="2:7" x14ac:dyDescent="0.45">
      <c r="B155" s="143"/>
      <c r="C155" s="143"/>
      <c r="D155" s="143" t="s">
        <v>235</v>
      </c>
      <c r="E155" s="146">
        <v>75</v>
      </c>
      <c r="F155" s="146">
        <v>210</v>
      </c>
      <c r="G155" s="146">
        <v>400</v>
      </c>
    </row>
    <row r="156" spans="2:7" x14ac:dyDescent="0.45">
      <c r="B156" s="143"/>
      <c r="C156" s="143"/>
      <c r="D156" s="143"/>
      <c r="E156" s="146"/>
      <c r="F156" s="146"/>
      <c r="G156" s="146"/>
    </row>
    <row r="157" spans="2:7" x14ac:dyDescent="0.45">
      <c r="B157" s="144"/>
      <c r="C157" s="144"/>
      <c r="D157" s="144" t="s">
        <v>236</v>
      </c>
      <c r="E157" s="146">
        <v>910</v>
      </c>
      <c r="F157" s="146">
        <v>2750</v>
      </c>
      <c r="G157" s="146">
        <v>5600</v>
      </c>
    </row>
    <row r="158" spans="2:7" x14ac:dyDescent="0.45">
      <c r="B158" s="143"/>
      <c r="C158" s="143"/>
      <c r="D158" s="143" t="s">
        <v>237</v>
      </c>
      <c r="E158" s="146">
        <v>95</v>
      </c>
      <c r="F158" s="146">
        <v>335</v>
      </c>
      <c r="G158" s="146">
        <v>715</v>
      </c>
    </row>
    <row r="159" spans="2:7" x14ac:dyDescent="0.45">
      <c r="B159" s="143"/>
      <c r="C159" s="143"/>
      <c r="D159" s="143" t="s">
        <v>238</v>
      </c>
      <c r="E159" s="146">
        <v>130</v>
      </c>
      <c r="F159" s="146">
        <v>350</v>
      </c>
      <c r="G159" s="146">
        <v>640</v>
      </c>
    </row>
    <row r="160" spans="2:7" x14ac:dyDescent="0.45">
      <c r="B160" s="143"/>
      <c r="C160" s="143"/>
      <c r="D160" s="143" t="s">
        <v>239</v>
      </c>
      <c r="E160" s="146">
        <v>150</v>
      </c>
      <c r="F160" s="146">
        <v>415</v>
      </c>
      <c r="G160" s="146">
        <v>850</v>
      </c>
    </row>
    <row r="161" spans="2:7" x14ac:dyDescent="0.45">
      <c r="B161" s="143"/>
      <c r="C161" s="143"/>
      <c r="D161" s="143" t="s">
        <v>240</v>
      </c>
      <c r="E161" s="146">
        <v>115</v>
      </c>
      <c r="F161" s="146">
        <v>400</v>
      </c>
      <c r="G161" s="146">
        <v>830</v>
      </c>
    </row>
    <row r="162" spans="2:7" x14ac:dyDescent="0.45">
      <c r="B162" s="143"/>
      <c r="C162" s="143"/>
      <c r="D162" s="143" t="s">
        <v>241</v>
      </c>
      <c r="E162" s="146">
        <v>80</v>
      </c>
      <c r="F162" s="146">
        <v>250</v>
      </c>
      <c r="G162" s="146">
        <v>585</v>
      </c>
    </row>
    <row r="163" spans="2:7" x14ac:dyDescent="0.45">
      <c r="B163" s="143"/>
      <c r="C163" s="143"/>
      <c r="D163" s="143" t="s">
        <v>242</v>
      </c>
      <c r="E163" s="146">
        <v>115</v>
      </c>
      <c r="F163" s="146">
        <v>325</v>
      </c>
      <c r="G163" s="146">
        <v>655</v>
      </c>
    </row>
    <row r="164" spans="2:7" x14ac:dyDescent="0.45">
      <c r="B164" s="143"/>
      <c r="C164" s="143"/>
      <c r="D164" s="143" t="s">
        <v>243</v>
      </c>
      <c r="E164" s="146">
        <v>230</v>
      </c>
      <c r="F164" s="146">
        <v>675</v>
      </c>
      <c r="G164" s="146">
        <v>1330</v>
      </c>
    </row>
    <row r="165" spans="2:7" x14ac:dyDescent="0.45">
      <c r="B165" s="144"/>
      <c r="C165" s="144"/>
      <c r="D165" s="144"/>
      <c r="E165" s="146"/>
      <c r="F165" s="146"/>
      <c r="G165" s="146"/>
    </row>
    <row r="166" spans="2:7" x14ac:dyDescent="0.45">
      <c r="B166" s="4"/>
      <c r="C166" s="4" t="s">
        <v>244</v>
      </c>
      <c r="D166" s="11"/>
      <c r="E166" s="146">
        <v>6035</v>
      </c>
      <c r="F166" s="146">
        <v>17300</v>
      </c>
      <c r="G166" s="146">
        <v>33980</v>
      </c>
    </row>
    <row r="167" spans="2:7" x14ac:dyDescent="0.45">
      <c r="B167" s="11"/>
      <c r="C167" s="11"/>
      <c r="D167" s="11"/>
      <c r="E167" s="146"/>
      <c r="F167" s="146"/>
      <c r="G167" s="146"/>
    </row>
    <row r="168" spans="2:7" x14ac:dyDescent="0.45">
      <c r="B168" s="142"/>
      <c r="C168" s="142"/>
      <c r="D168" s="142" t="s">
        <v>245</v>
      </c>
      <c r="E168" s="146">
        <v>190</v>
      </c>
      <c r="F168" s="146">
        <v>595</v>
      </c>
      <c r="G168" s="146">
        <v>1150</v>
      </c>
    </row>
    <row r="169" spans="2:7" x14ac:dyDescent="0.45">
      <c r="B169" s="142"/>
      <c r="C169" s="142"/>
      <c r="D169" s="142" t="s">
        <v>246</v>
      </c>
      <c r="E169" s="146">
        <v>375</v>
      </c>
      <c r="F169" s="146">
        <v>1065</v>
      </c>
      <c r="G169" s="146">
        <v>2075</v>
      </c>
    </row>
    <row r="170" spans="2:7" x14ac:dyDescent="0.45">
      <c r="B170" s="142"/>
      <c r="C170" s="142"/>
      <c r="D170" s="142" t="s">
        <v>247</v>
      </c>
      <c r="E170" s="146">
        <v>160</v>
      </c>
      <c r="F170" s="146">
        <v>535</v>
      </c>
      <c r="G170" s="146">
        <v>1180</v>
      </c>
    </row>
    <row r="171" spans="2:7" x14ac:dyDescent="0.45">
      <c r="B171" s="142"/>
      <c r="C171" s="142"/>
      <c r="D171" s="142" t="s">
        <v>248</v>
      </c>
      <c r="E171" s="146">
        <v>225</v>
      </c>
      <c r="F171" s="146">
        <v>615</v>
      </c>
      <c r="G171" s="146">
        <v>1155</v>
      </c>
    </row>
    <row r="172" spans="2:7" x14ac:dyDescent="0.45">
      <c r="B172" s="143"/>
      <c r="C172" s="143"/>
      <c r="D172" s="143"/>
      <c r="E172" s="146"/>
      <c r="F172" s="146"/>
      <c r="G172" s="146"/>
    </row>
    <row r="173" spans="2:7" x14ac:dyDescent="0.45">
      <c r="B173" s="144"/>
      <c r="C173" s="144"/>
      <c r="D173" s="144" t="s">
        <v>249</v>
      </c>
      <c r="E173" s="146">
        <v>955</v>
      </c>
      <c r="F173" s="146">
        <v>3030</v>
      </c>
      <c r="G173" s="146">
        <v>5955</v>
      </c>
    </row>
    <row r="174" spans="2:7" x14ac:dyDescent="0.45">
      <c r="B174" s="143"/>
      <c r="C174" s="143"/>
      <c r="D174" s="143" t="s">
        <v>250</v>
      </c>
      <c r="E174" s="146">
        <v>80</v>
      </c>
      <c r="F174" s="146">
        <v>305</v>
      </c>
      <c r="G174" s="146">
        <v>650</v>
      </c>
    </row>
    <row r="175" spans="2:7" x14ac:dyDescent="0.45">
      <c r="B175" s="143"/>
      <c r="C175" s="143"/>
      <c r="D175" s="143" t="s">
        <v>251</v>
      </c>
      <c r="E175" s="146">
        <v>95</v>
      </c>
      <c r="F175" s="146">
        <v>335</v>
      </c>
      <c r="G175" s="146">
        <v>710</v>
      </c>
    </row>
    <row r="176" spans="2:7" x14ac:dyDescent="0.45">
      <c r="B176" s="143"/>
      <c r="C176" s="143"/>
      <c r="D176" s="143" t="s">
        <v>252</v>
      </c>
      <c r="E176" s="146">
        <v>160</v>
      </c>
      <c r="F176" s="146">
        <v>510</v>
      </c>
      <c r="G176" s="146">
        <v>950</v>
      </c>
    </row>
    <row r="177" spans="2:7" x14ac:dyDescent="0.45">
      <c r="B177" s="143"/>
      <c r="C177" s="143"/>
      <c r="D177" s="143" t="s">
        <v>253</v>
      </c>
      <c r="E177" s="146">
        <v>140</v>
      </c>
      <c r="F177" s="146">
        <v>385</v>
      </c>
      <c r="G177" s="146">
        <v>755</v>
      </c>
    </row>
    <row r="178" spans="2:7" x14ac:dyDescent="0.45">
      <c r="B178" s="143"/>
      <c r="C178" s="143"/>
      <c r="D178" s="143" t="s">
        <v>254</v>
      </c>
      <c r="E178" s="146">
        <v>130</v>
      </c>
      <c r="F178" s="146">
        <v>375</v>
      </c>
      <c r="G178" s="146">
        <v>735</v>
      </c>
    </row>
    <row r="179" spans="2:7" x14ac:dyDescent="0.45">
      <c r="B179" s="143"/>
      <c r="C179" s="143"/>
      <c r="D179" s="143" t="s">
        <v>255</v>
      </c>
      <c r="E179" s="146">
        <v>165</v>
      </c>
      <c r="F179" s="146">
        <v>530</v>
      </c>
      <c r="G179" s="146">
        <v>1045</v>
      </c>
    </row>
    <row r="180" spans="2:7" x14ac:dyDescent="0.45">
      <c r="B180" s="143"/>
      <c r="C180" s="143"/>
      <c r="D180" s="143" t="s">
        <v>256</v>
      </c>
      <c r="E180" s="146">
        <v>95</v>
      </c>
      <c r="F180" s="146">
        <v>310</v>
      </c>
      <c r="G180" s="146">
        <v>585</v>
      </c>
    </row>
    <row r="181" spans="2:7" x14ac:dyDescent="0.45">
      <c r="B181" s="143"/>
      <c r="C181" s="143"/>
      <c r="D181" s="143" t="s">
        <v>257</v>
      </c>
      <c r="E181" s="146">
        <v>95</v>
      </c>
      <c r="F181" s="146">
        <v>280</v>
      </c>
      <c r="G181" s="146">
        <v>530</v>
      </c>
    </row>
    <row r="182" spans="2:7" x14ac:dyDescent="0.45">
      <c r="B182" s="143"/>
      <c r="C182" s="143"/>
      <c r="D182" s="143"/>
      <c r="E182" s="146"/>
      <c r="F182" s="146"/>
      <c r="G182" s="146"/>
    </row>
    <row r="183" spans="2:7" x14ac:dyDescent="0.45">
      <c r="B183" s="144"/>
      <c r="C183" s="144"/>
      <c r="D183" s="144" t="s">
        <v>258</v>
      </c>
      <c r="E183" s="146">
        <v>920</v>
      </c>
      <c r="F183" s="146">
        <v>2480</v>
      </c>
      <c r="G183" s="146">
        <v>4890</v>
      </c>
    </row>
    <row r="184" spans="2:7" x14ac:dyDescent="0.45">
      <c r="B184" s="143"/>
      <c r="C184" s="143"/>
      <c r="D184" s="143" t="s">
        <v>259</v>
      </c>
      <c r="E184" s="146">
        <v>90</v>
      </c>
      <c r="F184" s="146">
        <v>245</v>
      </c>
      <c r="G184" s="146">
        <v>470</v>
      </c>
    </row>
    <row r="185" spans="2:7" x14ac:dyDescent="0.45">
      <c r="B185" s="143"/>
      <c r="C185" s="143"/>
      <c r="D185" s="143" t="s">
        <v>260</v>
      </c>
      <c r="E185" s="146">
        <v>140</v>
      </c>
      <c r="F185" s="146">
        <v>380</v>
      </c>
      <c r="G185" s="146">
        <v>830</v>
      </c>
    </row>
    <row r="186" spans="2:7" x14ac:dyDescent="0.45">
      <c r="B186" s="143"/>
      <c r="C186" s="143"/>
      <c r="D186" s="143" t="s">
        <v>261</v>
      </c>
      <c r="E186" s="146">
        <v>175</v>
      </c>
      <c r="F186" s="146">
        <v>460</v>
      </c>
      <c r="G186" s="146">
        <v>980</v>
      </c>
    </row>
    <row r="187" spans="2:7" x14ac:dyDescent="0.45">
      <c r="B187" s="143"/>
      <c r="C187" s="143"/>
      <c r="D187" s="143" t="s">
        <v>262</v>
      </c>
      <c r="E187" s="146">
        <v>190</v>
      </c>
      <c r="F187" s="146">
        <v>540</v>
      </c>
      <c r="G187" s="146">
        <v>1080</v>
      </c>
    </row>
    <row r="188" spans="2:7" x14ac:dyDescent="0.45">
      <c r="B188" s="143"/>
      <c r="C188" s="143"/>
      <c r="D188" s="143" t="s">
        <v>263</v>
      </c>
      <c r="E188" s="146">
        <v>330</v>
      </c>
      <c r="F188" s="146">
        <v>850</v>
      </c>
      <c r="G188" s="146">
        <v>1530</v>
      </c>
    </row>
    <row r="189" spans="2:7" x14ac:dyDescent="0.45">
      <c r="B189" s="143"/>
      <c r="C189" s="143"/>
      <c r="D189" s="143"/>
      <c r="E189" s="146"/>
      <c r="F189" s="146"/>
      <c r="G189" s="146"/>
    </row>
    <row r="190" spans="2:7" x14ac:dyDescent="0.45">
      <c r="B190" s="144"/>
      <c r="C190" s="144"/>
      <c r="D190" s="144" t="s">
        <v>264</v>
      </c>
      <c r="E190" s="146">
        <v>880</v>
      </c>
      <c r="F190" s="146">
        <v>2260</v>
      </c>
      <c r="G190" s="146">
        <v>4380</v>
      </c>
    </row>
    <row r="191" spans="2:7" x14ac:dyDescent="0.45">
      <c r="B191" s="143"/>
      <c r="C191" s="143"/>
      <c r="D191" s="143" t="s">
        <v>265</v>
      </c>
      <c r="E191" s="146">
        <v>215</v>
      </c>
      <c r="F191" s="146">
        <v>515</v>
      </c>
      <c r="G191" s="146">
        <v>1045</v>
      </c>
    </row>
    <row r="192" spans="2:7" x14ac:dyDescent="0.45">
      <c r="B192" s="143"/>
      <c r="C192" s="143"/>
      <c r="D192" s="143" t="s">
        <v>266</v>
      </c>
      <c r="E192" s="146">
        <v>105</v>
      </c>
      <c r="F192" s="146">
        <v>250</v>
      </c>
      <c r="G192" s="146">
        <v>465</v>
      </c>
    </row>
    <row r="193" spans="2:7" x14ac:dyDescent="0.45">
      <c r="B193" s="143"/>
      <c r="C193" s="143"/>
      <c r="D193" s="143" t="s">
        <v>267</v>
      </c>
      <c r="E193" s="146">
        <v>130</v>
      </c>
      <c r="F193" s="146">
        <v>375</v>
      </c>
      <c r="G193" s="146">
        <v>670</v>
      </c>
    </row>
    <row r="194" spans="2:7" x14ac:dyDescent="0.45">
      <c r="B194" s="143"/>
      <c r="C194" s="143"/>
      <c r="D194" s="143" t="s">
        <v>268</v>
      </c>
      <c r="E194" s="146">
        <v>155</v>
      </c>
      <c r="F194" s="146">
        <v>360</v>
      </c>
      <c r="G194" s="146">
        <v>695</v>
      </c>
    </row>
    <row r="195" spans="2:7" x14ac:dyDescent="0.45">
      <c r="B195" s="143"/>
      <c r="C195" s="143"/>
      <c r="D195" s="143" t="s">
        <v>269</v>
      </c>
      <c r="E195" s="146">
        <v>170</v>
      </c>
      <c r="F195" s="146">
        <v>440</v>
      </c>
      <c r="G195" s="146">
        <v>890</v>
      </c>
    </row>
    <row r="196" spans="2:7" x14ac:dyDescent="0.45">
      <c r="B196" s="143"/>
      <c r="C196" s="143"/>
      <c r="D196" s="143" t="s">
        <v>270</v>
      </c>
      <c r="E196" s="146">
        <v>105</v>
      </c>
      <c r="F196" s="146">
        <v>320</v>
      </c>
      <c r="G196" s="146">
        <v>610</v>
      </c>
    </row>
    <row r="197" spans="2:7" x14ac:dyDescent="0.45">
      <c r="B197" s="144"/>
      <c r="C197" s="144"/>
      <c r="D197" s="144"/>
      <c r="E197" s="146"/>
      <c r="F197" s="146"/>
      <c r="G197" s="146"/>
    </row>
    <row r="198" spans="2:7" x14ac:dyDescent="0.45">
      <c r="B198" s="144"/>
      <c r="C198" s="144"/>
      <c r="D198" s="144" t="s">
        <v>271</v>
      </c>
      <c r="E198" s="146">
        <v>2325</v>
      </c>
      <c r="F198" s="146">
        <v>6715</v>
      </c>
      <c r="G198" s="146">
        <v>13190</v>
      </c>
    </row>
    <row r="199" spans="2:7" x14ac:dyDescent="0.45">
      <c r="B199" s="143"/>
      <c r="C199" s="143"/>
      <c r="D199" s="143" t="s">
        <v>272</v>
      </c>
      <c r="E199" s="146">
        <v>910</v>
      </c>
      <c r="F199" s="146">
        <v>2545</v>
      </c>
      <c r="G199" s="146">
        <v>4845</v>
      </c>
    </row>
    <row r="200" spans="2:7" x14ac:dyDescent="0.45">
      <c r="B200" s="143"/>
      <c r="C200" s="143"/>
      <c r="D200" s="143" t="s">
        <v>273</v>
      </c>
      <c r="E200" s="146">
        <v>260</v>
      </c>
      <c r="F200" s="146">
        <v>800</v>
      </c>
      <c r="G200" s="146">
        <v>1675</v>
      </c>
    </row>
    <row r="201" spans="2:7" x14ac:dyDescent="0.45">
      <c r="B201" s="143"/>
      <c r="C201" s="143"/>
      <c r="D201" s="143" t="s">
        <v>274</v>
      </c>
      <c r="E201" s="146">
        <v>260</v>
      </c>
      <c r="F201" s="146">
        <v>835</v>
      </c>
      <c r="G201" s="146">
        <v>1650</v>
      </c>
    </row>
    <row r="202" spans="2:7" x14ac:dyDescent="0.45">
      <c r="B202" s="143"/>
      <c r="C202" s="143"/>
      <c r="D202" s="143" t="s">
        <v>275</v>
      </c>
      <c r="E202" s="146">
        <v>215</v>
      </c>
      <c r="F202" s="146">
        <v>585</v>
      </c>
      <c r="G202" s="146">
        <v>1190</v>
      </c>
    </row>
    <row r="203" spans="2:7" x14ac:dyDescent="0.45">
      <c r="B203" s="143"/>
      <c r="C203" s="143"/>
      <c r="D203" s="143" t="s">
        <v>276</v>
      </c>
      <c r="E203" s="146">
        <v>325</v>
      </c>
      <c r="F203" s="146">
        <v>885</v>
      </c>
      <c r="G203" s="146">
        <v>1750</v>
      </c>
    </row>
    <row r="204" spans="2:7" x14ac:dyDescent="0.45">
      <c r="B204" s="143"/>
      <c r="C204" s="143"/>
      <c r="D204" s="143" t="s">
        <v>277</v>
      </c>
      <c r="E204" s="146">
        <v>230</v>
      </c>
      <c r="F204" s="146">
        <v>645</v>
      </c>
      <c r="G204" s="146">
        <v>1240</v>
      </c>
    </row>
    <row r="205" spans="2:7" x14ac:dyDescent="0.45">
      <c r="B205" s="143"/>
      <c r="C205" s="143"/>
      <c r="D205" s="143" t="s">
        <v>278</v>
      </c>
      <c r="E205" s="146">
        <v>125</v>
      </c>
      <c r="F205" s="146">
        <v>420</v>
      </c>
      <c r="G205" s="146">
        <v>845</v>
      </c>
    </row>
    <row r="206" spans="2:7" x14ac:dyDescent="0.45">
      <c r="B206" s="143"/>
      <c r="C206" s="143"/>
      <c r="D206" s="143"/>
      <c r="E206" s="146"/>
      <c r="F206" s="146"/>
      <c r="G206" s="146"/>
    </row>
    <row r="207" spans="2:7" x14ac:dyDescent="0.45">
      <c r="B207" s="4"/>
      <c r="C207" s="4" t="s">
        <v>279</v>
      </c>
      <c r="D207" s="11"/>
      <c r="E207" s="146">
        <v>7720</v>
      </c>
      <c r="F207" s="146">
        <v>21805</v>
      </c>
      <c r="G207" s="146">
        <v>41110</v>
      </c>
    </row>
    <row r="208" spans="2:7" x14ac:dyDescent="0.45">
      <c r="B208" s="11"/>
      <c r="C208" s="11"/>
      <c r="D208" s="11"/>
      <c r="E208" s="146"/>
      <c r="F208" s="146"/>
      <c r="G208" s="146"/>
    </row>
    <row r="209" spans="2:7" x14ac:dyDescent="0.45">
      <c r="B209" s="143"/>
      <c r="C209" s="143"/>
      <c r="D209" s="143" t="s">
        <v>280</v>
      </c>
      <c r="E209" s="146">
        <v>200</v>
      </c>
      <c r="F209" s="146">
        <v>740</v>
      </c>
      <c r="G209" s="146">
        <v>1490</v>
      </c>
    </row>
    <row r="210" spans="2:7" x14ac:dyDescent="0.45">
      <c r="B210" s="143"/>
      <c r="C210" s="143"/>
      <c r="D210" s="143" t="s">
        <v>281</v>
      </c>
      <c r="E210" s="146">
        <v>475</v>
      </c>
      <c r="F210" s="146">
        <v>1350</v>
      </c>
      <c r="G210" s="146">
        <v>2635</v>
      </c>
    </row>
    <row r="211" spans="2:7" x14ac:dyDescent="0.45">
      <c r="B211" s="143"/>
      <c r="C211" s="143"/>
      <c r="D211" s="143" t="s">
        <v>282</v>
      </c>
      <c r="E211" s="146">
        <v>125</v>
      </c>
      <c r="F211" s="146">
        <v>385</v>
      </c>
      <c r="G211" s="146">
        <v>730</v>
      </c>
    </row>
    <row r="212" spans="2:7" x14ac:dyDescent="0.45">
      <c r="B212" s="143"/>
      <c r="C212" s="143"/>
      <c r="D212" s="143" t="s">
        <v>283</v>
      </c>
      <c r="E212" s="146">
        <v>215</v>
      </c>
      <c r="F212" s="146">
        <v>590</v>
      </c>
      <c r="G212" s="146">
        <v>1180</v>
      </c>
    </row>
    <row r="213" spans="2:7" x14ac:dyDescent="0.45">
      <c r="B213" s="143"/>
      <c r="C213" s="143"/>
      <c r="D213" s="143" t="s">
        <v>284</v>
      </c>
      <c r="E213" s="146">
        <v>170</v>
      </c>
      <c r="F213" s="146">
        <v>520</v>
      </c>
      <c r="G213" s="146">
        <v>995</v>
      </c>
    </row>
    <row r="214" spans="2:7" x14ac:dyDescent="0.45">
      <c r="B214" s="143"/>
      <c r="C214" s="143"/>
      <c r="D214" s="143" t="s">
        <v>285</v>
      </c>
      <c r="E214" s="146">
        <v>215</v>
      </c>
      <c r="F214" s="146">
        <v>645</v>
      </c>
      <c r="G214" s="146">
        <v>1140</v>
      </c>
    </row>
    <row r="215" spans="2:7" x14ac:dyDescent="0.45">
      <c r="B215" s="143"/>
      <c r="C215" s="143"/>
      <c r="D215" s="143"/>
      <c r="E215" s="146"/>
      <c r="F215" s="146"/>
      <c r="G215" s="146"/>
    </row>
    <row r="216" spans="2:7" x14ac:dyDescent="0.45">
      <c r="B216" s="144"/>
      <c r="C216" s="144"/>
      <c r="D216" s="144" t="s">
        <v>286</v>
      </c>
      <c r="E216" s="146">
        <v>1015</v>
      </c>
      <c r="F216" s="146">
        <v>2770</v>
      </c>
      <c r="G216" s="146">
        <v>5160</v>
      </c>
    </row>
    <row r="217" spans="2:7" x14ac:dyDescent="0.45">
      <c r="B217" s="143"/>
      <c r="C217" s="143"/>
      <c r="D217" s="143" t="s">
        <v>287</v>
      </c>
      <c r="E217" s="146">
        <v>200</v>
      </c>
      <c r="F217" s="146">
        <v>525</v>
      </c>
      <c r="G217" s="146">
        <v>880</v>
      </c>
    </row>
    <row r="218" spans="2:7" x14ac:dyDescent="0.45">
      <c r="B218" s="143"/>
      <c r="C218" s="143"/>
      <c r="D218" s="143" t="s">
        <v>288</v>
      </c>
      <c r="E218" s="146">
        <v>125</v>
      </c>
      <c r="F218" s="146">
        <v>385</v>
      </c>
      <c r="G218" s="146">
        <v>740</v>
      </c>
    </row>
    <row r="219" spans="2:7" x14ac:dyDescent="0.45">
      <c r="B219" s="143"/>
      <c r="C219" s="143"/>
      <c r="D219" s="143" t="s">
        <v>289</v>
      </c>
      <c r="E219" s="146">
        <v>70</v>
      </c>
      <c r="F219" s="146">
        <v>210</v>
      </c>
      <c r="G219" s="146">
        <v>395</v>
      </c>
    </row>
    <row r="220" spans="2:7" x14ac:dyDescent="0.45">
      <c r="B220" s="143"/>
      <c r="C220" s="143"/>
      <c r="D220" s="143" t="s">
        <v>290</v>
      </c>
      <c r="E220" s="146">
        <v>270</v>
      </c>
      <c r="F220" s="146">
        <v>740</v>
      </c>
      <c r="G220" s="146">
        <v>1505</v>
      </c>
    </row>
    <row r="221" spans="2:7" x14ac:dyDescent="0.45">
      <c r="B221" s="143"/>
      <c r="C221" s="143"/>
      <c r="D221" s="143" t="s">
        <v>291</v>
      </c>
      <c r="E221" s="146">
        <v>345</v>
      </c>
      <c r="F221" s="146">
        <v>910</v>
      </c>
      <c r="G221" s="146">
        <v>1645</v>
      </c>
    </row>
    <row r="222" spans="2:7" x14ac:dyDescent="0.45">
      <c r="B222" s="143"/>
      <c r="C222" s="143"/>
      <c r="D222" s="143"/>
      <c r="E222" s="146"/>
      <c r="F222" s="146"/>
      <c r="G222" s="146"/>
    </row>
    <row r="223" spans="2:7" x14ac:dyDescent="0.45">
      <c r="B223" s="144"/>
      <c r="C223" s="144"/>
      <c r="D223" s="144" t="s">
        <v>292</v>
      </c>
      <c r="E223" s="146">
        <v>1860</v>
      </c>
      <c r="F223" s="146">
        <v>5330</v>
      </c>
      <c r="G223" s="146">
        <v>9935</v>
      </c>
    </row>
    <row r="224" spans="2:7" x14ac:dyDescent="0.45">
      <c r="B224" s="143"/>
      <c r="C224" s="143"/>
      <c r="D224" s="143" t="s">
        <v>293</v>
      </c>
      <c r="E224" s="146">
        <v>225</v>
      </c>
      <c r="F224" s="146">
        <v>660</v>
      </c>
      <c r="G224" s="146">
        <v>1255</v>
      </c>
    </row>
    <row r="225" spans="2:7" x14ac:dyDescent="0.45">
      <c r="B225" s="143"/>
      <c r="C225" s="143"/>
      <c r="D225" s="143" t="s">
        <v>294</v>
      </c>
      <c r="E225" s="146">
        <v>190</v>
      </c>
      <c r="F225" s="146">
        <v>525</v>
      </c>
      <c r="G225" s="146">
        <v>965</v>
      </c>
    </row>
    <row r="226" spans="2:7" x14ac:dyDescent="0.45">
      <c r="B226" s="143"/>
      <c r="C226" s="143"/>
      <c r="D226" s="143" t="s">
        <v>295</v>
      </c>
      <c r="E226" s="146">
        <v>95</v>
      </c>
      <c r="F226" s="146">
        <v>300</v>
      </c>
      <c r="G226" s="146">
        <v>560</v>
      </c>
    </row>
    <row r="227" spans="2:7" x14ac:dyDescent="0.45">
      <c r="B227" s="143"/>
      <c r="C227" s="143"/>
      <c r="D227" s="143" t="s">
        <v>296</v>
      </c>
      <c r="E227" s="146">
        <v>75</v>
      </c>
      <c r="F227" s="146">
        <v>245</v>
      </c>
      <c r="G227" s="146">
        <v>470</v>
      </c>
    </row>
    <row r="228" spans="2:7" x14ac:dyDescent="0.45">
      <c r="B228" s="143"/>
      <c r="C228" s="143"/>
      <c r="D228" s="143" t="s">
        <v>297</v>
      </c>
      <c r="E228" s="146">
        <v>280</v>
      </c>
      <c r="F228" s="146">
        <v>810</v>
      </c>
      <c r="G228" s="146">
        <v>1520</v>
      </c>
    </row>
    <row r="229" spans="2:7" x14ac:dyDescent="0.45">
      <c r="B229" s="143"/>
      <c r="C229" s="143"/>
      <c r="D229" s="143" t="s">
        <v>298</v>
      </c>
      <c r="E229" s="146">
        <v>275</v>
      </c>
      <c r="F229" s="146">
        <v>745</v>
      </c>
      <c r="G229" s="146">
        <v>1405</v>
      </c>
    </row>
    <row r="230" spans="2:7" x14ac:dyDescent="0.45">
      <c r="B230" s="143"/>
      <c r="C230" s="143"/>
      <c r="D230" s="143" t="s">
        <v>299</v>
      </c>
      <c r="E230" s="146">
        <v>225</v>
      </c>
      <c r="F230" s="146">
        <v>560</v>
      </c>
      <c r="G230" s="146">
        <v>925</v>
      </c>
    </row>
    <row r="231" spans="2:7" x14ac:dyDescent="0.45">
      <c r="B231" s="143"/>
      <c r="C231" s="143"/>
      <c r="D231" s="143" t="s">
        <v>300</v>
      </c>
      <c r="E231" s="146">
        <v>115</v>
      </c>
      <c r="F231" s="146">
        <v>290</v>
      </c>
      <c r="G231" s="146">
        <v>570</v>
      </c>
    </row>
    <row r="232" spans="2:7" x14ac:dyDescent="0.45">
      <c r="B232" s="143"/>
      <c r="C232" s="143"/>
      <c r="D232" s="143" t="s">
        <v>301</v>
      </c>
      <c r="E232" s="146">
        <v>65</v>
      </c>
      <c r="F232" s="146">
        <v>190</v>
      </c>
      <c r="G232" s="146">
        <v>385</v>
      </c>
    </row>
    <row r="233" spans="2:7" x14ac:dyDescent="0.45">
      <c r="B233" s="143"/>
      <c r="C233" s="143"/>
      <c r="D233" s="143" t="s">
        <v>302</v>
      </c>
      <c r="E233" s="146">
        <v>70</v>
      </c>
      <c r="F233" s="146">
        <v>245</v>
      </c>
      <c r="G233" s="146">
        <v>530</v>
      </c>
    </row>
    <row r="234" spans="2:7" x14ac:dyDescent="0.45">
      <c r="B234" s="143"/>
      <c r="C234" s="143"/>
      <c r="D234" s="143" t="s">
        <v>303</v>
      </c>
      <c r="E234" s="146">
        <v>100</v>
      </c>
      <c r="F234" s="146">
        <v>325</v>
      </c>
      <c r="G234" s="146">
        <v>540</v>
      </c>
    </row>
    <row r="235" spans="2:7" x14ac:dyDescent="0.45">
      <c r="B235" s="143"/>
      <c r="C235" s="143"/>
      <c r="D235" s="143" t="s">
        <v>304</v>
      </c>
      <c r="E235" s="146">
        <v>145</v>
      </c>
      <c r="F235" s="146">
        <v>430</v>
      </c>
      <c r="G235" s="146">
        <v>800</v>
      </c>
    </row>
    <row r="236" spans="2:7" x14ac:dyDescent="0.45">
      <c r="B236" s="143"/>
      <c r="C236" s="143"/>
      <c r="D236" s="143"/>
      <c r="E236" s="146"/>
      <c r="F236" s="146"/>
      <c r="G236" s="146"/>
    </row>
    <row r="237" spans="2:7" x14ac:dyDescent="0.45">
      <c r="B237" s="144"/>
      <c r="C237" s="144"/>
      <c r="D237" s="144" t="s">
        <v>305</v>
      </c>
      <c r="E237" s="146">
        <v>2045</v>
      </c>
      <c r="F237" s="146">
        <v>5375</v>
      </c>
      <c r="G237" s="146">
        <v>9710</v>
      </c>
    </row>
    <row r="238" spans="2:7" x14ac:dyDescent="0.45">
      <c r="B238" s="143"/>
      <c r="C238" s="143"/>
      <c r="D238" s="143" t="s">
        <v>306</v>
      </c>
      <c r="E238" s="146">
        <v>130</v>
      </c>
      <c r="F238" s="146">
        <v>345</v>
      </c>
      <c r="G238" s="146">
        <v>660</v>
      </c>
    </row>
    <row r="239" spans="2:7" x14ac:dyDescent="0.45">
      <c r="B239" s="143"/>
      <c r="C239" s="143"/>
      <c r="D239" s="143" t="s">
        <v>307</v>
      </c>
      <c r="E239" s="146">
        <v>250</v>
      </c>
      <c r="F239" s="146">
        <v>720</v>
      </c>
      <c r="G239" s="146">
        <v>1300</v>
      </c>
    </row>
    <row r="240" spans="2:7" x14ac:dyDescent="0.45">
      <c r="B240" s="143"/>
      <c r="C240" s="143"/>
      <c r="D240" s="143" t="s">
        <v>308</v>
      </c>
      <c r="E240" s="146">
        <v>220</v>
      </c>
      <c r="F240" s="146">
        <v>615</v>
      </c>
      <c r="G240" s="146">
        <v>1195</v>
      </c>
    </row>
    <row r="241" spans="2:7" x14ac:dyDescent="0.45">
      <c r="B241" s="143"/>
      <c r="C241" s="143"/>
      <c r="D241" s="143" t="s">
        <v>309</v>
      </c>
      <c r="E241" s="146">
        <v>185</v>
      </c>
      <c r="F241" s="146">
        <v>500</v>
      </c>
      <c r="G241" s="146">
        <v>865</v>
      </c>
    </row>
    <row r="242" spans="2:7" x14ac:dyDescent="0.45">
      <c r="B242" s="143"/>
      <c r="C242" s="143"/>
      <c r="D242" s="143" t="s">
        <v>310</v>
      </c>
      <c r="E242" s="146">
        <v>295</v>
      </c>
      <c r="F242" s="146">
        <v>750</v>
      </c>
      <c r="G242" s="146">
        <v>1290</v>
      </c>
    </row>
    <row r="243" spans="2:7" x14ac:dyDescent="0.45">
      <c r="B243" s="143"/>
      <c r="C243" s="143"/>
      <c r="D243" s="143" t="s">
        <v>311</v>
      </c>
      <c r="E243" s="146">
        <v>300</v>
      </c>
      <c r="F243" s="146">
        <v>795</v>
      </c>
      <c r="G243" s="146">
        <v>1395</v>
      </c>
    </row>
    <row r="244" spans="2:7" x14ac:dyDescent="0.45">
      <c r="B244" s="143"/>
      <c r="C244" s="143"/>
      <c r="D244" s="143" t="s">
        <v>312</v>
      </c>
      <c r="E244" s="146">
        <v>115</v>
      </c>
      <c r="F244" s="146">
        <v>300</v>
      </c>
      <c r="G244" s="146">
        <v>565</v>
      </c>
    </row>
    <row r="245" spans="2:7" x14ac:dyDescent="0.45">
      <c r="B245" s="143"/>
      <c r="C245" s="143"/>
      <c r="D245" s="143" t="s">
        <v>313</v>
      </c>
      <c r="E245" s="146">
        <v>170</v>
      </c>
      <c r="F245" s="146">
        <v>410</v>
      </c>
      <c r="G245" s="146">
        <v>745</v>
      </c>
    </row>
    <row r="246" spans="2:7" x14ac:dyDescent="0.45">
      <c r="B246" s="143"/>
      <c r="C246" s="143"/>
      <c r="D246" s="143" t="s">
        <v>314</v>
      </c>
      <c r="E246" s="146">
        <v>175</v>
      </c>
      <c r="F246" s="146">
        <v>430</v>
      </c>
      <c r="G246" s="146">
        <v>805</v>
      </c>
    </row>
    <row r="247" spans="2:7" x14ac:dyDescent="0.45">
      <c r="B247" s="143"/>
      <c r="C247" s="143"/>
      <c r="D247" s="143" t="s">
        <v>315</v>
      </c>
      <c r="E247" s="146">
        <v>205</v>
      </c>
      <c r="F247" s="146">
        <v>515</v>
      </c>
      <c r="G247" s="146">
        <v>895</v>
      </c>
    </row>
    <row r="248" spans="2:7" x14ac:dyDescent="0.45">
      <c r="B248" s="143"/>
      <c r="C248" s="143"/>
      <c r="D248" s="143"/>
      <c r="E248" s="146"/>
      <c r="F248" s="146"/>
      <c r="G248" s="146"/>
    </row>
    <row r="249" spans="2:7" x14ac:dyDescent="0.45">
      <c r="B249" s="144"/>
      <c r="C249" s="144"/>
      <c r="D249" s="144" t="s">
        <v>316</v>
      </c>
      <c r="E249" s="146">
        <v>750</v>
      </c>
      <c r="F249" s="146">
        <v>2240</v>
      </c>
      <c r="G249" s="146">
        <v>4455</v>
      </c>
    </row>
    <row r="250" spans="2:7" x14ac:dyDescent="0.45">
      <c r="B250" s="143"/>
      <c r="C250" s="143"/>
      <c r="D250" s="143" t="s">
        <v>317</v>
      </c>
      <c r="E250" s="146">
        <v>120</v>
      </c>
      <c r="F250" s="146">
        <v>330</v>
      </c>
      <c r="G250" s="146">
        <v>740</v>
      </c>
    </row>
    <row r="251" spans="2:7" x14ac:dyDescent="0.45">
      <c r="B251" s="143"/>
      <c r="C251" s="143"/>
      <c r="D251" s="143" t="s">
        <v>318</v>
      </c>
      <c r="E251" s="146">
        <v>135</v>
      </c>
      <c r="F251" s="146">
        <v>385</v>
      </c>
      <c r="G251" s="146">
        <v>835</v>
      </c>
    </row>
    <row r="252" spans="2:7" x14ac:dyDescent="0.45">
      <c r="B252" s="143"/>
      <c r="C252" s="143"/>
      <c r="D252" s="143" t="s">
        <v>319</v>
      </c>
      <c r="E252" s="146">
        <v>40</v>
      </c>
      <c r="F252" s="146">
        <v>135</v>
      </c>
      <c r="G252" s="146">
        <v>280</v>
      </c>
    </row>
    <row r="253" spans="2:7" x14ac:dyDescent="0.45">
      <c r="B253" s="143"/>
      <c r="C253" s="143"/>
      <c r="D253" s="143" t="s">
        <v>320</v>
      </c>
      <c r="E253" s="146">
        <v>130</v>
      </c>
      <c r="F253" s="146">
        <v>360</v>
      </c>
      <c r="G253" s="146">
        <v>640</v>
      </c>
    </row>
    <row r="254" spans="2:7" x14ac:dyDescent="0.45">
      <c r="B254" s="143"/>
      <c r="C254" s="143"/>
      <c r="D254" s="143" t="s">
        <v>321</v>
      </c>
      <c r="E254" s="146">
        <v>50</v>
      </c>
      <c r="F254" s="146">
        <v>180</v>
      </c>
      <c r="G254" s="146">
        <v>320</v>
      </c>
    </row>
    <row r="255" spans="2:7" x14ac:dyDescent="0.45">
      <c r="B255" s="143"/>
      <c r="C255" s="143"/>
      <c r="D255" s="143" t="s">
        <v>322</v>
      </c>
      <c r="E255" s="146">
        <v>90</v>
      </c>
      <c r="F255" s="146">
        <v>285</v>
      </c>
      <c r="G255" s="146">
        <v>560</v>
      </c>
    </row>
    <row r="256" spans="2:7" x14ac:dyDescent="0.45">
      <c r="B256" s="143"/>
      <c r="C256" s="143"/>
      <c r="D256" s="143" t="s">
        <v>323</v>
      </c>
      <c r="E256" s="146">
        <v>180</v>
      </c>
      <c r="F256" s="146">
        <v>565</v>
      </c>
      <c r="G256" s="146">
        <v>1080</v>
      </c>
    </row>
    <row r="257" spans="2:7" x14ac:dyDescent="0.45">
      <c r="B257" s="143"/>
      <c r="C257" s="143"/>
      <c r="D257" s="143"/>
      <c r="E257" s="146"/>
      <c r="F257" s="146"/>
      <c r="G257" s="146"/>
    </row>
    <row r="258" spans="2:7" x14ac:dyDescent="0.45">
      <c r="B258" s="144"/>
      <c r="C258" s="144"/>
      <c r="D258" s="144" t="s">
        <v>324</v>
      </c>
      <c r="E258" s="146">
        <v>650</v>
      </c>
      <c r="F258" s="146">
        <v>1860</v>
      </c>
      <c r="G258" s="146">
        <v>3680</v>
      </c>
    </row>
    <row r="259" spans="2:7" x14ac:dyDescent="0.45">
      <c r="B259" s="143"/>
      <c r="C259" s="143"/>
      <c r="D259" s="143" t="s">
        <v>325</v>
      </c>
      <c r="E259" s="146">
        <v>85</v>
      </c>
      <c r="F259" s="146">
        <v>250</v>
      </c>
      <c r="G259" s="146">
        <v>485</v>
      </c>
    </row>
    <row r="260" spans="2:7" x14ac:dyDescent="0.45">
      <c r="B260" s="143"/>
      <c r="C260" s="143"/>
      <c r="D260" s="143" t="s">
        <v>326</v>
      </c>
      <c r="E260" s="146">
        <v>160</v>
      </c>
      <c r="F260" s="146">
        <v>465</v>
      </c>
      <c r="G260" s="146">
        <v>950</v>
      </c>
    </row>
    <row r="261" spans="2:7" x14ac:dyDescent="0.45">
      <c r="B261" s="143"/>
      <c r="C261" s="143"/>
      <c r="D261" s="143" t="s">
        <v>327</v>
      </c>
      <c r="E261" s="146">
        <v>130</v>
      </c>
      <c r="F261" s="146">
        <v>340</v>
      </c>
      <c r="G261" s="146">
        <v>655</v>
      </c>
    </row>
    <row r="262" spans="2:7" x14ac:dyDescent="0.45">
      <c r="B262" s="143"/>
      <c r="C262" s="143"/>
      <c r="D262" s="143" t="s">
        <v>328</v>
      </c>
      <c r="E262" s="146">
        <v>80</v>
      </c>
      <c r="F262" s="146">
        <v>260</v>
      </c>
      <c r="G262" s="146">
        <v>560</v>
      </c>
    </row>
    <row r="263" spans="2:7" x14ac:dyDescent="0.45">
      <c r="B263" s="143"/>
      <c r="C263" s="143"/>
      <c r="D263" s="143" t="s">
        <v>329</v>
      </c>
      <c r="E263" s="146">
        <v>190</v>
      </c>
      <c r="F263" s="146">
        <v>545</v>
      </c>
      <c r="G263" s="146">
        <v>1025</v>
      </c>
    </row>
    <row r="264" spans="2:7" x14ac:dyDescent="0.45">
      <c r="B264" s="11"/>
      <c r="C264" s="11"/>
      <c r="D264" s="11"/>
      <c r="E264" s="146"/>
      <c r="F264" s="146"/>
      <c r="G264" s="146"/>
    </row>
    <row r="265" spans="2:7" x14ac:dyDescent="0.45">
      <c r="B265" s="4"/>
      <c r="C265" s="4" t="s">
        <v>330</v>
      </c>
      <c r="D265" s="11"/>
      <c r="E265" s="146">
        <v>10630</v>
      </c>
      <c r="F265" s="146">
        <v>28110</v>
      </c>
      <c r="G265" s="146">
        <v>48890</v>
      </c>
    </row>
    <row r="266" spans="2:7" x14ac:dyDescent="0.45">
      <c r="B266" s="11"/>
      <c r="C266" s="11"/>
      <c r="D266" s="11"/>
      <c r="E266" s="146"/>
      <c r="F266" s="146"/>
      <c r="G266" s="146"/>
    </row>
    <row r="267" spans="2:7" x14ac:dyDescent="0.45">
      <c r="B267" s="4"/>
      <c r="C267" s="4"/>
      <c r="D267" s="4" t="s">
        <v>331</v>
      </c>
      <c r="E267" s="146">
        <v>3375</v>
      </c>
      <c r="F267" s="146">
        <v>8715</v>
      </c>
      <c r="G267" s="146">
        <v>14800</v>
      </c>
    </row>
    <row r="268" spans="2:7" x14ac:dyDescent="0.45">
      <c r="B268" s="4"/>
      <c r="C268" s="4"/>
      <c r="D268" s="4"/>
      <c r="E268" s="146"/>
      <c r="F268" s="146"/>
      <c r="G268" s="146"/>
    </row>
    <row r="269" spans="2:7" x14ac:dyDescent="0.45">
      <c r="B269" s="4"/>
      <c r="C269" s="4"/>
      <c r="D269" s="4" t="s">
        <v>332</v>
      </c>
      <c r="E269" s="146"/>
      <c r="F269" s="146"/>
      <c r="G269" s="146"/>
    </row>
    <row r="270" spans="2:7" x14ac:dyDescent="0.45">
      <c r="B270" s="143"/>
      <c r="C270" s="143"/>
      <c r="D270" s="143" t="s">
        <v>333</v>
      </c>
      <c r="E270" s="146">
        <v>285</v>
      </c>
      <c r="F270" s="146">
        <v>710</v>
      </c>
      <c r="G270" s="146">
        <v>1235</v>
      </c>
    </row>
    <row r="271" spans="2:7" x14ac:dyDescent="0.45">
      <c r="B271" s="143"/>
      <c r="C271" s="143"/>
      <c r="D271" s="143" t="s">
        <v>334</v>
      </c>
      <c r="E271" s="146">
        <v>360</v>
      </c>
      <c r="F271" s="146">
        <v>885</v>
      </c>
      <c r="G271" s="146">
        <v>1585</v>
      </c>
    </row>
    <row r="272" spans="2:7" x14ac:dyDescent="0.45">
      <c r="B272" s="143"/>
      <c r="C272" s="143"/>
      <c r="D272" s="143" t="s">
        <v>335</v>
      </c>
      <c r="E272" s="146">
        <v>200</v>
      </c>
      <c r="F272" s="146">
        <v>535</v>
      </c>
      <c r="G272" s="146">
        <v>865</v>
      </c>
    </row>
    <row r="273" spans="2:7" x14ac:dyDescent="0.45">
      <c r="B273" s="143"/>
      <c r="C273" s="143"/>
      <c r="D273" s="143" t="s">
        <v>336</v>
      </c>
      <c r="E273" s="146">
        <v>375</v>
      </c>
      <c r="F273" s="146">
        <v>920</v>
      </c>
      <c r="G273" s="146">
        <v>1550</v>
      </c>
    </row>
    <row r="274" spans="2:7" x14ac:dyDescent="0.45">
      <c r="B274" s="143"/>
      <c r="C274" s="143"/>
      <c r="D274" s="143" t="s">
        <v>337</v>
      </c>
      <c r="E274" s="146">
        <v>520</v>
      </c>
      <c r="F274" s="146">
        <v>1510</v>
      </c>
      <c r="G274" s="146">
        <v>2600</v>
      </c>
    </row>
    <row r="275" spans="2:7" x14ac:dyDescent="0.45">
      <c r="B275" s="143"/>
      <c r="C275" s="143"/>
      <c r="D275" s="143" t="s">
        <v>338</v>
      </c>
      <c r="E275" s="146">
        <v>220</v>
      </c>
      <c r="F275" s="146">
        <v>600</v>
      </c>
      <c r="G275" s="146">
        <v>1150</v>
      </c>
    </row>
    <row r="276" spans="2:7" x14ac:dyDescent="0.45">
      <c r="B276" s="143"/>
      <c r="C276" s="143"/>
      <c r="D276" s="143" t="s">
        <v>339</v>
      </c>
      <c r="E276" s="146">
        <v>315</v>
      </c>
      <c r="F276" s="146">
        <v>860</v>
      </c>
      <c r="G276" s="146">
        <v>1515</v>
      </c>
    </row>
    <row r="277" spans="2:7" x14ac:dyDescent="0.45">
      <c r="B277" s="143"/>
      <c r="C277" s="143"/>
      <c r="D277" s="143" t="s">
        <v>340</v>
      </c>
      <c r="E277" s="146">
        <v>220</v>
      </c>
      <c r="F277" s="146">
        <v>520</v>
      </c>
      <c r="G277" s="146">
        <v>880</v>
      </c>
    </row>
    <row r="278" spans="2:7" x14ac:dyDescent="0.45">
      <c r="B278" s="4"/>
      <c r="C278" s="4"/>
      <c r="D278" s="4"/>
      <c r="E278" s="146"/>
      <c r="F278" s="146"/>
      <c r="G278" s="146"/>
    </row>
    <row r="279" spans="2:7" x14ac:dyDescent="0.45">
      <c r="B279" s="4"/>
      <c r="C279" s="4"/>
      <c r="D279" s="4" t="s">
        <v>341</v>
      </c>
      <c r="E279" s="146"/>
      <c r="F279" s="146"/>
      <c r="G279" s="146"/>
    </row>
    <row r="280" spans="2:7" x14ac:dyDescent="0.45">
      <c r="B280" s="143"/>
      <c r="C280" s="143"/>
      <c r="D280" s="143" t="s">
        <v>342</v>
      </c>
      <c r="E280" s="146">
        <v>130</v>
      </c>
      <c r="F280" s="146">
        <v>355</v>
      </c>
      <c r="G280" s="146">
        <v>565</v>
      </c>
    </row>
    <row r="281" spans="2:7" x14ac:dyDescent="0.45">
      <c r="B281" s="143"/>
      <c r="C281" s="143"/>
      <c r="D281" s="143" t="s">
        <v>343</v>
      </c>
      <c r="E281" s="146" t="s">
        <v>1093</v>
      </c>
      <c r="F281" s="146" t="s">
        <v>1093</v>
      </c>
      <c r="G281" s="146" t="s">
        <v>1093</v>
      </c>
    </row>
    <row r="282" spans="2:7" x14ac:dyDescent="0.45">
      <c r="B282" s="143"/>
      <c r="C282" s="143"/>
      <c r="D282" s="143" t="s">
        <v>344</v>
      </c>
      <c r="E282" s="146">
        <v>150</v>
      </c>
      <c r="F282" s="146">
        <v>390</v>
      </c>
      <c r="G282" s="146">
        <v>600</v>
      </c>
    </row>
    <row r="283" spans="2:7" x14ac:dyDescent="0.45">
      <c r="B283" s="143"/>
      <c r="C283" s="143"/>
      <c r="D283" s="143" t="s">
        <v>345</v>
      </c>
      <c r="E283" s="146">
        <v>45</v>
      </c>
      <c r="F283" s="146">
        <v>120</v>
      </c>
      <c r="G283" s="146">
        <v>165</v>
      </c>
    </row>
    <row r="284" spans="2:7" x14ac:dyDescent="0.45">
      <c r="B284" s="143"/>
      <c r="C284" s="143"/>
      <c r="D284" s="143" t="s">
        <v>346</v>
      </c>
      <c r="E284" s="146">
        <v>440</v>
      </c>
      <c r="F284" s="146">
        <v>1070</v>
      </c>
      <c r="G284" s="146">
        <v>1765</v>
      </c>
    </row>
    <row r="285" spans="2:7" x14ac:dyDescent="0.45">
      <c r="B285" s="143"/>
      <c r="C285" s="143"/>
      <c r="D285" s="143" t="s">
        <v>347</v>
      </c>
      <c r="E285" s="146">
        <v>110</v>
      </c>
      <c r="F285" s="146">
        <v>225</v>
      </c>
      <c r="G285" s="146">
        <v>305</v>
      </c>
    </row>
    <row r="286" spans="2:7" x14ac:dyDescent="0.45">
      <c r="B286" s="4"/>
      <c r="C286" s="4"/>
      <c r="D286" s="4"/>
      <c r="E286" s="146"/>
      <c r="F286" s="146"/>
      <c r="G286" s="146"/>
    </row>
    <row r="287" spans="2:7" x14ac:dyDescent="0.45">
      <c r="B287" s="4"/>
      <c r="C287" s="4"/>
      <c r="D287" s="4" t="s">
        <v>348</v>
      </c>
      <c r="E287" s="146">
        <v>7255</v>
      </c>
      <c r="F287" s="146">
        <v>19395</v>
      </c>
      <c r="G287" s="146">
        <v>34085</v>
      </c>
    </row>
    <row r="288" spans="2:7" x14ac:dyDescent="0.45">
      <c r="B288" s="4"/>
      <c r="C288" s="4"/>
      <c r="D288" s="4"/>
      <c r="E288" s="146"/>
      <c r="F288" s="146"/>
      <c r="G288" s="146"/>
    </row>
    <row r="289" spans="2:7" x14ac:dyDescent="0.45">
      <c r="B289" s="4"/>
      <c r="C289" s="4"/>
      <c r="D289" s="4" t="s">
        <v>349</v>
      </c>
      <c r="E289" s="146"/>
      <c r="F289" s="146"/>
      <c r="G289" s="146"/>
    </row>
    <row r="290" spans="2:7" x14ac:dyDescent="0.45">
      <c r="B290" s="143"/>
      <c r="C290" s="143"/>
      <c r="D290" s="143" t="s">
        <v>350</v>
      </c>
      <c r="E290" s="146">
        <v>145</v>
      </c>
      <c r="F290" s="146">
        <v>440</v>
      </c>
      <c r="G290" s="146">
        <v>810</v>
      </c>
    </row>
    <row r="291" spans="2:7" x14ac:dyDescent="0.45">
      <c r="B291" s="143"/>
      <c r="C291" s="143"/>
      <c r="D291" s="143" t="s">
        <v>351</v>
      </c>
      <c r="E291" s="146">
        <v>370</v>
      </c>
      <c r="F291" s="146">
        <v>1045</v>
      </c>
      <c r="G291" s="146">
        <v>1945</v>
      </c>
    </row>
    <row r="292" spans="2:7" x14ac:dyDescent="0.45">
      <c r="B292" s="143"/>
      <c r="C292" s="143"/>
      <c r="D292" s="143" t="s">
        <v>352</v>
      </c>
      <c r="E292" s="146">
        <v>365</v>
      </c>
      <c r="F292" s="146">
        <v>955</v>
      </c>
      <c r="G292" s="146">
        <v>1580</v>
      </c>
    </row>
    <row r="293" spans="2:7" x14ac:dyDescent="0.45">
      <c r="B293" s="143"/>
      <c r="C293" s="143"/>
      <c r="D293" s="143" t="s">
        <v>353</v>
      </c>
      <c r="E293" s="146">
        <v>420</v>
      </c>
      <c r="F293" s="146">
        <v>1105</v>
      </c>
      <c r="G293" s="146">
        <v>1925</v>
      </c>
    </row>
    <row r="294" spans="2:7" x14ac:dyDescent="0.45">
      <c r="B294" s="143"/>
      <c r="C294" s="143"/>
      <c r="D294" s="143" t="s">
        <v>354</v>
      </c>
      <c r="E294" s="146">
        <v>375</v>
      </c>
      <c r="F294" s="146">
        <v>1040</v>
      </c>
      <c r="G294" s="146">
        <v>1870</v>
      </c>
    </row>
    <row r="295" spans="2:7" x14ac:dyDescent="0.45">
      <c r="B295" s="143"/>
      <c r="C295" s="143"/>
      <c r="D295" s="143" t="s">
        <v>355</v>
      </c>
      <c r="E295" s="146">
        <v>350</v>
      </c>
      <c r="F295" s="146">
        <v>960</v>
      </c>
      <c r="G295" s="146">
        <v>1590</v>
      </c>
    </row>
    <row r="296" spans="2:7" x14ac:dyDescent="0.45">
      <c r="B296" s="143"/>
      <c r="C296" s="143"/>
      <c r="D296" s="143" t="s">
        <v>356</v>
      </c>
      <c r="E296" s="146">
        <v>480</v>
      </c>
      <c r="F296" s="146">
        <v>1370</v>
      </c>
      <c r="G296" s="146">
        <v>2430</v>
      </c>
    </row>
    <row r="297" spans="2:7" x14ac:dyDescent="0.45">
      <c r="B297" s="143"/>
      <c r="C297" s="143"/>
      <c r="D297" s="143"/>
      <c r="E297" s="146"/>
      <c r="F297" s="146"/>
      <c r="G297" s="146"/>
    </row>
    <row r="298" spans="2:7" x14ac:dyDescent="0.45">
      <c r="B298" s="4"/>
      <c r="C298" s="4"/>
      <c r="D298" s="4" t="s">
        <v>357</v>
      </c>
      <c r="E298" s="146"/>
      <c r="F298" s="146"/>
      <c r="G298" s="146"/>
    </row>
    <row r="299" spans="2:7" x14ac:dyDescent="0.45">
      <c r="B299" s="143"/>
      <c r="C299" s="143"/>
      <c r="D299" s="143" t="s">
        <v>358</v>
      </c>
      <c r="E299" s="146">
        <v>755</v>
      </c>
      <c r="F299" s="146">
        <v>1930</v>
      </c>
      <c r="G299" s="146">
        <v>3335</v>
      </c>
    </row>
    <row r="300" spans="2:7" x14ac:dyDescent="0.45">
      <c r="B300" s="143"/>
      <c r="C300" s="143"/>
      <c r="D300" s="143" t="s">
        <v>359</v>
      </c>
      <c r="E300" s="146">
        <v>570</v>
      </c>
      <c r="F300" s="146">
        <v>1515</v>
      </c>
      <c r="G300" s="146">
        <v>2750</v>
      </c>
    </row>
    <row r="301" spans="2:7" x14ac:dyDescent="0.45">
      <c r="B301" s="143"/>
      <c r="C301" s="143"/>
      <c r="D301" s="143" t="s">
        <v>360</v>
      </c>
      <c r="E301" s="146">
        <v>310</v>
      </c>
      <c r="F301" s="146">
        <v>825</v>
      </c>
      <c r="G301" s="146">
        <v>1465</v>
      </c>
    </row>
    <row r="302" spans="2:7" x14ac:dyDescent="0.45">
      <c r="B302" s="143"/>
      <c r="C302" s="143"/>
      <c r="D302" s="143" t="s">
        <v>361</v>
      </c>
      <c r="E302" s="146">
        <v>340</v>
      </c>
      <c r="F302" s="146">
        <v>820</v>
      </c>
      <c r="G302" s="146">
        <v>1480</v>
      </c>
    </row>
    <row r="303" spans="2:7" x14ac:dyDescent="0.45">
      <c r="B303" s="143"/>
      <c r="C303" s="143"/>
      <c r="D303" s="143" t="s">
        <v>362</v>
      </c>
      <c r="E303" s="146">
        <v>365</v>
      </c>
      <c r="F303" s="146">
        <v>1055</v>
      </c>
      <c r="G303" s="146">
        <v>1865</v>
      </c>
    </row>
    <row r="304" spans="2:7" x14ac:dyDescent="0.45">
      <c r="B304" s="143"/>
      <c r="C304" s="143"/>
      <c r="D304" s="143"/>
      <c r="E304" s="146"/>
      <c r="F304" s="146"/>
      <c r="G304" s="146"/>
    </row>
    <row r="305" spans="2:7" x14ac:dyDescent="0.45">
      <c r="B305" s="4"/>
      <c r="C305" s="4"/>
      <c r="D305" s="4" t="s">
        <v>363</v>
      </c>
      <c r="E305" s="146"/>
      <c r="F305" s="146"/>
      <c r="G305" s="146"/>
    </row>
    <row r="306" spans="2:7" x14ac:dyDescent="0.45">
      <c r="B306" s="143"/>
      <c r="C306" s="143"/>
      <c r="D306" s="143" t="s">
        <v>364</v>
      </c>
      <c r="E306" s="146">
        <v>515</v>
      </c>
      <c r="F306" s="146">
        <v>1335</v>
      </c>
      <c r="G306" s="146">
        <v>2285</v>
      </c>
    </row>
    <row r="307" spans="2:7" x14ac:dyDescent="0.45">
      <c r="B307" s="143"/>
      <c r="C307" s="143"/>
      <c r="D307" s="143" t="s">
        <v>365</v>
      </c>
      <c r="E307" s="146">
        <v>220</v>
      </c>
      <c r="F307" s="146">
        <v>590</v>
      </c>
      <c r="G307" s="146">
        <v>1055</v>
      </c>
    </row>
    <row r="308" spans="2:7" x14ac:dyDescent="0.45">
      <c r="B308" s="143"/>
      <c r="C308" s="143"/>
      <c r="D308" s="143" t="s">
        <v>366</v>
      </c>
      <c r="E308" s="146">
        <v>370</v>
      </c>
      <c r="F308" s="146">
        <v>950</v>
      </c>
      <c r="G308" s="146">
        <v>1685</v>
      </c>
    </row>
    <row r="309" spans="2:7" x14ac:dyDescent="0.45">
      <c r="B309" s="143"/>
      <c r="C309" s="143"/>
      <c r="D309" s="143" t="s">
        <v>367</v>
      </c>
      <c r="E309" s="146">
        <v>265</v>
      </c>
      <c r="F309" s="146">
        <v>745</v>
      </c>
      <c r="G309" s="146">
        <v>1355</v>
      </c>
    </row>
    <row r="310" spans="2:7" x14ac:dyDescent="0.45">
      <c r="B310" s="143"/>
      <c r="C310" s="143"/>
      <c r="D310" s="143" t="s">
        <v>368</v>
      </c>
      <c r="E310" s="146">
        <v>370</v>
      </c>
      <c r="F310" s="146">
        <v>1055</v>
      </c>
      <c r="G310" s="146">
        <v>1840</v>
      </c>
    </row>
    <row r="311" spans="2:7" x14ac:dyDescent="0.45">
      <c r="B311" s="143"/>
      <c r="C311" s="143"/>
      <c r="D311" s="143" t="s">
        <v>369</v>
      </c>
      <c r="E311" s="146">
        <v>305</v>
      </c>
      <c r="F311" s="146">
        <v>760</v>
      </c>
      <c r="G311" s="146">
        <v>1285</v>
      </c>
    </row>
    <row r="312" spans="2:7" x14ac:dyDescent="0.45">
      <c r="B312" s="143"/>
      <c r="C312" s="143"/>
      <c r="D312" s="143" t="s">
        <v>370</v>
      </c>
      <c r="E312" s="146">
        <v>360</v>
      </c>
      <c r="F312" s="146">
        <v>915</v>
      </c>
      <c r="G312" s="146">
        <v>1535</v>
      </c>
    </row>
    <row r="313" spans="2:7" x14ac:dyDescent="0.45">
      <c r="B313" s="11"/>
      <c r="C313" s="11"/>
      <c r="D313" s="11"/>
      <c r="E313" s="146"/>
      <c r="F313" s="146"/>
      <c r="G313" s="146"/>
    </row>
    <row r="314" spans="2:7" x14ac:dyDescent="0.45">
      <c r="B314" s="4"/>
      <c r="C314" s="4" t="s">
        <v>371</v>
      </c>
      <c r="D314" s="11"/>
      <c r="E314" s="146">
        <v>12610</v>
      </c>
      <c r="F314" s="146">
        <v>34910</v>
      </c>
      <c r="G314" s="146">
        <v>65825</v>
      </c>
    </row>
    <row r="315" spans="2:7" x14ac:dyDescent="0.45">
      <c r="B315" s="11"/>
      <c r="C315" s="11"/>
      <c r="D315" s="11"/>
      <c r="E315" s="146"/>
      <c r="F315" s="146"/>
      <c r="G315" s="146"/>
    </row>
    <row r="316" spans="2:7" x14ac:dyDescent="0.45">
      <c r="B316" s="143"/>
      <c r="C316" s="143"/>
      <c r="D316" s="143" t="s">
        <v>372</v>
      </c>
      <c r="E316" s="146">
        <v>195</v>
      </c>
      <c r="F316" s="146">
        <v>585</v>
      </c>
      <c r="G316" s="146">
        <v>1180</v>
      </c>
    </row>
    <row r="317" spans="2:7" x14ac:dyDescent="0.45">
      <c r="B317" s="143"/>
      <c r="C317" s="143"/>
      <c r="D317" s="143" t="s">
        <v>373</v>
      </c>
      <c r="E317" s="146">
        <v>565</v>
      </c>
      <c r="F317" s="146">
        <v>1360</v>
      </c>
      <c r="G317" s="146">
        <v>2325</v>
      </c>
    </row>
    <row r="318" spans="2:7" x14ac:dyDescent="0.45">
      <c r="B318" s="143"/>
      <c r="C318" s="143"/>
      <c r="D318" s="143" t="s">
        <v>374</v>
      </c>
      <c r="E318" s="146">
        <v>120</v>
      </c>
      <c r="F318" s="146">
        <v>305</v>
      </c>
      <c r="G318" s="146">
        <v>585</v>
      </c>
    </row>
    <row r="319" spans="2:7" x14ac:dyDescent="0.45">
      <c r="B319" s="143"/>
      <c r="C319" s="143"/>
      <c r="D319" s="143" t="s">
        <v>375</v>
      </c>
      <c r="E319" s="146">
        <v>250</v>
      </c>
      <c r="F319" s="146">
        <v>725</v>
      </c>
      <c r="G319" s="146">
        <v>1535</v>
      </c>
    </row>
    <row r="320" spans="2:7" x14ac:dyDescent="0.45">
      <c r="B320" s="143"/>
      <c r="C320" s="143"/>
      <c r="D320" s="143" t="s">
        <v>376</v>
      </c>
      <c r="E320" s="146">
        <v>345</v>
      </c>
      <c r="F320" s="146">
        <v>1065</v>
      </c>
      <c r="G320" s="146">
        <v>2115</v>
      </c>
    </row>
    <row r="321" spans="2:7" x14ac:dyDescent="0.45">
      <c r="B321" s="143"/>
      <c r="C321" s="143"/>
      <c r="D321" s="143" t="s">
        <v>377</v>
      </c>
      <c r="E321" s="146">
        <v>205</v>
      </c>
      <c r="F321" s="146">
        <v>565</v>
      </c>
      <c r="G321" s="146">
        <v>1115</v>
      </c>
    </row>
    <row r="322" spans="2:7" x14ac:dyDescent="0.45">
      <c r="B322" s="143"/>
      <c r="C322" s="143"/>
      <c r="D322" s="143" t="s">
        <v>378</v>
      </c>
      <c r="E322" s="146">
        <v>265</v>
      </c>
      <c r="F322" s="146">
        <v>630</v>
      </c>
      <c r="G322" s="146">
        <v>1185</v>
      </c>
    </row>
    <row r="323" spans="2:7" x14ac:dyDescent="0.45">
      <c r="B323" s="143"/>
      <c r="C323" s="143"/>
      <c r="D323" s="143" t="s">
        <v>379</v>
      </c>
      <c r="E323" s="146">
        <v>105</v>
      </c>
      <c r="F323" s="146">
        <v>305</v>
      </c>
      <c r="G323" s="146">
        <v>650</v>
      </c>
    </row>
    <row r="324" spans="2:7" x14ac:dyDescent="0.45">
      <c r="B324" s="143"/>
      <c r="C324" s="143"/>
      <c r="D324" s="143" t="s">
        <v>380</v>
      </c>
      <c r="E324" s="146">
        <v>245</v>
      </c>
      <c r="F324" s="146">
        <v>695</v>
      </c>
      <c r="G324" s="146">
        <v>1275</v>
      </c>
    </row>
    <row r="325" spans="2:7" x14ac:dyDescent="0.45">
      <c r="B325" s="143"/>
      <c r="C325" s="143"/>
      <c r="D325" s="143" t="s">
        <v>381</v>
      </c>
      <c r="E325" s="146">
        <v>280</v>
      </c>
      <c r="F325" s="146">
        <v>795</v>
      </c>
      <c r="G325" s="146">
        <v>1405</v>
      </c>
    </row>
    <row r="326" spans="2:7" x14ac:dyDescent="0.45">
      <c r="B326" s="143"/>
      <c r="C326" s="143"/>
      <c r="D326" s="143" t="s">
        <v>382</v>
      </c>
      <c r="E326" s="146">
        <v>265</v>
      </c>
      <c r="F326" s="146">
        <v>615</v>
      </c>
      <c r="G326" s="146">
        <v>1090</v>
      </c>
    </row>
    <row r="327" spans="2:7" x14ac:dyDescent="0.45">
      <c r="B327" s="143"/>
      <c r="C327" s="143"/>
      <c r="D327" s="143" t="s">
        <v>383</v>
      </c>
      <c r="E327" s="146">
        <v>365</v>
      </c>
      <c r="F327" s="146">
        <v>985</v>
      </c>
      <c r="G327" s="146">
        <v>1845</v>
      </c>
    </row>
    <row r="328" spans="2:7" x14ac:dyDescent="0.45">
      <c r="B328" s="143"/>
      <c r="C328" s="143"/>
      <c r="D328" s="143"/>
      <c r="E328" s="146"/>
      <c r="F328" s="146"/>
      <c r="G328" s="146"/>
    </row>
    <row r="329" spans="2:7" x14ac:dyDescent="0.45">
      <c r="B329" s="144"/>
      <c r="C329" s="144"/>
      <c r="D329" s="144" t="s">
        <v>384</v>
      </c>
      <c r="E329" s="146">
        <v>850</v>
      </c>
      <c r="F329" s="146">
        <v>2460</v>
      </c>
      <c r="G329" s="146">
        <v>4385</v>
      </c>
    </row>
    <row r="330" spans="2:7" x14ac:dyDescent="0.45">
      <c r="B330" s="143"/>
      <c r="C330" s="143"/>
      <c r="D330" s="143" t="s">
        <v>385</v>
      </c>
      <c r="E330" s="146">
        <v>315</v>
      </c>
      <c r="F330" s="146">
        <v>955</v>
      </c>
      <c r="G330" s="146">
        <v>1770</v>
      </c>
    </row>
    <row r="331" spans="2:7" x14ac:dyDescent="0.45">
      <c r="B331" s="143"/>
      <c r="C331" s="143"/>
      <c r="D331" s="143" t="s">
        <v>386</v>
      </c>
      <c r="E331" s="146">
        <v>155</v>
      </c>
      <c r="F331" s="146">
        <v>415</v>
      </c>
      <c r="G331" s="146">
        <v>730</v>
      </c>
    </row>
    <row r="332" spans="2:7" x14ac:dyDescent="0.45">
      <c r="B332" s="143"/>
      <c r="C332" s="143"/>
      <c r="D332" s="143" t="s">
        <v>387</v>
      </c>
      <c r="E332" s="146">
        <v>90</v>
      </c>
      <c r="F332" s="146">
        <v>270</v>
      </c>
      <c r="G332" s="146">
        <v>460</v>
      </c>
    </row>
    <row r="333" spans="2:7" x14ac:dyDescent="0.45">
      <c r="B333" s="143"/>
      <c r="C333" s="143"/>
      <c r="D333" s="143" t="s">
        <v>388</v>
      </c>
      <c r="E333" s="146">
        <v>290</v>
      </c>
      <c r="F333" s="146">
        <v>820</v>
      </c>
      <c r="G333" s="146">
        <v>1425</v>
      </c>
    </row>
    <row r="334" spans="2:7" x14ac:dyDescent="0.45">
      <c r="B334" s="143"/>
      <c r="C334" s="143"/>
      <c r="D334" s="143"/>
      <c r="E334" s="146"/>
      <c r="F334" s="146"/>
      <c r="G334" s="146"/>
    </row>
    <row r="335" spans="2:7" x14ac:dyDescent="0.45">
      <c r="B335" s="144"/>
      <c r="C335" s="144"/>
      <c r="D335" s="144" t="s">
        <v>389</v>
      </c>
      <c r="E335" s="146">
        <v>500</v>
      </c>
      <c r="F335" s="146">
        <v>1535</v>
      </c>
      <c r="G335" s="146">
        <v>2890</v>
      </c>
    </row>
    <row r="336" spans="2:7" x14ac:dyDescent="0.45">
      <c r="B336" s="143"/>
      <c r="C336" s="143"/>
      <c r="D336" s="143" t="s">
        <v>390</v>
      </c>
      <c r="E336" s="146">
        <v>75</v>
      </c>
      <c r="F336" s="146">
        <v>245</v>
      </c>
      <c r="G336" s="146">
        <v>465</v>
      </c>
    </row>
    <row r="337" spans="2:7" x14ac:dyDescent="0.45">
      <c r="B337" s="143"/>
      <c r="C337" s="143"/>
      <c r="D337" s="143" t="s">
        <v>391</v>
      </c>
      <c r="E337" s="146">
        <v>65</v>
      </c>
      <c r="F337" s="146">
        <v>215</v>
      </c>
      <c r="G337" s="146">
        <v>430</v>
      </c>
    </row>
    <row r="338" spans="2:7" x14ac:dyDescent="0.45">
      <c r="B338" s="143"/>
      <c r="C338" s="143"/>
      <c r="D338" s="143" t="s">
        <v>392</v>
      </c>
      <c r="E338" s="146">
        <v>125</v>
      </c>
      <c r="F338" s="146">
        <v>305</v>
      </c>
      <c r="G338" s="146">
        <v>600</v>
      </c>
    </row>
    <row r="339" spans="2:7" x14ac:dyDescent="0.45">
      <c r="B339" s="143"/>
      <c r="C339" s="143"/>
      <c r="D339" s="143" t="s">
        <v>393</v>
      </c>
      <c r="E339" s="146">
        <v>70</v>
      </c>
      <c r="F339" s="146">
        <v>220</v>
      </c>
      <c r="G339" s="146">
        <v>415</v>
      </c>
    </row>
    <row r="340" spans="2:7" x14ac:dyDescent="0.45">
      <c r="B340" s="143"/>
      <c r="C340" s="143"/>
      <c r="D340" s="143" t="s">
        <v>394</v>
      </c>
      <c r="E340" s="146">
        <v>165</v>
      </c>
      <c r="F340" s="146">
        <v>550</v>
      </c>
      <c r="G340" s="146">
        <v>985</v>
      </c>
    </row>
    <row r="341" spans="2:7" x14ac:dyDescent="0.45">
      <c r="B341" s="143"/>
      <c r="C341" s="143"/>
      <c r="D341" s="143"/>
      <c r="E341" s="146"/>
      <c r="F341" s="146"/>
      <c r="G341" s="146"/>
    </row>
    <row r="342" spans="2:7" x14ac:dyDescent="0.45">
      <c r="B342" s="144"/>
      <c r="C342" s="144"/>
      <c r="D342" s="144" t="s">
        <v>395</v>
      </c>
      <c r="E342" s="146">
        <v>2100</v>
      </c>
      <c r="F342" s="146">
        <v>5765</v>
      </c>
      <c r="G342" s="146">
        <v>11085</v>
      </c>
    </row>
    <row r="343" spans="2:7" x14ac:dyDescent="0.45">
      <c r="B343" s="143"/>
      <c r="C343" s="143"/>
      <c r="D343" s="143" t="s">
        <v>396</v>
      </c>
      <c r="E343" s="146">
        <v>330</v>
      </c>
      <c r="F343" s="146">
        <v>850</v>
      </c>
      <c r="G343" s="146">
        <v>1615</v>
      </c>
    </row>
    <row r="344" spans="2:7" x14ac:dyDescent="0.45">
      <c r="B344" s="143"/>
      <c r="C344" s="143"/>
      <c r="D344" s="143" t="s">
        <v>397</v>
      </c>
      <c r="E344" s="146">
        <v>155</v>
      </c>
      <c r="F344" s="146">
        <v>475</v>
      </c>
      <c r="G344" s="146">
        <v>910</v>
      </c>
    </row>
    <row r="345" spans="2:7" x14ac:dyDescent="0.45">
      <c r="B345" s="143"/>
      <c r="C345" s="143"/>
      <c r="D345" s="143" t="s">
        <v>398</v>
      </c>
      <c r="E345" s="146">
        <v>200</v>
      </c>
      <c r="F345" s="146">
        <v>620</v>
      </c>
      <c r="G345" s="146">
        <v>1285</v>
      </c>
    </row>
    <row r="346" spans="2:7" x14ac:dyDescent="0.45">
      <c r="B346" s="143"/>
      <c r="C346" s="143"/>
      <c r="D346" s="143" t="s">
        <v>399</v>
      </c>
      <c r="E346" s="146">
        <v>170</v>
      </c>
      <c r="F346" s="146">
        <v>495</v>
      </c>
      <c r="G346" s="146">
        <v>1010</v>
      </c>
    </row>
    <row r="347" spans="2:7" x14ac:dyDescent="0.45">
      <c r="B347" s="143"/>
      <c r="C347" s="143"/>
      <c r="D347" s="143" t="s">
        <v>400</v>
      </c>
      <c r="E347" s="146">
        <v>80</v>
      </c>
      <c r="F347" s="146">
        <v>205</v>
      </c>
      <c r="G347" s="146">
        <v>440</v>
      </c>
    </row>
    <row r="348" spans="2:7" x14ac:dyDescent="0.45">
      <c r="B348" s="143"/>
      <c r="C348" s="143"/>
      <c r="D348" s="143" t="s">
        <v>401</v>
      </c>
      <c r="E348" s="146">
        <v>225</v>
      </c>
      <c r="F348" s="146">
        <v>535</v>
      </c>
      <c r="G348" s="146">
        <v>970</v>
      </c>
    </row>
    <row r="349" spans="2:7" x14ac:dyDescent="0.45">
      <c r="B349" s="143"/>
      <c r="C349" s="143"/>
      <c r="D349" s="143" t="s">
        <v>402</v>
      </c>
      <c r="E349" s="146">
        <v>140</v>
      </c>
      <c r="F349" s="146">
        <v>390</v>
      </c>
      <c r="G349" s="146">
        <v>705</v>
      </c>
    </row>
    <row r="350" spans="2:7" x14ac:dyDescent="0.45">
      <c r="B350" s="143"/>
      <c r="C350" s="143"/>
      <c r="D350" s="143" t="s">
        <v>403</v>
      </c>
      <c r="E350" s="146">
        <v>170</v>
      </c>
      <c r="F350" s="146">
        <v>500</v>
      </c>
      <c r="G350" s="146">
        <v>1020</v>
      </c>
    </row>
    <row r="351" spans="2:7" x14ac:dyDescent="0.45">
      <c r="B351" s="143"/>
      <c r="C351" s="143"/>
      <c r="D351" s="143" t="s">
        <v>404</v>
      </c>
      <c r="E351" s="146">
        <v>150</v>
      </c>
      <c r="F351" s="146">
        <v>445</v>
      </c>
      <c r="G351" s="146">
        <v>860</v>
      </c>
    </row>
    <row r="352" spans="2:7" x14ac:dyDescent="0.45">
      <c r="B352" s="143"/>
      <c r="C352" s="143"/>
      <c r="D352" s="143" t="s">
        <v>405</v>
      </c>
      <c r="E352" s="146">
        <v>225</v>
      </c>
      <c r="F352" s="146">
        <v>600</v>
      </c>
      <c r="G352" s="146">
        <v>1170</v>
      </c>
    </row>
    <row r="353" spans="2:7" x14ac:dyDescent="0.45">
      <c r="B353" s="143"/>
      <c r="C353" s="143"/>
      <c r="D353" s="143" t="s">
        <v>406</v>
      </c>
      <c r="E353" s="146">
        <v>255</v>
      </c>
      <c r="F353" s="146">
        <v>645</v>
      </c>
      <c r="G353" s="146">
        <v>1095</v>
      </c>
    </row>
    <row r="354" spans="2:7" x14ac:dyDescent="0.45">
      <c r="B354" s="143"/>
      <c r="C354" s="143"/>
      <c r="D354" s="143"/>
      <c r="E354" s="146"/>
      <c r="F354" s="146"/>
      <c r="G354" s="146"/>
    </row>
    <row r="355" spans="2:7" x14ac:dyDescent="0.45">
      <c r="B355" s="144"/>
      <c r="C355" s="144"/>
      <c r="D355" s="144" t="s">
        <v>407</v>
      </c>
      <c r="E355" s="146">
        <v>1575</v>
      </c>
      <c r="F355" s="146">
        <v>4680</v>
      </c>
      <c r="G355" s="146">
        <v>9200</v>
      </c>
    </row>
    <row r="356" spans="2:7" x14ac:dyDescent="0.45">
      <c r="B356" s="143"/>
      <c r="C356" s="143"/>
      <c r="D356" s="143" t="s">
        <v>408</v>
      </c>
      <c r="E356" s="146">
        <v>120</v>
      </c>
      <c r="F356" s="146">
        <v>400</v>
      </c>
      <c r="G356" s="146">
        <v>795</v>
      </c>
    </row>
    <row r="357" spans="2:7" x14ac:dyDescent="0.45">
      <c r="B357" s="143"/>
      <c r="C357" s="143"/>
      <c r="D357" s="143" t="s">
        <v>409</v>
      </c>
      <c r="E357" s="146">
        <v>145</v>
      </c>
      <c r="F357" s="146">
        <v>370</v>
      </c>
      <c r="G357" s="146">
        <v>745</v>
      </c>
    </row>
    <row r="358" spans="2:7" x14ac:dyDescent="0.45">
      <c r="B358" s="143"/>
      <c r="C358" s="143"/>
      <c r="D358" s="143" t="s">
        <v>410</v>
      </c>
      <c r="E358" s="146">
        <v>190</v>
      </c>
      <c r="F358" s="146">
        <v>545</v>
      </c>
      <c r="G358" s="146">
        <v>995</v>
      </c>
    </row>
    <row r="359" spans="2:7" x14ac:dyDescent="0.45">
      <c r="B359" s="143"/>
      <c r="C359" s="143"/>
      <c r="D359" s="143" t="s">
        <v>411</v>
      </c>
      <c r="E359" s="146">
        <v>75</v>
      </c>
      <c r="F359" s="146">
        <v>230</v>
      </c>
      <c r="G359" s="146">
        <v>445</v>
      </c>
    </row>
    <row r="360" spans="2:7" x14ac:dyDescent="0.45">
      <c r="B360" s="143"/>
      <c r="C360" s="143"/>
      <c r="D360" s="143" t="s">
        <v>412</v>
      </c>
      <c r="E360" s="146">
        <v>85</v>
      </c>
      <c r="F360" s="146">
        <v>235</v>
      </c>
      <c r="G360" s="146">
        <v>485</v>
      </c>
    </row>
    <row r="361" spans="2:7" x14ac:dyDescent="0.45">
      <c r="B361" s="143"/>
      <c r="C361" s="143"/>
      <c r="D361" s="143" t="s">
        <v>413</v>
      </c>
      <c r="E361" s="146">
        <v>70</v>
      </c>
      <c r="F361" s="146">
        <v>260</v>
      </c>
      <c r="G361" s="146">
        <v>480</v>
      </c>
    </row>
    <row r="362" spans="2:7" x14ac:dyDescent="0.45">
      <c r="B362" s="143"/>
      <c r="C362" s="143"/>
      <c r="D362" s="143" t="s">
        <v>414</v>
      </c>
      <c r="E362" s="146">
        <v>185</v>
      </c>
      <c r="F362" s="146">
        <v>575</v>
      </c>
      <c r="G362" s="146">
        <v>1240</v>
      </c>
    </row>
    <row r="363" spans="2:7" x14ac:dyDescent="0.45">
      <c r="B363" s="143"/>
      <c r="C363" s="143"/>
      <c r="D363" s="143" t="s">
        <v>415</v>
      </c>
      <c r="E363" s="146">
        <v>140</v>
      </c>
      <c r="F363" s="146">
        <v>410</v>
      </c>
      <c r="G363" s="146">
        <v>780</v>
      </c>
    </row>
    <row r="364" spans="2:7" x14ac:dyDescent="0.45">
      <c r="B364" s="143"/>
      <c r="C364" s="143"/>
      <c r="D364" s="143" t="s">
        <v>416</v>
      </c>
      <c r="E364" s="146">
        <v>140</v>
      </c>
      <c r="F364" s="146">
        <v>415</v>
      </c>
      <c r="G364" s="146">
        <v>855</v>
      </c>
    </row>
    <row r="365" spans="2:7" x14ac:dyDescent="0.45">
      <c r="B365" s="143"/>
      <c r="C365" s="143"/>
      <c r="D365" s="143" t="s">
        <v>417</v>
      </c>
      <c r="E365" s="146">
        <v>80</v>
      </c>
      <c r="F365" s="146">
        <v>245</v>
      </c>
      <c r="G365" s="146">
        <v>485</v>
      </c>
    </row>
    <row r="366" spans="2:7" x14ac:dyDescent="0.45">
      <c r="B366" s="143"/>
      <c r="C366" s="143"/>
      <c r="D366" s="143" t="s">
        <v>418</v>
      </c>
      <c r="E366" s="146">
        <v>175</v>
      </c>
      <c r="F366" s="146">
        <v>565</v>
      </c>
      <c r="G366" s="146">
        <v>1070</v>
      </c>
    </row>
    <row r="367" spans="2:7" x14ac:dyDescent="0.45">
      <c r="B367" s="143"/>
      <c r="C367" s="143"/>
      <c r="D367" s="143" t="s">
        <v>419</v>
      </c>
      <c r="E367" s="146">
        <v>175</v>
      </c>
      <c r="F367" s="146">
        <v>430</v>
      </c>
      <c r="G367" s="146">
        <v>825</v>
      </c>
    </row>
    <row r="368" spans="2:7" x14ac:dyDescent="0.45">
      <c r="B368" s="143"/>
      <c r="C368" s="143"/>
      <c r="D368" s="143"/>
      <c r="E368" s="146"/>
      <c r="F368" s="146"/>
      <c r="G368" s="146"/>
    </row>
    <row r="369" spans="2:7" x14ac:dyDescent="0.45">
      <c r="B369" s="144"/>
      <c r="C369" s="144"/>
      <c r="D369" s="144" t="s">
        <v>420</v>
      </c>
      <c r="E369" s="146">
        <v>1025</v>
      </c>
      <c r="F369" s="146">
        <v>2885</v>
      </c>
      <c r="G369" s="146">
        <v>5580</v>
      </c>
    </row>
    <row r="370" spans="2:7" x14ac:dyDescent="0.45">
      <c r="B370" s="143"/>
      <c r="C370" s="143"/>
      <c r="D370" s="143" t="s">
        <v>421</v>
      </c>
      <c r="E370" s="146">
        <v>210</v>
      </c>
      <c r="F370" s="146">
        <v>610</v>
      </c>
      <c r="G370" s="146">
        <v>1290</v>
      </c>
    </row>
    <row r="371" spans="2:7" x14ac:dyDescent="0.45">
      <c r="B371" s="143"/>
      <c r="C371" s="143"/>
      <c r="D371" s="143" t="s">
        <v>422</v>
      </c>
      <c r="E371" s="146">
        <v>165</v>
      </c>
      <c r="F371" s="146">
        <v>410</v>
      </c>
      <c r="G371" s="146">
        <v>765</v>
      </c>
    </row>
    <row r="372" spans="2:7" x14ac:dyDescent="0.45">
      <c r="B372" s="143"/>
      <c r="C372" s="143"/>
      <c r="D372" s="143" t="s">
        <v>423</v>
      </c>
      <c r="E372" s="146">
        <v>245</v>
      </c>
      <c r="F372" s="146">
        <v>690</v>
      </c>
      <c r="G372" s="146">
        <v>1310</v>
      </c>
    </row>
    <row r="373" spans="2:7" x14ac:dyDescent="0.45">
      <c r="B373" s="143"/>
      <c r="C373" s="143"/>
      <c r="D373" s="143" t="s">
        <v>424</v>
      </c>
      <c r="E373" s="146">
        <v>230</v>
      </c>
      <c r="F373" s="146">
        <v>695</v>
      </c>
      <c r="G373" s="146">
        <v>1310</v>
      </c>
    </row>
    <row r="374" spans="2:7" x14ac:dyDescent="0.45">
      <c r="B374" s="143"/>
      <c r="C374" s="143"/>
      <c r="D374" s="143" t="s">
        <v>425</v>
      </c>
      <c r="E374" s="146">
        <v>170</v>
      </c>
      <c r="F374" s="146">
        <v>480</v>
      </c>
      <c r="G374" s="146">
        <v>905</v>
      </c>
    </row>
    <row r="375" spans="2:7" x14ac:dyDescent="0.45">
      <c r="B375" s="143"/>
      <c r="C375" s="143"/>
      <c r="D375" s="143"/>
      <c r="E375" s="146"/>
      <c r="F375" s="146"/>
      <c r="G375" s="146"/>
    </row>
    <row r="376" spans="2:7" x14ac:dyDescent="0.45">
      <c r="B376" s="144"/>
      <c r="C376" s="144"/>
      <c r="D376" s="144" t="s">
        <v>426</v>
      </c>
      <c r="E376" s="146">
        <v>2155</v>
      </c>
      <c r="F376" s="146">
        <v>5695</v>
      </c>
      <c r="G376" s="146">
        <v>10270</v>
      </c>
    </row>
    <row r="377" spans="2:7" x14ac:dyDescent="0.45">
      <c r="B377" s="143"/>
      <c r="C377" s="143"/>
      <c r="D377" s="143" t="s">
        <v>427</v>
      </c>
      <c r="E377" s="146">
        <v>270</v>
      </c>
      <c r="F377" s="146">
        <v>705</v>
      </c>
      <c r="G377" s="146">
        <v>1235</v>
      </c>
    </row>
    <row r="378" spans="2:7" x14ac:dyDescent="0.45">
      <c r="B378" s="143"/>
      <c r="C378" s="143"/>
      <c r="D378" s="143" t="s">
        <v>428</v>
      </c>
      <c r="E378" s="146">
        <v>175</v>
      </c>
      <c r="F378" s="146">
        <v>480</v>
      </c>
      <c r="G378" s="146">
        <v>810</v>
      </c>
    </row>
    <row r="379" spans="2:7" x14ac:dyDescent="0.45">
      <c r="B379" s="143"/>
      <c r="C379" s="143"/>
      <c r="D379" s="143" t="s">
        <v>429</v>
      </c>
      <c r="E379" s="146">
        <v>250</v>
      </c>
      <c r="F379" s="146">
        <v>640</v>
      </c>
      <c r="G379" s="146">
        <v>1090</v>
      </c>
    </row>
    <row r="380" spans="2:7" x14ac:dyDescent="0.45">
      <c r="B380" s="143"/>
      <c r="C380" s="143"/>
      <c r="D380" s="143" t="s">
        <v>430</v>
      </c>
      <c r="E380" s="146">
        <v>155</v>
      </c>
      <c r="F380" s="146">
        <v>385</v>
      </c>
      <c r="G380" s="146">
        <v>670</v>
      </c>
    </row>
    <row r="381" spans="2:7" x14ac:dyDescent="0.45">
      <c r="B381" s="143"/>
      <c r="C381" s="143"/>
      <c r="D381" s="143" t="s">
        <v>431</v>
      </c>
      <c r="E381" s="146">
        <v>300</v>
      </c>
      <c r="F381" s="146">
        <v>820</v>
      </c>
      <c r="G381" s="146">
        <v>1535</v>
      </c>
    </row>
    <row r="382" spans="2:7" x14ac:dyDescent="0.45">
      <c r="B382" s="143"/>
      <c r="C382" s="143"/>
      <c r="D382" s="143" t="s">
        <v>432</v>
      </c>
      <c r="E382" s="146">
        <v>130</v>
      </c>
      <c r="F382" s="146">
        <v>330</v>
      </c>
      <c r="G382" s="146">
        <v>675</v>
      </c>
    </row>
    <row r="383" spans="2:7" x14ac:dyDescent="0.45">
      <c r="B383" s="143"/>
      <c r="C383" s="143"/>
      <c r="D383" s="143" t="s">
        <v>433</v>
      </c>
      <c r="E383" s="146">
        <v>155</v>
      </c>
      <c r="F383" s="146">
        <v>430</v>
      </c>
      <c r="G383" s="146">
        <v>765</v>
      </c>
    </row>
    <row r="384" spans="2:7" x14ac:dyDescent="0.45">
      <c r="B384" s="143"/>
      <c r="C384" s="143"/>
      <c r="D384" s="143" t="s">
        <v>434</v>
      </c>
      <c r="E384" s="146">
        <v>145</v>
      </c>
      <c r="F384" s="146">
        <v>380</v>
      </c>
      <c r="G384" s="146">
        <v>725</v>
      </c>
    </row>
    <row r="385" spans="2:7" x14ac:dyDescent="0.45">
      <c r="B385" s="143"/>
      <c r="C385" s="143"/>
      <c r="D385" s="143" t="s">
        <v>435</v>
      </c>
      <c r="E385" s="146">
        <v>155</v>
      </c>
      <c r="F385" s="146">
        <v>385</v>
      </c>
      <c r="G385" s="146">
        <v>700</v>
      </c>
    </row>
    <row r="386" spans="2:7" x14ac:dyDescent="0.45">
      <c r="B386" s="143"/>
      <c r="C386" s="143"/>
      <c r="D386" s="143" t="s">
        <v>436</v>
      </c>
      <c r="E386" s="146">
        <v>230</v>
      </c>
      <c r="F386" s="146">
        <v>640</v>
      </c>
      <c r="G386" s="146">
        <v>1115</v>
      </c>
    </row>
    <row r="387" spans="2:7" x14ac:dyDescent="0.45">
      <c r="B387" s="143"/>
      <c r="C387" s="143"/>
      <c r="D387" s="143" t="s">
        <v>437</v>
      </c>
      <c r="E387" s="146">
        <v>195</v>
      </c>
      <c r="F387" s="146">
        <v>505</v>
      </c>
      <c r="G387" s="146">
        <v>945</v>
      </c>
    </row>
    <row r="388" spans="2:7" x14ac:dyDescent="0.45">
      <c r="B388" s="143"/>
      <c r="C388" s="143"/>
      <c r="D388" s="143"/>
      <c r="E388" s="146"/>
      <c r="F388" s="146"/>
      <c r="G388" s="146"/>
    </row>
    <row r="389" spans="2:7" x14ac:dyDescent="0.45">
      <c r="B389" s="144"/>
      <c r="C389" s="144"/>
      <c r="D389" s="144" t="s">
        <v>438</v>
      </c>
      <c r="E389" s="146">
        <v>1200</v>
      </c>
      <c r="F389" s="146">
        <v>3260</v>
      </c>
      <c r="G389" s="146">
        <v>6105</v>
      </c>
    </row>
    <row r="390" spans="2:7" x14ac:dyDescent="0.45">
      <c r="B390" s="143"/>
      <c r="C390" s="143"/>
      <c r="D390" s="143" t="s">
        <v>439</v>
      </c>
      <c r="E390" s="146">
        <v>85</v>
      </c>
      <c r="F390" s="146">
        <v>240</v>
      </c>
      <c r="G390" s="146">
        <v>535</v>
      </c>
    </row>
    <row r="391" spans="2:7" x14ac:dyDescent="0.45">
      <c r="B391" s="143"/>
      <c r="C391" s="143"/>
      <c r="D391" s="143" t="s">
        <v>440</v>
      </c>
      <c r="E391" s="146">
        <v>140</v>
      </c>
      <c r="F391" s="146">
        <v>435</v>
      </c>
      <c r="G391" s="146">
        <v>825</v>
      </c>
    </row>
    <row r="392" spans="2:7" x14ac:dyDescent="0.45">
      <c r="B392" s="143"/>
      <c r="C392" s="143"/>
      <c r="D392" s="143" t="s">
        <v>441</v>
      </c>
      <c r="E392" s="146">
        <v>155</v>
      </c>
      <c r="F392" s="146">
        <v>390</v>
      </c>
      <c r="G392" s="146">
        <v>675</v>
      </c>
    </row>
    <row r="393" spans="2:7" x14ac:dyDescent="0.45">
      <c r="B393" s="143"/>
      <c r="C393" s="143"/>
      <c r="D393" s="143" t="s">
        <v>442</v>
      </c>
      <c r="E393" s="146">
        <v>135</v>
      </c>
      <c r="F393" s="146">
        <v>345</v>
      </c>
      <c r="G393" s="146">
        <v>695</v>
      </c>
    </row>
    <row r="394" spans="2:7" x14ac:dyDescent="0.45">
      <c r="B394" s="143"/>
      <c r="C394" s="143"/>
      <c r="D394" s="143" t="s">
        <v>443</v>
      </c>
      <c r="E394" s="146">
        <v>240</v>
      </c>
      <c r="F394" s="146">
        <v>625</v>
      </c>
      <c r="G394" s="146">
        <v>1110</v>
      </c>
    </row>
    <row r="395" spans="2:7" x14ac:dyDescent="0.45">
      <c r="B395" s="143"/>
      <c r="C395" s="143"/>
      <c r="D395" s="143" t="s">
        <v>444</v>
      </c>
      <c r="E395" s="146">
        <v>295</v>
      </c>
      <c r="F395" s="146">
        <v>780</v>
      </c>
      <c r="G395" s="146">
        <v>1420</v>
      </c>
    </row>
    <row r="396" spans="2:7" x14ac:dyDescent="0.45">
      <c r="B396" s="143"/>
      <c r="C396" s="143"/>
      <c r="D396" s="143" t="s">
        <v>445</v>
      </c>
      <c r="E396" s="146">
        <v>150</v>
      </c>
      <c r="F396" s="146">
        <v>435</v>
      </c>
      <c r="G396" s="146">
        <v>845</v>
      </c>
    </row>
    <row r="397" spans="2:7" x14ac:dyDescent="0.45">
      <c r="B397" s="11"/>
      <c r="C397" s="11"/>
      <c r="D397" s="11"/>
      <c r="E397" s="146"/>
      <c r="F397" s="146"/>
      <c r="G397" s="146"/>
    </row>
    <row r="398" spans="2:7" x14ac:dyDescent="0.45">
      <c r="B398" s="4"/>
      <c r="C398" s="4" t="s">
        <v>446</v>
      </c>
      <c r="D398" s="11"/>
      <c r="E398" s="146">
        <v>7170</v>
      </c>
      <c r="F398" s="146">
        <v>19505</v>
      </c>
      <c r="G398" s="146">
        <v>37935</v>
      </c>
    </row>
    <row r="399" spans="2:7" x14ac:dyDescent="0.45">
      <c r="B399" s="11"/>
      <c r="C399" s="11"/>
      <c r="D399" s="11"/>
      <c r="E399" s="146"/>
      <c r="F399" s="146"/>
      <c r="G399" s="146"/>
    </row>
    <row r="400" spans="2:7" x14ac:dyDescent="0.45">
      <c r="B400" s="143"/>
      <c r="C400" s="143"/>
      <c r="D400" s="143" t="s">
        <v>447</v>
      </c>
      <c r="E400" s="146">
        <v>280</v>
      </c>
      <c r="F400" s="146">
        <v>810</v>
      </c>
      <c r="G400" s="146">
        <v>1515</v>
      </c>
    </row>
    <row r="401" spans="2:7" x14ac:dyDescent="0.45">
      <c r="B401" s="143"/>
      <c r="C401" s="143"/>
      <c r="D401" s="143" t="s">
        <v>448</v>
      </c>
      <c r="E401" s="146">
        <v>485</v>
      </c>
      <c r="F401" s="146">
        <v>1330</v>
      </c>
      <c r="G401" s="146">
        <v>2660</v>
      </c>
    </row>
    <row r="402" spans="2:7" x14ac:dyDescent="0.45">
      <c r="B402" s="143"/>
      <c r="C402" s="143"/>
      <c r="D402" s="143" t="s">
        <v>449</v>
      </c>
      <c r="E402" s="146">
        <v>825</v>
      </c>
      <c r="F402" s="146">
        <v>2090</v>
      </c>
      <c r="G402" s="146">
        <v>3930</v>
      </c>
    </row>
    <row r="403" spans="2:7" x14ac:dyDescent="0.45">
      <c r="B403" s="143"/>
      <c r="C403" s="143"/>
      <c r="D403" s="143" t="s">
        <v>450</v>
      </c>
      <c r="E403" s="146">
        <v>575</v>
      </c>
      <c r="F403" s="146">
        <v>1555</v>
      </c>
      <c r="G403" s="146">
        <v>3005</v>
      </c>
    </row>
    <row r="404" spans="2:7" x14ac:dyDescent="0.45">
      <c r="B404" s="143"/>
      <c r="C404" s="143"/>
      <c r="D404" s="143" t="s">
        <v>451</v>
      </c>
      <c r="E404" s="146" t="s">
        <v>1093</v>
      </c>
      <c r="F404" s="146" t="s">
        <v>1093</v>
      </c>
      <c r="G404" s="146" t="s">
        <v>1093</v>
      </c>
    </row>
    <row r="405" spans="2:7" x14ac:dyDescent="0.45">
      <c r="B405" s="143"/>
      <c r="C405" s="143"/>
      <c r="D405" s="143" t="s">
        <v>452</v>
      </c>
      <c r="E405" s="146">
        <v>370</v>
      </c>
      <c r="F405" s="146">
        <v>950</v>
      </c>
      <c r="G405" s="146">
        <v>1825</v>
      </c>
    </row>
    <row r="406" spans="2:7" x14ac:dyDescent="0.45">
      <c r="B406" s="143"/>
      <c r="C406" s="143"/>
      <c r="D406" s="143" t="s">
        <v>453</v>
      </c>
      <c r="E406" s="146">
        <v>285</v>
      </c>
      <c r="F406" s="146">
        <v>775</v>
      </c>
      <c r="G406" s="146">
        <v>1470</v>
      </c>
    </row>
    <row r="407" spans="2:7" x14ac:dyDescent="0.45">
      <c r="B407" s="143"/>
      <c r="C407" s="143"/>
      <c r="D407" s="143" t="s">
        <v>454</v>
      </c>
      <c r="E407" s="146">
        <v>410</v>
      </c>
      <c r="F407" s="146">
        <v>1150</v>
      </c>
      <c r="G407" s="146">
        <v>2470</v>
      </c>
    </row>
    <row r="408" spans="2:7" x14ac:dyDescent="0.45">
      <c r="B408" s="143"/>
      <c r="C408" s="143"/>
      <c r="D408" s="143" t="s">
        <v>455</v>
      </c>
      <c r="E408" s="146">
        <v>225</v>
      </c>
      <c r="F408" s="146">
        <v>730</v>
      </c>
      <c r="G408" s="146">
        <v>1500</v>
      </c>
    </row>
    <row r="409" spans="2:7" x14ac:dyDescent="0.45">
      <c r="B409" s="143"/>
      <c r="C409" s="143"/>
      <c r="D409" s="143" t="s">
        <v>456</v>
      </c>
      <c r="E409" s="146">
        <v>95</v>
      </c>
      <c r="F409" s="146">
        <v>295</v>
      </c>
      <c r="G409" s="146">
        <v>595</v>
      </c>
    </row>
    <row r="410" spans="2:7" x14ac:dyDescent="0.45">
      <c r="B410" s="143"/>
      <c r="C410" s="143"/>
      <c r="D410" s="143" t="s">
        <v>457</v>
      </c>
      <c r="E410" s="146">
        <v>720</v>
      </c>
      <c r="F410" s="146">
        <v>1985</v>
      </c>
      <c r="G410" s="146">
        <v>3965</v>
      </c>
    </row>
    <row r="411" spans="2:7" x14ac:dyDescent="0.45">
      <c r="B411" s="143"/>
      <c r="C411" s="143"/>
      <c r="D411" s="143"/>
      <c r="E411" s="146"/>
      <c r="F411" s="146"/>
      <c r="G411" s="146"/>
    </row>
    <row r="412" spans="2:7" x14ac:dyDescent="0.45">
      <c r="B412" s="144"/>
      <c r="C412" s="144"/>
      <c r="D412" s="144" t="s">
        <v>458</v>
      </c>
      <c r="E412" s="146">
        <v>865</v>
      </c>
      <c r="F412" s="146">
        <v>2295</v>
      </c>
      <c r="G412" s="146">
        <v>4535</v>
      </c>
    </row>
    <row r="413" spans="2:7" x14ac:dyDescent="0.45">
      <c r="B413" s="143"/>
      <c r="C413" s="143"/>
      <c r="D413" s="143" t="s">
        <v>459</v>
      </c>
      <c r="E413" s="146">
        <v>175</v>
      </c>
      <c r="F413" s="146">
        <v>480</v>
      </c>
      <c r="G413" s="146">
        <v>920</v>
      </c>
    </row>
    <row r="414" spans="2:7" x14ac:dyDescent="0.45">
      <c r="B414" s="143"/>
      <c r="C414" s="143"/>
      <c r="D414" s="143" t="s">
        <v>460</v>
      </c>
      <c r="E414" s="146">
        <v>150</v>
      </c>
      <c r="F414" s="146">
        <v>395</v>
      </c>
      <c r="G414" s="146">
        <v>850</v>
      </c>
    </row>
    <row r="415" spans="2:7" x14ac:dyDescent="0.45">
      <c r="B415" s="143"/>
      <c r="C415" s="143"/>
      <c r="D415" s="143" t="s">
        <v>461</v>
      </c>
      <c r="E415" s="146">
        <v>90</v>
      </c>
      <c r="F415" s="146">
        <v>250</v>
      </c>
      <c r="G415" s="146">
        <v>490</v>
      </c>
    </row>
    <row r="416" spans="2:7" x14ac:dyDescent="0.45">
      <c r="B416" s="143"/>
      <c r="C416" s="143"/>
      <c r="D416" s="143" t="s">
        <v>462</v>
      </c>
      <c r="E416" s="146">
        <v>95</v>
      </c>
      <c r="F416" s="146">
        <v>255</v>
      </c>
      <c r="G416" s="146">
        <v>450</v>
      </c>
    </row>
    <row r="417" spans="2:7" x14ac:dyDescent="0.45">
      <c r="B417" s="143"/>
      <c r="C417" s="143"/>
      <c r="D417" s="143" t="s">
        <v>463</v>
      </c>
      <c r="E417" s="146">
        <v>95</v>
      </c>
      <c r="F417" s="146">
        <v>250</v>
      </c>
      <c r="G417" s="146">
        <v>460</v>
      </c>
    </row>
    <row r="418" spans="2:7" x14ac:dyDescent="0.45">
      <c r="B418" s="143"/>
      <c r="C418" s="143"/>
      <c r="D418" s="143" t="s">
        <v>464</v>
      </c>
      <c r="E418" s="146">
        <v>110</v>
      </c>
      <c r="F418" s="146">
        <v>330</v>
      </c>
      <c r="G418" s="146">
        <v>800</v>
      </c>
    </row>
    <row r="419" spans="2:7" x14ac:dyDescent="0.45">
      <c r="B419" s="143"/>
      <c r="C419" s="143"/>
      <c r="D419" s="143" t="s">
        <v>465</v>
      </c>
      <c r="E419" s="146">
        <v>70</v>
      </c>
      <c r="F419" s="146">
        <v>155</v>
      </c>
      <c r="G419" s="146">
        <v>260</v>
      </c>
    </row>
    <row r="420" spans="2:7" x14ac:dyDescent="0.45">
      <c r="B420" s="143"/>
      <c r="C420" s="143"/>
      <c r="D420" s="143" t="s">
        <v>466</v>
      </c>
      <c r="E420" s="146">
        <v>80</v>
      </c>
      <c r="F420" s="146">
        <v>185</v>
      </c>
      <c r="G420" s="146">
        <v>305</v>
      </c>
    </row>
    <row r="421" spans="2:7" x14ac:dyDescent="0.45">
      <c r="B421" s="143"/>
      <c r="C421" s="143"/>
      <c r="D421" s="143"/>
      <c r="E421" s="146"/>
      <c r="F421" s="146"/>
      <c r="G421" s="146"/>
    </row>
    <row r="422" spans="2:7" x14ac:dyDescent="0.45">
      <c r="B422" s="144"/>
      <c r="C422" s="144"/>
      <c r="D422" s="144" t="s">
        <v>467</v>
      </c>
      <c r="E422" s="146">
        <v>710</v>
      </c>
      <c r="F422" s="146">
        <v>1560</v>
      </c>
      <c r="G422" s="146">
        <v>2150</v>
      </c>
    </row>
    <row r="423" spans="2:7" x14ac:dyDescent="0.45">
      <c r="B423" s="143"/>
      <c r="C423" s="143"/>
      <c r="D423" s="143"/>
      <c r="E423" s="146"/>
      <c r="F423" s="146"/>
      <c r="G423" s="146"/>
    </row>
    <row r="424" spans="2:7" x14ac:dyDescent="0.45">
      <c r="B424" s="144"/>
      <c r="C424" s="144"/>
      <c r="D424" s="144" t="s">
        <v>468</v>
      </c>
      <c r="E424" s="146">
        <v>775</v>
      </c>
      <c r="F424" s="146">
        <v>2350</v>
      </c>
      <c r="G424" s="146">
        <v>4735</v>
      </c>
    </row>
    <row r="425" spans="2:7" x14ac:dyDescent="0.45">
      <c r="B425" s="143"/>
      <c r="C425" s="143"/>
      <c r="D425" s="143" t="s">
        <v>469</v>
      </c>
      <c r="E425" s="146">
        <v>175</v>
      </c>
      <c r="F425" s="146">
        <v>495</v>
      </c>
      <c r="G425" s="146">
        <v>925</v>
      </c>
    </row>
    <row r="426" spans="2:7" x14ac:dyDescent="0.45">
      <c r="B426" s="143"/>
      <c r="C426" s="143"/>
      <c r="D426" s="143" t="s">
        <v>470</v>
      </c>
      <c r="E426" s="146">
        <v>115</v>
      </c>
      <c r="F426" s="146">
        <v>315</v>
      </c>
      <c r="G426" s="146">
        <v>630</v>
      </c>
    </row>
    <row r="427" spans="2:7" x14ac:dyDescent="0.45">
      <c r="B427" s="143"/>
      <c r="C427" s="143"/>
      <c r="D427" s="143" t="s">
        <v>471</v>
      </c>
      <c r="E427" s="146">
        <v>80</v>
      </c>
      <c r="F427" s="146">
        <v>240</v>
      </c>
      <c r="G427" s="146">
        <v>470</v>
      </c>
    </row>
    <row r="428" spans="2:7" x14ac:dyDescent="0.45">
      <c r="B428" s="143"/>
      <c r="C428" s="143"/>
      <c r="D428" s="143" t="s">
        <v>472</v>
      </c>
      <c r="E428" s="146">
        <v>125</v>
      </c>
      <c r="F428" s="146">
        <v>425</v>
      </c>
      <c r="G428" s="146">
        <v>895</v>
      </c>
    </row>
    <row r="429" spans="2:7" x14ac:dyDescent="0.45">
      <c r="B429" s="143"/>
      <c r="C429" s="143"/>
      <c r="D429" s="143" t="s">
        <v>473</v>
      </c>
      <c r="E429" s="146">
        <v>150</v>
      </c>
      <c r="F429" s="146">
        <v>470</v>
      </c>
      <c r="G429" s="146">
        <v>935</v>
      </c>
    </row>
    <row r="430" spans="2:7" x14ac:dyDescent="0.45">
      <c r="B430" s="143"/>
      <c r="C430" s="143"/>
      <c r="D430" s="143" t="s">
        <v>474</v>
      </c>
      <c r="E430" s="146">
        <v>125</v>
      </c>
      <c r="F430" s="146">
        <v>400</v>
      </c>
      <c r="G430" s="146">
        <v>885</v>
      </c>
    </row>
    <row r="431" spans="2:7" x14ac:dyDescent="0.45">
      <c r="B431" s="143"/>
      <c r="C431" s="143"/>
      <c r="D431" s="143"/>
      <c r="E431" s="146"/>
      <c r="F431" s="146"/>
      <c r="G431" s="146"/>
    </row>
    <row r="432" spans="2:7" x14ac:dyDescent="0.45">
      <c r="B432" s="144"/>
      <c r="C432" s="144"/>
      <c r="D432" s="144" t="s">
        <v>475</v>
      </c>
      <c r="E432" s="146">
        <v>705</v>
      </c>
      <c r="F432" s="146">
        <v>1960</v>
      </c>
      <c r="G432" s="146">
        <v>3560</v>
      </c>
    </row>
    <row r="433" spans="2:7" x14ac:dyDescent="0.45">
      <c r="B433" s="143"/>
      <c r="C433" s="143"/>
      <c r="D433" s="143" t="s">
        <v>476</v>
      </c>
      <c r="E433" s="146">
        <v>165</v>
      </c>
      <c r="F433" s="146">
        <v>460</v>
      </c>
      <c r="G433" s="146">
        <v>805</v>
      </c>
    </row>
    <row r="434" spans="2:7" x14ac:dyDescent="0.45">
      <c r="B434" s="143"/>
      <c r="C434" s="143"/>
      <c r="D434" s="143" t="s">
        <v>477</v>
      </c>
      <c r="E434" s="146">
        <v>130</v>
      </c>
      <c r="F434" s="146">
        <v>390</v>
      </c>
      <c r="G434" s="146">
        <v>670</v>
      </c>
    </row>
    <row r="435" spans="2:7" x14ac:dyDescent="0.45">
      <c r="B435" s="143"/>
      <c r="C435" s="143"/>
      <c r="D435" s="143" t="s">
        <v>478</v>
      </c>
      <c r="E435" s="146">
        <v>220</v>
      </c>
      <c r="F435" s="146">
        <v>600</v>
      </c>
      <c r="G435" s="146">
        <v>1130</v>
      </c>
    </row>
    <row r="436" spans="2:7" x14ac:dyDescent="0.45">
      <c r="B436" s="143"/>
      <c r="C436" s="143"/>
      <c r="D436" s="143" t="s">
        <v>479</v>
      </c>
      <c r="E436" s="146">
        <v>185</v>
      </c>
      <c r="F436" s="146">
        <v>515</v>
      </c>
      <c r="G436" s="146">
        <v>955</v>
      </c>
    </row>
    <row r="437" spans="2:7" x14ac:dyDescent="0.45">
      <c r="B437" s="11"/>
      <c r="C437" s="11"/>
      <c r="D437" s="11"/>
      <c r="E437" s="146"/>
      <c r="F437" s="146"/>
      <c r="G437" s="146"/>
    </row>
    <row r="438" spans="2:7" x14ac:dyDescent="0.45">
      <c r="B438" s="4" t="s">
        <v>480</v>
      </c>
      <c r="C438" s="4"/>
      <c r="D438" s="11"/>
      <c r="E438" s="146">
        <v>1450</v>
      </c>
      <c r="F438" s="146">
        <v>5175</v>
      </c>
      <c r="G438" s="146">
        <v>11710</v>
      </c>
    </row>
    <row r="439" spans="2:7" x14ac:dyDescent="0.45">
      <c r="B439" s="11"/>
      <c r="C439" s="11"/>
      <c r="D439" s="11"/>
      <c r="E439" s="146"/>
      <c r="F439" s="146"/>
      <c r="G439" s="146"/>
    </row>
    <row r="440" spans="2:7" x14ac:dyDescent="0.45">
      <c r="B440" s="143"/>
      <c r="C440" s="143"/>
      <c r="D440" s="143" t="s">
        <v>481</v>
      </c>
      <c r="E440" s="146" t="s">
        <v>1093</v>
      </c>
      <c r="F440" s="146">
        <v>60</v>
      </c>
      <c r="G440" s="146">
        <v>145</v>
      </c>
    </row>
    <row r="441" spans="2:7" x14ac:dyDescent="0.45">
      <c r="B441" s="143"/>
      <c r="C441" s="143"/>
      <c r="D441" s="143" t="s">
        <v>482</v>
      </c>
      <c r="E441" s="146">
        <v>65</v>
      </c>
      <c r="F441" s="146">
        <v>240</v>
      </c>
      <c r="G441" s="146">
        <v>560</v>
      </c>
    </row>
    <row r="442" spans="2:7" x14ac:dyDescent="0.45">
      <c r="B442" s="143"/>
      <c r="C442" s="143"/>
      <c r="D442" s="143" t="s">
        <v>483</v>
      </c>
      <c r="E442" s="146">
        <v>90</v>
      </c>
      <c r="F442" s="146">
        <v>260</v>
      </c>
      <c r="G442" s="146">
        <v>625</v>
      </c>
    </row>
    <row r="443" spans="2:7" x14ac:dyDescent="0.45">
      <c r="B443" s="143"/>
      <c r="C443" s="143"/>
      <c r="D443" s="143" t="s">
        <v>484</v>
      </c>
      <c r="E443" s="146">
        <v>245</v>
      </c>
      <c r="F443" s="146">
        <v>870</v>
      </c>
      <c r="G443" s="146">
        <v>1860</v>
      </c>
    </row>
    <row r="444" spans="2:7" x14ac:dyDescent="0.45">
      <c r="B444" s="143"/>
      <c r="C444" s="143"/>
      <c r="D444" s="143" t="s">
        <v>485</v>
      </c>
      <c r="E444" s="146">
        <v>100</v>
      </c>
      <c r="F444" s="146">
        <v>325</v>
      </c>
      <c r="G444" s="146">
        <v>695</v>
      </c>
    </row>
    <row r="445" spans="2:7" x14ac:dyDescent="0.45">
      <c r="B445" s="143"/>
      <c r="C445" s="143"/>
      <c r="D445" s="143" t="s">
        <v>486</v>
      </c>
      <c r="E445" s="146" t="s">
        <v>1093</v>
      </c>
      <c r="F445" s="146">
        <v>55</v>
      </c>
      <c r="G445" s="146">
        <v>160</v>
      </c>
    </row>
    <row r="446" spans="2:7" x14ac:dyDescent="0.45">
      <c r="B446" s="143"/>
      <c r="C446" s="143"/>
      <c r="D446" s="143" t="s">
        <v>487</v>
      </c>
      <c r="E446" s="146">
        <v>75</v>
      </c>
      <c r="F446" s="146">
        <v>210</v>
      </c>
      <c r="G446" s="146">
        <v>425</v>
      </c>
    </row>
    <row r="447" spans="2:7" x14ac:dyDescent="0.45">
      <c r="B447" s="143"/>
      <c r="C447" s="143"/>
      <c r="D447" s="143" t="s">
        <v>488</v>
      </c>
      <c r="E447" s="146">
        <v>50</v>
      </c>
      <c r="F447" s="146">
        <v>200</v>
      </c>
      <c r="G447" s="146">
        <v>375</v>
      </c>
    </row>
    <row r="448" spans="2:7" x14ac:dyDescent="0.45">
      <c r="B448" s="143"/>
      <c r="C448" s="143"/>
      <c r="D448" s="143" t="s">
        <v>489</v>
      </c>
      <c r="E448" s="146">
        <v>75</v>
      </c>
      <c r="F448" s="146">
        <v>305</v>
      </c>
      <c r="G448" s="146">
        <v>755</v>
      </c>
    </row>
    <row r="449" spans="2:7" x14ac:dyDescent="0.45">
      <c r="B449" s="143"/>
      <c r="C449" s="143"/>
      <c r="D449" s="143" t="s">
        <v>490</v>
      </c>
      <c r="E449" s="146">
        <v>35</v>
      </c>
      <c r="F449" s="146">
        <v>150</v>
      </c>
      <c r="G449" s="146">
        <v>375</v>
      </c>
    </row>
    <row r="450" spans="2:7" x14ac:dyDescent="0.45">
      <c r="B450" s="143"/>
      <c r="C450" s="143"/>
      <c r="D450" s="143" t="s">
        <v>491</v>
      </c>
      <c r="E450" s="146" t="s">
        <v>1093</v>
      </c>
      <c r="F450" s="146">
        <v>110</v>
      </c>
      <c r="G450" s="146">
        <v>260</v>
      </c>
    </row>
    <row r="451" spans="2:7" x14ac:dyDescent="0.45">
      <c r="B451" s="143"/>
      <c r="C451" s="143"/>
      <c r="D451" s="143" t="s">
        <v>492</v>
      </c>
      <c r="E451" s="146" t="s">
        <v>1093</v>
      </c>
      <c r="F451" s="146">
        <v>70</v>
      </c>
      <c r="G451" s="146">
        <v>165</v>
      </c>
    </row>
    <row r="452" spans="2:7" x14ac:dyDescent="0.45">
      <c r="B452" s="143"/>
      <c r="C452" s="143"/>
      <c r="D452" s="143" t="s">
        <v>493</v>
      </c>
      <c r="E452" s="146">
        <v>65</v>
      </c>
      <c r="F452" s="146">
        <v>205</v>
      </c>
      <c r="G452" s="146">
        <v>410</v>
      </c>
    </row>
    <row r="453" spans="2:7" x14ac:dyDescent="0.45">
      <c r="B453" s="143"/>
      <c r="C453" s="143"/>
      <c r="D453" s="143" t="s">
        <v>494</v>
      </c>
      <c r="E453" s="146">
        <v>55</v>
      </c>
      <c r="F453" s="146">
        <v>205</v>
      </c>
      <c r="G453" s="146">
        <v>470</v>
      </c>
    </row>
    <row r="454" spans="2:7" x14ac:dyDescent="0.45">
      <c r="B454" s="143"/>
      <c r="C454" s="143"/>
      <c r="D454" s="143" t="s">
        <v>495</v>
      </c>
      <c r="E454" s="146">
        <v>70</v>
      </c>
      <c r="F454" s="146">
        <v>340</v>
      </c>
      <c r="G454" s="146">
        <v>730</v>
      </c>
    </row>
    <row r="455" spans="2:7" x14ac:dyDescent="0.45">
      <c r="B455" s="143"/>
      <c r="C455" s="143"/>
      <c r="D455" s="143" t="s">
        <v>496</v>
      </c>
      <c r="E455" s="146">
        <v>35</v>
      </c>
      <c r="F455" s="146">
        <v>100</v>
      </c>
      <c r="G455" s="146">
        <v>260</v>
      </c>
    </row>
    <row r="456" spans="2:7" x14ac:dyDescent="0.45">
      <c r="B456" s="143"/>
      <c r="C456" s="143"/>
      <c r="D456" s="143" t="s">
        <v>497</v>
      </c>
      <c r="E456" s="146">
        <v>95</v>
      </c>
      <c r="F456" s="146">
        <v>255</v>
      </c>
      <c r="G456" s="146">
        <v>480</v>
      </c>
    </row>
    <row r="457" spans="2:7" x14ac:dyDescent="0.45">
      <c r="B457" s="143"/>
      <c r="C457" s="143"/>
      <c r="D457" s="143" t="s">
        <v>498</v>
      </c>
      <c r="E457" s="146">
        <v>60</v>
      </c>
      <c r="F457" s="146">
        <v>275</v>
      </c>
      <c r="G457" s="146">
        <v>735</v>
      </c>
    </row>
    <row r="458" spans="2:7" x14ac:dyDescent="0.45">
      <c r="B458" s="143"/>
      <c r="C458" s="143"/>
      <c r="D458" s="143" t="s">
        <v>499</v>
      </c>
      <c r="E458" s="146">
        <v>90</v>
      </c>
      <c r="F458" s="146">
        <v>300</v>
      </c>
      <c r="G458" s="146">
        <v>690</v>
      </c>
    </row>
    <row r="459" spans="2:7" x14ac:dyDescent="0.45">
      <c r="B459" s="143"/>
      <c r="C459" s="143"/>
      <c r="D459" s="143" t="s">
        <v>500</v>
      </c>
      <c r="E459" s="146" t="s">
        <v>1093</v>
      </c>
      <c r="F459" s="146">
        <v>115</v>
      </c>
      <c r="G459" s="146">
        <v>310</v>
      </c>
    </row>
    <row r="460" spans="2:7" x14ac:dyDescent="0.45">
      <c r="B460" s="143"/>
      <c r="C460" s="143"/>
      <c r="D460" s="143" t="s">
        <v>501</v>
      </c>
      <c r="E460" s="146">
        <v>85</v>
      </c>
      <c r="F460" s="146">
        <v>325</v>
      </c>
      <c r="G460" s="146">
        <v>700</v>
      </c>
    </row>
    <row r="461" spans="2:7" x14ac:dyDescent="0.45">
      <c r="B461" s="143"/>
      <c r="C461" s="143"/>
      <c r="D461" s="143" t="s">
        <v>502</v>
      </c>
      <c r="E461" s="146">
        <v>55</v>
      </c>
      <c r="F461" s="146">
        <v>205</v>
      </c>
      <c r="G461" s="146">
        <v>520</v>
      </c>
    </row>
    <row r="462" spans="2:7" x14ac:dyDescent="0.45">
      <c r="B462" s="11"/>
      <c r="C462" s="11"/>
      <c r="D462" s="11"/>
      <c r="E462" s="146"/>
      <c r="F462" s="146"/>
      <c r="G462" s="146"/>
    </row>
    <row r="463" spans="2:7" x14ac:dyDescent="0.45">
      <c r="B463" s="4" t="s">
        <v>503</v>
      </c>
      <c r="C463" s="4"/>
      <c r="D463" s="11"/>
      <c r="E463" s="146">
        <v>2780</v>
      </c>
      <c r="F463" s="146">
        <v>9590</v>
      </c>
      <c r="G463" s="146">
        <v>21165</v>
      </c>
    </row>
    <row r="464" spans="2:7" x14ac:dyDescent="0.45">
      <c r="B464" s="11"/>
      <c r="C464" s="11"/>
      <c r="D464" s="11"/>
      <c r="E464" s="146"/>
      <c r="F464" s="146"/>
      <c r="G464" s="146"/>
    </row>
    <row r="465" spans="2:7" x14ac:dyDescent="0.45">
      <c r="B465" s="143"/>
      <c r="C465" s="143"/>
      <c r="D465" s="143" t="s">
        <v>504</v>
      </c>
      <c r="E465" s="146">
        <v>140</v>
      </c>
      <c r="F465" s="146">
        <v>445</v>
      </c>
      <c r="G465" s="146">
        <v>930</v>
      </c>
    </row>
    <row r="466" spans="2:7" x14ac:dyDescent="0.45">
      <c r="B466" s="143"/>
      <c r="C466" s="143"/>
      <c r="D466" s="143" t="s">
        <v>505</v>
      </c>
      <c r="E466" s="146">
        <v>245</v>
      </c>
      <c r="F466" s="146">
        <v>745</v>
      </c>
      <c r="G466" s="146">
        <v>1515</v>
      </c>
    </row>
    <row r="467" spans="2:7" x14ac:dyDescent="0.45">
      <c r="B467" s="143"/>
      <c r="C467" s="143"/>
      <c r="D467" s="143" t="s">
        <v>506</v>
      </c>
      <c r="E467" s="146">
        <v>65</v>
      </c>
      <c r="F467" s="146">
        <v>205</v>
      </c>
      <c r="G467" s="146">
        <v>445</v>
      </c>
    </row>
    <row r="468" spans="2:7" x14ac:dyDescent="0.45">
      <c r="B468" s="143"/>
      <c r="C468" s="143"/>
      <c r="D468" s="143" t="s">
        <v>507</v>
      </c>
      <c r="E468" s="146" t="s">
        <v>1093</v>
      </c>
      <c r="F468" s="146">
        <v>110</v>
      </c>
      <c r="G468" s="146">
        <v>200</v>
      </c>
    </row>
    <row r="469" spans="2:7" x14ac:dyDescent="0.45">
      <c r="B469" s="143"/>
      <c r="C469" s="143"/>
      <c r="D469" s="143" t="s">
        <v>508</v>
      </c>
      <c r="E469" s="146">
        <v>515</v>
      </c>
      <c r="F469" s="146">
        <v>1530</v>
      </c>
      <c r="G469" s="146">
        <v>3010</v>
      </c>
    </row>
    <row r="470" spans="2:7" x14ac:dyDescent="0.45">
      <c r="B470" s="143"/>
      <c r="C470" s="143"/>
      <c r="D470" s="143" t="s">
        <v>509</v>
      </c>
      <c r="E470" s="146" t="s">
        <v>1093</v>
      </c>
      <c r="F470" s="146">
        <v>65</v>
      </c>
      <c r="G470" s="146">
        <v>135</v>
      </c>
    </row>
    <row r="471" spans="2:7" x14ac:dyDescent="0.45">
      <c r="B471" s="143"/>
      <c r="C471" s="143"/>
      <c r="D471" s="143" t="s">
        <v>510</v>
      </c>
      <c r="E471" s="146">
        <v>40</v>
      </c>
      <c r="F471" s="146">
        <v>195</v>
      </c>
      <c r="G471" s="146">
        <v>405</v>
      </c>
    </row>
    <row r="472" spans="2:7" x14ac:dyDescent="0.45">
      <c r="B472" s="143"/>
      <c r="C472" s="143"/>
      <c r="D472" s="143" t="s">
        <v>511</v>
      </c>
      <c r="E472" s="146">
        <v>55</v>
      </c>
      <c r="F472" s="146">
        <v>215</v>
      </c>
      <c r="G472" s="146">
        <v>470</v>
      </c>
    </row>
    <row r="473" spans="2:7" x14ac:dyDescent="0.45">
      <c r="B473" s="143"/>
      <c r="C473" s="143"/>
      <c r="D473" s="143" t="s">
        <v>512</v>
      </c>
      <c r="E473" s="146">
        <v>50</v>
      </c>
      <c r="F473" s="146">
        <v>110</v>
      </c>
      <c r="G473" s="146">
        <v>295</v>
      </c>
    </row>
    <row r="474" spans="2:7" x14ac:dyDescent="0.45">
      <c r="B474" s="143"/>
      <c r="C474" s="143"/>
      <c r="D474" s="143" t="s">
        <v>513</v>
      </c>
      <c r="E474" s="146">
        <v>95</v>
      </c>
      <c r="F474" s="146">
        <v>360</v>
      </c>
      <c r="G474" s="146">
        <v>785</v>
      </c>
    </row>
    <row r="475" spans="2:7" x14ac:dyDescent="0.45">
      <c r="B475" s="143"/>
      <c r="C475" s="143"/>
      <c r="D475" s="143" t="s">
        <v>514</v>
      </c>
      <c r="E475" s="146">
        <v>65</v>
      </c>
      <c r="F475" s="146">
        <v>230</v>
      </c>
      <c r="G475" s="146">
        <v>590</v>
      </c>
    </row>
    <row r="476" spans="2:7" x14ac:dyDescent="0.45">
      <c r="B476" s="143"/>
      <c r="C476" s="143"/>
      <c r="D476" s="143" t="s">
        <v>515</v>
      </c>
      <c r="E476" s="146">
        <v>85</v>
      </c>
      <c r="F476" s="146">
        <v>290</v>
      </c>
      <c r="G476" s="146">
        <v>690</v>
      </c>
    </row>
    <row r="477" spans="2:7" x14ac:dyDescent="0.45">
      <c r="B477" s="143"/>
      <c r="C477" s="143"/>
      <c r="D477" s="143" t="s">
        <v>516</v>
      </c>
      <c r="E477" s="146">
        <v>60</v>
      </c>
      <c r="F477" s="146">
        <v>250</v>
      </c>
      <c r="G477" s="146">
        <v>540</v>
      </c>
    </row>
    <row r="478" spans="2:7" x14ac:dyDescent="0.45">
      <c r="B478" s="143"/>
      <c r="C478" s="143"/>
      <c r="D478" s="143" t="s">
        <v>517</v>
      </c>
      <c r="E478" s="146">
        <v>125</v>
      </c>
      <c r="F478" s="146">
        <v>485</v>
      </c>
      <c r="G478" s="146">
        <v>1170</v>
      </c>
    </row>
    <row r="479" spans="2:7" x14ac:dyDescent="0.45">
      <c r="B479" s="143"/>
      <c r="C479" s="143"/>
      <c r="D479" s="143" t="s">
        <v>518</v>
      </c>
      <c r="E479" s="146">
        <v>195</v>
      </c>
      <c r="F479" s="146">
        <v>795</v>
      </c>
      <c r="G479" s="146">
        <v>1830</v>
      </c>
    </row>
    <row r="480" spans="2:7" x14ac:dyDescent="0.45">
      <c r="B480" s="143"/>
      <c r="C480" s="143"/>
      <c r="D480" s="143" t="s">
        <v>519</v>
      </c>
      <c r="E480" s="146">
        <v>110</v>
      </c>
      <c r="F480" s="146">
        <v>325</v>
      </c>
      <c r="G480" s="146">
        <v>680</v>
      </c>
    </row>
    <row r="481" spans="2:7" x14ac:dyDescent="0.45">
      <c r="B481" s="143"/>
      <c r="C481" s="143"/>
      <c r="D481" s="143" t="s">
        <v>520</v>
      </c>
      <c r="E481" s="146" t="s">
        <v>1093</v>
      </c>
      <c r="F481" s="146">
        <v>65</v>
      </c>
      <c r="G481" s="146">
        <v>155</v>
      </c>
    </row>
    <row r="482" spans="2:7" x14ac:dyDescent="0.45">
      <c r="B482" s="143"/>
      <c r="C482" s="143"/>
      <c r="D482" s="143" t="s">
        <v>521</v>
      </c>
      <c r="E482" s="146">
        <v>65</v>
      </c>
      <c r="F482" s="146">
        <v>270</v>
      </c>
      <c r="G482" s="146">
        <v>630</v>
      </c>
    </row>
    <row r="483" spans="2:7" x14ac:dyDescent="0.45">
      <c r="B483" s="143"/>
      <c r="C483" s="143"/>
      <c r="D483" s="143" t="s">
        <v>522</v>
      </c>
      <c r="E483" s="146">
        <v>35</v>
      </c>
      <c r="F483" s="146">
        <v>115</v>
      </c>
      <c r="G483" s="146">
        <v>240</v>
      </c>
    </row>
    <row r="484" spans="2:7" x14ac:dyDescent="0.45">
      <c r="B484" s="143"/>
      <c r="C484" s="143"/>
      <c r="D484" s="143" t="s">
        <v>523</v>
      </c>
      <c r="E484" s="146" t="s">
        <v>1093</v>
      </c>
      <c r="F484" s="146">
        <v>50</v>
      </c>
      <c r="G484" s="146">
        <v>95</v>
      </c>
    </row>
    <row r="485" spans="2:7" x14ac:dyDescent="0.45">
      <c r="B485" s="143"/>
      <c r="C485" s="143"/>
      <c r="D485" s="143" t="s">
        <v>524</v>
      </c>
      <c r="E485" s="146">
        <v>35</v>
      </c>
      <c r="F485" s="146">
        <v>115</v>
      </c>
      <c r="G485" s="146">
        <v>260</v>
      </c>
    </row>
    <row r="486" spans="2:7" x14ac:dyDescent="0.45">
      <c r="B486" s="143"/>
      <c r="C486" s="143"/>
      <c r="D486" s="143" t="s">
        <v>525</v>
      </c>
      <c r="E486" s="146">
        <v>105</v>
      </c>
      <c r="F486" s="146">
        <v>405</v>
      </c>
      <c r="G486" s="146">
        <v>995</v>
      </c>
    </row>
    <row r="487" spans="2:7" x14ac:dyDescent="0.45">
      <c r="B487" s="143"/>
      <c r="C487" s="143"/>
      <c r="D487" s="143" t="s">
        <v>526</v>
      </c>
      <c r="E487" s="146" t="s">
        <v>1093</v>
      </c>
      <c r="F487" s="146" t="s">
        <v>1093</v>
      </c>
      <c r="G487" s="146">
        <v>60</v>
      </c>
    </row>
    <row r="488" spans="2:7" x14ac:dyDescent="0.45">
      <c r="B488" s="143"/>
      <c r="C488" s="143"/>
      <c r="D488" s="143" t="s">
        <v>527</v>
      </c>
      <c r="E488" s="146">
        <v>90</v>
      </c>
      <c r="F488" s="146">
        <v>265</v>
      </c>
      <c r="G488" s="146">
        <v>625</v>
      </c>
    </row>
    <row r="489" spans="2:7" x14ac:dyDescent="0.45">
      <c r="B489" s="143"/>
      <c r="C489" s="143"/>
      <c r="D489" s="143" t="s">
        <v>528</v>
      </c>
      <c r="E489" s="146">
        <v>85</v>
      </c>
      <c r="F489" s="146">
        <v>300</v>
      </c>
      <c r="G489" s="146">
        <v>790</v>
      </c>
    </row>
    <row r="490" spans="2:7" x14ac:dyDescent="0.45">
      <c r="B490" s="143"/>
      <c r="C490" s="143"/>
      <c r="D490" s="143" t="s">
        <v>529</v>
      </c>
      <c r="E490" s="146">
        <v>60</v>
      </c>
      <c r="F490" s="146">
        <v>190</v>
      </c>
      <c r="G490" s="146">
        <v>395</v>
      </c>
    </row>
    <row r="491" spans="2:7" x14ac:dyDescent="0.45">
      <c r="B491" s="143"/>
      <c r="C491" s="143"/>
      <c r="D491" s="143" t="s">
        <v>530</v>
      </c>
      <c r="E491" s="146" t="s">
        <v>1093</v>
      </c>
      <c r="F491" s="146" t="s">
        <v>1093</v>
      </c>
      <c r="G491" s="146">
        <v>35</v>
      </c>
    </row>
    <row r="492" spans="2:7" x14ac:dyDescent="0.45">
      <c r="B492" s="143"/>
      <c r="C492" s="143"/>
      <c r="D492" s="143" t="s">
        <v>531</v>
      </c>
      <c r="E492" s="146">
        <v>50</v>
      </c>
      <c r="F492" s="146">
        <v>155</v>
      </c>
      <c r="G492" s="146">
        <v>315</v>
      </c>
    </row>
    <row r="493" spans="2:7" x14ac:dyDescent="0.45">
      <c r="B493" s="143"/>
      <c r="C493" s="143"/>
      <c r="D493" s="143" t="s">
        <v>532</v>
      </c>
      <c r="E493" s="146">
        <v>140</v>
      </c>
      <c r="F493" s="146">
        <v>575</v>
      </c>
      <c r="G493" s="146">
        <v>1370</v>
      </c>
    </row>
    <row r="494" spans="2:7" x14ac:dyDescent="0.45">
      <c r="B494" s="143"/>
      <c r="C494" s="143"/>
      <c r="D494" s="143" t="s">
        <v>533</v>
      </c>
      <c r="E494" s="146">
        <v>55</v>
      </c>
      <c r="F494" s="146">
        <v>200</v>
      </c>
      <c r="G494" s="146">
        <v>445</v>
      </c>
    </row>
    <row r="495" spans="2:7" x14ac:dyDescent="0.45">
      <c r="B495" s="143"/>
      <c r="C495" s="143"/>
      <c r="D495" s="143" t="s">
        <v>534</v>
      </c>
      <c r="E495" s="146">
        <v>35</v>
      </c>
      <c r="F495" s="146">
        <v>120</v>
      </c>
      <c r="G495" s="146">
        <v>240</v>
      </c>
    </row>
    <row r="496" spans="2:7" x14ac:dyDescent="0.45">
      <c r="B496" s="143"/>
      <c r="C496" s="143"/>
      <c r="D496" s="143" t="s">
        <v>535</v>
      </c>
      <c r="E496" s="146">
        <v>110</v>
      </c>
      <c r="F496" s="146">
        <v>370</v>
      </c>
      <c r="G496" s="146">
        <v>835</v>
      </c>
    </row>
    <row r="497" spans="2:7" x14ac:dyDescent="0.45">
      <c r="B497" s="11"/>
      <c r="C497" s="11"/>
      <c r="D497" s="11"/>
      <c r="E497" s="146"/>
      <c r="F497" s="146"/>
      <c r="G497" s="146"/>
    </row>
    <row r="498" spans="2:7" x14ac:dyDescent="0.45">
      <c r="B498" s="4" t="s">
        <v>536</v>
      </c>
      <c r="C498" s="4"/>
      <c r="D498" s="11"/>
      <c r="E498" s="146">
        <v>1370</v>
      </c>
      <c r="F498" s="146">
        <v>3750</v>
      </c>
      <c r="G498" s="146">
        <v>8060</v>
      </c>
    </row>
    <row r="499" spans="2:7" x14ac:dyDescent="0.45">
      <c r="B499" s="11"/>
      <c r="C499" s="11"/>
      <c r="D499" s="11"/>
      <c r="E499" s="146"/>
      <c r="F499" s="146"/>
      <c r="G499" s="146"/>
    </row>
    <row r="500" spans="2:7" x14ac:dyDescent="0.45">
      <c r="B500" s="143"/>
      <c r="C500" s="143"/>
      <c r="D500" s="143" t="s">
        <v>537</v>
      </c>
      <c r="E500" s="146">
        <v>95</v>
      </c>
      <c r="F500" s="146">
        <v>290</v>
      </c>
      <c r="G500" s="146">
        <v>640</v>
      </c>
    </row>
    <row r="501" spans="2:7" x14ac:dyDescent="0.45">
      <c r="B501" s="143"/>
      <c r="C501" s="143"/>
      <c r="D501" s="143" t="s">
        <v>538</v>
      </c>
      <c r="E501" s="146">
        <v>115</v>
      </c>
      <c r="F501" s="146">
        <v>290</v>
      </c>
      <c r="G501" s="146">
        <v>710</v>
      </c>
    </row>
    <row r="502" spans="2:7" x14ac:dyDescent="0.45">
      <c r="B502" s="143"/>
      <c r="C502" s="143"/>
      <c r="D502" s="143" t="s">
        <v>539</v>
      </c>
      <c r="E502" s="146">
        <v>150</v>
      </c>
      <c r="F502" s="146">
        <v>425</v>
      </c>
      <c r="G502" s="146">
        <v>960</v>
      </c>
    </row>
    <row r="503" spans="2:7" x14ac:dyDescent="0.45">
      <c r="B503" s="143"/>
      <c r="C503" s="143"/>
      <c r="D503" s="143" t="s">
        <v>540</v>
      </c>
      <c r="E503" s="146">
        <v>245</v>
      </c>
      <c r="F503" s="146">
        <v>640</v>
      </c>
      <c r="G503" s="146">
        <v>1300</v>
      </c>
    </row>
    <row r="504" spans="2:7" x14ac:dyDescent="0.45">
      <c r="B504" s="143"/>
      <c r="C504" s="143"/>
      <c r="D504" s="143" t="s">
        <v>541</v>
      </c>
      <c r="E504" s="146">
        <v>80</v>
      </c>
      <c r="F504" s="146">
        <v>225</v>
      </c>
      <c r="G504" s="146">
        <v>515</v>
      </c>
    </row>
    <row r="505" spans="2:7" x14ac:dyDescent="0.45">
      <c r="B505" s="143"/>
      <c r="C505" s="143"/>
      <c r="D505" s="143" t="s">
        <v>542</v>
      </c>
      <c r="E505" s="146">
        <v>75</v>
      </c>
      <c r="F505" s="146">
        <v>195</v>
      </c>
      <c r="G505" s="146">
        <v>390</v>
      </c>
    </row>
    <row r="506" spans="2:7" x14ac:dyDescent="0.45">
      <c r="B506" s="143"/>
      <c r="C506" s="143"/>
      <c r="D506" s="143" t="s">
        <v>543</v>
      </c>
      <c r="E506" s="146">
        <v>100</v>
      </c>
      <c r="F506" s="146">
        <v>250</v>
      </c>
      <c r="G506" s="146">
        <v>490</v>
      </c>
    </row>
    <row r="507" spans="2:7" x14ac:dyDescent="0.45">
      <c r="B507" s="143"/>
      <c r="C507" s="143"/>
      <c r="D507" s="143" t="s">
        <v>544</v>
      </c>
      <c r="E507" s="146">
        <v>205</v>
      </c>
      <c r="F507" s="146">
        <v>585</v>
      </c>
      <c r="G507" s="146">
        <v>1190</v>
      </c>
    </row>
    <row r="508" spans="2:7" x14ac:dyDescent="0.45">
      <c r="B508" s="143"/>
      <c r="C508" s="143"/>
      <c r="D508" s="143" t="s">
        <v>545</v>
      </c>
      <c r="E508" s="146">
        <v>75</v>
      </c>
      <c r="F508" s="146">
        <v>220</v>
      </c>
      <c r="G508" s="146">
        <v>500</v>
      </c>
    </row>
    <row r="509" spans="2:7" x14ac:dyDescent="0.45">
      <c r="B509" s="143"/>
      <c r="C509" s="143"/>
      <c r="D509" s="143" t="s">
        <v>546</v>
      </c>
      <c r="E509" s="146">
        <v>135</v>
      </c>
      <c r="F509" s="146">
        <v>355</v>
      </c>
      <c r="G509" s="146">
        <v>750</v>
      </c>
    </row>
    <row r="510" spans="2:7" x14ac:dyDescent="0.45">
      <c r="B510" s="143"/>
      <c r="C510" s="143"/>
      <c r="D510" s="143" t="s">
        <v>547</v>
      </c>
      <c r="E510" s="146">
        <v>100</v>
      </c>
      <c r="F510" s="146">
        <v>285</v>
      </c>
      <c r="G510" s="146">
        <v>610</v>
      </c>
    </row>
    <row r="511" spans="2:7" x14ac:dyDescent="0.45">
      <c r="B511" s="11"/>
      <c r="C511" s="11"/>
      <c r="D511" s="11"/>
      <c r="E511" s="146"/>
      <c r="F511" s="146"/>
      <c r="G511" s="146"/>
    </row>
    <row r="512" spans="2:7" x14ac:dyDescent="0.45">
      <c r="B512" s="4" t="s">
        <v>548</v>
      </c>
      <c r="C512" s="4"/>
      <c r="D512" s="11"/>
      <c r="E512" s="146">
        <v>620</v>
      </c>
      <c r="F512" s="146">
        <v>1705</v>
      </c>
      <c r="G512" s="146">
        <v>3490</v>
      </c>
    </row>
    <row r="513" spans="1:9" ht="14.65" thickBot="1" x14ac:dyDescent="0.5">
      <c r="B513" s="145"/>
      <c r="C513" s="145"/>
      <c r="D513" s="145"/>
      <c r="E513" s="145"/>
      <c r="F513" s="145"/>
      <c r="G513" s="145"/>
    </row>
    <row r="515" spans="1:9" x14ac:dyDescent="0.45">
      <c r="A515" s="4" t="s">
        <v>554</v>
      </c>
    </row>
    <row r="516" spans="1:9" x14ac:dyDescent="0.45">
      <c r="A516" s="11" t="s">
        <v>84</v>
      </c>
    </row>
    <row r="518" spans="1:9" x14ac:dyDescent="0.45">
      <c r="A518" s="1" t="s">
        <v>549</v>
      </c>
    </row>
    <row r="519" spans="1:9" x14ac:dyDescent="0.45">
      <c r="A519" s="75" t="s">
        <v>1094</v>
      </c>
    </row>
    <row r="520" spans="1:9" x14ac:dyDescent="0.45">
      <c r="A520" s="11" t="s">
        <v>53</v>
      </c>
    </row>
    <row r="522" spans="1:9" ht="15.75" x14ac:dyDescent="0.45">
      <c r="A522" s="34" t="s">
        <v>29</v>
      </c>
      <c r="C522" s="11"/>
      <c r="D522" s="20"/>
      <c r="E522" s="19"/>
      <c r="F522" s="19"/>
      <c r="H522" s="19"/>
    </row>
    <row r="523" spans="1:9" ht="15.75" x14ac:dyDescent="0.45">
      <c r="A523" s="11" t="s">
        <v>1061</v>
      </c>
    </row>
    <row r="524" spans="1:9" ht="15.75" x14ac:dyDescent="0.45">
      <c r="A524" s="11" t="s">
        <v>552</v>
      </c>
    </row>
    <row r="525" spans="1:9" ht="15.75" x14ac:dyDescent="0.45">
      <c r="A525" s="11" t="s">
        <v>1060</v>
      </c>
    </row>
    <row r="527" spans="1:9" x14ac:dyDescent="0.45">
      <c r="A527" s="35" t="s">
        <v>76</v>
      </c>
      <c r="B527" s="11"/>
      <c r="C527" s="20"/>
      <c r="D527" s="20"/>
      <c r="E527" s="19"/>
      <c r="F527" s="18"/>
      <c r="G527" s="18"/>
      <c r="H527" s="18"/>
      <c r="I527" s="18"/>
    </row>
    <row r="528" spans="1:9" x14ac:dyDescent="0.45">
      <c r="A528" s="18"/>
      <c r="B528" s="18"/>
      <c r="C528" s="20"/>
      <c r="D528" s="20"/>
      <c r="E528" s="19"/>
      <c r="F528" s="19"/>
      <c r="G528" s="19"/>
      <c r="H528" s="18"/>
      <c r="I528" s="18"/>
    </row>
    <row r="529" spans="1:9" x14ac:dyDescent="0.45">
      <c r="A529" s="1" t="s">
        <v>1067</v>
      </c>
      <c r="B529" s="18"/>
      <c r="G529" s="19"/>
      <c r="H529" s="30"/>
      <c r="I529" s="18"/>
    </row>
    <row r="530" spans="1:9" x14ac:dyDescent="0.45">
      <c r="A530" s="11" t="s">
        <v>44</v>
      </c>
      <c r="G530" s="5"/>
      <c r="H530" s="30"/>
    </row>
    <row r="531" spans="1:9" x14ac:dyDescent="0.45">
      <c r="A531" s="1" t="s">
        <v>1069</v>
      </c>
      <c r="G531" s="5"/>
      <c r="H531" s="30"/>
    </row>
    <row r="532" spans="1:9" x14ac:dyDescent="0.45">
      <c r="A532" s="61" t="s">
        <v>1068</v>
      </c>
      <c r="B532" s="61"/>
      <c r="D532" s="61"/>
      <c r="G532" s="5"/>
      <c r="H532" s="30"/>
    </row>
    <row r="533" spans="1:9" x14ac:dyDescent="0.45">
      <c r="C533" s="19"/>
      <c r="D533" s="19"/>
      <c r="E533" s="19"/>
      <c r="F533" s="19"/>
      <c r="G533" s="5"/>
      <c r="H533" s="30"/>
    </row>
    <row r="534" spans="1:9" x14ac:dyDescent="0.45">
      <c r="C534" s="19"/>
      <c r="D534" s="19"/>
      <c r="E534" s="19"/>
      <c r="F534" s="19"/>
      <c r="H534" s="30"/>
    </row>
    <row r="535" spans="1:9" x14ac:dyDescent="0.45">
      <c r="A535" s="11"/>
      <c r="C535" s="19"/>
      <c r="D535" s="19"/>
      <c r="E535" s="19"/>
      <c r="F535" s="19"/>
      <c r="H535" s="30"/>
    </row>
    <row r="536" spans="1:9" x14ac:dyDescent="0.45">
      <c r="A536" s="11"/>
      <c r="C536" s="19"/>
      <c r="D536" s="19"/>
      <c r="E536" s="19"/>
      <c r="F536" s="19"/>
      <c r="H536" s="30"/>
    </row>
  </sheetData>
  <mergeCells count="3">
    <mergeCell ref="B2:B3"/>
    <mergeCell ref="B5:D6"/>
    <mergeCell ref="E5:G5"/>
  </mergeCells>
  <hyperlinks>
    <hyperlink ref="A532" r:id="rId1" xr:uid="{B817C231-8858-4A5F-B8C7-42E33F2CF0E0}"/>
  </hyperlinks>
  <pageMargins left="0.7" right="0.7" top="0.75" bottom="0.75" header="0.3" footer="0.3"/>
  <pageSetup paperSize="9" orientation="portrait" r:id="rId2"/>
  <headerFooter>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2020-08-10T13:55:17Z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2020-07-28T16:36:49Z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6be4ff7c-4e1b-43f0-8491-d43d674f151c</vt:lpwstr>
  </property>
  <property fmtid="{D5CDD505-2E9C-101B-9397-08002B2CF9AE}" pid="8" name="MSIP_Label_f9af038e-07b4-4369-a678-c835687cb272_ContentBits">
    <vt:lpwstr>2</vt:lpwstr>
  </property>
</Properties>
</file>