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DEFRA\"/>
    </mc:Choice>
  </mc:AlternateContent>
  <bookViews>
    <workbookView xWindow="0" yWindow="0" windowWidth="20490" windowHeight="7770" firstSheet="2" activeTab="2"/>
  </bookViews>
  <sheets>
    <sheet name="SourceTable" sheetId="1" state="hidden" r:id="rId1"/>
    <sheet name="Sheet2" sheetId="2" state="hidden" r:id="rId2"/>
    <sheet name="DEFRA"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<sst xmlns="http://schemas.openxmlformats.org/spreadsheetml/2006/main" count="13077" uniqueCount="2444">
  <si>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</si>
  <si>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</si>
  <si>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</si>
  <si>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</si>
  <si>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</si>
  <si>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</si>
  <si>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</si>
  <si>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</si>
  <si>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</si>
  <si>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</si>
  <si>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</si>
  <si>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</si>
  <si>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</si>
  <si>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</si>
  <si>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</si>
  <si>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</si>
  <si>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</si>
  <si>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</si>
  <si>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</si>
  <si>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</si>
  <si>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</si>
  <si>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</si>
  <si>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</si>
  <si>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</si>
  <si>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</si>
  <si>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</si>
  <si>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</si>
  <si>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</si>
  <si>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</si>
  <si>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</si>
  <si>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</si>
  <si>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</si>
  <si>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</si>
  <si>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</si>
  <si>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</si>
  <si>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</si>
  <si>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</si>
  <si>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</si>
  <si>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</si>
  <si>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</si>
  <si>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</si>
  <si>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</si>
  <si>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</si>
  <si>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</si>
  <si>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</si>
  <si>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</si>
  <si>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</si>
  <si>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</si>
  <si>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</si>
  <si>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</si>
  <si>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</si>
  <si>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</si>
  <si>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</si>
  <si>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</si>
  <si>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</si>
  <si>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</si>
  <si>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</si>
  <si>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</si>
  <si>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</si>
  <si>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</si>
  <si>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</si>
  <si>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</si>
  <si>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</si>
  <si>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</si>
  <si>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</si>
  <si>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</si>
  <si>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</si>
  <si>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</si>
  <si>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</si>
  <si>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</si>
  <si>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</si>
  <si>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</si>
  <si>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</si>
  <si>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</si>
  <si>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</si>
  <si>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</si>
  <si>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</si>
  <si>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</si>
  <si>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</si>
  <si>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</si>
  <si>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</si>
  <si>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</si>
  <si>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</si>
  <si>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</si>
  <si>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</si>
  <si>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</si>
  <si>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</si>
  <si>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</si>
  <si>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</si>
  <si>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</si>
  <si>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</si>
  <si>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</si>
  <si>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</si>
  <si>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</si>
  <si>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</si>
  <si>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</si>
  <si>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</si>
  <si>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</si>
  <si>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</si>
  <si>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</si>
  <si>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</si>
  <si>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</si>
  <si>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</si>
  <si>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</si>
  <si>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</si>
  <si>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</si>
  <si>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</si>
  <si>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</si>
  <si>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</si>
  <si>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</si>
  <si>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</si>
  <si>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</si>
  <si>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</si>
  <si>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</si>
  <si>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</si>
  <si>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</si>
  <si>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</si>
  <si>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</si>
  <si>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</si>
  <si>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</si>
  <si>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</si>
  <si>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</si>
  <si>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</si>
  <si>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</si>
  <si>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</si>
  <si>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</si>
  <si>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</si>
  <si>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</si>
  <si>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</si>
  <si>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</si>
  <si>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</si>
  <si>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</si>
  <si>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</si>
  <si>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</si>
  <si>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</si>
  <si>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</si>
  <si>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</si>
  <si>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</si>
  <si>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</si>
  <si>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</si>
  <si>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</si>
  <si>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</si>
  <si>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</si>
  <si>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</si>
  <si>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</si>
  <si>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</si>
  <si>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</si>
  <si>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</si>
  <si>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</si>
  <si>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</si>
  <si>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</si>
  <si>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</si>
  <si>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</si>
  <si>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</si>
  <si>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</si>
  <si>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</si>
  <si>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</si>
  <si>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</si>
  <si>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</si>
  <si>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</si>
  <si>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</si>
  <si>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</si>
  <si>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</si>
  <si>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</si>
  <si>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</si>
  <si>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</si>
  <si>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</si>
  <si>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</si>
  <si>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</si>
  <si>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</si>
  <si>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</si>
  <si>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</si>
  <si>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</si>
  <si>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</si>
  <si>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</si>
  <si>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</si>
  <si>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</si>
  <si>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</si>
  <si>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</si>
  <si>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</si>
  <si>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</si>
  <si>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</si>
  <si>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</si>
  <si>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</si>
  <si>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</si>
  <si>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</si>
  <si>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</si>
  <si>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</si>
  <si>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</si>
  <si>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</si>
  <si>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</si>
  <si>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</si>
  <si>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</si>
  <si>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</si>
  <si>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</si>
  <si>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</si>
  <si>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</si>
  <si>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</si>
  <si>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</si>
  <si>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</si>
  <si>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</si>
  <si>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</si>
  <si>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</si>
  <si>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</si>
  <si>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</si>
  <si>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</si>
  <si>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</si>
  <si>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</si>
  <si>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</si>
  <si>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</si>
  <si>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</si>
  <si>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</si>
  <si>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</si>
  <si>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</si>
  <si>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</si>
  <si>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</si>
  <si>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</si>
  <si>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</si>
  <si>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</si>
  <si>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</si>
  <si>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</si>
  <si>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</si>
  <si>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</si>
  <si>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</si>
  <si>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</si>
  <si>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</si>
  <si>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</si>
  <si>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</si>
  <si>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</si>
  <si>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</si>
  <si>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</si>
  <si>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</si>
  <si>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</si>
  <si>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</si>
  <si>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</si>
  <si>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</si>
  <si>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</si>
  <si>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</si>
  <si>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</si>
  <si>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</si>
  <si>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</si>
  <si>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</si>
  <si>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</si>
  <si>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</si>
  <si>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</si>
  <si>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</si>
  <si>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</si>
  <si>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</si>
  <si>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</si>
  <si>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</si>
  <si>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</si>
  <si>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</si>
  <si>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</si>
  <si>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</si>
  <si>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</si>
  <si>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</si>
  <si>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</si>
  <si>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</si>
  <si>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</si>
  <si>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</si>
  <si>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</si>
  <si>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</si>
  <si>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</si>
  <si>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</si>
  <si>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</si>
  <si>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</si>
  <si>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</si>
  <si>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</si>
  <si>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</si>
  <si>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</si>
  <si>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</si>
  <si>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</si>
  <si>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</si>
  <si>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</si>
  <si>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</si>
  <si>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</si>
  <si>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</si>
  <si>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</si>
  <si>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</si>
  <si>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</si>
  <si>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</si>
  <si>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</si>
  <si>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</si>
  <si>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</si>
  <si>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</si>
  <si>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</si>
  <si>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</si>
  <si>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</si>
  <si>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</si>
  <si>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</si>
  <si>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</si>
  <si>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</si>
  <si>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</si>
  <si>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</si>
  <si>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</si>
  <si>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</si>
  <si>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</si>
  <si>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</si>
  <si>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</si>
  <si>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</si>
  <si>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</si>
  <si>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</si>
  <si>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</si>
  <si>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</si>
  <si>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</si>
  <si>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</si>
  <si>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</si>
  <si>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</si>
  <si>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</si>
  <si>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</si>
  <si>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</si>
  <si>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</si>
  <si>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</si>
  <si>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</si>
  <si>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</si>
  <si>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</si>
  <si>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</si>
  <si>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</si>
  <si>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</si>
  <si>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</si>
  <si>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</si>
  <si>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</si>
  <si>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</si>
  <si>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</si>
  <si>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</si>
  <si>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</si>
  <si>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</si>
  <si>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</si>
  <si>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</si>
  <si>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</si>
  <si>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</si>
  <si>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</si>
  <si>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</si>
  <si>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</si>
  <si>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</si>
  <si>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</si>
  <si>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</si>
  <si>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</si>
  <si>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</si>
  <si>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</si>
  <si>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</si>
  <si>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</si>
  <si>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</si>
  <si>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</si>
  <si>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</si>
  <si>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</si>
  <si>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</si>
  <si>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</si>
  <si>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</si>
  <si>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</si>
  <si>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</si>
  <si>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</si>
  <si>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</si>
  <si>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</si>
  <si>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</si>
  <si>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</si>
  <si>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</si>
  <si>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</si>
  <si>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</si>
  <si>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</si>
  <si>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</si>
  <si>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</si>
  <si>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</si>
  <si>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</si>
  <si>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</si>
  <si>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</si>
  <si>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</si>
  <si>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</si>
  <si>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</si>
  <si>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</si>
  <si>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</si>
  <si>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</si>
  <si>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</si>
  <si>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</si>
  <si>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</si>
  <si>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</si>
  <si>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</si>
  <si>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</si>
  <si>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</si>
  <si>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</si>
  <si>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</si>
  <si>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</si>
  <si>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</si>
  <si>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</si>
  <si>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</si>
  <si>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</si>
  <si>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</si>
  <si>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</si>
  <si>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</si>
  <si>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</si>
  <si>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</si>
  <si>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</si>
  <si>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</si>
  <si>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</si>
  <si>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</si>
  <si>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</si>
  <si>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</si>
  <si>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</si>
  <si>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</si>
  <si>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</si>
  <si>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</si>
  <si>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</si>
  <si>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</si>
  <si>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</si>
  <si>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</si>
  <si>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</si>
  <si>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</si>
  <si>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</si>
  <si>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</si>
  <si>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</si>
  <si>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</si>
  <si>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</si>
  <si>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</si>
  <si>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</si>
  <si>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</si>
  <si>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</si>
  <si>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</si>
  <si>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</si>
  <si>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</si>
  <si>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</si>
  <si>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</si>
  <si>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</si>
  <si>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</si>
  <si>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</si>
  <si>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</si>
  <si>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</si>
  <si>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</si>
  <si>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</si>
  <si>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</si>
  <si>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</si>
  <si>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</si>
  <si>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</si>
  <si>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</si>
  <si>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</si>
  <si>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</si>
  <si>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</si>
  <si>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</si>
  <si>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</si>
  <si>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</si>
  <si>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</si>
  <si>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</si>
  <si>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</si>
  <si>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</si>
  <si>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</si>
  <si>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</si>
  <si>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</si>
  <si>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</si>
  <si>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</si>
  <si>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</si>
  <si>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</si>
  <si>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</si>
  <si>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</si>
  <si>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</si>
  <si>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</si>
  <si>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</si>
  <si>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</si>
  <si>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</si>
  <si>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</si>
  <si>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</si>
  <si>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</si>
  <si>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</si>
  <si>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</si>
  <si>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</si>
  <si>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</si>
  <si>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</si>
  <si>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</si>
  <si>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</si>
  <si>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</si>
  <si>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</si>
  <si>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</si>
  <si>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</si>
  <si>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</si>
  <si>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</si>
  <si>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</si>
  <si>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</si>
  <si>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</si>
  <si>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</si>
  <si>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</si>
  <si>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</si>
  <si>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</si>
  <si>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</si>
  <si>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</si>
  <si>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</si>
  <si>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</si>
  <si>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</si>
  <si>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</si>
  <si>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</si>
  <si>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</si>
  <si>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</si>
  <si>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</si>
  <si>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</si>
  <si>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</si>
  <si>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</si>
  <si>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</si>
  <si>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</si>
  <si>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</si>
  <si>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</si>
  <si>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</si>
  <si>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</si>
  <si>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</si>
  <si>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</si>
  <si>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</si>
  <si>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</si>
  <si>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</si>
  <si>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</si>
  <si>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</si>
  <si>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</si>
  <si>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</si>
  <si>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</si>
  <si>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</si>
  <si>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</si>
  <si>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</si>
  <si>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</si>
  <si>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</si>
  <si>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</si>
  <si>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</si>
  <si>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</si>
  <si>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</si>
  <si>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</si>
  <si>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</si>
  <si>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</si>
  <si>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</si>
  <si>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</si>
  <si>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</si>
  <si>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</si>
  <si>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</si>
  <si>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</si>
  <si>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</si>
  <si>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</si>
  <si>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</si>
  <si>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</si>
  <si>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</si>
  <si>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</si>
  <si>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</si>
  <si>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</si>
  <si>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</si>
  <si>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</si>
  <si>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</si>
  <si>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</si>
  <si>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</si>
  <si>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</si>
  <si>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</si>
  <si>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</si>
  <si>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</si>
  <si>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</si>
  <si>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</si>
  <si>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</si>
  <si>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</si>
  <si>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</si>
  <si>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</si>
  <si>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</si>
  <si>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</si>
  <si>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</si>
  <si>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</si>
  <si>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</si>
  <si>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</si>
  <si>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</si>
  <si>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</si>
  <si>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</si>
  <si>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</si>
  <si>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</si>
  <si>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</si>
  <si>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</si>
  <si>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</si>
  <si>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</si>
  <si>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</si>
  <si>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</si>
  <si>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</si>
  <si>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</si>
  <si>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</si>
  <si>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</si>
  <si>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</si>
  <si>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</si>
  <si>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</si>
  <si>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</si>
  <si>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</si>
  <si>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</si>
  <si>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</si>
  <si>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</si>
  <si>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</si>
  <si>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</si>
  <si>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</si>
  <si>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</si>
  <si>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</si>
  <si>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</si>
  <si>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</si>
  <si>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</si>
  <si>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</si>
  <si>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</si>
  <si>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</si>
  <si>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</si>
  <si>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</si>
  <si>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</si>
  <si>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</si>
  <si>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</si>
  <si>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</si>
  <si>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</si>
  <si>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</si>
  <si>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</si>
  <si>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</si>
  <si>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</si>
  <si>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</si>
  <si>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</si>
  <si>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</si>
  <si>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</si>
  <si>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</si>
  <si>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</si>
  <si>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</si>
  <si>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</si>
  <si>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</si>
  <si>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</si>
  <si>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</si>
  <si>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</si>
  <si>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</si>
  <si>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</si>
  <si>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</si>
  <si>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</si>
  <si>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</si>
  <si>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</si>
  <si>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</si>
  <si>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</si>
  <si>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</si>
  <si>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</si>
  <si>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</si>
  <si>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</si>
  <si>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</si>
  <si>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</si>
  <si>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</si>
  <si>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</si>
  <si>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</si>
  <si>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</si>
  <si>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</si>
  <si>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</si>
  <si>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</si>
  <si>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</si>
  <si>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</si>
  <si>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</si>
  <si>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</si>
  <si>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</si>
  <si>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</si>
  <si>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</si>
  <si>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</si>
  <si>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</si>
  <si>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</si>
  <si>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</si>
  <si>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</si>
  <si>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</si>
  <si>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</si>
  <si>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</si>
  <si>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</si>
  <si>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</si>
  <si>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</si>
  <si>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</si>
  <si>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</si>
  <si>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</si>
  <si>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</si>
  <si>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</si>
  <si>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</si>
  <si>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</si>
  <si>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</si>
  <si>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</si>
  <si>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</si>
  <si>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</si>
  <si>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</si>
  <si>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</si>
  <si>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</si>
  <si>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</si>
  <si>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</si>
  <si>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</si>
  <si>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</si>
  <si>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</si>
  <si>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</si>
  <si>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</si>
  <si>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</si>
  <si>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</si>
  <si>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</si>
  <si>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</si>
  <si>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</si>
  <si>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</si>
  <si>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</si>
  <si>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</si>
  <si>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</si>
  <si>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</si>
  <si>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</si>
  <si>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</si>
  <si>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</si>
  <si>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</si>
  <si>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</si>
  <si>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</si>
  <si>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</si>
  <si>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</si>
  <si>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</si>
  <si>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</si>
  <si>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</si>
  <si>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</si>
  <si>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</si>
  <si>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</si>
  <si>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</si>
  <si>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</si>
  <si>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</si>
  <si>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</si>
  <si>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</si>
  <si>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</si>
  <si>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</si>
  <si>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</si>
  <si>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</si>
  <si>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</si>
  <si>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</si>
  <si>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</si>
  <si>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</si>
  <si>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</si>
  <si>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</si>
  <si>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</si>
  <si>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</si>
  <si>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</si>
  <si>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</si>
  <si>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</si>
  <si>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</si>
  <si>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</si>
  <si>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</si>
  <si>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</si>
  <si>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</si>
  <si>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</si>
  <si>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</si>
  <si>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</si>
  <si>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</si>
  <si>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</si>
  <si>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</si>
  <si>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</si>
  <si>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</si>
  <si>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</si>
  <si>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</si>
  <si>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</si>
  <si>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</si>
  <si>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</si>
  <si>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</si>
  <si>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</si>
  <si>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</si>
  <si>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</si>
  <si>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</si>
  <si>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</si>
  <si>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</si>
  <si>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</si>
  <si>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</si>
  <si>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</si>
  <si>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</si>
  <si>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</si>
  <si>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</si>
  <si>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</si>
  <si>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</si>
  <si>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</si>
  <si>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</si>
  <si>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</si>
  <si>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</si>
  <si>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</si>
  <si>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</si>
  <si>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</si>
  <si>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</si>
  <si>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</si>
  <si>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</si>
  <si>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</si>
  <si>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</si>
  <si>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</si>
  <si>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</si>
  <si>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</si>
  <si>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</si>
  <si>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</si>
  <si>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</si>
  <si>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</si>
  <si>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</si>
  <si>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</si>
  <si>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</si>
  <si>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</si>
  <si>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</si>
  <si>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</si>
  <si>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</si>
  <si>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</si>
  <si>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</si>
  <si>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</si>
  <si>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</si>
  <si>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</si>
  <si>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</si>
  <si>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</si>
  <si>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</si>
  <si>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</si>
  <si>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</si>
  <si>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</si>
  <si>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</si>
  <si>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</si>
  <si>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</si>
  <si>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</si>
  <si>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</si>
  <si>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</si>
  <si>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</si>
  <si>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</si>
  <si>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</si>
  <si>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</si>
  <si>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</si>
  <si>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</si>
  <si>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</si>
  <si>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</si>
  <si>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</si>
  <si>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</si>
  <si>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</si>
  <si>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</si>
  <si>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</si>
  <si>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</si>
  <si>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</si>
  <si>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</si>
  <si>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</si>
  <si>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</si>
  <si>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</si>
  <si>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</si>
  <si>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</si>
  <si>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</si>
  <si>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</si>
  <si>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</si>
  <si>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</si>
  <si>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</si>
  <si>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</si>
  <si>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</si>
  <si>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</si>
  <si>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</si>
  <si>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</si>
  <si>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</si>
  <si>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</si>
  <si>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</si>
  <si>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</si>
  <si>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</si>
  <si>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</si>
  <si>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</si>
  <si>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</si>
  <si>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</si>
  <si>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</si>
  <si>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</si>
  <si>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</si>
  <si>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</si>
  <si>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</si>
  <si>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</si>
  <si>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</si>
  <si>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</si>
  <si>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</si>
  <si>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</si>
  <si>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</si>
  <si>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</si>
  <si>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</si>
  <si>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</si>
  <si>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</si>
  <si>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</si>
  <si>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</si>
  <si>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</si>
  <si>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</si>
  <si>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</si>
  <si>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</si>
  <si>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</si>
  <si>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</si>
  <si>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</si>
  <si>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</si>
  <si>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</si>
  <si>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</si>
  <si>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</si>
  <si>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</si>
  <si>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</si>
  <si>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</si>
  <si>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</si>
  <si>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</si>
  <si>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</si>
  <si>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</si>
  <si>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</si>
  <si>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</si>
  <si>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</si>
  <si>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</si>
  <si>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</si>
  <si>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</si>
  <si>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</si>
  <si>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</si>
  <si>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</si>
  <si>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</si>
  <si>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</si>
  <si>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</si>
  <si>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</si>
  <si>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</si>
  <si>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</si>
  <si>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</si>
  <si>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</si>
  <si>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</si>
  <si>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</si>
  <si>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</si>
  <si>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</si>
  <si>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</si>
  <si>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</si>
  <si>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</si>
  <si>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</si>
  <si>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</si>
  <si>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</si>
  <si>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</si>
  <si>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</si>
  <si>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</si>
  <si>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</si>
  <si>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</si>
  <si>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</si>
  <si>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</si>
  <si>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</si>
  <si>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</si>
  <si>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</si>
  <si>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</si>
  <si>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</si>
  <si>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</si>
  <si>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</si>
  <si>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</si>
  <si>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</si>
  <si>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</si>
  <si>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</si>
  <si>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</si>
  <si>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</si>
  <si>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</si>
  <si>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</si>
  <si>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</si>
  <si>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</si>
  <si>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</si>
  <si>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</si>
  <si>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</si>
  <si>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</si>
  <si>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</si>
  <si>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</si>
  <si>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</si>
  <si>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</si>
  <si>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</si>
  <si>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</si>
  <si>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</si>
  <si>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</si>
  <si>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</si>
  <si>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</si>
  <si>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</si>
  <si>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</si>
  <si>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</si>
  <si>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</si>
  <si>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</si>
  <si>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</si>
  <si>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</si>
  <si>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</si>
  <si>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</si>
  <si>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</si>
  <si>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</si>
  <si>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</si>
  <si>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</si>
  <si>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</si>
  <si>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</si>
  <si>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</si>
  <si>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</si>
  <si>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</si>
  <si>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</si>
  <si>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</si>
  <si>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</si>
  <si>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</si>
  <si>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</si>
  <si>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</si>
  <si>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</si>
  <si>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</si>
  <si>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</si>
  <si>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</si>
  <si>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</si>
  <si>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</si>
  <si>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</si>
  <si>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</si>
  <si>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</si>
  <si>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</si>
  <si>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</si>
  <si>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</si>
  <si>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</si>
  <si>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</si>
  <si>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</si>
  <si>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</si>
  <si>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</si>
  <si>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</si>
  <si>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</si>
  <si>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</si>
  <si>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</si>
  <si>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</si>
  <si>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</si>
  <si>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</si>
  <si>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</si>
  <si>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</si>
  <si>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</si>
  <si>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</si>
  <si>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</si>
  <si>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</si>
  <si>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</si>
  <si>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</si>
  <si>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</si>
  <si>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</si>
  <si>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</si>
  <si>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</si>
  <si>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</si>
  <si>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</si>
  <si>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</si>
  <si>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</si>
  <si>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</si>
  <si>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</si>
  <si>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</si>
  <si>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</si>
  <si>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</si>
  <si>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</si>
  <si>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</si>
  <si>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</si>
  <si>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</si>
  <si>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</si>
  <si>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</si>
  <si>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</si>
  <si>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</si>
  <si>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</si>
  <si>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</si>
  <si>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</si>
  <si>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</si>
  <si>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</si>
  <si>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</si>
  <si>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</si>
  <si>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</si>
  <si>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</si>
  <si>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</si>
  <si>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</si>
  <si>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</si>
  <si>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</si>
  <si>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</si>
  <si>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</si>
  <si>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</si>
  <si>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</si>
  <si>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</si>
  <si>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</si>
  <si>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</si>
  <si>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</si>
  <si>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</si>
  <si>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</si>
  <si>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</si>
  <si>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</si>
  <si>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</si>
  <si>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</si>
  <si>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</si>
  <si>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</si>
  <si>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</si>
  <si>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</si>
  <si>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</si>
  <si>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</si>
  <si>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</si>
  <si>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</si>
  <si>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</si>
  <si>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</si>
  <si>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</si>
  <si>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</si>
  <si>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</si>
  <si>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</si>
  <si>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</si>
  <si>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</si>
  <si>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</si>
  <si>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</si>
  <si>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</si>
  <si>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</si>
  <si>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</si>
  <si>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</si>
  <si>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</si>
  <si>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</si>
  <si>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</si>
  <si>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</si>
  <si>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</si>
  <si>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</si>
  <si>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</si>
  <si>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</si>
  <si>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</si>
  <si>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</si>
  <si>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</si>
  <si>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</si>
  <si>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</si>
  <si>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</si>
  <si>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</si>
  <si>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</si>
  <si>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</si>
  <si>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</si>
  <si>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</si>
  <si>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</si>
  <si>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</si>
  <si>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</si>
  <si>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</si>
  <si>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</si>
  <si>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</si>
  <si>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</si>
  <si>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</si>
  <si>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</si>
  <si>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</si>
  <si>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</si>
  <si>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</si>
  <si>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</si>
  <si>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</si>
  <si>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</si>
  <si>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</si>
  <si>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</si>
  <si>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</si>
  <si>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</si>
  <si>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</si>
  <si>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</si>
  <si>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</si>
  <si>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</si>
  <si>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</si>
  <si>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</si>
  <si>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</si>
  <si>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</si>
  <si>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</si>
  <si>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</si>
  <si>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</si>
  <si>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</si>
  <si>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</si>
  <si>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</si>
  <si>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</si>
  <si>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</si>
  <si>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</si>
  <si>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</si>
  <si>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</si>
  <si>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</si>
  <si>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</si>
  <si>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</si>
  <si>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</si>
  <si>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</si>
  <si>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</si>
  <si>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</si>
  <si>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</si>
  <si>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</si>
  <si>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</si>
  <si>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</si>
  <si>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</si>
  <si>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</si>
  <si>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</si>
  <si>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</si>
  <si>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</si>
  <si>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</si>
  <si>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</si>
  <si>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</si>
  <si>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</si>
  <si>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</si>
  <si>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</si>
  <si>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</si>
  <si>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</si>
  <si>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</si>
  <si>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</si>
  <si>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</si>
  <si>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</si>
  <si>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</si>
  <si>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</si>
  <si>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</si>
  <si>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</si>
  <si>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</si>
  <si>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</si>
  <si>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</si>
  <si>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</si>
  <si>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</si>
  <si>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</si>
  <si>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</si>
  <si>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</si>
  <si>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</si>
  <si>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</si>
  <si>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</si>
  <si>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</si>
  <si>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</si>
  <si>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</si>
  <si>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</si>
  <si>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</si>
  <si>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</si>
  <si>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</si>
  <si>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</si>
  <si>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</si>
  <si>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</si>
  <si>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</si>
  <si>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</si>
  <si>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</si>
  <si>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</si>
  <si>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</si>
  <si>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</si>
  <si>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</si>
  <si>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</si>
  <si>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</si>
  <si>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</si>
  <si>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</si>
  <si>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</si>
  <si>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</si>
  <si>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</si>
  <si>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</si>
  <si>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</si>
  <si>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</si>
  <si>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</si>
  <si>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</si>
  <si>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</si>
  <si>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</si>
  <si>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</si>
  <si>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</si>
  <si>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</si>
  <si>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</si>
  <si>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</si>
  <si>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</si>
  <si>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</si>
  <si>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</si>
  <si>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</si>
  <si>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</si>
  <si>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</si>
  <si>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</si>
  <si>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</si>
  <si>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</si>
  <si>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</si>
  <si>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</si>
  <si>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</si>
  <si>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</si>
  <si>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</si>
  <si>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</si>
  <si>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</si>
  <si>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</si>
  <si>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</si>
  <si>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</si>
  <si>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</si>
  <si>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</si>
  <si>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</si>
  <si>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</si>
  <si>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</si>
  <si>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</si>
  <si>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</si>
  <si>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</si>
  <si>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</si>
  <si>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</si>
  <si>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</si>
  <si>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</si>
  <si>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</si>
  <si>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</si>
  <si>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</si>
  <si>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</si>
  <si>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</si>
  <si>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</si>
  <si>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</si>
  <si>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</si>
  <si>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</si>
  <si>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</si>
  <si>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</si>
  <si>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</si>
  <si>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</si>
  <si>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</si>
  <si>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</si>
  <si>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</si>
  <si>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</si>
  <si>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</si>
  <si>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</si>
  <si>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</si>
  <si>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</si>
  <si>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</si>
  <si>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</si>
  <si>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</si>
  <si>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</si>
  <si>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</si>
  <si>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</si>
  <si>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</si>
  <si>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</si>
  <si>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</si>
  <si>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</si>
  <si>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</si>
  <si>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</si>
  <si>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</si>
  <si>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</si>
  <si>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</si>
  <si>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</si>
  <si>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</si>
  <si>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</si>
  <si>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</si>
  <si>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</si>
  <si>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</si>
  <si>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</si>
  <si>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</si>
  <si>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</si>
  <si>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</si>
  <si>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</si>
  <si>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</si>
  <si>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</si>
  <si>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</si>
  <si>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</si>
  <si>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</si>
  <si>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</si>
  <si>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</si>
  <si>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</si>
  <si>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</si>
  <si>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</si>
  <si>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</si>
  <si>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</si>
  <si>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</si>
  <si>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</si>
  <si>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</si>
  <si>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</si>
  <si>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</si>
  <si>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</si>
  <si>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</si>
  <si>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</si>
  <si>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</si>
  <si>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</si>
  <si>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</si>
  <si>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</si>
  <si>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</si>
  <si>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</si>
  <si>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</si>
  <si>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</si>
  <si>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</si>
  <si>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</si>
  <si>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</si>
  <si>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</si>
  <si>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</si>
  <si>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</si>
  <si>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</si>
  <si>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</si>
  <si>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</si>
  <si>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</si>
  <si>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</si>
  <si>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</si>
  <si>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</si>
  <si>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</si>
  <si>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</si>
  <si>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</si>
  <si>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</si>
  <si>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</si>
  <si>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</si>
  <si>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</si>
  <si>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</si>
  <si>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</si>
  <si>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</si>
  <si>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</si>
  <si>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</si>
  <si>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</si>
  <si>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</si>
  <si>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</si>
  <si>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</si>
  <si>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</si>
  <si>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</si>
  <si>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</si>
  <si>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</si>
  <si>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</si>
  <si>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</si>
  <si>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</si>
  <si>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</si>
  <si>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</si>
  <si>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</si>
  <si>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</si>
  <si>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</si>
  <si>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</si>
  <si>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</si>
  <si>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</si>
  <si>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</si>
  <si>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</si>
  <si>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</si>
  <si>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</si>
  <si>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</si>
  <si>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</si>
  <si>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</si>
  <si>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</si>
  <si>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</si>
  <si>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</si>
  <si>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</si>
  <si>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</si>
  <si>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</si>
  <si>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</si>
  <si>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</si>
  <si>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</si>
  <si>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</si>
  <si>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</si>
  <si>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</si>
  <si>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</si>
  <si>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</si>
  <si>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</si>
  <si>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</si>
  <si>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</si>
  <si>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</si>
  <si>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</si>
  <si>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</si>
  <si>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</si>
  <si>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</si>
  <si>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</si>
  <si>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</si>
  <si>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</si>
  <si>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</si>
  <si>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</si>
  <si>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</si>
  <si>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</si>
  <si>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</si>
  <si>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</si>
  <si>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</si>
  <si>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</si>
  <si>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</si>
  <si>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</si>
  <si>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</si>
  <si>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</si>
  <si>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</si>
  <si>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</si>
  <si>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</si>
  <si>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</si>
  <si>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</si>
  <si>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</si>
  <si>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</si>
  <si>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</si>
  <si>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</si>
  <si>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</si>
  <si>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</si>
  <si>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</si>
  <si>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</si>
  <si>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</si>
  <si>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</si>
  <si>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</si>
  <si>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</si>
  <si>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</si>
  <si>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</si>
  <si>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</si>
  <si>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</si>
  <si>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</si>
  <si>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</si>
  <si>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</si>
  <si>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</si>
  <si>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</si>
  <si>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</si>
  <si>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</si>
  <si>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</si>
  <si>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</si>
  <si>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</si>
  <si>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</si>
  <si>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</si>
  <si>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</si>
  <si>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</si>
  <si>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</si>
  <si>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</si>
  <si>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</si>
  <si>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</si>
  <si>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</si>
  <si>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</si>
  <si>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</si>
  <si>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</si>
  <si>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</si>
  <si>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</si>
  <si>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</si>
  <si>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</si>
  <si>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</si>
  <si>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</si>
  <si>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</si>
  <si>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</si>
  <si>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</si>
  <si>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</si>
  <si>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</si>
  <si>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</si>
  <si>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</si>
  <si>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</si>
  <si>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</si>
  <si>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</si>
  <si>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</si>
  <si>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</si>
  <si>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</si>
  <si>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</si>
  <si>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</si>
  <si>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</si>
  <si>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</si>
  <si>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</si>
  <si>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</si>
  <si>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</si>
  <si>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</si>
  <si>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</si>
  <si>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</si>
  <si>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</si>
  <si>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</si>
  <si>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</si>
  <si>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</si>
  <si>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</si>
  <si>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</si>
  <si>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</si>
  <si>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</si>
  <si>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</si>
  <si>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</si>
  <si>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</si>
  <si>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</si>
  <si>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</si>
  <si>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</si>
  <si>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</si>
  <si>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</si>
  <si>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</si>
  <si>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</si>
  <si>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</si>
  <si>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</si>
  <si>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</si>
  <si>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</si>
  <si>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</si>
  <si>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</si>
  <si>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</si>
  <si>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</si>
  <si>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</si>
  <si>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</si>
  <si>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</si>
  <si>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</si>
  <si>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</si>
  <si>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</si>
  <si>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</si>
  <si>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</si>
  <si>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</si>
  <si>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</si>
  <si>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</si>
  <si>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</si>
  <si>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</si>
  <si>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</si>
  <si>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</si>
  <si>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</si>
  <si>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</si>
  <si>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</si>
  <si>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</si>
  <si>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</si>
  <si>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</si>
  <si>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</si>
  <si>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</si>
  <si>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</si>
  <si>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</si>
  <si>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</si>
  <si>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</si>
  <si>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</si>
  <si>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</si>
  <si>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</si>
  <si>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</si>
  <si>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</si>
  <si>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</si>
  <si>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</si>
  <si>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</si>
  <si>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</si>
  <si>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</si>
  <si>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</si>
  <si>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</si>
  <si>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</si>
  <si>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</si>
  <si>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</si>
  <si>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</si>
  <si>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</si>
  <si>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</si>
  <si>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</si>
  <si>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</si>
  <si>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</si>
  <si>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</si>
  <si>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</si>
  <si>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</si>
  <si>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</si>
  <si>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</si>
  <si>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</si>
  <si>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</si>
  <si>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</si>
  <si>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</si>
  <si>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</si>
  <si>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</si>
  <si>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</si>
  <si>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</si>
  <si>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</si>
  <si>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</si>
  <si>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</si>
  <si>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</si>
  <si>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</si>
  <si>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</si>
  <si>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</si>
  <si>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</si>
  <si>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</si>
  <si>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</si>
  <si>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</si>
  <si>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</si>
  <si>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</si>
  <si>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</si>
  <si>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</si>
  <si>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</si>
  <si>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</si>
  <si>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</si>
  <si>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</si>
  <si>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</si>
  <si>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</si>
  <si>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</si>
  <si>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</si>
  <si>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</si>
  <si>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</si>
  <si>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</si>
  <si>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</si>
  <si>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</si>
  <si>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</si>
  <si>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</si>
  <si>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</si>
  <si>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</si>
  <si>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</si>
  <si>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</si>
  <si>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</si>
  <si>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</si>
  <si>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</si>
  <si>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</si>
  <si>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</si>
  <si>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</si>
  <si>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</si>
  <si>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</si>
  <si>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</si>
  <si>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</si>
  <si>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</si>
  <si>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</si>
  <si>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</si>
  <si>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</si>
  <si>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</si>
  <si>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</si>
  <si>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</si>
  <si>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</si>
  <si>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</si>
  <si>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</si>
  <si>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</si>
  <si>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</si>
  <si>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</si>
  <si>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</si>
  <si>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</si>
  <si>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</si>
  <si>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</si>
  <si>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</si>
  <si>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</si>
  <si>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</si>
  <si>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</si>
  <si>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</si>
  <si>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</si>
  <si>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</si>
  <si>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</si>
  <si>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</si>
  <si>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</si>
  <si>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</si>
  <si>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</si>
  <si>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</si>
  <si>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</si>
  <si>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</si>
  <si>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</si>
  <si>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</si>
  <si>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</si>
  <si>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</si>
  <si>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</si>
  <si>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</si>
  <si>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</si>
  <si>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</si>
  <si>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</si>
  <si>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</si>
  <si>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</si>
  <si>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</si>
  <si>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</si>
  <si>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</si>
  <si>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</si>
  <si>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</si>
  <si>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</si>
  <si>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</si>
  <si>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</si>
  <si>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</si>
  <si>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</si>
  <si>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</si>
  <si>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</si>
  <si>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</si>
  <si>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</si>
  <si>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</si>
  <si>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</si>
  <si>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</si>
  <si>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</si>
  <si>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</si>
  <si>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</si>
  <si>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</si>
  <si>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</si>
  <si>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</si>
  <si>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</si>
  <si>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</si>
  <si>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</si>
  <si>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</si>
  <si>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</si>
  <si>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</si>
  <si>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</si>
  <si>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</si>
  <si>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</si>
  <si>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</si>
  <si>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</si>
  <si>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</si>
  <si>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</si>
  <si>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</si>
  <si>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</si>
  <si>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</si>
  <si>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</si>
  <si>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</si>
  <si>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</si>
  <si>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</si>
  <si>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</si>
  <si>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</si>
  <si>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</si>
  <si>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</si>
  <si>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</si>
  <si>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</si>
  <si>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</si>
  <si>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</si>
  <si>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</si>
  <si>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</si>
  <si>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</si>
  <si>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</si>
  <si>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</si>
  <si>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</si>
  <si>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</si>
  <si>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</si>
  <si>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</si>
  <si>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</si>
  <si>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</si>
  <si>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</si>
  <si>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</si>
  <si>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</si>
  <si>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</si>
  <si>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</si>
  <si>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</si>
  <si>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</si>
  <si>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</si>
  <si>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</si>
  <si>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</si>
  <si>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</si>
  <si>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</si>
  <si>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</si>
  <si>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</si>
  <si>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</si>
  <si>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</si>
  <si>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</si>
  <si>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</si>
  <si>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</si>
  <si>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</si>
  <si>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</si>
  <si>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</si>
  <si>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</si>
  <si>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</si>
  <si>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</si>
  <si>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</si>
  <si>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</si>
  <si>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</si>
  <si>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</si>
  <si>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</si>
  <si>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</si>
  <si>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</si>
  <si>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</si>
  <si>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</si>
  <si>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</si>
  <si>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</si>
  <si>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</si>
  <si>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</si>
  <si>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</si>
  <si>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</si>
  <si>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</si>
  <si>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</si>
  <si>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</si>
  <si>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</si>
  <si>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</si>
  <si>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</si>
  <si>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</si>
  <si>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</si>
  <si>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</si>
  <si>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</si>
  <si>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</si>
  <si>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</si>
  <si>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</si>
  <si>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</si>
  <si>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</si>
  <si>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</si>
  <si>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</si>
  <si>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</si>
  <si>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</si>
  <si>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</si>
  <si>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</si>
  <si>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</si>
  <si>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</si>
  <si>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</si>
  <si>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</si>
  <si>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</si>
  <si>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</si>
  <si>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</si>
  <si>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</si>
  <si>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</si>
  <si>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</si>
  <si>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</si>
  <si>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</si>
  <si>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</si>
  <si>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</si>
  <si>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</si>
  <si>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</si>
  <si>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</si>
  <si>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</si>
  <si>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</si>
  <si>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</si>
  <si>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</si>
  <si>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</si>
  <si>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</si>
  <si>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</si>
  <si>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</si>
  <si>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</si>
  <si>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</si>
  <si>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</si>
  <si>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</si>
  <si>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</si>
  <si>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</si>
  <si>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</si>
  <si>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</si>
  <si>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</si>
  <si>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</si>
  <si>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</si>
  <si>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</si>
  <si>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</si>
  <si>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</si>
  <si>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</si>
  <si>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</si>
  <si>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</si>
  <si>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</si>
  <si>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</si>
  <si>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</si>
  <si>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</si>
  <si>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</si>
  <si>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</si>
  <si>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</si>
  <si>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</si>
  <si>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</si>
  <si>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</si>
  <si>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</si>
  <si>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</si>
  <si>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</si>
  <si>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</si>
  <si>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</si>
  <si>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</si>
  <si>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</si>
  <si>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</si>
  <si>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</si>
  <si>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</si>
  <si>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</si>
  <si>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</si>
  <si>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</si>
  <si>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</si>
  <si>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</si>
  <si>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</si>
  <si>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</si>
  <si>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</si>
  <si>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</si>
  <si>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</si>
  <si>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</si>
  <si>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</si>
  <si>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</si>
  <si>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</si>
  <si>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</si>
  <si>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</si>
  <si>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</si>
  <si>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</si>
  <si>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</si>
  <si>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</si>
  <si>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</si>
  <si>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</si>
  <si>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</si>
  <si>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</si>
  <si>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</si>
  <si>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</si>
  <si>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</si>
  <si>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</si>
  <si>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</si>
  <si>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</si>
  <si>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</si>
  <si>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</si>
  <si>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</si>
  <si>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</si>
  <si>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</si>
  <si>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</si>
  <si>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</si>
  <si>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</si>
  <si>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</si>
  <si>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</si>
  <si>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</si>
  <si>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</si>
  <si>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</si>
  <si>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</si>
  <si>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</si>
  <si>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</si>
  <si>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</si>
  <si>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</si>
  <si>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</si>
  <si>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</si>
  <si>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</si>
  <si>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</si>
  <si>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</si>
  <si>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</si>
  <si>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</si>
  <si>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</si>
  <si>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</si>
  <si>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</si>
  <si>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</si>
  <si>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</si>
  <si>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</si>
  <si>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</si>
  <si>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</si>
  <si>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</si>
  <si>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</si>
  <si>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</si>
  <si>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</si>
  <si>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</si>
  <si>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</si>
  <si>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</si>
  <si>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</si>
  <si>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</si>
  <si>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</si>
  <si>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</si>
  <si>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</si>
  <si>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</si>
  <si>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</si>
  <si>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</si>
  <si>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</si>
  <si>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</si>
  <si>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</si>
  <si>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</si>
  <si>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</si>
  <si>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</si>
  <si>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</si>
  <si>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</si>
  <si>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</si>
  <si>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</si>
  <si>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</si>
  <si>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</si>
  <si>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</si>
  <si>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</si>
  <si>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</si>
  <si>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</si>
  <si>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</si>
  <si>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</si>
  <si>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</si>
  <si>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</si>
  <si>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</si>
  <si>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</si>
  <si>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</si>
  <si>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</si>
  <si>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</si>
  <si>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</si>
  <si>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</si>
  <si>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</si>
  <si>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</si>
  <si>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</si>
  <si>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</si>
  <si>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</si>
  <si>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</si>
  <si>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</si>
  <si>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</si>
  <si>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</si>
  <si>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</si>
  <si>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</si>
  <si>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</si>
  <si>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</si>
  <si>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</si>
  <si>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</si>
  <si>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</si>
  <si>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</si>
  <si>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</si>
  <si>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</si>
  <si>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</si>
  <si>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</si>
  <si>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</si>
  <si>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</si>
  <si>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</si>
  <si>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</si>
  <si>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</si>
  <si>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</si>
  <si>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</si>
  <si>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</si>
  <si>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</si>
  <si>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</si>
  <si>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</si>
  <si>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</si>
  <si>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</si>
  <si>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</si>
  <si>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</si>
  <si>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</si>
  <si>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</si>
  <si>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</si>
  <si>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</si>
  <si>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</si>
  <si>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</si>
  <si>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</si>
  <si>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</si>
  <si>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</si>
  <si>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</si>
  <si>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</si>
  <si>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</si>
  <si>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</si>
  <si>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</si>
  <si>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</si>
  <si>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</si>
  <si>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</si>
  <si>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</si>
  <si>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</si>
  <si>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</si>
  <si>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</si>
  <si>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</si>
  <si>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</si>
  <si>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</si>
  <si>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</si>
  <si>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</si>
  <si>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</si>
  <si>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</si>
  <si>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</si>
  <si>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</si>
  <si>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</si>
  <si>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</si>
  <si>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</si>
  <si>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</si>
  <si>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</si>
  <si>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</si>
  <si>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</si>
  <si>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</si>
  <si>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</si>
  <si>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</si>
  <si>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</si>
  <si>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</si>
  <si>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</si>
  <si>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</si>
  <si>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</si>
  <si>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</si>
  <si>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</si>
  <si>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</si>
  <si>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</si>
  <si>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</si>
  <si>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</si>
  <si>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</si>
  <si>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</si>
  <si>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</si>
  <si>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</si>
  <si>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</si>
  <si>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</si>
  <si>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</si>
  <si>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</si>
  <si>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</si>
  <si>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</si>
  <si>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</si>
  <si>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</si>
  <si>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</si>
  <si>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</si>
  <si>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</si>
  <si>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</si>
  <si>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</si>
  <si>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</si>
  <si>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</si>
  <si>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</si>
  <si>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</si>
  <si>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</si>
  <si>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</si>
  <si>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</si>
  <si>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</si>
  <si>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</si>
  <si>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</si>
  <si>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</si>
  <si>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</si>
  <si>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</si>
  <si>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</si>
  <si>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</si>
  <si>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</si>
  <si>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</si>
  <si>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</si>
  <si>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</si>
  <si>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</si>
  <si>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</si>
  <si>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</si>
  <si>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</si>
  <si>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</si>
  <si>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</si>
  <si>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</si>
  <si>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</si>
  <si>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</si>
  <si>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</si>
  <si>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</si>
  <si>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</si>
  <si>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</si>
  <si>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</si>
  <si>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</si>
  <si>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</si>
  <si>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</si>
  <si>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</si>
  <si>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</si>
  <si>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</si>
  <si>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</si>
  <si>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</si>
  <si>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</si>
  <si>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</si>
  <si>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</si>
  <si>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</si>
  <si>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</si>
  <si>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</si>
  <si>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</si>
  <si>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</si>
  <si>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</si>
  <si>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</si>
  <si>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</si>
  <si>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</si>
  <si>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</si>
  <si>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</si>
  <si>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</si>
  <si>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</si>
  <si>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</si>
  <si>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</si>
  <si>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</si>
  <si>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</si>
  <si>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</si>
  <si>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</si>
  <si>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</si>
  <si>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</si>
  <si>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</si>
  <si>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</si>
  <si>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</si>
  <si>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</si>
  <si>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</si>
  <si>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</si>
  <si>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</si>
  <si>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</si>
  <si>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</si>
  <si>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</si>
  <si>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</si>
  <si>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</si>
  <si>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</si>
  <si>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</si>
  <si>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</si>
  <si>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</si>
  <si>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</si>
  <si>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</si>
  <si>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</si>
  <si>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</si>
  <si>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</si>
  <si>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</si>
  <si>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</si>
  <si>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</si>
  <si>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</si>
  <si>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</si>
  <si>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</si>
  <si>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</si>
  <si>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</si>
  <si>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</si>
  <si>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</si>
  <si>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</si>
  <si>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</si>
  <si>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</si>
  <si>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</si>
  <si>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</si>
  <si>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</si>
  <si>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</si>
  <si>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</si>
  <si>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</si>
  <si>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</si>
  <si>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</si>
  <si>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</si>
  <si>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</si>
  <si>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</si>
  <si>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</si>
  <si>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</si>
  <si>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</si>
  <si>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</si>
  <si>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</si>
  <si>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</si>
  <si>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</si>
  <si>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</si>
  <si>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</si>
  <si>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</si>
  <si>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</si>
  <si>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</si>
  <si>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</si>
  <si>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</si>
  <si>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</si>
  <si>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</si>
  <si>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</si>
  <si>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</si>
  <si>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</si>
  <si>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</si>
  <si>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</si>
  <si>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</si>
  <si>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</si>
  <si>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</si>
  <si>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</si>
  <si>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</si>
  <si>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</si>
  <si>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</si>
  <si>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</si>
  <si>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</si>
  <si>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</si>
  <si>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</si>
  <si>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</si>
  <si>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</si>
  <si>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</si>
  <si>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</si>
  <si>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</si>
  <si>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</si>
  <si>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</si>
  <si>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</si>
  <si>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</si>
  <si>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</si>
  <si>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</si>
  <si>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</si>
  <si>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</si>
  <si>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</si>
  <si>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</si>
  <si>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</si>
  <si>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</si>
  <si>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</si>
  <si>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</si>
  <si>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</si>
  <si>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</si>
  <si>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</si>
  <si>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</si>
  <si>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</si>
  <si>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</si>
  <si>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</si>
  <si>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</si>
  <si>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</si>
  <si>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</si>
  <si>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</si>
  <si>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</si>
  <si>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</si>
  <si>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</si>
  <si>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</si>
  <si>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</si>
  <si>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</si>
  <si>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</si>
  <si>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</si>
  <si>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</si>
  <si>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</si>
  <si>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</si>
  <si>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</si>
  <si>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</si>
  <si>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</si>
  <si>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</si>
  <si>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</si>
  <si>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</si>
  <si>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</si>
  <si>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</si>
  <si>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</si>
  <si>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</si>
  <si>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</si>
  <si>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</si>
  <si>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</si>
  <si>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</si>
  <si>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</si>
  <si>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</si>
  <si>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</si>
  <si>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</si>
  <si>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</si>
  <si>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</si>
  <si>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</si>
  <si>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</si>
  <si>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</si>
  <si>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</si>
  <si>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</si>
  <si>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</si>
  <si>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</si>
  <si>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</si>
  <si>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</si>
  <si>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</si>
  <si>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</si>
  <si>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</si>
  <si>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</si>
  <si>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</si>
  <si>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</si>
  <si>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</si>
  <si>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</si>
  <si>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</si>
  <si>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</si>
  <si>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</si>
  <si>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</si>
  <si>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</si>
  <si>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</si>
  <si>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</si>
  <si>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</si>
  <si>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</si>
  <si>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</si>
  <si>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</si>
  <si>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</si>
  <si>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</si>
  <si>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</si>
  <si>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</si>
  <si>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</si>
  <si>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</si>
  <si>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</si>
  <si>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</si>
  <si>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</si>
  <si>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</si>
  <si>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</si>
  <si>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</si>
  <si>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</si>
  <si>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</si>
  <si>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</si>
  <si>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</si>
  <si>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</si>
  <si>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</si>
  <si>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</si>
  <si>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</si>
  <si>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</si>
  <si>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</si>
  <si>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</si>
  <si>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</si>
  <si>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</si>
  <si>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</si>
  <si>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</si>
  <si>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</si>
  <si>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</si>
  <si>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</si>
  <si>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</si>
  <si>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</si>
  <si>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</si>
  <si>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</si>
  <si>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</si>
  <si>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</si>
  <si>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</si>
  <si>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</si>
  <si>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</si>
  <si>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</si>
  <si>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</si>
  <si>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</si>
  <si>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</si>
  <si>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</si>
  <si>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</si>
  <si>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</si>
  <si>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</si>
  <si>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</si>
  <si>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</si>
  <si>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</si>
  <si>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</si>
  <si>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</si>
  <si>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</si>
  <si>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</si>
  <si>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</si>
  <si>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</si>
  <si>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</si>
  <si>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</si>
  <si>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</si>
  <si>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</si>
  <si>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</si>
  <si>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</si>
  <si>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</si>
  <si>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</si>
  <si>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</si>
  <si>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</si>
  <si>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</si>
  <si>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</si>
  <si>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</si>
  <si>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</si>
  <si>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</si>
  <si>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</si>
  <si>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</si>
  <si>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</si>
  <si>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</si>
  <si>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</si>
  <si>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</si>
  <si>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</si>
  <si>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</si>
  <si>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</si>
  <si>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</si>
  <si>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</si>
  <si>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</si>
  <si>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</si>
  <si>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</si>
  <si>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</si>
  <si>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</si>
  <si>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</si>
  <si>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</si>
  <si>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</si>
  <si>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</si>
  <si>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</si>
  <si>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</si>
  <si>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</si>
  <si>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</si>
  <si>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</si>
  <si>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</si>
  <si>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</si>
  <si>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</si>
  <si>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</si>
  <si>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</si>
  <si>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</si>
  <si>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</si>
  <si>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</si>
  <si>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</si>
  <si>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</si>
  <si>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</si>
  <si>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</si>
  <si>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</si>
  <si>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</si>
  <si>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</si>
  <si>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</si>
  <si>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</si>
  <si>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</si>
  <si>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</si>
  <si>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</si>
  <si>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</si>
  <si>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</si>
  <si>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</si>
  <si>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</si>
  <si>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</si>
  <si>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</si>
  <si>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</si>
  <si>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</si>
  <si>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</si>
  <si>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</si>
  <si>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</si>
  <si>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</si>
  <si>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</si>
  <si>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</si>
  <si>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</si>
  <si>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</si>
  <si>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</si>
  <si>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</si>
  <si>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</si>
  <si>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</si>
  <si>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</si>
  <si>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</si>
  <si>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</si>
  <si>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</si>
  <si>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</si>
  <si>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</si>
  <si>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</si>
  <si>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</si>
  <si>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</si>
  <si>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</si>
  <si>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</si>
  <si>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</si>
  <si>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</si>
  <si>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</si>
  <si>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</si>
  <si>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</si>
  <si>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</si>
  <si>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</si>
  <si>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</si>
  <si>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</si>
  <si>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</si>
  <si>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</si>
  <si>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</si>
  <si>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</si>
  <si>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</si>
  <si>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</si>
  <si>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</si>
  <si>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</si>
  <si>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</si>
  <si>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</si>
  <si>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</si>
  <si>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</si>
  <si>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</si>
  <si>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</si>
  <si>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</si>
  <si>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</si>
  <si>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</si>
  <si>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</si>
  <si>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</si>
  <si>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</si>
  <si>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</si>
  <si>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</si>
  <si>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DEFRA Unity Programme</t>
  </si>
  <si>
    <t>Budget variance less than 5%</t>
  </si>
  <si>
    <t xml:space="preserve">The baseline Whole Life Cost at Q2 1920 (30th September 2019) is £1,067.60 m, has increased by £19.20 m since last year's Q2 1819 (£m) baseline Whole Life Cost of £1,048.40 m, due primarily to the following factors;
 - £1,067.6m is the PBC baseline run costs throughout the business case period.  It is PBC run costs £982.4m plus Investment costs £85.2m as at baseline in 2016.
The £1,048.4m included in Q2 18/19 was an error and should have been £1,067.6m. 
If the WLC really means how much over the PBC period did we expect the run costs and the investments costs to be; 819.3 plus 85.2 investment costs = 904.5m. 2016 estimation was to spend 904.5m by 22/23 compared to Q2 19/20 forecast of 791.2 run plus 120.4 Investment costs - 911.6m. 
Baseline to the programme means what were our costs annually at that time when we started the programme 2016.
</t>
  </si>
  <si>
    <t>The Defra UnITy Programme has been established to exploit the opportunity presented from the expiry of its two largest ICT contracts. The programme will now run until 04/2020 to develop a delivery mechanism leveraging good outcomes in a multi-vendor environment.</t>
  </si>
  <si>
    <t xml:space="preserve">The IPA Delivery Confidence Assessment (DCA) rating at Q2 1920 (30th September 2019) was Amber, which has not changed since last year’s Q2 1819 Amber, due primarily to the following factors;
 - The programme remains at Amber status as it continues to manage existing risks resulting from the inherently complex nature of implementing  into a multi supplier environment, compounded by other departmental change programmes and EU Exit considerations. 
 - Transition and initial deployment activities continue as planned. Activities include replacement of whole print estate, transformation of local and wide area networks, end user migrations to 0365 tooling suite, Windows10 device rollout and Data Centre infrastructure migration.
 Since the Q2 1920 (30th September 2019) Amber IPA DCA, the following non-project operating environment activities have impacted the original Q2 IPA DCA;
 - Since 30.09.19 the programme has continued to engage with Defra EU Exit programme, monitoring any dependencies and supporting the programme itself. The programme prioritised providing new Windows10 devices for EU EXIT Programme new joiners.
 - Since 30.09.19, the programme has received immediate, medium and long term requirements in response to the Covid-19 outbreak Q4 19/20. This has led to elements of current deployments being reprioritised to support remote working arrangements across the Defra estate approx. 21k users.
</t>
  </si>
  <si>
    <t xml:space="preserve">The scheduled baseline project end date at Q2 1920 (30th September 2019) is 30/04/20, has not changed since last year's Q2 1819 date of 30/04/20, due primarily to the following factors;
 - Transition and initial deployment activities continued as planned. Activities include replacement of whole print estate, transformation of local and wide area networks, end user migrations to 0365 Tooling suite, Windows10 device rollout and data centre infrastructure migration.
 Since the Q2 1920 (30th September 2019) baseline project end date of 30/04/20, the following non-project operating environment activities have impacted the original Q2 baseline project end date;
 - Since 30.09.19, the programme has received immediate, medium and long term requirements in response to the COVID 19 outbreak Q4 19/20. This has led to elements of current deployments being reprioritised to support remote working arrangements across the Defra estate approx. 21k users. The impact of Covid-19 activates are being assessed and may impact the programme end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</si>
</sst>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sz val="10"/>
      <name val="Calibri"/>
      <family val="2"/>
      <scheme val="minor"/>
    </font>
    <font>
      <i/>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95">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6" fillId="0" borderId="0" xfId="0" applyFont="1" applyBorder="1" applyAlignment="1" applyProtection="1">
      <alignment horizontal="left" vertical="top" wrapText="1"/>
    </xf>
    <xf numFmtId="14" fontId="0"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7" fillId="0" borderId="0" xfId="0" applyFont="1" applyBorder="1" applyAlignment="1" applyProtection="1">
      <alignment horizontal="left" vertical="top" wrapText="1"/>
    </xf>
    <xf numFmtId="0" fontId="18"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xf numFmtId="0" fontId="5" fillId="0" borderId="0" xfId="0" applyFont="1" applyFill="1" applyAlignment="1">
      <alignment vertical="top" wrapText="1"/>
    </xf>
    <xf numFmtId="0" fontId="17" fillId="0" borderId="0" xfId="0" applyFont="1" applyFill="1" applyBorder="1" applyAlignment="1" applyProtection="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59" priority="2" operator="equal">
      <formula>"Amber/Red"</formula>
    </cfRule>
    <cfRule type="cellIs" dxfId="58" priority="3" operator="equal">
      <formula>"Amber/green"</formula>
    </cfRule>
    <cfRule type="cellIs" dxfId="57" priority="4" operator="equal">
      <formula>"Green"</formula>
    </cfRule>
    <cfRule type="cellIs" dxfId="56" priority="5" operator="equal">
      <formula>"Red"</formula>
    </cfRule>
    <cfRule type="cellIs" dxfId="55"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54" priority="6" operator="equal">
      <formula>"Amber/Red"</formula>
    </cfRule>
    <cfRule type="cellIs" dxfId="53" priority="7" operator="equal">
      <formula>"Amber/green"</formula>
    </cfRule>
    <cfRule type="cellIs" dxfId="52" priority="8" operator="equal">
      <formula>"Green"</formula>
    </cfRule>
    <cfRule type="cellIs" dxfId="51" priority="9" operator="equal">
      <formula>"Red"</formula>
    </cfRule>
    <cfRule type="cellIs" dxfId="50" priority="10" operator="equal">
      <formula>"Amber"</formula>
    </cfRule>
  </conditionalFormatting>
  <conditionalFormatting sqref="D121:D126">
    <cfRule type="cellIs" dxfId="49" priority="1" operator="equal">
      <formula>"Amber/Red"</formula>
    </cfRule>
    <cfRule type="cellIs" dxfId="48" priority="2" operator="equal">
      <formula>"Amber/green"</formula>
    </cfRule>
    <cfRule type="cellIs" dxfId="47" priority="3" operator="equal">
      <formula>"Green"</formula>
    </cfRule>
    <cfRule type="cellIs" dxfId="46" priority="4" operator="equal">
      <formula>"Red"</formula>
    </cfRule>
    <cfRule type="cellIs" dxfId="45"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7"/>
  <sheetViews>
    <sheetView tabSelected="1" zoomScale="60" zoomScaleNormal="60" workbookViewId="0">
      <pane xSplit="1" ySplit="3" topLeftCell="B4" activePane="bottomRight" state="frozen"/>
      <selection pane="topRight" activeCell="B1" sqref="B1"/>
      <selection pane="bottomLeft" activeCell="A4" sqref="A4"/>
      <selection pane="bottomRight" activeCell="B6" sqref="B6"/>
    </sheetView>
  </sheetViews>
  <sheetFormatPr defaultColWidth="100.6328125" defaultRowHeight="14.5" x14ac:dyDescent="0.35"/>
  <cols>
    <col min="1" max="1" width="100.6328125" style="63"/>
    <col min="2" max="69" width="100.6328125" style="62"/>
    <col min="70" max="70" width="100.6328125" style="63"/>
    <col min="71" max="71" width="100.6328125" style="62"/>
    <col min="72" max="16384" width="100.6328125" style="63"/>
  </cols>
  <sheetData>
    <row r="1" spans="1:71" ht="17" x14ac:dyDescent="0.35">
      <c r="A1" s="59" t="s">
        <v>0</v>
      </c>
      <c r="B1" s="57" t="s">
        <v>1340</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row>
    <row r="2" spans="1:71" ht="45.5" customHeight="1" x14ac:dyDescent="0.35">
      <c r="A2" s="59" t="s">
        <v>1</v>
      </c>
      <c r="B2" s="57" t="s">
        <v>2438</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row>
    <row r="3" spans="1:71" ht="17" x14ac:dyDescent="0.35">
      <c r="A3" s="59" t="s">
        <v>4</v>
      </c>
      <c r="B3" s="57" t="s">
        <v>148</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row>
    <row r="4" spans="1:71" ht="80" customHeight="1" x14ac:dyDescent="0.35">
      <c r="A4" s="59" t="s">
        <v>2426</v>
      </c>
      <c r="B4" s="66" t="s">
        <v>2441</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row>
    <row r="5" spans="1:71" s="45" customFormat="1" ht="68" x14ac:dyDescent="0.35">
      <c r="A5" s="59" t="s">
        <v>2427</v>
      </c>
      <c r="B5" s="57" t="s">
        <v>28</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S5" s="56"/>
    </row>
    <row r="6" spans="1:71" ht="409.5" customHeight="1" x14ac:dyDescent="0.35">
      <c r="A6" s="59" t="s">
        <v>2428</v>
      </c>
      <c r="B6" s="57" t="s">
        <v>2442</v>
      </c>
      <c r="C6" s="68"/>
      <c r="D6" s="68"/>
      <c r="E6" s="67"/>
      <c r="F6" s="67"/>
      <c r="G6" s="67"/>
      <c r="H6" s="57"/>
      <c r="I6" s="57"/>
      <c r="J6" s="57"/>
      <c r="K6" s="57"/>
      <c r="L6" s="57"/>
      <c r="M6" s="57"/>
      <c r="N6" s="57"/>
      <c r="O6" s="57"/>
      <c r="P6" s="57"/>
      <c r="Q6" s="57"/>
      <c r="R6" s="57"/>
      <c r="S6" s="57"/>
      <c r="T6" s="57"/>
      <c r="U6" s="57"/>
      <c r="V6" s="57"/>
      <c r="W6" s="57"/>
      <c r="X6" s="57"/>
      <c r="Y6" s="57"/>
      <c r="Z6" s="73"/>
      <c r="AA6" s="57"/>
      <c r="AB6" s="57"/>
      <c r="AC6" s="57"/>
      <c r="AD6" s="57"/>
      <c r="AE6" s="57"/>
      <c r="AF6" s="73"/>
      <c r="AG6" s="57"/>
      <c r="AH6" s="73"/>
      <c r="AI6" s="57"/>
      <c r="AJ6" s="73"/>
      <c r="AK6" s="73"/>
      <c r="AL6" s="73"/>
      <c r="AM6" s="69"/>
      <c r="AN6" s="57"/>
      <c r="AO6" s="57"/>
      <c r="AP6" s="57"/>
      <c r="AQ6" s="57"/>
      <c r="AR6" s="57"/>
      <c r="AS6" s="57"/>
      <c r="AT6" s="57"/>
      <c r="AU6" s="57"/>
      <c r="AV6" s="57"/>
      <c r="AW6" s="57"/>
      <c r="AX6" s="57"/>
      <c r="AY6" s="57"/>
      <c r="AZ6" s="57"/>
      <c r="BA6" s="57"/>
      <c r="BB6" s="57"/>
      <c r="BC6" s="57"/>
      <c r="BD6" s="57"/>
      <c r="BE6" s="69"/>
      <c r="BF6" s="57"/>
      <c r="BG6" s="57"/>
      <c r="BH6" s="57"/>
      <c r="BI6" s="57"/>
      <c r="BJ6" s="57"/>
      <c r="BK6" s="57"/>
      <c r="BL6" s="57"/>
      <c r="BM6" s="57"/>
      <c r="BN6" s="57"/>
      <c r="BO6" s="57"/>
      <c r="BP6" s="69"/>
      <c r="BQ6" s="57"/>
    </row>
    <row r="7" spans="1:71" ht="34" x14ac:dyDescent="0.35">
      <c r="A7" s="59" t="s">
        <v>6</v>
      </c>
      <c r="B7" s="81">
        <v>41944</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65"/>
      <c r="BL7" s="81"/>
      <c r="BM7" s="81"/>
      <c r="BN7" s="81"/>
      <c r="BO7" s="81"/>
      <c r="BP7" s="81"/>
      <c r="BQ7" s="81"/>
    </row>
    <row r="8" spans="1:71" ht="34" x14ac:dyDescent="0.35">
      <c r="A8" s="59" t="s">
        <v>7</v>
      </c>
      <c r="B8" s="81">
        <v>43951</v>
      </c>
      <c r="C8" s="81"/>
      <c r="D8" s="81"/>
      <c r="E8" s="81"/>
      <c r="F8" s="81"/>
      <c r="G8" s="81"/>
      <c r="H8" s="81"/>
      <c r="I8" s="81"/>
      <c r="J8" s="81"/>
      <c r="K8" s="81"/>
      <c r="L8" s="81"/>
      <c r="M8" s="65"/>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65"/>
      <c r="BL8" s="82"/>
      <c r="BM8" s="81"/>
      <c r="BN8" s="81"/>
      <c r="BO8" s="81"/>
      <c r="BP8" s="81"/>
      <c r="BQ8" s="81"/>
    </row>
    <row r="9" spans="1:71" s="86" customFormat="1" ht="409" customHeight="1" x14ac:dyDescent="0.35">
      <c r="A9" s="92" t="s">
        <v>2429</v>
      </c>
      <c r="B9" s="83" t="s">
        <v>2443</v>
      </c>
      <c r="C9" s="93"/>
      <c r="D9" s="84"/>
      <c r="E9" s="83"/>
      <c r="F9" s="87"/>
      <c r="G9" s="94"/>
      <c r="H9" s="85"/>
      <c r="I9" s="83"/>
      <c r="J9" s="84"/>
      <c r="K9" s="83"/>
      <c r="L9" s="83"/>
      <c r="M9" s="83"/>
      <c r="N9" s="84"/>
      <c r="O9" s="84"/>
      <c r="P9" s="84"/>
      <c r="Q9" s="83"/>
      <c r="R9" s="83"/>
      <c r="S9" s="83"/>
      <c r="T9" s="83"/>
      <c r="U9" s="83"/>
      <c r="V9" s="84"/>
      <c r="W9" s="84"/>
      <c r="X9" s="84"/>
      <c r="Y9" s="84"/>
      <c r="Z9" s="88"/>
      <c r="AA9" s="89"/>
      <c r="AB9" s="89"/>
      <c r="AC9" s="89"/>
      <c r="AD9" s="90"/>
      <c r="AE9" s="85"/>
      <c r="AF9" s="88"/>
      <c r="AG9" s="85"/>
      <c r="AH9" s="88"/>
      <c r="AI9" s="83"/>
      <c r="AJ9" s="88"/>
      <c r="AK9" s="88"/>
      <c r="AL9" s="88"/>
      <c r="AM9" s="83"/>
      <c r="AN9" s="83"/>
      <c r="AO9" s="83"/>
      <c r="AP9" s="84"/>
      <c r="AQ9" s="84"/>
      <c r="AR9" s="84"/>
      <c r="AS9" s="84"/>
      <c r="AT9" s="83"/>
      <c r="AU9" s="83"/>
      <c r="AV9" s="83"/>
      <c r="AW9" s="84"/>
      <c r="AX9" s="84"/>
      <c r="AY9" s="83"/>
      <c r="AZ9" s="83"/>
      <c r="BA9" s="84"/>
      <c r="BB9" s="84"/>
      <c r="BC9" s="84"/>
      <c r="BD9" s="84"/>
      <c r="BE9" s="90"/>
      <c r="BF9" s="91"/>
      <c r="BG9" s="83"/>
      <c r="BH9" s="90"/>
      <c r="BI9" s="83"/>
      <c r="BJ9" s="84"/>
      <c r="BK9" s="85"/>
      <c r="BL9" s="84"/>
      <c r="BM9" s="84"/>
      <c r="BN9" s="84"/>
      <c r="BO9" s="83"/>
      <c r="BP9" s="90"/>
      <c r="BQ9" s="89"/>
    </row>
    <row r="10" spans="1:71" s="76" customFormat="1" ht="17" x14ac:dyDescent="0.35">
      <c r="A10" s="60" t="s">
        <v>2435</v>
      </c>
      <c r="B10" s="75">
        <v>140.30000000000001</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2"/>
      <c r="AO10" s="75"/>
      <c r="AP10" s="75"/>
      <c r="AQ10" s="75"/>
      <c r="AR10" s="75"/>
      <c r="AS10" s="75"/>
      <c r="AT10" s="75"/>
      <c r="AU10" s="75"/>
      <c r="AV10" s="72"/>
      <c r="AW10" s="75"/>
      <c r="AX10" s="75"/>
      <c r="AY10" s="75"/>
      <c r="AZ10" s="75"/>
      <c r="BA10" s="75"/>
      <c r="BB10" s="75"/>
      <c r="BC10" s="75"/>
      <c r="BD10" s="75"/>
      <c r="BE10" s="75"/>
      <c r="BF10" s="75"/>
      <c r="BG10" s="75"/>
      <c r="BH10" s="75"/>
      <c r="BI10" s="75"/>
      <c r="BJ10" s="75"/>
      <c r="BK10" s="65"/>
      <c r="BL10" s="75"/>
      <c r="BM10" s="75"/>
      <c r="BN10" s="75"/>
      <c r="BO10" s="75"/>
      <c r="BP10" s="75"/>
      <c r="BQ10" s="75"/>
    </row>
    <row r="11" spans="1:71" s="76" customFormat="1" ht="17" x14ac:dyDescent="0.35">
      <c r="A11" s="60" t="s">
        <v>2436</v>
      </c>
      <c r="B11" s="75">
        <v>142.69999999999999</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2"/>
      <c r="AO11" s="75"/>
      <c r="AP11" s="75"/>
      <c r="AQ11" s="75"/>
      <c r="AR11" s="75"/>
      <c r="AS11" s="75"/>
      <c r="AT11" s="75"/>
      <c r="AU11" s="75"/>
      <c r="AV11" s="72"/>
      <c r="AW11" s="75"/>
      <c r="AX11" s="75"/>
      <c r="AY11" s="75"/>
      <c r="AZ11" s="75"/>
      <c r="BA11" s="75"/>
      <c r="BB11" s="75"/>
      <c r="BC11" s="75"/>
      <c r="BD11" s="75"/>
      <c r="BE11" s="75"/>
      <c r="BF11" s="75"/>
      <c r="BG11" s="75"/>
      <c r="BH11" s="75"/>
      <c r="BI11" s="75"/>
      <c r="BJ11" s="75"/>
      <c r="BK11" s="65"/>
      <c r="BL11" s="75"/>
      <c r="BM11" s="75"/>
      <c r="BN11" s="75"/>
      <c r="BO11" s="75"/>
      <c r="BP11" s="75"/>
      <c r="BQ11" s="75"/>
    </row>
    <row r="12" spans="1:71" s="77" customFormat="1" ht="29" customHeight="1" x14ac:dyDescent="0.35">
      <c r="A12" s="64" t="s">
        <v>2437</v>
      </c>
      <c r="B12" s="74">
        <v>0.02</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2"/>
      <c r="AO12" s="74"/>
      <c r="AP12" s="74"/>
      <c r="AQ12" s="74"/>
      <c r="AR12" s="74"/>
      <c r="AS12" s="74"/>
      <c r="AT12" s="74"/>
      <c r="AU12" s="74"/>
      <c r="AV12" s="72"/>
      <c r="AW12" s="74"/>
      <c r="AX12" s="74"/>
      <c r="AY12" s="74"/>
      <c r="AZ12" s="74"/>
      <c r="BA12" s="74"/>
      <c r="BB12" s="74"/>
      <c r="BC12" s="74"/>
      <c r="BD12" s="74"/>
      <c r="BE12" s="74"/>
      <c r="BF12" s="74"/>
      <c r="BG12" s="74"/>
      <c r="BH12" s="74"/>
      <c r="BI12" s="74"/>
      <c r="BJ12" s="74"/>
      <c r="BK12" s="65"/>
      <c r="BL12" s="74"/>
      <c r="BM12" s="74"/>
      <c r="BN12" s="74"/>
      <c r="BO12" s="74"/>
      <c r="BP12" s="74"/>
      <c r="BQ12" s="74"/>
    </row>
    <row r="13" spans="1:71" s="79" customFormat="1" ht="59.5" customHeight="1" x14ac:dyDescent="0.35">
      <c r="A13" s="61" t="s">
        <v>2434</v>
      </c>
      <c r="B13" s="78">
        <v>1067.5999999999999</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2"/>
      <c r="AO13" s="78"/>
      <c r="AP13" s="78"/>
      <c r="AQ13" s="78"/>
      <c r="AR13" s="78"/>
      <c r="AS13" s="78"/>
      <c r="AT13" s="78"/>
      <c r="AU13" s="78"/>
      <c r="AV13" s="72"/>
      <c r="AW13" s="78"/>
      <c r="AX13" s="78"/>
      <c r="AY13" s="78"/>
      <c r="AZ13" s="78"/>
      <c r="BA13" s="78"/>
      <c r="BB13" s="78"/>
      <c r="BC13" s="78"/>
      <c r="BD13" s="78"/>
      <c r="BE13" s="78"/>
      <c r="BF13" s="78"/>
      <c r="BG13" s="78"/>
      <c r="BH13" s="78"/>
      <c r="BI13" s="78"/>
      <c r="BJ13" s="78"/>
      <c r="BK13" s="65"/>
      <c r="BL13" s="78"/>
      <c r="BM13" s="78"/>
      <c r="BN13" s="78"/>
      <c r="BO13" s="78"/>
      <c r="BP13" s="78"/>
      <c r="BQ13" s="78"/>
      <c r="BS13" s="80"/>
    </row>
    <row r="14" spans="1:71" ht="409" customHeight="1" x14ac:dyDescent="0.35">
      <c r="A14" s="59" t="s">
        <v>2432</v>
      </c>
      <c r="B14" s="57" t="s">
        <v>2439</v>
      </c>
      <c r="C14" s="57"/>
      <c r="D14" s="57"/>
      <c r="E14" s="67"/>
      <c r="F14" s="67"/>
      <c r="G14" s="57"/>
      <c r="H14" s="69"/>
      <c r="I14" s="57"/>
      <c r="J14" s="57"/>
      <c r="K14" s="57"/>
      <c r="L14" s="57"/>
      <c r="M14" s="57"/>
      <c r="N14" s="57"/>
      <c r="O14" s="57"/>
      <c r="P14" s="57"/>
      <c r="Q14" s="57"/>
      <c r="R14" s="57"/>
      <c r="S14" s="57"/>
      <c r="T14" s="57"/>
      <c r="U14" s="57"/>
      <c r="V14" s="57"/>
      <c r="W14" s="70"/>
      <c r="X14" s="57"/>
      <c r="Y14" s="57"/>
      <c r="Z14" s="73"/>
      <c r="AA14" s="69"/>
      <c r="AB14" s="57"/>
      <c r="AC14" s="57"/>
      <c r="AD14" s="57"/>
      <c r="AE14" s="57"/>
      <c r="AF14" s="73"/>
      <c r="AG14" s="57"/>
      <c r="AH14" s="73"/>
      <c r="AI14" s="57"/>
      <c r="AJ14" s="73"/>
      <c r="AK14" s="73"/>
      <c r="AL14" s="73"/>
      <c r="AM14" s="57"/>
      <c r="AN14" s="71"/>
      <c r="AO14" s="57"/>
      <c r="AP14" s="57"/>
      <c r="AQ14" s="57"/>
      <c r="AR14" s="57"/>
      <c r="AS14" s="57"/>
      <c r="AT14" s="57"/>
      <c r="AU14" s="57"/>
      <c r="AV14" s="57"/>
      <c r="AW14" s="57"/>
      <c r="AX14" s="57"/>
      <c r="AY14" s="57"/>
      <c r="AZ14" s="57"/>
      <c r="BA14" s="57"/>
      <c r="BB14" s="57"/>
      <c r="BC14" s="57"/>
      <c r="BD14" s="57"/>
      <c r="BE14" s="69"/>
      <c r="BF14" s="69"/>
      <c r="BG14" s="57"/>
      <c r="BH14" s="57"/>
      <c r="BI14" s="57"/>
      <c r="BJ14" s="57"/>
      <c r="BK14" s="57"/>
      <c r="BL14" s="57"/>
      <c r="BM14" s="57"/>
      <c r="BN14" s="69"/>
      <c r="BO14" s="57"/>
      <c r="BP14" s="57"/>
      <c r="BQ14" s="57"/>
    </row>
    <row r="15" spans="1:71" ht="409.5" customHeight="1" x14ac:dyDescent="0.35">
      <c r="A15" s="59" t="s">
        <v>2430</v>
      </c>
      <c r="B15" s="66" t="s">
        <v>2440</v>
      </c>
      <c r="C15" s="66"/>
      <c r="D15" s="57"/>
      <c r="E15" s="67"/>
      <c r="F15" s="67"/>
      <c r="G15" s="67"/>
      <c r="H15" s="69"/>
      <c r="I15" s="66"/>
      <c r="J15" s="66"/>
      <c r="K15" s="66"/>
      <c r="L15" s="66"/>
      <c r="M15" s="66"/>
      <c r="N15" s="66"/>
      <c r="O15" s="66"/>
      <c r="P15" s="66"/>
      <c r="Q15" s="66"/>
      <c r="R15" s="66"/>
      <c r="S15" s="66"/>
      <c r="T15" s="66"/>
      <c r="U15" s="66"/>
      <c r="V15" s="66"/>
      <c r="W15" s="70"/>
      <c r="X15" s="66"/>
      <c r="Y15" s="66"/>
      <c r="Z15" s="73"/>
      <c r="AA15" s="69"/>
      <c r="AB15" s="57"/>
      <c r="AC15" s="57"/>
      <c r="AD15" s="57"/>
      <c r="AE15" s="57"/>
      <c r="AF15" s="73"/>
      <c r="AG15" s="57"/>
      <c r="AH15" s="73"/>
      <c r="AI15" s="66"/>
      <c r="AJ15" s="73"/>
      <c r="AK15" s="73"/>
      <c r="AL15" s="73"/>
      <c r="AM15" s="66"/>
      <c r="AN15" s="71"/>
      <c r="AO15" s="66"/>
      <c r="AP15" s="66"/>
      <c r="AQ15" s="66"/>
      <c r="AR15" s="66"/>
      <c r="AS15" s="66"/>
      <c r="AT15" s="66"/>
      <c r="AU15" s="66"/>
      <c r="AV15" s="66"/>
      <c r="AW15" s="66"/>
      <c r="AX15" s="66"/>
      <c r="AY15" s="66"/>
      <c r="AZ15" s="66"/>
      <c r="BA15" s="66"/>
      <c r="BB15" s="66"/>
      <c r="BC15" s="66"/>
      <c r="BD15" s="66"/>
      <c r="BE15" s="69"/>
      <c r="BF15" s="69"/>
      <c r="BG15" s="66"/>
      <c r="BH15" s="66"/>
      <c r="BI15" s="66"/>
      <c r="BJ15" s="66"/>
      <c r="BK15" s="66"/>
      <c r="BL15" s="66"/>
      <c r="BM15" s="66"/>
      <c r="BN15" s="66"/>
      <c r="BO15" s="66"/>
      <c r="BP15" s="66"/>
      <c r="BQ15" s="66"/>
    </row>
    <row r="16" spans="1:71" ht="62" customHeight="1" x14ac:dyDescent="0.35">
      <c r="A16" s="64" t="s">
        <v>2431</v>
      </c>
      <c r="B16" s="66" t="s">
        <v>643</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row>
    <row r="17" spans="1:1" ht="89" customHeight="1" x14ac:dyDescent="0.35">
      <c r="A17" s="58" t="s">
        <v>2433</v>
      </c>
    </row>
  </sheetData>
  <conditionalFormatting sqref="D6:Y6 AI6 AM6:BQ6 B6">
    <cfRule type="cellIs" dxfId="44" priority="60" operator="equal">
      <formula>"Amber/Red"</formula>
    </cfRule>
    <cfRule type="cellIs" dxfId="43" priority="61" operator="equal">
      <formula>"Amber/green"</formula>
    </cfRule>
    <cfRule type="cellIs" dxfId="42" priority="62" operator="equal">
      <formula>"Green"</formula>
    </cfRule>
    <cfRule type="cellIs" dxfId="41" priority="63" operator="equal">
      <formula>"Red"</formula>
    </cfRule>
    <cfRule type="cellIs" dxfId="40" priority="64" operator="equal">
      <formula>"Amber"</formula>
    </cfRule>
  </conditionalFormatting>
  <conditionalFormatting sqref="D9:Y9 AI14:AI15 AA14:AE15 AG14:AG15 AI9 AI6 AM9:BQ9 AM6:BQ6 AM14:BQ15 B6:Y6 B9 B14:Y15 B1:BQ3 B17:BQ1048576 B10:BQ13 B5:BQ5 B7:BQ8">
    <cfRule type="containsText" dxfId="39" priority="49" operator="containsText" text="exempt">
      <formula>NOT(ISERROR(SEARCH("exempt",B1)))</formula>
    </cfRule>
  </conditionalFormatting>
  <conditionalFormatting sqref="F9">
    <cfRule type="cellIs" dxfId="38" priority="44" operator="equal">
      <formula>"Amber/Red"</formula>
    </cfRule>
    <cfRule type="cellIs" dxfId="37" priority="45" operator="equal">
      <formula>"Amber/green"</formula>
    </cfRule>
    <cfRule type="cellIs" dxfId="36" priority="46" operator="equal">
      <formula>"Green"</formula>
    </cfRule>
    <cfRule type="cellIs" dxfId="35" priority="47" operator="equal">
      <formula>"Red"</formula>
    </cfRule>
    <cfRule type="cellIs" dxfId="34" priority="48" operator="equal">
      <formula>"Amber"</formula>
    </cfRule>
  </conditionalFormatting>
  <conditionalFormatting sqref="G9">
    <cfRule type="cellIs" dxfId="33" priority="39" operator="equal">
      <formula>"Amber/Red"</formula>
    </cfRule>
    <cfRule type="cellIs" dxfId="32" priority="40" operator="equal">
      <formula>"Amber/green"</formula>
    </cfRule>
    <cfRule type="cellIs" dxfId="31" priority="41" operator="equal">
      <formula>"Green"</formula>
    </cfRule>
    <cfRule type="cellIs" dxfId="30" priority="42" operator="equal">
      <formula>"Red"</formula>
    </cfRule>
    <cfRule type="cellIs" dxfId="29" priority="43" operator="equal">
      <formula>"Amber"</formula>
    </cfRule>
  </conditionalFormatting>
  <conditionalFormatting sqref="BQ9">
    <cfRule type="cellIs" dxfId="28" priority="29" operator="equal">
      <formula>"Amber/Red"</formula>
    </cfRule>
    <cfRule type="cellIs" dxfId="27" priority="30" operator="equal">
      <formula>"Amber/green"</formula>
    </cfRule>
    <cfRule type="cellIs" dxfId="26" priority="31" operator="equal">
      <formula>"Green"</formula>
    </cfRule>
    <cfRule type="cellIs" dxfId="25" priority="32" operator="equal">
      <formula>"Red"</formula>
    </cfRule>
    <cfRule type="cellIs" dxfId="24" priority="33" operator="equal">
      <formula>"Amber"</formula>
    </cfRule>
  </conditionalFormatting>
  <conditionalFormatting sqref="BP9">
    <cfRule type="cellIs" dxfId="23" priority="24" operator="equal">
      <formula>"Amber/Red"</formula>
    </cfRule>
    <cfRule type="cellIs" dxfId="22" priority="25" operator="equal">
      <formula>"Amber/green"</formula>
    </cfRule>
    <cfRule type="cellIs" dxfId="21" priority="26" operator="equal">
      <formula>"Green"</formula>
    </cfRule>
    <cfRule type="cellIs" dxfId="20" priority="27" operator="equal">
      <formula>"Red"</formula>
    </cfRule>
    <cfRule type="cellIs" dxfId="19" priority="28" operator="equal">
      <formula>"Amber"</formula>
    </cfRule>
  </conditionalFormatting>
  <conditionalFormatting sqref="AJ14:AL15">
    <cfRule type="containsText" dxfId="18" priority="23" operator="containsText" text="exempt">
      <formula>NOT(ISERROR(SEARCH("exempt",AJ14)))</formula>
    </cfRule>
  </conditionalFormatting>
  <conditionalFormatting sqref="AJ9:AL9">
    <cfRule type="containsText" dxfId="17" priority="22" operator="containsText" text="exempt">
      <formula>NOT(ISERROR(SEARCH("exempt",AJ9)))</formula>
    </cfRule>
  </conditionalFormatting>
  <conditionalFormatting sqref="AJ6:AL6">
    <cfRule type="containsText" dxfId="16" priority="21" operator="containsText" text="exempt">
      <formula>NOT(ISERROR(SEARCH("exempt",AJ6)))</formula>
    </cfRule>
  </conditionalFormatting>
  <conditionalFormatting sqref="H9">
    <cfRule type="cellIs" dxfId="15" priority="16" operator="equal">
      <formula>"Amber/Red"</formula>
    </cfRule>
    <cfRule type="cellIs" dxfId="14" priority="17" operator="equal">
      <formula>"Amber/green"</formula>
    </cfRule>
    <cfRule type="cellIs" dxfId="13" priority="18" operator="equal">
      <formula>"Green"</formula>
    </cfRule>
    <cfRule type="cellIs" dxfId="12" priority="19" operator="equal">
      <formula>"Red"</formula>
    </cfRule>
    <cfRule type="cellIs" dxfId="11" priority="20" operator="equal">
      <formula>"Amber"</formula>
    </cfRule>
  </conditionalFormatting>
  <conditionalFormatting sqref="Z14:Z15">
    <cfRule type="containsText" dxfId="10" priority="15" operator="containsText" text="exempt">
      <formula>NOT(ISERROR(SEARCH("exempt",Z14)))</formula>
    </cfRule>
  </conditionalFormatting>
  <conditionalFormatting sqref="AF14:AF15">
    <cfRule type="containsText" dxfId="9" priority="14" operator="containsText" text="exempt">
      <formula>NOT(ISERROR(SEARCH("exempt",AF14)))</formula>
    </cfRule>
  </conditionalFormatting>
  <conditionalFormatting sqref="AH14:AH15">
    <cfRule type="containsText" dxfId="8" priority="13" operator="containsText" text="exempt">
      <formula>NOT(ISERROR(SEARCH("exempt",AH14)))</formula>
    </cfRule>
  </conditionalFormatting>
  <conditionalFormatting sqref="AA9:AE9 AG9">
    <cfRule type="containsText" dxfId="7" priority="12" operator="containsText" text="exempt">
      <formula>NOT(ISERROR(SEARCH("exempt",AA9)))</formula>
    </cfRule>
  </conditionalFormatting>
  <conditionalFormatting sqref="Z9">
    <cfRule type="containsText" dxfId="6" priority="11" operator="containsText" text="exempt">
      <formula>NOT(ISERROR(SEARCH("exempt",Z9)))</formula>
    </cfRule>
  </conditionalFormatting>
  <conditionalFormatting sqref="AF9">
    <cfRule type="containsText" dxfId="5" priority="10" operator="containsText" text="exempt">
      <formula>NOT(ISERROR(SEARCH("exempt",AF9)))</formula>
    </cfRule>
  </conditionalFormatting>
  <conditionalFormatting sqref="AH9">
    <cfRule type="containsText" dxfId="4" priority="9" operator="containsText" text="exempt">
      <formula>NOT(ISERROR(SEARCH("exempt",AH9)))</formula>
    </cfRule>
  </conditionalFormatting>
  <conditionalFormatting sqref="AA6:AE6 AG6">
    <cfRule type="containsText" dxfId="3" priority="8" operator="containsText" text="exempt">
      <formula>NOT(ISERROR(SEARCH("exempt",AA6)))</formula>
    </cfRule>
  </conditionalFormatting>
  <conditionalFormatting sqref="Z6">
    <cfRule type="containsText" dxfId="2" priority="7" operator="containsText" text="exempt">
      <formula>NOT(ISERROR(SEARCH("exempt",Z6)))</formula>
    </cfRule>
  </conditionalFormatting>
  <conditionalFormatting sqref="AF6">
    <cfRule type="containsText" dxfId="1" priority="6" operator="containsText" text="exempt">
      <formula>NOT(ISERROR(SEARCH("exempt",AF6)))</formula>
    </cfRule>
  </conditionalFormatting>
  <conditionalFormatting sqref="AH6">
    <cfRule type="containsText" dxfId="0" priority="5" operator="containsText" text="exempt">
      <formula>NOT(ISERROR(SEARCH("exempt",AH6)))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DEFRA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2020-07-07T16:18:13Z</dcterms:modified>
</cp:coreProperties>
</file>