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819/04 Lifecourse/05 Final Draft/Final to check for sign off/"/>
    </mc:Choice>
  </mc:AlternateContent>
  <xr:revisionPtr revIDLastSave="50" documentId="13_ncr:1_{83F420F6-E9E5-47FC-B69A-60350CC05554}" xr6:coauthVersionLast="44" xr6:coauthVersionMax="44" xr10:uidLastSave="{226F2C13-326B-4365-943A-EE3E51CEF1A7}"/>
  <bookViews>
    <workbookView xWindow="2625" yWindow="-16320" windowWidth="29040" windowHeight="15840" xr2:uid="{33449DF8-CC67-4272-9FC2-0916BBD2364E}"/>
  </bookViews>
  <sheets>
    <sheet name="List of contents" sheetId="36" r:id="rId1"/>
    <sheet name="Fig 3.1" sheetId="41" r:id="rId2"/>
    <sheet name="Fig 3.2" sheetId="40" r:id="rId3"/>
    <sheet name="AT 3.1" sheetId="32" r:id="rId4"/>
    <sheet name="AT 3.2" sheetId="35" r:id="rId5"/>
    <sheet name="AT 3.3" sheetId="38" r:id="rId6"/>
    <sheet name="AT 3.4" sheetId="39" r:id="rId7"/>
    <sheet name="AT 3.5" sheetId="31" r:id="rId8"/>
  </sheets>
  <externalReferences>
    <externalReference r:id="rId9"/>
    <externalReference r:id="rId10"/>
  </externalReferences>
  <definedNames>
    <definedName name="b">'[1]CI pri WLS line'!$G$3</definedName>
    <definedName name="d">'[2]CI around WLS line'!$G$3</definedName>
    <definedName name="e" localSheetId="6">#REF!</definedName>
    <definedName name="e" localSheetId="1">#REF!</definedName>
    <definedName name="e" localSheetId="2">#REF!</definedName>
    <definedName name="e">#REF!</definedName>
    <definedName name="LABELS" localSheetId="6">#REF!</definedName>
    <definedName name="LABELS" localSheetId="1">#REF!</definedName>
    <definedName name="LABELS" localSheetId="2">#REF!</definedName>
    <definedName name="LABELS">#REF!</definedName>
    <definedName name="m">'[1]CI pri WLS line'!$G$2</definedName>
    <definedName name="_xlnm.Print_Area" localSheetId="3">'AT 3.1'!$A$1:$F$43</definedName>
    <definedName name="_xlnm.Print_Area" localSheetId="4">'AT 3.2'!$A$1:$H$34</definedName>
    <definedName name="_xlnm.Print_Area" localSheetId="5">'AT 3.3'!$A$1:$G$22</definedName>
    <definedName name="_xlnm.Print_Area" localSheetId="6">'AT 3.4'!$A$1:$I$31</definedName>
    <definedName name="_xlnm.Print_Area" localSheetId="7">'AT 3.5'!$A$1:$F$24</definedName>
    <definedName name="_xlnm.Print_Area" localSheetId="1">'Fig 3.1'!$A$1:$J$24</definedName>
    <definedName name="_xlnm.Print_Area" localSheetId="2">'Fig 3.2'!$A$1:$J$39</definedName>
    <definedName name="x" localSheetId="1">#REF!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6" l="1"/>
  <c r="C8" i="36"/>
  <c r="C14" i="36"/>
  <c r="C12" i="36" l="1"/>
  <c r="C11" i="36"/>
</calcChain>
</file>

<file path=xl/sharedStrings.xml><?xml version="1.0" encoding="utf-8"?>
<sst xmlns="http://schemas.openxmlformats.org/spreadsheetml/2006/main" count="202" uniqueCount="102">
  <si>
    <t>total</t>
  </si>
  <si>
    <t>thousands of households</t>
  </si>
  <si>
    <t>percentages</t>
  </si>
  <si>
    <t>sample size</t>
  </si>
  <si>
    <t xml:space="preserve">1) table excludes non response </t>
  </si>
  <si>
    <t>Source: English Housing Survey, full household sample</t>
  </si>
  <si>
    <t>u</t>
  </si>
  <si>
    <t>Notes:</t>
  </si>
  <si>
    <t xml:space="preserve">Note: table excludes non response </t>
  </si>
  <si>
    <t>65-79</t>
  </si>
  <si>
    <t>2) u indicates sample size too small for reliable estimate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</si>
  <si>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</si>
  <si>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</si>
  <si>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</si>
  <si>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</si>
  <si>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</si>
  <si>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</si>
  <si>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</si>
  <si>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</si>
  <si>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</si>
  <si>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private renters</t>
  </si>
  <si>
    <t>two or more families</t>
  </si>
  <si>
    <t>lone person sharing with other lone persons</t>
  </si>
  <si>
    <t>own outright</t>
  </si>
  <si>
    <t>with an ordinary loan mortgage</t>
  </si>
  <si>
    <t>with an equity release mortgage</t>
  </si>
  <si>
    <t>no mortgage</t>
  </si>
  <si>
    <t>couple with dependent and independent children</t>
  </si>
  <si>
    <t>lone parent with dependent and independent children</t>
  </si>
  <si>
    <t>one male</t>
  </si>
  <si>
    <t>one female</t>
  </si>
  <si>
    <t>couple with no children</t>
  </si>
  <si>
    <t>couple with dependent children only</t>
  </si>
  <si>
    <t>couple with independent children only</t>
  </si>
  <si>
    <t>lone parent with dependent children only</t>
  </si>
  <si>
    <t>lone parent with independent children only</t>
  </si>
  <si>
    <t xml:space="preserve">2018-19  English Housing Survey Headline Report </t>
  </si>
  <si>
    <t>FIGURES</t>
  </si>
  <si>
    <t>ANNEX TABLES</t>
  </si>
  <si>
    <t>Chapter 3: Figures and Annex Tables</t>
  </si>
  <si>
    <t>Fig 3.2</t>
  </si>
  <si>
    <t>Fig 3.1</t>
  </si>
  <si>
    <t>AT  3.1</t>
  </si>
  <si>
    <t>AT  3.2</t>
  </si>
  <si>
    <t>AT  3.3</t>
  </si>
  <si>
    <t>AT  3.4</t>
  </si>
  <si>
    <t>AT  3.5</t>
  </si>
  <si>
    <t>Annex Table 3.5: Type of mortgage among households 65 and over buying with mortgage, by age, 2018-19</t>
  </si>
  <si>
    <t>yes</t>
  </si>
  <si>
    <t>no</t>
  </si>
  <si>
    <t>owner occupiers</t>
  </si>
  <si>
    <t>social renters</t>
  </si>
  <si>
    <t>all households</t>
  </si>
  <si>
    <t>new 
household</t>
  </si>
  <si>
    <t>social 
renters</t>
  </si>
  <si>
    <t>private 
renters</t>
  </si>
  <si>
    <t>all 
households</t>
  </si>
  <si>
    <t>current tenure</t>
  </si>
  <si>
    <t xml:space="preserve">1) u indicates sample size too small for reliable estimate  </t>
  </si>
  <si>
    <t>2) a small number of cases with inconsistent responses have been omitted</t>
  </si>
  <si>
    <t>Annex Table 3.3: Resident for less than a year, by tenure, 2018-19</t>
  </si>
  <si>
    <t>Proportion of private renters</t>
  </si>
  <si>
    <t>Number of private renters</t>
  </si>
  <si>
    <t>2008-09</t>
  </si>
  <si>
    <t>2018-19</t>
  </si>
  <si>
    <t>buying with mortgage</t>
  </si>
  <si>
    <t>Base: all households</t>
  </si>
  <si>
    <t>Note: underlying data are presented in Annex Table 1.6</t>
  </si>
  <si>
    <t xml:space="preserve">Source: English housing survey, full household sample </t>
  </si>
  <si>
    <t>Sample size</t>
  </si>
  <si>
    <t>all households aged 65 and over</t>
  </si>
  <si>
    <t>Note: underlying data are presented in Annex Table 1.11</t>
  </si>
  <si>
    <t>Base: households with a HRP aged 65 and over</t>
  </si>
  <si>
    <t xml:space="preserve">Note: </t>
  </si>
  <si>
    <t>households with a HRP aged 65 and over, resident for less than 1 year</t>
  </si>
  <si>
    <t>households with a HRP aged 65 and over</t>
  </si>
  <si>
    <t>households with a HRP aged 65 and over, resident for less than a year</t>
  </si>
  <si>
    <r>
      <t>owner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occupiers</t>
    </r>
  </si>
  <si>
    <r>
      <t>previous tenure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</si>
  <si>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includes those renters who did not state what landlord they rented from</t>
    </r>
  </si>
  <si>
    <r>
      <t>2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</si>
  <si>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t>Note: table excludes non response</t>
  </si>
  <si>
    <t>owner occupied households with a HRP aged 65 and over</t>
  </si>
  <si>
    <t>Figure 3.1: Income quintile, by age, 2018-19</t>
  </si>
  <si>
    <t xml:space="preserve">    3) one person households are separated into 'one male' and 'one female' households</t>
  </si>
  <si>
    <t>Figure 3.2: Tenure of those aged 65 and over, 2008-09 and 2018-19</t>
  </si>
  <si>
    <t>Annex Table 3.1: Household composition of those aged 65 and over,  2018-19</t>
  </si>
  <si>
    <t>Annex Table 3.2: Tenure of those aged 65 and over, by region, 
2018-19</t>
  </si>
  <si>
    <t>Annex Table 3.3: Resident for less than a year, by tenure,  those aged 65 and over, 2018-19</t>
  </si>
  <si>
    <t>Annex Table 3.4: Previous tenure by current tenure, those aged 65 
and over, 2018-19</t>
  </si>
  <si>
    <t>Annex Table 3.5: Type of mortgage, those aged 65 and over, 2018-19</t>
  </si>
  <si>
    <t>80 and over</t>
  </si>
  <si>
    <t>16-34</t>
  </si>
  <si>
    <t>35-64</t>
  </si>
  <si>
    <t>65 and over</t>
  </si>
  <si>
    <t>Underlying Data for Figure 3.2: Tenure of households aged 65 and over, 2008-09 and 2018-19</t>
  </si>
  <si>
    <t>Underlying Data for Figure 3.1: Household income, by age 2018-19</t>
  </si>
  <si>
    <t>first quintile (lowest income)</t>
  </si>
  <si>
    <t>second quintile</t>
  </si>
  <si>
    <t>third quintile</t>
  </si>
  <si>
    <t>fourth quintile</t>
  </si>
  <si>
    <t>fifth quintile (highest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</si>
</sst>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\ ##0"/>
    <numFmt numFmtId="168" formatCode="###0"/>
    <numFmt numFmtId="169" formatCode="###0.0"/>
    <numFmt numFmtId="170" formatCode="_-* #,##0_-;\-* #,##0_-;_-* &quot;-&quot;??_-;_-@_-"/>
    <numFmt numFmtId="171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theme="3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theme="5"/>
      <name val="Calibri"/>
      <family val="2"/>
      <scheme val="minor"/>
    </font>
    <font>
      <b/>
      <sz val="12"/>
      <color indexed="21"/>
      <name val="Arial"/>
      <family val="2"/>
    </font>
    <font>
      <sz val="9"/>
      <color indexed="10"/>
      <name val="Arial"/>
      <family val="2"/>
    </font>
    <font>
      <sz val="11"/>
      <name val="Book Antiqua"/>
      <family val="1"/>
    </font>
    <font>
      <b/>
      <vertAlign val="superscript"/>
      <sz val="9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9999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2">
    <xf numFmtId="0" fontId="0" fillId="0" borderId="0" xfId="0"/>
    <xf numFmtId="0" fontId="2" fillId="2" borderId="0" xfId="2" applyFill="1"/>
    <xf numFmtId="0" fontId="4" fillId="2" borderId="0" xfId="2" applyFont="1" applyFill="1"/>
    <xf numFmtId="0" fontId="7" fillId="2" borderId="2" xfId="2" applyFont="1" applyFill="1" applyBorder="1" applyAlignment="1">
      <alignment horizontal="left"/>
    </xf>
    <xf numFmtId="3" fontId="5" fillId="3" borderId="0" xfId="3" applyNumberFormat="1" applyFont="1" applyFill="1" applyAlignment="1">
      <alignment horizontal="right"/>
    </xf>
    <xf numFmtId="0" fontId="6" fillId="2" borderId="0" xfId="2" applyFont="1" applyFill="1" applyAlignment="1">
      <alignment horizontal="right" vertical="top"/>
    </xf>
    <xf numFmtId="0" fontId="4" fillId="2" borderId="0" xfId="2" applyFont="1" applyFill="1" applyAlignment="1">
      <alignment horizontal="left"/>
    </xf>
    <xf numFmtId="0" fontId="2" fillId="2" borderId="0" xfId="2" applyFill="1" applyAlignment="1">
      <alignment horizontal="left"/>
    </xf>
    <xf numFmtId="3" fontId="7" fillId="2" borderId="0" xfId="2" applyNumberFormat="1" applyFont="1" applyFill="1" applyAlignment="1">
      <alignment horizontal="right"/>
    </xf>
    <xf numFmtId="3" fontId="2" fillId="2" borderId="0" xfId="2" applyNumberFormat="1" applyFill="1"/>
    <xf numFmtId="3" fontId="4" fillId="2" borderId="0" xfId="2" applyNumberFormat="1" applyFont="1" applyFill="1" applyAlignment="1">
      <alignment horizontal="right" vertical="top"/>
    </xf>
    <xf numFmtId="3" fontId="2" fillId="2" borderId="0" xfId="2" applyNumberFormat="1" applyFill="1" applyAlignment="1">
      <alignment horizontal="right" vertical="top"/>
    </xf>
    <xf numFmtId="3" fontId="7" fillId="2" borderId="0" xfId="2" applyNumberFormat="1" applyFont="1" applyFill="1"/>
    <xf numFmtId="0" fontId="7" fillId="2" borderId="2" xfId="3" applyFont="1" applyFill="1" applyBorder="1" applyAlignment="1">
      <alignment horizontal="left"/>
    </xf>
    <xf numFmtId="3" fontId="7" fillId="2" borderId="2" xfId="1" applyNumberFormat="1" applyFont="1" applyFill="1" applyBorder="1" applyAlignment="1">
      <alignment horizontal="right"/>
    </xf>
    <xf numFmtId="3" fontId="7" fillId="2" borderId="0" xfId="1" applyNumberFormat="1" applyFont="1" applyFill="1"/>
    <xf numFmtId="0" fontId="2" fillId="2" borderId="0" xfId="1" applyFill="1"/>
    <xf numFmtId="165" fontId="2" fillId="2" borderId="0" xfId="2" applyNumberFormat="1" applyFill="1" applyAlignment="1">
      <alignment horizontal="right"/>
    </xf>
    <xf numFmtId="165" fontId="7" fillId="2" borderId="0" xfId="2" applyNumberFormat="1" applyFont="1" applyFill="1" applyAlignment="1">
      <alignment horizontal="right"/>
    </xf>
    <xf numFmtId="2" fontId="2" fillId="2" borderId="0" xfId="8" applyNumberFormat="1" applyFill="1" applyAlignment="1">
      <alignment horizontal="right"/>
    </xf>
    <xf numFmtId="0" fontId="7" fillId="2" borderId="0" xfId="2" applyFont="1" applyFill="1"/>
    <xf numFmtId="166" fontId="7" fillId="2" borderId="0" xfId="2" applyNumberFormat="1" applyFont="1" applyFill="1" applyAlignment="1">
      <alignment horizontal="right"/>
    </xf>
    <xf numFmtId="0" fontId="6" fillId="2" borderId="2" xfId="2" applyFont="1" applyFill="1" applyBorder="1" applyAlignment="1">
      <alignment horizontal="left"/>
    </xf>
    <xf numFmtId="3" fontId="6" fillId="2" borderId="2" xfId="2" applyNumberFormat="1" applyFont="1" applyFill="1" applyBorder="1" applyAlignment="1">
      <alignment horizontal="right"/>
    </xf>
    <xf numFmtId="3" fontId="6" fillId="2" borderId="0" xfId="2" applyNumberFormat="1" applyFont="1" applyFill="1" applyAlignment="1">
      <alignment horizontal="right"/>
    </xf>
    <xf numFmtId="1" fontId="9" fillId="2" borderId="0" xfId="2" applyNumberFormat="1" applyFont="1" applyFill="1" applyAlignment="1">
      <alignment horizontal="left"/>
    </xf>
    <xf numFmtId="1" fontId="9" fillId="2" borderId="0" xfId="2" applyNumberFormat="1" applyFont="1" applyFill="1"/>
    <xf numFmtId="0" fontId="9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9" fillId="2" borderId="0" xfId="9" applyFont="1" applyFill="1"/>
    <xf numFmtId="3" fontId="5" fillId="2" borderId="0" xfId="3" applyNumberFormat="1" applyFont="1" applyFill="1" applyAlignment="1">
      <alignment horizontal="right"/>
    </xf>
    <xf numFmtId="167" fontId="7" fillId="2" borderId="0" xfId="2" applyNumberFormat="1" applyFont="1" applyFill="1" applyBorder="1"/>
    <xf numFmtId="166" fontId="7" fillId="2" borderId="2" xfId="2" applyNumberFormat="1" applyFont="1" applyFill="1" applyBorder="1" applyAlignment="1">
      <alignment horizontal="right"/>
    </xf>
    <xf numFmtId="165" fontId="2" fillId="2" borderId="0" xfId="2" applyNumberFormat="1" applyFont="1" applyFill="1" applyAlignment="1">
      <alignment horizontal="right"/>
    </xf>
    <xf numFmtId="3" fontId="2" fillId="2" borderId="0" xfId="4" applyNumberFormat="1" applyFont="1" applyFill="1" applyAlignment="1">
      <alignment horizontal="right" vertical="center"/>
    </xf>
    <xf numFmtId="0" fontId="2" fillId="2" borderId="0" xfId="2" applyFont="1" applyFill="1"/>
    <xf numFmtId="3" fontId="2" fillId="2" borderId="0" xfId="2" applyNumberFormat="1" applyFont="1" applyFill="1"/>
    <xf numFmtId="3" fontId="7" fillId="2" borderId="2" xfId="6" applyNumberFormat="1" applyFont="1" applyFill="1" applyBorder="1" applyAlignment="1">
      <alignment horizontal="right" vertical="center"/>
    </xf>
    <xf numFmtId="165" fontId="9" fillId="2" borderId="0" xfId="2" applyNumberFormat="1" applyFont="1" applyFill="1" applyAlignment="1">
      <alignment horizontal="left" indent="1"/>
    </xf>
    <xf numFmtId="0" fontId="5" fillId="2" borderId="0" xfId="2" applyFont="1" applyFill="1"/>
    <xf numFmtId="0" fontId="5" fillId="2" borderId="2" xfId="2" applyFont="1" applyFill="1" applyBorder="1"/>
    <xf numFmtId="0" fontId="4" fillId="2" borderId="2" xfId="2" applyFont="1" applyFill="1" applyBorder="1"/>
    <xf numFmtId="0" fontId="5" fillId="2" borderId="0" xfId="2" applyFont="1" applyFill="1" applyBorder="1"/>
    <xf numFmtId="3" fontId="10" fillId="2" borderId="2" xfId="1" applyNumberFormat="1" applyFont="1" applyFill="1" applyBorder="1" applyAlignment="1">
      <alignment horizontal="right"/>
    </xf>
    <xf numFmtId="165" fontId="10" fillId="2" borderId="0" xfId="2" applyNumberFormat="1" applyFont="1" applyFill="1" applyAlignment="1">
      <alignment horizontal="right"/>
    </xf>
    <xf numFmtId="1" fontId="11" fillId="2" borderId="0" xfId="2" applyNumberFormat="1" applyFont="1" applyFill="1" applyAlignment="1">
      <alignment horizontal="left"/>
    </xf>
    <xf numFmtId="0" fontId="6" fillId="2" borderId="0" xfId="2" applyFont="1" applyFill="1"/>
    <xf numFmtId="166" fontId="10" fillId="2" borderId="0" xfId="2" applyNumberFormat="1" applyFont="1" applyFill="1" applyBorder="1" applyAlignment="1">
      <alignment horizontal="right"/>
    </xf>
    <xf numFmtId="166" fontId="2" fillId="2" borderId="0" xfId="2" applyNumberFormat="1" applyFont="1" applyFill="1"/>
    <xf numFmtId="166" fontId="6" fillId="2" borderId="0" xfId="2" applyNumberFormat="1" applyFont="1" applyFill="1"/>
    <xf numFmtId="0" fontId="2" fillId="2" borderId="0" xfId="2" applyFont="1" applyFill="1" applyAlignment="1">
      <alignment horizontal="left"/>
    </xf>
    <xf numFmtId="166" fontId="2" fillId="2" borderId="0" xfId="2" applyNumberFormat="1" applyFill="1"/>
    <xf numFmtId="166" fontId="2" fillId="2" borderId="0" xfId="4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wrapText="1"/>
    </xf>
    <xf numFmtId="0" fontId="7" fillId="2" borderId="2" xfId="2" applyFont="1" applyFill="1" applyBorder="1" applyAlignment="1">
      <alignment horizontal="right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2" fillId="2" borderId="0" xfId="19" applyFont="1" applyFill="1" applyAlignment="1" applyProtection="1"/>
    <xf numFmtId="0" fontId="0" fillId="2" borderId="0" xfId="0" applyFill="1"/>
    <xf numFmtId="0" fontId="18" fillId="2" borderId="0" xfId="0" applyFont="1" applyFill="1"/>
    <xf numFmtId="170" fontId="20" fillId="2" borderId="0" xfId="17" applyNumberFormat="1" applyFont="1" applyFill="1" applyAlignment="1">
      <alignment horizontal="right" vertical="center"/>
    </xf>
    <xf numFmtId="170" fontId="2" fillId="2" borderId="0" xfId="2" applyNumberFormat="1" applyFill="1"/>
    <xf numFmtId="170" fontId="2" fillId="2" borderId="0" xfId="17" applyNumberFormat="1" applyFont="1" applyFill="1"/>
    <xf numFmtId="170" fontId="2" fillId="2" borderId="0" xfId="2" applyNumberFormat="1" applyFont="1" applyFill="1"/>
    <xf numFmtId="169" fontId="2" fillId="2" borderId="0" xfId="2" applyNumberFormat="1" applyFill="1"/>
    <xf numFmtId="166" fontId="2" fillId="2" borderId="0" xfId="2" applyNumberFormat="1" applyFont="1" applyFill="1" applyAlignment="1">
      <alignment horizontal="right"/>
    </xf>
    <xf numFmtId="0" fontId="22" fillId="2" borderId="0" xfId="0" applyFont="1" applyFill="1"/>
    <xf numFmtId="0" fontId="4" fillId="3" borderId="0" xfId="13" applyFont="1" applyFill="1"/>
    <xf numFmtId="1" fontId="9" fillId="3" borderId="0" xfId="13" applyNumberFormat="1" applyFont="1" applyFill="1" applyBorder="1"/>
    <xf numFmtId="1" fontId="4" fillId="3" borderId="0" xfId="13" applyNumberFormat="1" applyFont="1" applyFill="1" applyBorder="1"/>
    <xf numFmtId="0" fontId="24" fillId="3" borderId="0" xfId="13" applyFont="1" applyFill="1"/>
    <xf numFmtId="1" fontId="7" fillId="3" borderId="2" xfId="13" applyNumberFormat="1" applyFont="1" applyFill="1" applyBorder="1" applyAlignment="1">
      <alignment horizontal="left"/>
    </xf>
    <xf numFmtId="0" fontId="5" fillId="3" borderId="2" xfId="13" applyFont="1" applyFill="1" applyBorder="1" applyAlignment="1">
      <alignment horizontal="right" wrapText="1"/>
    </xf>
    <xf numFmtId="1" fontId="4" fillId="3" borderId="0" xfId="13" applyNumberFormat="1" applyFont="1" applyFill="1" applyBorder="1" applyAlignment="1">
      <alignment horizontal="right"/>
    </xf>
    <xf numFmtId="0" fontId="5" fillId="3" borderId="0" xfId="13" applyFont="1" applyFill="1" applyBorder="1" applyAlignment="1">
      <alignment horizontal="right" vertical="top"/>
    </xf>
    <xf numFmtId="0" fontId="5" fillId="3" borderId="0" xfId="13" applyFont="1" applyFill="1" applyBorder="1" applyAlignment="1">
      <alignment horizontal="right"/>
    </xf>
    <xf numFmtId="1" fontId="2" fillId="3" borderId="0" xfId="13" applyNumberFormat="1" applyFont="1" applyFill="1" applyBorder="1" applyAlignment="1">
      <alignment horizontal="left"/>
    </xf>
    <xf numFmtId="3" fontId="2" fillId="3" borderId="0" xfId="13" applyNumberFormat="1" applyFont="1" applyFill="1" applyBorder="1" applyAlignment="1">
      <alignment horizontal="right"/>
    </xf>
    <xf numFmtId="3" fontId="7" fillId="3" borderId="0" xfId="13" applyNumberFormat="1" applyFont="1" applyFill="1" applyBorder="1" applyAlignment="1">
      <alignment horizontal="right"/>
    </xf>
    <xf numFmtId="3" fontId="6" fillId="3" borderId="0" xfId="13" applyNumberFormat="1" applyFont="1" applyFill="1" applyBorder="1" applyAlignment="1">
      <alignment horizontal="right"/>
    </xf>
    <xf numFmtId="3" fontId="7" fillId="3" borderId="2" xfId="13" applyNumberFormat="1" applyFont="1" applyFill="1" applyBorder="1" applyAlignment="1">
      <alignment horizontal="right"/>
    </xf>
    <xf numFmtId="3" fontId="10" fillId="3" borderId="2" xfId="13" applyNumberFormat="1" applyFont="1" applyFill="1" applyBorder="1" applyAlignment="1">
      <alignment horizontal="right"/>
    </xf>
    <xf numFmtId="0" fontId="4" fillId="3" borderId="0" xfId="13" applyFont="1" applyFill="1" applyBorder="1" applyAlignment="1">
      <alignment horizontal="left"/>
    </xf>
    <xf numFmtId="0" fontId="2" fillId="3" borderId="0" xfId="13" applyFont="1" applyFill="1" applyBorder="1" applyAlignment="1">
      <alignment horizontal="right"/>
    </xf>
    <xf numFmtId="165" fontId="2" fillId="3" borderId="0" xfId="13" applyNumberFormat="1" applyFont="1" applyFill="1" applyBorder="1" applyAlignment="1">
      <alignment horizontal="right"/>
    </xf>
    <xf numFmtId="165" fontId="7" fillId="3" borderId="0" xfId="13" applyNumberFormat="1" applyFont="1" applyFill="1" applyBorder="1" applyAlignment="1">
      <alignment horizontal="right"/>
    </xf>
    <xf numFmtId="165" fontId="7" fillId="3" borderId="2" xfId="13" applyNumberFormat="1" applyFont="1" applyFill="1" applyBorder="1" applyAlignment="1">
      <alignment horizontal="right"/>
    </xf>
    <xf numFmtId="0" fontId="26" fillId="3" borderId="0" xfId="52" applyFont="1" applyFill="1" applyBorder="1"/>
    <xf numFmtId="3" fontId="9" fillId="3" borderId="0" xfId="13" applyNumberFormat="1" applyFont="1" applyFill="1" applyBorder="1"/>
    <xf numFmtId="3" fontId="5" fillId="3" borderId="0" xfId="13" applyNumberFormat="1" applyFont="1" applyFill="1" applyBorder="1" applyAlignment="1">
      <alignment horizontal="right"/>
    </xf>
    <xf numFmtId="3" fontId="9" fillId="3" borderId="0" xfId="13" applyNumberFormat="1" applyFont="1" applyFill="1" applyBorder="1" applyAlignment="1">
      <alignment horizontal="left" indent="1"/>
    </xf>
    <xf numFmtId="2" fontId="4" fillId="3" borderId="0" xfId="13" applyNumberFormat="1" applyFont="1" applyFill="1" applyBorder="1"/>
    <xf numFmtId="0" fontId="4" fillId="3" borderId="0" xfId="13" applyFont="1" applyFill="1" applyBorder="1"/>
    <xf numFmtId="0" fontId="9" fillId="3" borderId="0" xfId="13" applyFont="1" applyFill="1" applyAlignment="1">
      <alignment horizontal="left" indent="1"/>
    </xf>
    <xf numFmtId="3" fontId="9" fillId="3" borderId="0" xfId="13" applyNumberFormat="1" applyFont="1" applyFill="1" applyBorder="1" applyAlignment="1"/>
    <xf numFmtId="0" fontId="4" fillId="3" borderId="0" xfId="13" applyFont="1" applyFill="1" applyBorder="1" applyAlignment="1">
      <alignment horizontal="left" indent="1"/>
    </xf>
    <xf numFmtId="0" fontId="3" fillId="2" borderId="0" xfId="81" applyFont="1" applyFill="1"/>
    <xf numFmtId="0" fontId="8" fillId="4" borderId="0" xfId="3" applyFill="1"/>
    <xf numFmtId="0" fontId="16" fillId="3" borderId="0" xfId="81" applyFont="1" applyFill="1"/>
    <xf numFmtId="0" fontId="14" fillId="4" borderId="0" xfId="3" applyFont="1" applyFill="1"/>
    <xf numFmtId="0" fontId="2" fillId="4" borderId="0" xfId="82" applyFont="1" applyFill="1" applyBorder="1" applyAlignment="1">
      <alignment horizontal="center" vertical="center"/>
    </xf>
    <xf numFmtId="0" fontId="21" fillId="4" borderId="0" xfId="83" applyFont="1" applyFill="1" applyBorder="1" applyAlignment="1">
      <alignment horizontal="center" wrapText="1"/>
    </xf>
    <xf numFmtId="0" fontId="8" fillId="4" borderId="2" xfId="3" applyFill="1" applyBorder="1"/>
    <xf numFmtId="0" fontId="7" fillId="3" borderId="2" xfId="81" applyFont="1" applyFill="1" applyBorder="1" applyAlignment="1">
      <alignment horizontal="right" wrapText="1"/>
    </xf>
    <xf numFmtId="0" fontId="21" fillId="4" borderId="0" xfId="82" applyFont="1" applyFill="1" applyBorder="1" applyAlignment="1">
      <alignment horizontal="center" wrapText="1"/>
    </xf>
    <xf numFmtId="0" fontId="2" fillId="4" borderId="0" xfId="83" applyFont="1" applyFill="1" applyBorder="1" applyAlignment="1">
      <alignment horizontal="center" vertical="center"/>
    </xf>
    <xf numFmtId="0" fontId="7" fillId="3" borderId="1" xfId="81" applyFont="1" applyFill="1" applyBorder="1" applyAlignment="1">
      <alignment horizontal="right" wrapText="1"/>
    </xf>
    <xf numFmtId="0" fontId="5" fillId="3" borderId="0" xfId="81" applyFont="1" applyFill="1" applyBorder="1" applyAlignment="1">
      <alignment horizontal="right"/>
    </xf>
    <xf numFmtId="165" fontId="21" fillId="4" borderId="0" xfId="84" applyNumberFormat="1" applyFont="1" applyFill="1" applyBorder="1" applyAlignment="1">
      <alignment horizontal="right" vertical="top"/>
    </xf>
    <xf numFmtId="165" fontId="2" fillId="3" borderId="0" xfId="85" applyNumberFormat="1" applyFont="1" applyFill="1" applyBorder="1"/>
    <xf numFmtId="165" fontId="29" fillId="3" borderId="0" xfId="86" applyNumberFormat="1" applyFont="1" applyFill="1" applyBorder="1"/>
    <xf numFmtId="3" fontId="2" fillId="3" borderId="0" xfId="81" applyNumberFormat="1" applyFill="1"/>
    <xf numFmtId="0" fontId="8" fillId="4" borderId="0" xfId="3" applyFill="1" applyBorder="1"/>
    <xf numFmtId="0" fontId="2" fillId="3" borderId="0" xfId="81" applyFill="1" applyBorder="1" applyAlignment="1">
      <alignment horizontal="left" wrapText="1"/>
    </xf>
    <xf numFmtId="165" fontId="2" fillId="3" borderId="0" xfId="81" applyNumberFormat="1" applyFill="1" applyBorder="1"/>
    <xf numFmtId="0" fontId="2" fillId="4" borderId="0" xfId="82" applyFont="1" applyFill="1" applyBorder="1" applyAlignment="1">
      <alignment vertical="center"/>
    </xf>
    <xf numFmtId="0" fontId="7" fillId="3" borderId="0" xfId="81" applyFont="1" applyFill="1" applyBorder="1" applyAlignment="1">
      <alignment horizontal="right" wrapText="1"/>
    </xf>
    <xf numFmtId="0" fontId="2" fillId="4" borderId="0" xfId="87" applyFont="1" applyFill="1" applyBorder="1" applyAlignment="1">
      <alignment horizontal="center" vertical="center"/>
    </xf>
    <xf numFmtId="0" fontId="30" fillId="4" borderId="0" xfId="3" applyFont="1" applyFill="1"/>
    <xf numFmtId="0" fontId="21" fillId="4" borderId="0" xfId="88" applyFont="1" applyFill="1" applyBorder="1" applyAlignment="1">
      <alignment wrapText="1"/>
    </xf>
    <xf numFmtId="0" fontId="21" fillId="4" borderId="0" xfId="88" applyFont="1" applyFill="1" applyBorder="1" applyAlignment="1">
      <alignment horizontal="center" wrapText="1"/>
    </xf>
    <xf numFmtId="0" fontId="21" fillId="4" borderId="0" xfId="88" applyFont="1" applyFill="1" applyBorder="1" applyAlignment="1">
      <alignment vertical="top" wrapText="1"/>
    </xf>
    <xf numFmtId="0" fontId="21" fillId="4" borderId="0" xfId="88" applyFont="1" applyFill="1" applyBorder="1" applyAlignment="1">
      <alignment horizontal="left" vertical="top" wrapText="1"/>
    </xf>
    <xf numFmtId="168" fontId="21" fillId="4" borderId="0" xfId="88" applyNumberFormat="1" applyFont="1" applyFill="1" applyBorder="1" applyAlignment="1">
      <alignment horizontal="right" vertical="top"/>
    </xf>
    <xf numFmtId="0" fontId="31" fillId="4" borderId="0" xfId="82" applyFont="1" applyFill="1" applyBorder="1" applyAlignment="1">
      <alignment vertical="center" wrapText="1"/>
    </xf>
    <xf numFmtId="0" fontId="9" fillId="3" borderId="0" xfId="81" applyFont="1" applyFill="1"/>
    <xf numFmtId="0" fontId="8" fillId="2" borderId="0" xfId="3" applyFill="1"/>
    <xf numFmtId="0" fontId="9" fillId="2" borderId="0" xfId="81" applyFont="1" applyFill="1"/>
    <xf numFmtId="0" fontId="9" fillId="2" borderId="0" xfId="86" applyFont="1" applyFill="1" applyAlignment="1">
      <alignment vertical="center"/>
    </xf>
    <xf numFmtId="0" fontId="9" fillId="2" borderId="0" xfId="86" applyFont="1" applyFill="1" applyAlignment="1">
      <alignment horizontal="left" vertical="center" indent="1"/>
    </xf>
    <xf numFmtId="0" fontId="30" fillId="2" borderId="0" xfId="86" applyFont="1" applyFill="1" applyAlignment="1">
      <alignment vertical="center"/>
    </xf>
    <xf numFmtId="165" fontId="32" fillId="4" borderId="0" xfId="3" applyNumberFormat="1" applyFont="1" applyFill="1"/>
    <xf numFmtId="1" fontId="8" fillId="2" borderId="0" xfId="89" applyNumberFormat="1" applyFont="1" applyFill="1" applyBorder="1"/>
    <xf numFmtId="165" fontId="32" fillId="4" borderId="2" xfId="3" applyNumberFormat="1" applyFont="1" applyFill="1" applyBorder="1"/>
    <xf numFmtId="0" fontId="33" fillId="3" borderId="0" xfId="90" applyFont="1" applyFill="1" applyBorder="1" applyAlignment="1">
      <alignment horizontal="left" vertical="center"/>
    </xf>
    <xf numFmtId="0" fontId="2" fillId="3" borderId="0" xfId="86" applyFont="1" applyFill="1" applyBorder="1"/>
    <xf numFmtId="0" fontId="7" fillId="3" borderId="0" xfId="86" applyFont="1" applyFill="1" applyBorder="1" applyAlignment="1">
      <alignment vertical="center"/>
    </xf>
    <xf numFmtId="0" fontId="2" fillId="2" borderId="0" xfId="86" applyFont="1" applyFill="1" applyBorder="1"/>
    <xf numFmtId="0" fontId="6" fillId="2" borderId="0" xfId="86" applyFont="1" applyFill="1" applyBorder="1"/>
    <xf numFmtId="0" fontId="8" fillId="2" borderId="0" xfId="89" applyFont="1" applyFill="1" applyBorder="1"/>
    <xf numFmtId="0" fontId="8" fillId="2" borderId="0" xfId="89" applyFont="1" applyFill="1" applyBorder="1" applyAlignment="1">
      <alignment horizontal="right"/>
    </xf>
    <xf numFmtId="1" fontId="2" fillId="2" borderId="0" xfId="86" applyNumberFormat="1" applyFont="1" applyFill="1" applyBorder="1"/>
    <xf numFmtId="1" fontId="2" fillId="3" borderId="0" xfId="86" applyNumberFormat="1" applyFont="1" applyFill="1" applyBorder="1"/>
    <xf numFmtId="0" fontId="6" fillId="3" borderId="0" xfId="86" applyFont="1" applyFill="1" applyBorder="1"/>
    <xf numFmtId="0" fontId="30" fillId="3" borderId="0" xfId="86" applyFont="1" applyFill="1" applyAlignment="1">
      <alignment vertical="center"/>
    </xf>
    <xf numFmtId="0" fontId="28" fillId="3" borderId="0" xfId="86" applyFont="1" applyFill="1"/>
    <xf numFmtId="0" fontId="30" fillId="3" borderId="0" xfId="86" applyFont="1" applyFill="1" applyAlignment="1">
      <alignment horizontal="left" vertical="center" indent="1"/>
    </xf>
    <xf numFmtId="0" fontId="34" fillId="3" borderId="0" xfId="86" applyFont="1" applyFill="1" applyAlignment="1">
      <alignment horizontal="left" indent="1"/>
    </xf>
    <xf numFmtId="0" fontId="2" fillId="2" borderId="0" xfId="13" applyFill="1" applyAlignment="1">
      <alignment horizontal="left" indent="1"/>
    </xf>
    <xf numFmtId="0" fontId="2" fillId="2" borderId="0" xfId="13" applyFill="1"/>
    <xf numFmtId="171" fontId="2" fillId="2" borderId="0" xfId="15" applyNumberFormat="1" applyFont="1" applyFill="1" applyAlignment="1">
      <alignment horizontal="right" wrapText="1"/>
    </xf>
    <xf numFmtId="0" fontId="2" fillId="2" borderId="2" xfId="13" applyFill="1" applyBorder="1"/>
    <xf numFmtId="166" fontId="2" fillId="3" borderId="0" xfId="81" applyNumberFormat="1" applyFill="1"/>
    <xf numFmtId="166" fontId="2" fillId="3" borderId="2" xfId="81" applyNumberFormat="1" applyFill="1" applyBorder="1"/>
    <xf numFmtId="3" fontId="2" fillId="3" borderId="0" xfId="81" applyNumberFormat="1" applyFill="1" applyBorder="1"/>
    <xf numFmtId="171" fontId="2" fillId="2" borderId="2" xfId="15" applyNumberFormat="1" applyFont="1" applyFill="1" applyBorder="1" applyAlignment="1">
      <alignment horizontal="right" wrapText="1"/>
    </xf>
    <xf numFmtId="165" fontId="2" fillId="2" borderId="0" xfId="86" applyNumberFormat="1" applyFont="1" applyFill="1"/>
    <xf numFmtId="165" fontId="2" fillId="2" borderId="2" xfId="86" applyNumberFormat="1" applyFont="1" applyFill="1" applyBorder="1"/>
    <xf numFmtId="0" fontId="3" fillId="2" borderId="0" xfId="1" applyFont="1" applyFill="1" applyAlignment="1">
      <alignment horizontal="left" wrapText="1"/>
    </xf>
    <xf numFmtId="0" fontId="7" fillId="2" borderId="0" xfId="2" applyFont="1" applyFill="1" applyAlignment="1">
      <alignment horizontal="right" wrapText="1"/>
    </xf>
    <xf numFmtId="0" fontId="7" fillId="3" borderId="3" xfId="81" applyFont="1" applyFill="1" applyBorder="1" applyAlignment="1">
      <alignment horizontal="right" wrapText="1"/>
    </xf>
    <xf numFmtId="0" fontId="7" fillId="3" borderId="3" xfId="81" applyFont="1" applyFill="1" applyBorder="1" applyAlignment="1">
      <alignment horizontal="right"/>
    </xf>
    <xf numFmtId="1" fontId="29" fillId="3" borderId="0" xfId="86" applyNumberFormat="1" applyFont="1" applyFill="1" applyBorder="1"/>
    <xf numFmtId="1" fontId="29" fillId="3" borderId="2" xfId="86" applyNumberFormat="1" applyFont="1" applyFill="1" applyBorder="1"/>
    <xf numFmtId="0" fontId="6" fillId="2" borderId="3" xfId="2" applyFont="1" applyFill="1" applyBorder="1" applyAlignment="1">
      <alignment horizontal="right" wrapText="1"/>
    </xf>
    <xf numFmtId="0" fontId="2" fillId="2" borderId="2" xfId="2" applyFont="1" applyFill="1" applyBorder="1" applyAlignment="1">
      <alignment horizontal="right"/>
    </xf>
    <xf numFmtId="0" fontId="37" fillId="2" borderId="0" xfId="1" applyFont="1" applyFill="1" applyAlignment="1">
      <alignment horizontal="left" wrapText="1"/>
    </xf>
    <xf numFmtId="0" fontId="10" fillId="2" borderId="0" xfId="2" applyFont="1" applyFill="1" applyAlignment="1">
      <alignment horizontal="right" wrapText="1"/>
    </xf>
    <xf numFmtId="170" fontId="6" fillId="2" borderId="0" xfId="2" applyNumberFormat="1" applyFont="1" applyFill="1"/>
    <xf numFmtId="165" fontId="6" fillId="2" borderId="0" xfId="2" applyNumberFormat="1" applyFont="1" applyFill="1" applyBorder="1" applyAlignment="1">
      <alignment horizontal="right"/>
    </xf>
    <xf numFmtId="166" fontId="10" fillId="2" borderId="0" xfId="2" applyNumberFormat="1" applyFont="1" applyFill="1" applyAlignment="1">
      <alignment horizontal="right"/>
    </xf>
    <xf numFmtId="166" fontId="6" fillId="2" borderId="0" xfId="2" applyNumberFormat="1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7" fillId="2" borderId="2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36" fillId="2" borderId="0" xfId="0" applyFont="1" applyFill="1"/>
    <xf numFmtId="0" fontId="1" fillId="2" borderId="0" xfId="20" applyFill="1"/>
    <xf numFmtId="0" fontId="19" fillId="2" borderId="0" xfId="25" applyFont="1" applyFill="1" applyBorder="1" applyAlignment="1">
      <alignment horizontal="center" wrapText="1"/>
    </xf>
    <xf numFmtId="0" fontId="35" fillId="2" borderId="0" xfId="0" applyFont="1" applyFill="1"/>
    <xf numFmtId="0" fontId="6" fillId="2" borderId="2" xfId="2" applyFont="1" applyFill="1" applyBorder="1"/>
    <xf numFmtId="169" fontId="20" fillId="2" borderId="0" xfId="36" applyNumberFormat="1" applyFont="1" applyFill="1" applyBorder="1" applyAlignment="1">
      <alignment horizontal="right" vertical="center"/>
    </xf>
    <xf numFmtId="169" fontId="19" fillId="2" borderId="0" xfId="42" applyNumberFormat="1" applyFont="1" applyFill="1" applyBorder="1" applyAlignment="1">
      <alignment horizontal="right" vertical="center"/>
    </xf>
    <xf numFmtId="169" fontId="19" fillId="2" borderId="0" xfId="48" applyNumberFormat="1" applyFont="1" applyFill="1" applyBorder="1" applyAlignment="1">
      <alignment horizontal="right" vertical="center"/>
    </xf>
    <xf numFmtId="1" fontId="5" fillId="3" borderId="0" xfId="13" applyNumberFormat="1" applyFont="1" applyFill="1" applyBorder="1" applyAlignment="1">
      <alignment horizontal="left"/>
    </xf>
    <xf numFmtId="1" fontId="11" fillId="3" borderId="0" xfId="13" applyNumberFormat="1" applyFont="1" applyFill="1" applyBorder="1" applyAlignment="1">
      <alignment horizontal="right"/>
    </xf>
    <xf numFmtId="1" fontId="6" fillId="3" borderId="1" xfId="13" applyNumberFormat="1" applyFont="1" applyFill="1" applyBorder="1"/>
    <xf numFmtId="0" fontId="24" fillId="3" borderId="1" xfId="13" applyFont="1" applyFill="1" applyBorder="1"/>
    <xf numFmtId="1" fontId="7" fillId="3" borderId="0" xfId="13" applyNumberFormat="1" applyFont="1" applyFill="1" applyBorder="1" applyAlignment="1">
      <alignment horizontal="left"/>
    </xf>
    <xf numFmtId="0" fontId="7" fillId="2" borderId="0" xfId="13" applyFont="1" applyFill="1" applyBorder="1" applyAlignment="1">
      <alignment horizontal="left"/>
    </xf>
    <xf numFmtId="171" fontId="7" fillId="2" borderId="0" xfId="15" applyNumberFormat="1" applyFont="1" applyFill="1" applyBorder="1" applyAlignment="1">
      <alignment horizontal="right" wrapText="1"/>
    </xf>
    <xf numFmtId="1" fontId="6" fillId="3" borderId="0" xfId="13" applyNumberFormat="1" applyFont="1" applyFill="1" applyBorder="1"/>
    <xf numFmtId="0" fontId="24" fillId="3" borderId="0" xfId="13" applyFont="1" applyFill="1" applyBorder="1"/>
    <xf numFmtId="1" fontId="10" fillId="3" borderId="1" xfId="13" applyNumberFormat="1" applyFont="1" applyFill="1" applyBorder="1" applyAlignment="1">
      <alignment horizontal="right"/>
    </xf>
    <xf numFmtId="0" fontId="7" fillId="2" borderId="2" xfId="2" applyFont="1" applyFill="1" applyBorder="1"/>
    <xf numFmtId="170" fontId="7" fillId="2" borderId="2" xfId="17" applyNumberFormat="1" applyFont="1" applyFill="1" applyBorder="1"/>
    <xf numFmtId="170" fontId="7" fillId="2" borderId="2" xfId="2" applyNumberFormat="1" applyFont="1" applyFill="1" applyBorder="1"/>
    <xf numFmtId="170" fontId="10" fillId="2" borderId="2" xfId="2" applyNumberFormat="1" applyFont="1" applyFill="1" applyBorder="1"/>
    <xf numFmtId="169" fontId="7" fillId="2" borderId="2" xfId="2" applyNumberFormat="1" applyFont="1" applyFill="1" applyBorder="1"/>
    <xf numFmtId="0" fontId="0" fillId="2" borderId="0" xfId="0" applyFont="1" applyFill="1"/>
    <xf numFmtId="0" fontId="4" fillId="3" borderId="0" xfId="13" applyFont="1" applyFill="1" applyBorder="1" applyAlignment="1">
      <alignment horizontal="right"/>
    </xf>
    <xf numFmtId="0" fontId="32" fillId="4" borderId="3" xfId="3" applyFont="1" applyFill="1" applyBorder="1"/>
    <xf numFmtId="0" fontId="32" fillId="4" borderId="0" xfId="3" applyFont="1" applyFill="1"/>
    <xf numFmtId="0" fontId="32" fillId="4" borderId="0" xfId="3" applyFont="1" applyFill="1" applyBorder="1"/>
    <xf numFmtId="0" fontId="32" fillId="4" borderId="2" xfId="3" applyFont="1" applyFill="1" applyBorder="1"/>
    <xf numFmtId="0" fontId="6" fillId="3" borderId="1" xfId="81" applyFont="1" applyFill="1" applyBorder="1" applyAlignment="1">
      <alignment horizontal="right" wrapText="1"/>
    </xf>
    <xf numFmtId="0" fontId="7" fillId="2" borderId="0" xfId="2" applyFont="1" applyFill="1" applyAlignment="1">
      <alignment horizontal="right" wrapText="1"/>
    </xf>
    <xf numFmtId="0" fontId="8" fillId="2" borderId="0" xfId="0" applyFont="1" applyFill="1"/>
    <xf numFmtId="0" fontId="39" fillId="2" borderId="0" xfId="18" applyFont="1" applyFill="1"/>
    <xf numFmtId="0" fontId="21" fillId="4" borderId="0" xfId="82" applyFont="1" applyFill="1" applyBorder="1" applyAlignment="1">
      <alignment horizontal="center" wrapText="1"/>
    </xf>
    <xf numFmtId="0" fontId="2" fillId="4" borderId="0" xfId="82" applyFont="1" applyFill="1" applyBorder="1" applyAlignment="1">
      <alignment horizontal="center" vertical="center"/>
    </xf>
    <xf numFmtId="0" fontId="27" fillId="4" borderId="3" xfId="3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wrapText="1"/>
    </xf>
    <xf numFmtId="0" fontId="23" fillId="3" borderId="0" xfId="50" applyFont="1" applyFill="1" applyAlignment="1">
      <alignment horizontal="left" wrapText="1"/>
    </xf>
    <xf numFmtId="0" fontId="7" fillId="2" borderId="0" xfId="13" applyFont="1" applyFill="1" applyBorder="1" applyAlignment="1">
      <alignment horizontal="right" wrapText="1"/>
    </xf>
    <xf numFmtId="0" fontId="7" fillId="2" borderId="2" xfId="13" applyFont="1" applyFill="1" applyBorder="1" applyAlignment="1">
      <alignment horizontal="right" wrapText="1"/>
    </xf>
    <xf numFmtId="1" fontId="7" fillId="3" borderId="3" xfId="13" applyNumberFormat="1" applyFont="1" applyFill="1" applyBorder="1" applyAlignment="1">
      <alignment horizontal="center"/>
    </xf>
    <xf numFmtId="1" fontId="7" fillId="2" borderId="1" xfId="13" applyNumberFormat="1" applyFont="1" applyFill="1" applyBorder="1" applyAlignment="1">
      <alignment horizontal="right" wrapText="1"/>
    </xf>
    <xf numFmtId="1" fontId="7" fillId="2" borderId="2" xfId="13" applyNumberFormat="1" applyFont="1" applyFill="1" applyBorder="1" applyAlignment="1">
      <alignment horizontal="right" wrapText="1"/>
    </xf>
    <xf numFmtId="0" fontId="7" fillId="2" borderId="1" xfId="13" applyNumberFormat="1" applyFont="1" applyFill="1" applyBorder="1" applyAlignment="1">
      <alignment horizontal="right" wrapText="1"/>
    </xf>
    <xf numFmtId="0" fontId="7" fillId="2" borderId="2" xfId="13" applyNumberFormat="1" applyFont="1" applyFill="1" applyBorder="1" applyAlignment="1">
      <alignment horizontal="right" wrapText="1"/>
    </xf>
    <xf numFmtId="0" fontId="2" fillId="2" borderId="0" xfId="13" applyFill="1" applyAlignment="1"/>
  </cellXfs>
  <cellStyles count="91">
    <cellStyle name="Comma" xfId="17" builtinId="3"/>
    <cellStyle name="Comma 2 2 2" xfId="7" xr:uid="{0735A08E-4434-4D20-B36A-3C899D78E7B4}"/>
    <cellStyle name="Comma 3" xfId="15" xr:uid="{75B8B989-D216-4ECB-A682-CD9E08AC3865}"/>
    <cellStyle name="Hyperlink" xfId="18" builtinId="8"/>
    <cellStyle name="Hyperlink 2" xfId="19" xr:uid="{6E2F6154-BCB7-4F3D-9B7A-86254512E9FC}"/>
    <cellStyle name="Normal" xfId="0" builtinId="0"/>
    <cellStyle name="Normal 10 3" xfId="86" xr:uid="{F0737D0F-8D75-49A5-8EA3-D9DC3119B1DB}"/>
    <cellStyle name="Normal 10 4" xfId="89" xr:uid="{15F9FC64-AF1E-448E-94A0-B140CBF0C141}"/>
    <cellStyle name="Normal 2" xfId="20" xr:uid="{31B63799-34FD-4930-8E8F-7F0E1441DB4F}"/>
    <cellStyle name="Normal 2 2" xfId="13" xr:uid="{6621FC36-3D5E-4907-8F2A-B194FC09FE96}"/>
    <cellStyle name="Normal 2 3 2" xfId="2" xr:uid="{B165DAC3-6D07-41FD-A45F-1CFC7555F033}"/>
    <cellStyle name="Normal 2 3 3" xfId="9" xr:uid="{22DC60C2-C373-4515-8F17-4FFA6A9ED205}"/>
    <cellStyle name="Normal 2 4" xfId="1" xr:uid="{15B782E1-2F86-4407-8A9D-9D56DCA23C5C}"/>
    <cellStyle name="Normal 3" xfId="14" xr:uid="{2D0A1428-062C-4625-A4D5-C8699D4E4E39}"/>
    <cellStyle name="Normal 3 2" xfId="3" xr:uid="{E3CC0D5D-B667-4AD5-B500-A937170D93F8}"/>
    <cellStyle name="Normal 6" xfId="81" xr:uid="{45844D29-B871-4E9D-A077-5C433CC89706}"/>
    <cellStyle name="Normal_AT2.c 4" xfId="83" xr:uid="{B1F147C5-D43A-4B07-B8D9-ACDD45619DC6}"/>
    <cellStyle name="Normal_Figure 1.4" xfId="87" xr:uid="{BC1BE66D-AEE2-4DC9-ADF9-0B5D804A233F}"/>
    <cellStyle name="Normal_Figure 1.4_1" xfId="88" xr:uid="{46468C6A-8D92-4060-8420-FAA434CEC891}"/>
    <cellStyle name="Normal_Figure 2.5" xfId="82" xr:uid="{547E9AFC-037B-46AC-8B0F-59DE1EB5DA02}"/>
    <cellStyle name="Normal_Length of residence" xfId="50" xr:uid="{999404C2-4D24-4C99-9B59-F26780856317}"/>
    <cellStyle name="Normal_Sheet1_2" xfId="85" xr:uid="{403417A6-7C75-4F42-BCF7-C6E09D606433}"/>
    <cellStyle name="Normal_tabA1.1-1.16 2" xfId="52" xr:uid="{D017E1F2-8BCE-426D-8A67-0B79F72521DC}"/>
    <cellStyle name="Normal_Tables CH3 2014-15" xfId="90" xr:uid="{28DDC6CA-A77E-4424-A71B-3FB0B02372E3}"/>
    <cellStyle name="Percent 2" xfId="16" xr:uid="{45F5C2E0-1F9B-4304-8B0A-6FDFD05168C6}"/>
    <cellStyle name="Percent 2 2" xfId="84" xr:uid="{D823EBA0-12A3-4092-9476-87380E4A9603}"/>
    <cellStyle name="Percent 2 4" xfId="8" xr:uid="{3AA0A4E3-1C8F-4224-9F6D-CA1681DD362F}"/>
    <cellStyle name="style1527428904674" xfId="4" xr:uid="{82E8C5B5-CF37-47C3-A94C-DF718535688A}"/>
    <cellStyle name="style1527428904846" xfId="5" xr:uid="{7309C4E4-8CE2-432A-A060-D4D7092F17D6}"/>
    <cellStyle name="style1527428905002" xfId="6" xr:uid="{E5BF62FD-D497-4847-A491-F83A100496DE}"/>
    <cellStyle name="style1580416294265" xfId="10" xr:uid="{E7141AAA-D79D-4EE1-B38C-019351F31992}"/>
    <cellStyle name="style1580416294390" xfId="11" xr:uid="{918F2257-5902-4508-B856-A751C0A5730E}"/>
    <cellStyle name="style1580416294625" xfId="12" xr:uid="{D2B53419-4879-48B3-B051-C195B921B38C}"/>
    <cellStyle name="style1584788393963" xfId="31" xr:uid="{E389D0B0-5BDA-41FF-B6B2-5B35BD4A2A16}"/>
    <cellStyle name="style1584788393978" xfId="32" xr:uid="{1E19DD2E-B763-401D-893C-68C5CDC210BD}"/>
    <cellStyle name="style1584788393994" xfId="37" xr:uid="{7DEC906E-FB63-41F7-BE52-75D3249C71E3}"/>
    <cellStyle name="style1584788394025" xfId="38" xr:uid="{C5487F02-8641-4763-9B09-4D0E066CF252}"/>
    <cellStyle name="style1584788394041" xfId="43" xr:uid="{03A2E0D9-A05D-43CE-8108-253246021175}"/>
    <cellStyle name="style1584788394057" xfId="44" xr:uid="{C4F1C3FF-D7C1-4AB3-8A7D-5441530CBEB8}"/>
    <cellStyle name="style1584788394322" xfId="33" xr:uid="{043CB8EE-56DD-41DD-A2A5-DDAEB26F86D0}"/>
    <cellStyle name="style1584788394416" xfId="45" xr:uid="{2826524B-2621-4685-9934-CD111A463CDD}"/>
    <cellStyle name="style1584788394525" xfId="35" xr:uid="{79284443-11AF-41C2-B354-408AE5C11E29}"/>
    <cellStyle name="style1584788394557" xfId="47" xr:uid="{7270E83C-DAD4-4F5A-BE6D-B475E484AF30}"/>
    <cellStyle name="style1584788394603" xfId="34" xr:uid="{71F438E6-7987-4763-83E2-556F79618B2C}"/>
    <cellStyle name="style1584788394619" xfId="36" xr:uid="{25F0DAE9-D774-4ED2-82FC-82C094821027}"/>
    <cellStyle name="style1584788394635" xfId="39" xr:uid="{3D968EB7-4C43-49A3-A825-BB57120B2AB4}"/>
    <cellStyle name="style1584788394650" xfId="40" xr:uid="{B6F69745-5B6C-4061-89E1-57410C94B6B2}"/>
    <cellStyle name="style1584788394666" xfId="42" xr:uid="{768B57CC-6B13-4C7D-9551-77DD6F419A47}"/>
    <cellStyle name="style1584788394697" xfId="46" xr:uid="{5C7CDAAF-07C8-4BA6-A558-173CBC371AE1}"/>
    <cellStyle name="style1584788394900" xfId="23" xr:uid="{20BA29FA-623F-4926-B715-09A7EF1ABCFF}"/>
    <cellStyle name="style1584788394916" xfId="24" xr:uid="{9B4A4C22-3397-43C5-9D93-0D0446331C5B}"/>
    <cellStyle name="style1584788394932" xfId="25" xr:uid="{8282D126-9A40-4EB1-BEEB-ED19E4D42DEB}"/>
    <cellStyle name="style1584788395025" xfId="28" xr:uid="{241A0A4F-700F-4096-912D-4E51551C5B30}"/>
    <cellStyle name="style1584788395041" xfId="29" xr:uid="{B764D518-4620-4F60-802A-F8E38B2ED325}"/>
    <cellStyle name="style1584788395057" xfId="30" xr:uid="{10E1DEAC-D5B4-41D9-B104-A3975786E885}"/>
    <cellStyle name="style1584788395166" xfId="21" xr:uid="{25B23CFF-CF52-48FF-92D7-9E8654C189C1}"/>
    <cellStyle name="style1584788395182" xfId="22" xr:uid="{40CBA8F5-FD64-48E1-A3BD-38C00524E663}"/>
    <cellStyle name="style1584788395197" xfId="26" xr:uid="{7C2E5185-BBE7-4CA7-B03D-1F199D219573}"/>
    <cellStyle name="style1584788395213" xfId="27" xr:uid="{1CF00B02-AD57-43E1-AC9E-2CBA6BC0484E}"/>
    <cellStyle name="style1584788395244" xfId="41" xr:uid="{46086BCD-9A98-4796-8B7E-4F5957D8A204}"/>
    <cellStyle name="style1584788395338" xfId="48" xr:uid="{4A48C697-E15C-49F8-877F-58C3D2E35AAB}"/>
    <cellStyle name="style1584788395369" xfId="51" xr:uid="{115AC8A6-772E-4664-94F3-FE76D29D8F68}"/>
    <cellStyle name="style1584788565373" xfId="49" xr:uid="{678C3019-C7BD-4029-ABFC-C0C7E849CD88}"/>
    <cellStyle name="style1584789861781" xfId="63" xr:uid="{1B3016B1-FCE9-4743-AC30-970BFE8D00E3}"/>
    <cellStyle name="style1584789861797" xfId="64" xr:uid="{20CB14DC-7AD1-49C8-838F-9A1413E49A4E}"/>
    <cellStyle name="style1584789861812" xfId="69" xr:uid="{1794E295-EC27-476F-BD67-8483C62EBBBD}"/>
    <cellStyle name="style1584789861828" xfId="70" xr:uid="{34F63F44-4E5D-421C-8334-DFB7C49520A3}"/>
    <cellStyle name="style1584789861843" xfId="75" xr:uid="{DD918879-2474-455C-BADF-7BDE95195CE9}"/>
    <cellStyle name="style1584789861859" xfId="76" xr:uid="{96AC7A25-74AB-411D-8BE4-AB4EB20C0AC1}"/>
    <cellStyle name="style1584789862093" xfId="65" xr:uid="{9AC189E5-F9BC-4D5D-9A25-0CA66326E00A}"/>
    <cellStyle name="style1584789862172" xfId="77" xr:uid="{0520752C-B3E5-498E-9E6B-947A5088E41D}"/>
    <cellStyle name="style1584789862265" xfId="67" xr:uid="{D96FBF4A-9441-47F2-AB97-C13B27BD5283}"/>
    <cellStyle name="style1584789862297" xfId="79" xr:uid="{24720823-B8DD-47A3-9068-E7313024D7EA}"/>
    <cellStyle name="style1584789862359" xfId="66" xr:uid="{A26CAD87-0C39-4590-8AFF-237091091068}"/>
    <cellStyle name="style1584789862375" xfId="68" xr:uid="{90CCBAC1-D7F1-44AF-9776-961CA3E9FD7A}"/>
    <cellStyle name="style1584789862390" xfId="71" xr:uid="{B6E40641-5A13-4579-A859-C7446A0E474E}"/>
    <cellStyle name="style1584789862406" xfId="72" xr:uid="{7AC5CAD2-3F97-4A4E-8E24-C11A09BE8542}"/>
    <cellStyle name="style1584789862422" xfId="74" xr:uid="{1E61278D-6D06-48F4-B9CE-FEE7736E4611}"/>
    <cellStyle name="style1584789862437" xfId="78" xr:uid="{F9907BC6-A3E7-490E-B430-0D4A9BD31DAC}"/>
    <cellStyle name="style1584789862547" xfId="55" xr:uid="{52CE089E-2E7E-4A54-BD30-847F366CEBA7}"/>
    <cellStyle name="style1584789862562" xfId="56" xr:uid="{2878367D-23F9-4939-8606-80D3127E1CD5}"/>
    <cellStyle name="style1584789862578" xfId="57" xr:uid="{8396FAC3-F559-4E6C-90B2-AC5148C99ADC}"/>
    <cellStyle name="style1584789862656" xfId="60" xr:uid="{BB2D0F50-AC50-4523-9316-DDA0B3F6B4A7}"/>
    <cellStyle name="style1584789862672" xfId="61" xr:uid="{5083B262-9ECE-4045-8211-DDC12458C316}"/>
    <cellStyle name="style1584789862687" xfId="62" xr:uid="{9C27F0FD-D837-49C7-A7E6-12F6A2123760}"/>
    <cellStyle name="style1584789862812" xfId="53" xr:uid="{1363FC86-404A-4F17-B583-2AB44EACBF8D}"/>
    <cellStyle name="style1584789862828" xfId="54" xr:uid="{C277DC4F-975C-446A-9F2E-C4DDDAB26C2F}"/>
    <cellStyle name="style1584789862844" xfId="58" xr:uid="{0021C166-E7CD-4246-B73C-5DC832AB2F89}"/>
    <cellStyle name="style1584789862859" xfId="59" xr:uid="{ED4D8AED-45B2-4016-8103-90C513371983}"/>
    <cellStyle name="style1584789862875" xfId="73" xr:uid="{4B4DDD1A-340C-4309-AD74-7417827CF417}"/>
    <cellStyle name="style1584789863000" xfId="80" xr:uid="{9FE9FB58-884B-4D02-8E1C-C2E5D57C5A5A}"/>
  </cellStyles>
  <dxfs count="0"/>
  <tableStyles count="0" defaultTableStyle="TableStyleMedium2" defaultPivotStyle="PivotStyleLight16"/>
  <colors>
    <mruColors>
      <color rgb="FFCC99FF"/>
      <color rgb="FF009999"/>
      <color rgb="FF9933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3.1'!$V$4</c:f>
              <c:strCache>
                <c:ptCount val="1"/>
                <c:pt idx="0">
                  <c:v>16-34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3.1'!$U$6:$U$10</c:f>
              <c:strCache>
                <c:ptCount val="5"/>
                <c:pt idx="0">
                  <c:v>first quintile (lowest income)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income)</c:v>
                </c:pt>
              </c:strCache>
            </c:strRef>
          </c:cat>
          <c:val>
            <c:numRef>
              <c:f>'Fig 3.1'!$V$6:$V$10</c:f>
              <c:numCache>
                <c:formatCode>0.0</c:formatCode>
                <c:ptCount val="5"/>
                <c:pt idx="0">
                  <c:v>16.57681984033243</c:v>
                </c:pt>
                <c:pt idx="1">
                  <c:v>19.207026892405704</c:v>
                </c:pt>
                <c:pt idx="2">
                  <c:v>22.076823313317309</c:v>
                </c:pt>
                <c:pt idx="3">
                  <c:v>24.545319772809783</c:v>
                </c:pt>
                <c:pt idx="4">
                  <c:v>17.594010181134927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4-4810-BC3E-3FDAB4E805BF}"/>
            </c:ext>
          </c:extLst>
        </c:ser>
        <c:ser>
          <c:idx val="1"/>
          <c:order val="1"/>
          <c:tx>
            <c:strRef>
              <c:f>'Fig 3.1'!$W$4</c:f>
              <c:strCache>
                <c:ptCount val="1"/>
                <c:pt idx="0">
                  <c:v>35-64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'Fig 3.1'!$U$6:$U$10</c:f>
              <c:strCache>
                <c:ptCount val="5"/>
                <c:pt idx="0">
                  <c:v>first quintile (lowest income)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income)</c:v>
                </c:pt>
              </c:strCache>
            </c:strRef>
          </c:cat>
          <c:val>
            <c:numRef>
              <c:f>'Fig 3.1'!$W$6:$W$10</c:f>
              <c:numCache>
                <c:formatCode>0.0</c:formatCode>
                <c:ptCount val="5"/>
                <c:pt idx="0">
                  <c:v>13.854311415888382</c:v>
                </c:pt>
                <c:pt idx="1">
                  <c:v>15.91421445906073</c:v>
                </c:pt>
                <c:pt idx="2">
                  <c:v>19.900356648182509</c:v>
                </c:pt>
                <c:pt idx="3">
                  <c:v>22.447073504632609</c:v>
                </c:pt>
                <c:pt idx="4">
                  <c:v>27.88404397223589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4-4810-BC3E-3FDAB4E805BF}"/>
            </c:ext>
          </c:extLst>
        </c:ser>
        <c:ser>
          <c:idx val="2"/>
          <c:order val="2"/>
          <c:tx>
            <c:strRef>
              <c:f>'Fig 3.1'!$X$4</c:f>
              <c:strCache>
                <c:ptCount val="1"/>
                <c:pt idx="0">
                  <c:v>65 and over</c:v>
                </c:pt>
              </c:strCache>
            </c:strRef>
          </c:tx>
          <c:invertIfNegative val="0"/>
          <c:cat>
            <c:strRef>
              <c:f>'Fig 3.1'!$U$6:$U$10</c:f>
              <c:strCache>
                <c:ptCount val="5"/>
                <c:pt idx="0">
                  <c:v>first quintile (lowest income)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income)</c:v>
                </c:pt>
              </c:strCache>
            </c:strRef>
          </c:cat>
          <c:val>
            <c:numRef>
              <c:f>'Fig 3.1'!$X$6:$X$10</c:f>
              <c:numCache>
                <c:formatCode>0.0</c:formatCode>
                <c:ptCount val="5"/>
                <c:pt idx="0">
                  <c:v>33.207599698917264</c:v>
                </c:pt>
                <c:pt idx="1">
                  <c:v>27.944740069845174</c:v>
                </c:pt>
                <c:pt idx="2">
                  <c:v>18.988954727299088</c:v>
                </c:pt>
                <c:pt idx="3">
                  <c:v>12.88884073301656</c:v>
                </c:pt>
                <c:pt idx="4">
                  <c:v>6.9698647709218147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4-4810-BC3E-3FDAB4E80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472960"/>
        <c:axId val="108482944"/>
      </c:barChart>
      <c:catAx>
        <c:axId val="10847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482944"/>
        <c:crosses val="autoZero"/>
        <c:auto val="0"/>
        <c:lblAlgn val="ctr"/>
        <c:lblOffset val="100"/>
        <c:noMultiLvlLbl val="0"/>
      </c:catAx>
      <c:valAx>
        <c:axId val="10848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  <a:r>
                  <a:rPr lang="en-GB"/>
                  <a:t>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4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260425375534014"/>
          <c:y val="4.2471723455393753E-2"/>
          <c:w val="0.45172621617897002"/>
          <c:h val="0.1025650360525943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3.2'!$X$5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val>
            <c:numRef>
              <c:f>'Fig 3.2'!$X$6:$X$9</c:f>
              <c:numCache>
                <c:formatCode>#,##0.0</c:formatCode>
                <c:ptCount val="4"/>
                <c:pt idx="0">
                  <c:v>70.184457641910498</c:v>
                </c:pt>
                <c:pt idx="1">
                  <c:v>4.5600872776513288</c:v>
                </c:pt>
                <c:pt idx="2">
                  <c:v>4.7098019989701996</c:v>
                </c:pt>
                <c:pt idx="3">
                  <c:v>20.545653081467645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13-9389-11263AC1FE63}"/>
            </c:ext>
          </c:extLst>
        </c:ser>
        <c:ser>
          <c:idx val="1"/>
          <c:order val="1"/>
          <c:tx>
            <c:strRef>
              <c:f>'Fig 3.2'!$Y$5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'Fig 3.2'!$Y$6:$Y$9</c:f>
              <c:numCache>
                <c:formatCode>#,##0.0</c:formatCode>
                <c:ptCount val="4"/>
                <c:pt idx="0">
                  <c:v>74.045911168280696</c:v>
                </c:pt>
                <c:pt idx="1">
                  <c:v>4.6051604045579744</c:v>
                </c:pt>
                <c:pt idx="2">
                  <c:v>5.5315453844646711</c:v>
                </c:pt>
                <c:pt idx="3">
                  <c:v>15.817383042696601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6-4A13-9389-11263AC1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093824"/>
        <c:axId val="108095360"/>
      </c:barChart>
      <c:catAx>
        <c:axId val="1080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5360"/>
        <c:crosses val="autoZero"/>
        <c:auto val="1"/>
        <c:lblAlgn val="ctr"/>
        <c:lblOffset val="100"/>
        <c:noMultiLvlLbl val="0"/>
      </c:catAx>
      <c:valAx>
        <c:axId val="1080953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38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223031907716281"/>
          <c:y val="0.10419826388888889"/>
          <c:w val="0.32324590071337767"/>
          <c:h val="0.1040645833333333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1548741121373184"/>
          <c:w val="0.91423831417624524"/>
          <c:h val="0.77374038145297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3.2'!$V$5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3.2'!$U$6:$U$9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3.2'!$V$6:$V$9</c:f>
              <c:numCache>
                <c:formatCode>_(* #,##0_);_(* \(#,##0\);_(* "-"??_);_(@_)</c:formatCode>
                <c:ptCount val="4"/>
                <c:pt idx="0">
                  <c:v>3832.8533384569009</c:v>
                </c:pt>
                <c:pt idx="1">
                  <c:v>249.03157099220357</c:v>
                </c:pt>
                <c:pt idx="2">
                  <c:v>257.20766280374039</c:v>
                </c:pt>
                <c:pt idx="3">
                  <c:v>1122.0215650288947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31B-A016-B48DA1B3E0F2}"/>
            </c:ext>
          </c:extLst>
        </c:ser>
        <c:ser>
          <c:idx val="1"/>
          <c:order val="1"/>
          <c:tx>
            <c:strRef>
              <c:f>'Fig 3.2'!$W$5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3.2'!$U$6:$U$9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3.2'!$W$6:$W$9</c:f>
              <c:numCache>
                <c:formatCode>0</c:formatCode>
                <c:ptCount val="4"/>
                <c:pt idx="0">
                  <c:v>5101.8347410050901</c:v>
                </c:pt>
                <c:pt idx="1">
                  <c:v>317.29999630201684</c:v>
                </c:pt>
                <c:pt idx="2">
                  <c:v>381.12881546925121</c:v>
                </c:pt>
                <c:pt idx="3">
                  <c:v>1089.8329569558064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31B-A016-B48DA1B3E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120704"/>
        <c:axId val="108122496"/>
      </c:barChart>
      <c:catAx>
        <c:axId val="10812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2496"/>
        <c:crosses val="autoZero"/>
        <c:auto val="1"/>
        <c:lblAlgn val="ctr"/>
        <c:lblOffset val="100"/>
        <c:noMultiLvlLbl val="0"/>
      </c:catAx>
      <c:valAx>
        <c:axId val="108122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0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20DDB-5889-4B36-9221-6DA3377EF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113949</xdr:rowOff>
    </xdr:from>
    <xdr:to>
      <xdr:col>8</xdr:col>
      <xdr:colOff>419400</xdr:colOff>
      <xdr:row>34</xdr:row>
      <xdr:rowOff>168665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D2CDBFE5-1FA2-413D-BA78-F4A9028EDAD9}"/>
            </a:ext>
          </a:extLst>
        </xdr:cNvPr>
        <xdr:cNvGrpSpPr/>
      </xdr:nvGrpSpPr>
      <xdr:grpSpPr>
        <a:xfrm>
          <a:off x="342900" y="475899"/>
          <a:ext cx="5791500" cy="5845916"/>
          <a:chOff x="342900" y="441325"/>
          <a:chExt cx="5833833" cy="5736593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CC532F3-7584-44E5-AFFB-A29DB130C736}"/>
              </a:ext>
            </a:extLst>
          </xdr:cNvPr>
          <xdr:cNvGraphicFramePr>
            <a:graphicFrameLocks/>
          </xdr:cNvGraphicFramePr>
        </xdr:nvGraphicFramePr>
        <xdr:xfrm>
          <a:off x="719667" y="441325"/>
          <a:ext cx="5457066" cy="282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AE1BB26-F4F0-4EC1-9F1C-50CA46236A07}"/>
              </a:ext>
            </a:extLst>
          </xdr:cNvPr>
          <xdr:cNvGraphicFramePr>
            <a:graphicFrameLocks/>
          </xdr:cNvGraphicFramePr>
        </xdr:nvGraphicFramePr>
        <xdr:xfrm>
          <a:off x="628511" y="3227072"/>
          <a:ext cx="5490933" cy="29508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BC6537FE-9B0D-4E12-A724-479571C9DA6F}"/>
              </a:ext>
            </a:extLst>
          </xdr:cNvPr>
          <xdr:cNvSpPr txBox="1"/>
        </xdr:nvSpPr>
        <xdr:spPr>
          <a:xfrm>
            <a:off x="342900" y="1439106"/>
            <a:ext cx="332142" cy="776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none" rtlCol="0" anchor="t">
            <a:spAutoFit/>
          </a:bodyPr>
          <a:lstStyle/>
          <a:p>
            <a:r>
              <a:rPr lang="en-GB" sz="10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51C415D1-5EB5-49EA-A0B4-17A9659AB307}"/>
              </a:ext>
            </a:extLst>
          </xdr:cNvPr>
          <xdr:cNvSpPr txBox="1"/>
        </xdr:nvSpPr>
        <xdr:spPr>
          <a:xfrm>
            <a:off x="342900" y="4033116"/>
            <a:ext cx="332142" cy="16527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none" rtlCol="0" anchor="t">
            <a:spAutoFit/>
          </a:bodyPr>
          <a:lstStyle/>
          <a:p>
            <a:r>
              <a:rPr lang="en-GB" sz="1000" b="1">
                <a:latin typeface="Arial" panose="020B0604020202020204" pitchFamily="34" charset="0"/>
                <a:cs typeface="Arial" panose="020B0604020202020204" pitchFamily="34" charset="0"/>
              </a:rPr>
              <a:t>thousands of households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43C9-B156-4D1C-9BFF-B59D8B5840BB}">
  <dimension ref="A2:L16"/>
  <sheetViews>
    <sheetView tabSelected="1" workbookViewId="0"/>
  </sheetViews>
  <sheetFormatPr defaultRowHeight="14.5" x14ac:dyDescent="0.35"/>
  <cols>
    <col min="1" max="16384" width="8.7265625" style="59"/>
  </cols>
  <sheetData>
    <row r="2" spans="1:12" ht="15.5" x14ac:dyDescent="0.35">
      <c r="B2" s="55" t="s">
        <v>36</v>
      </c>
      <c r="C2" s="56"/>
    </row>
    <row r="3" spans="1:12" ht="15.5" x14ac:dyDescent="0.35">
      <c r="B3" s="55"/>
      <c r="C3" s="56"/>
    </row>
    <row r="4" spans="1:12" ht="15.5" x14ac:dyDescent="0.35">
      <c r="B4" s="55" t="s">
        <v>39</v>
      </c>
      <c r="C4" s="56"/>
    </row>
    <row r="5" spans="1:12" ht="15.5" x14ac:dyDescent="0.35">
      <c r="B5" s="55"/>
      <c r="C5" s="56"/>
    </row>
    <row r="6" spans="1:12" x14ac:dyDescent="0.35">
      <c r="A6" s="207"/>
      <c r="B6" s="57" t="s">
        <v>37</v>
      </c>
      <c r="C6" s="56"/>
      <c r="D6" s="207"/>
      <c r="E6" s="207"/>
      <c r="F6" s="207"/>
      <c r="G6" s="207"/>
      <c r="H6" s="207"/>
      <c r="I6" s="207"/>
      <c r="J6" s="207"/>
      <c r="K6" s="207"/>
      <c r="L6" s="207"/>
    </row>
    <row r="7" spans="1:12" x14ac:dyDescent="0.35">
      <c r="A7" s="207"/>
      <c r="B7" s="58" t="s">
        <v>41</v>
      </c>
      <c r="C7" s="208" t="str">
        <f>'Fig 3.1'!B2</f>
        <v>Figure 3.1: Income quintile, by age, 2018-19</v>
      </c>
      <c r="D7" s="207"/>
      <c r="E7" s="207"/>
      <c r="F7" s="207"/>
      <c r="G7" s="207"/>
      <c r="H7" s="207"/>
      <c r="I7" s="207"/>
      <c r="J7" s="207"/>
      <c r="K7" s="207"/>
      <c r="L7" s="207"/>
    </row>
    <row r="8" spans="1:12" x14ac:dyDescent="0.35">
      <c r="A8" s="207"/>
      <c r="B8" s="58" t="s">
        <v>40</v>
      </c>
      <c r="C8" s="208" t="str">
        <f>'Fig 3.2'!B2</f>
        <v>Figure 3.2: Tenure of those aged 65 and over, 2008-09 and 2018-19</v>
      </c>
      <c r="D8" s="207"/>
      <c r="E8" s="207"/>
      <c r="F8" s="207"/>
      <c r="G8" s="207"/>
      <c r="H8" s="207"/>
      <c r="I8" s="207"/>
      <c r="J8" s="207"/>
      <c r="K8" s="207"/>
      <c r="L8" s="207"/>
    </row>
    <row r="9" spans="1:12" x14ac:dyDescent="0.35">
      <c r="A9" s="207"/>
      <c r="B9" s="207"/>
      <c r="C9" s="60"/>
      <c r="D9" s="207"/>
      <c r="E9" s="207"/>
      <c r="F9" s="207"/>
      <c r="G9" s="207"/>
      <c r="H9" s="207"/>
      <c r="I9" s="207"/>
      <c r="J9" s="207"/>
      <c r="K9" s="207"/>
      <c r="L9" s="207"/>
    </row>
    <row r="10" spans="1:12" x14ac:dyDescent="0.35">
      <c r="A10" s="207"/>
      <c r="B10" s="57" t="s">
        <v>38</v>
      </c>
      <c r="C10" s="60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x14ac:dyDescent="0.35">
      <c r="A11" s="207"/>
      <c r="B11" s="58" t="s">
        <v>42</v>
      </c>
      <c r="C11" s="208" t="str">
        <f>'AT 3.1'!B2</f>
        <v>Annex Table 3.1: Household composition of those aged 65 and over,  2018-19</v>
      </c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x14ac:dyDescent="0.35">
      <c r="A12" s="207"/>
      <c r="B12" s="58" t="s">
        <v>43</v>
      </c>
      <c r="C12" s="208" t="str">
        <f>'AT 3.2'!B2</f>
        <v>Annex Table 3.2: Tenure of those aged 65 and over, by region, 
2018-19</v>
      </c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x14ac:dyDescent="0.35">
      <c r="A13" s="207"/>
      <c r="B13" s="58" t="s">
        <v>44</v>
      </c>
      <c r="C13" s="208" t="s">
        <v>60</v>
      </c>
      <c r="D13" s="207"/>
      <c r="E13" s="207"/>
      <c r="F13" s="207"/>
      <c r="G13" s="207"/>
      <c r="H13" s="207"/>
      <c r="I13" s="207"/>
      <c r="J13" s="207"/>
      <c r="K13" s="207"/>
      <c r="L13" s="207"/>
    </row>
    <row r="14" spans="1:12" x14ac:dyDescent="0.35">
      <c r="A14" s="207"/>
      <c r="B14" s="58" t="s">
        <v>45</v>
      </c>
      <c r="C14" s="208" t="str">
        <f>'AT 3.4'!B2</f>
        <v>Annex Table 3.4: Previous tenure by current tenure, those aged 65 
and over, 2018-19</v>
      </c>
      <c r="D14" s="207"/>
      <c r="E14" s="207"/>
      <c r="F14" s="207"/>
      <c r="G14" s="207"/>
      <c r="H14" s="207"/>
      <c r="I14" s="207"/>
      <c r="J14" s="207"/>
      <c r="K14" s="207"/>
      <c r="L14" s="207"/>
    </row>
    <row r="15" spans="1:12" x14ac:dyDescent="0.35">
      <c r="A15" s="207"/>
      <c r="B15" s="58" t="s">
        <v>46</v>
      </c>
      <c r="C15" s="208" t="s">
        <v>47</v>
      </c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x14ac:dyDescent="0.3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</sheetData>
  <hyperlinks>
    <hyperlink ref="C7" location="'Fig 3.1'!A1" display="'Fig 3.1'!A1" xr:uid="{E854A9C0-C14D-4287-AC35-D08E07740438}"/>
    <hyperlink ref="C8" location="'AT 3.2'!A1" display="'AT 3.2'!A1" xr:uid="{28DFF0A7-F4BC-404A-9FF9-A4F48A1C48D5}"/>
    <hyperlink ref="C11" location="'AT 3.1'!A1" display="'AT 3.1'!A1" xr:uid="{13B3D7A0-0273-44FB-9EA4-3D31A193D358}"/>
    <hyperlink ref="C12" location="'AT 3.2'!A1" display="'AT 3.2'!A1" xr:uid="{40798679-5D7F-4DC1-86EE-002B3E73FD29}"/>
    <hyperlink ref="C13" location="'AT 3.3'!A1" display="Annex Table 3.3: Resident for less than a year, by tenure, 2018-19" xr:uid="{39153C81-D452-41A1-90D6-DE50ABF1588F}"/>
    <hyperlink ref="C14" location="'AT 3.4'!A1" display="'AT 3.4'!A1" xr:uid="{6C21233D-0C62-45A8-9308-EE4B2137B362}"/>
    <hyperlink ref="C15" location="'AT 3.5'!A1" display="Annex Table 3.5: Type of mortgage among households 65 and over buying with mortgage, by age, 2018-19" xr:uid="{593BCD5E-0E0A-4DA7-BF47-E097B041E42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FE8A-CD20-478D-8CA6-0A34F2385E74}">
  <sheetPr>
    <tabColor rgb="FFFFFF00"/>
    <pageSetUpPr fitToPage="1"/>
  </sheetPr>
  <dimension ref="B2:AL38"/>
  <sheetViews>
    <sheetView workbookViewId="0"/>
  </sheetViews>
  <sheetFormatPr defaultColWidth="10.26953125" defaultRowHeight="14.25" customHeight="1" x14ac:dyDescent="0.3"/>
  <cols>
    <col min="1" max="20" width="10.26953125" style="98"/>
    <col min="21" max="21" width="23.90625" style="98" customWidth="1"/>
    <col min="22" max="22" width="14.1796875" style="98" bestFit="1" customWidth="1"/>
    <col min="23" max="23" width="12.1796875" style="98" customWidth="1"/>
    <col min="24" max="24" width="14.81640625" style="98" customWidth="1"/>
    <col min="25" max="27" width="14.1796875" style="98" bestFit="1" customWidth="1"/>
    <col min="28" max="28" width="15.453125" style="98" bestFit="1" customWidth="1"/>
    <col min="29" max="29" width="10.26953125" style="98"/>
    <col min="30" max="30" width="12.54296875" style="98" customWidth="1"/>
    <col min="31" max="31" width="11.453125" style="98" customWidth="1"/>
    <col min="32" max="32" width="12" style="98" customWidth="1"/>
    <col min="33" max="16384" width="10.26953125" style="98"/>
  </cols>
  <sheetData>
    <row r="2" spans="2:38" ht="14.25" customHeight="1" x14ac:dyDescent="0.35">
      <c r="B2" s="97" t="s">
        <v>83</v>
      </c>
      <c r="U2" s="99" t="s">
        <v>96</v>
      </c>
      <c r="AD2" s="100"/>
    </row>
    <row r="3" spans="2:38" ht="14.25" customHeight="1" x14ac:dyDescent="0.35">
      <c r="B3" s="97"/>
      <c r="AD3" s="100"/>
    </row>
    <row r="4" spans="2:38" ht="14.25" customHeight="1" x14ac:dyDescent="0.35">
      <c r="B4" s="100"/>
      <c r="U4" s="201"/>
      <c r="V4" s="161" t="s">
        <v>92</v>
      </c>
      <c r="W4" s="161" t="s">
        <v>93</v>
      </c>
      <c r="X4" s="162" t="s">
        <v>94</v>
      </c>
      <c r="AC4" s="101"/>
      <c r="AD4" s="209"/>
      <c r="AE4" s="210"/>
      <c r="AF4" s="101"/>
      <c r="AG4" s="102"/>
    </row>
    <row r="5" spans="2:38" ht="14.25" customHeight="1" x14ac:dyDescent="0.3">
      <c r="U5" s="202"/>
      <c r="V5" s="107"/>
      <c r="W5" s="107"/>
      <c r="X5" s="205" t="s">
        <v>2</v>
      </c>
      <c r="AD5" s="105"/>
      <c r="AE5" s="105"/>
      <c r="AF5" s="106"/>
    </row>
    <row r="6" spans="2:38" ht="14.25" customHeight="1" x14ac:dyDescent="0.3">
      <c r="U6" s="142" t="s">
        <v>97</v>
      </c>
      <c r="V6" s="132">
        <v>16.57681984033243</v>
      </c>
      <c r="W6" s="132">
        <v>13.854311415888382</v>
      </c>
      <c r="X6" s="157">
        <v>33.207599698917264</v>
      </c>
      <c r="AD6" s="109"/>
      <c r="AE6" s="109"/>
      <c r="AF6" s="109"/>
    </row>
    <row r="7" spans="2:38" ht="14.25" customHeight="1" x14ac:dyDescent="0.3">
      <c r="U7" s="143" t="s">
        <v>98</v>
      </c>
      <c r="V7" s="132">
        <v>19.207026892405704</v>
      </c>
      <c r="W7" s="132">
        <v>15.91421445906073</v>
      </c>
      <c r="X7" s="157">
        <v>27.944740069845174</v>
      </c>
      <c r="AD7" s="109"/>
      <c r="AE7" s="109"/>
      <c r="AF7" s="109"/>
    </row>
    <row r="8" spans="2:38" ht="14.25" customHeight="1" x14ac:dyDescent="0.3">
      <c r="U8" s="136" t="s">
        <v>99</v>
      </c>
      <c r="V8" s="132">
        <v>22.076823313317309</v>
      </c>
      <c r="W8" s="132">
        <v>19.900356648182509</v>
      </c>
      <c r="X8" s="157">
        <v>18.988954727299088</v>
      </c>
      <c r="AD8" s="109"/>
      <c r="AE8" s="109"/>
      <c r="AF8" s="109"/>
    </row>
    <row r="9" spans="2:38" ht="14.25" customHeight="1" x14ac:dyDescent="0.3">
      <c r="U9" s="203" t="s">
        <v>100</v>
      </c>
      <c r="V9" s="132">
        <v>24.545319772809783</v>
      </c>
      <c r="W9" s="132">
        <v>22.447073504632609</v>
      </c>
      <c r="X9" s="157">
        <v>12.88884073301656</v>
      </c>
      <c r="AD9" s="109"/>
      <c r="AE9" s="109"/>
      <c r="AF9" s="109"/>
    </row>
    <row r="10" spans="2:38" ht="14.25" customHeight="1" x14ac:dyDescent="0.3">
      <c r="U10" s="204" t="s">
        <v>101</v>
      </c>
      <c r="V10" s="134">
        <v>17.594010181134927</v>
      </c>
      <c r="W10" s="134">
        <v>27.88404397223589</v>
      </c>
      <c r="X10" s="158">
        <v>6.9698647709218147</v>
      </c>
    </row>
    <row r="11" spans="2:38" ht="14.25" customHeight="1" x14ac:dyDescent="0.35">
      <c r="U11" s="59"/>
      <c r="V11" s="59"/>
      <c r="W11" s="59"/>
      <c r="X11" s="59"/>
    </row>
    <row r="12" spans="2:38" ht="14.25" customHeight="1" x14ac:dyDescent="0.35">
      <c r="U12" s="59"/>
      <c r="V12" s="59"/>
      <c r="W12" s="59"/>
      <c r="X12" s="59"/>
      <c r="Y12" s="113"/>
    </row>
    <row r="13" spans="2:38" ht="14.25" customHeight="1" x14ac:dyDescent="0.35">
      <c r="U13" s="59"/>
      <c r="V13" s="59"/>
      <c r="W13" s="59"/>
      <c r="X13" s="59"/>
      <c r="Y13" s="115"/>
    </row>
    <row r="14" spans="2:38" ht="14.25" customHeight="1" x14ac:dyDescent="0.35">
      <c r="U14" s="59"/>
      <c r="V14" s="59"/>
      <c r="W14" s="59"/>
      <c r="X14" s="59"/>
      <c r="Y14" s="108"/>
      <c r="AC14" s="116"/>
      <c r="AD14" s="116"/>
      <c r="AE14" s="116"/>
      <c r="AF14" s="116"/>
      <c r="AG14" s="113"/>
    </row>
    <row r="15" spans="2:38" ht="14.25" customHeight="1" x14ac:dyDescent="0.3">
      <c r="AC15" s="116"/>
      <c r="AD15" s="116"/>
      <c r="AE15" s="116"/>
      <c r="AF15" s="116"/>
      <c r="AG15" s="116"/>
      <c r="AL15" s="118"/>
    </row>
    <row r="16" spans="2:38" ht="14.25" customHeight="1" x14ac:dyDescent="0.3">
      <c r="B16" s="119"/>
      <c r="AC16" s="120"/>
      <c r="AD16" s="120"/>
      <c r="AE16" s="120"/>
      <c r="AF16" s="120"/>
      <c r="AG16" s="120"/>
    </row>
    <row r="17" spans="2:33" ht="14.25" customHeight="1" x14ac:dyDescent="0.3">
      <c r="B17" s="119"/>
      <c r="U17" s="113"/>
      <c r="V17" s="113"/>
      <c r="AC17" s="120"/>
      <c r="AD17" s="120"/>
      <c r="AE17" s="121"/>
      <c r="AF17" s="121"/>
      <c r="AG17" s="120"/>
    </row>
    <row r="18" spans="2:33" ht="14.25" customHeight="1" x14ac:dyDescent="0.3">
      <c r="B18" s="119"/>
      <c r="Q18" s="135"/>
      <c r="R18" s="136"/>
      <c r="S18" s="136"/>
      <c r="T18" s="136"/>
      <c r="U18" s="113"/>
      <c r="V18" s="113"/>
      <c r="AC18" s="122"/>
      <c r="AD18" s="123"/>
      <c r="AE18" s="124"/>
      <c r="AF18" s="124"/>
      <c r="AG18" s="124"/>
    </row>
    <row r="19" spans="2:33" ht="14.25" customHeight="1" x14ac:dyDescent="0.3">
      <c r="C19" s="116"/>
      <c r="D19" s="116"/>
      <c r="E19" s="116"/>
      <c r="F19" s="101"/>
      <c r="G19" s="101"/>
      <c r="I19" s="125"/>
      <c r="J19" s="125"/>
      <c r="K19" s="125"/>
      <c r="L19" s="125"/>
      <c r="M19" s="125"/>
      <c r="N19" s="125"/>
      <c r="O19" s="125"/>
      <c r="P19" s="125"/>
      <c r="Q19" s="137"/>
      <c r="R19" s="136"/>
      <c r="S19" s="136"/>
      <c r="T19" s="136"/>
      <c r="U19" s="113"/>
      <c r="V19" s="113"/>
      <c r="AC19" s="122"/>
      <c r="AD19" s="123"/>
      <c r="AE19" s="124"/>
      <c r="AF19" s="124"/>
      <c r="AG19" s="124"/>
    </row>
    <row r="20" spans="2:33" ht="14.25" customHeight="1" x14ac:dyDescent="0.3">
      <c r="B20" s="126"/>
      <c r="Q20" s="138"/>
      <c r="R20" s="139"/>
      <c r="S20" s="138"/>
      <c r="T20" s="138"/>
      <c r="U20" s="113"/>
      <c r="V20" s="113"/>
    </row>
    <row r="21" spans="2:33" ht="14.25" customHeight="1" x14ac:dyDescent="0.3">
      <c r="B21" s="126" t="s">
        <v>66</v>
      </c>
      <c r="Q21" s="140"/>
      <c r="R21" s="141"/>
      <c r="S21" s="141"/>
      <c r="T21" s="141"/>
      <c r="U21" s="113"/>
      <c r="V21" s="113"/>
    </row>
    <row r="22" spans="2:33" ht="14.25" customHeight="1" x14ac:dyDescent="0.3">
      <c r="B22" s="126" t="s">
        <v>67</v>
      </c>
      <c r="Q22" s="138"/>
      <c r="R22" s="142"/>
      <c r="S22" s="133"/>
      <c r="T22" s="133"/>
      <c r="U22" s="113"/>
      <c r="V22" s="113"/>
    </row>
    <row r="23" spans="2:33" ht="14.25" customHeight="1" x14ac:dyDescent="0.3">
      <c r="B23" s="145" t="s">
        <v>68</v>
      </c>
      <c r="C23" s="146"/>
      <c r="Q23" s="138"/>
      <c r="R23" s="142"/>
      <c r="S23" s="133"/>
      <c r="T23" s="133"/>
      <c r="U23" s="113"/>
      <c r="V23" s="113"/>
    </row>
    <row r="24" spans="2:33" ht="14.25" customHeight="1" x14ac:dyDescent="0.3">
      <c r="B24" s="147"/>
      <c r="C24" s="145"/>
      <c r="Q24" s="138"/>
      <c r="R24" s="142"/>
      <c r="S24" s="133"/>
      <c r="T24" s="133"/>
      <c r="U24" s="113"/>
      <c r="V24" s="113"/>
    </row>
    <row r="25" spans="2:33" ht="14.25" customHeight="1" x14ac:dyDescent="0.3">
      <c r="B25" s="148"/>
      <c r="C25" s="145"/>
      <c r="Q25" s="138"/>
      <c r="R25" s="142"/>
      <c r="S25" s="133"/>
      <c r="T25" s="133"/>
      <c r="U25" s="113"/>
      <c r="V25" s="113"/>
    </row>
    <row r="26" spans="2:33" ht="14.25" customHeight="1" x14ac:dyDescent="0.3">
      <c r="Q26" s="138"/>
      <c r="R26" s="142"/>
      <c r="S26" s="142"/>
      <c r="T26" s="142"/>
      <c r="U26" s="113"/>
      <c r="V26" s="113"/>
    </row>
    <row r="27" spans="2:33" ht="14.25" customHeight="1" x14ac:dyDescent="0.3">
      <c r="Q27" s="136"/>
      <c r="R27" s="136"/>
      <c r="S27" s="143"/>
      <c r="T27" s="143"/>
      <c r="U27" s="113"/>
      <c r="V27" s="113"/>
    </row>
    <row r="28" spans="2:33" ht="14.25" customHeight="1" x14ac:dyDescent="0.3">
      <c r="Q28" s="144"/>
      <c r="R28" s="136"/>
      <c r="S28" s="136"/>
      <c r="T28" s="136"/>
      <c r="U28" s="113"/>
      <c r="V28" s="113"/>
    </row>
    <row r="29" spans="2:33" ht="14.25" customHeight="1" x14ac:dyDescent="0.3">
      <c r="Q29" s="113"/>
      <c r="R29" s="113"/>
      <c r="S29" s="113"/>
      <c r="T29" s="113"/>
      <c r="U29" s="113"/>
      <c r="V29" s="113"/>
    </row>
    <row r="30" spans="2:33" ht="14.25" customHeight="1" x14ac:dyDescent="0.3">
      <c r="Q30" s="113"/>
      <c r="R30" s="113"/>
      <c r="S30" s="113"/>
      <c r="T30" s="113"/>
      <c r="U30" s="113"/>
      <c r="V30" s="113"/>
    </row>
    <row r="31" spans="2:33" ht="14.25" customHeight="1" x14ac:dyDescent="0.3">
      <c r="Q31" s="113"/>
      <c r="R31" s="113"/>
      <c r="S31" s="113"/>
      <c r="T31" s="113"/>
      <c r="U31" s="113"/>
      <c r="V31" s="113"/>
    </row>
    <row r="32" spans="2:33" ht="14.25" customHeight="1" x14ac:dyDescent="0.3">
      <c r="Q32" s="138"/>
      <c r="R32" s="113"/>
      <c r="S32" s="113"/>
      <c r="T32" s="113"/>
      <c r="U32" s="113"/>
      <c r="V32" s="113"/>
    </row>
    <row r="33" spans="17:22" ht="14.25" customHeight="1" x14ac:dyDescent="0.3">
      <c r="Q33" s="138"/>
      <c r="R33" s="113"/>
      <c r="S33" s="113"/>
      <c r="T33" s="113"/>
      <c r="U33" s="113"/>
      <c r="V33" s="113"/>
    </row>
    <row r="34" spans="17:22" ht="14.25" customHeight="1" x14ac:dyDescent="0.3">
      <c r="Q34" s="138"/>
      <c r="R34" s="113"/>
      <c r="S34" s="113"/>
      <c r="T34" s="113"/>
      <c r="U34" s="113"/>
      <c r="V34" s="113"/>
    </row>
    <row r="35" spans="17:22" ht="14.25" customHeight="1" x14ac:dyDescent="0.3">
      <c r="Q35" s="138"/>
      <c r="R35" s="113"/>
      <c r="S35" s="113"/>
      <c r="T35" s="113"/>
      <c r="U35" s="113"/>
      <c r="V35" s="113"/>
    </row>
    <row r="36" spans="17:22" ht="14.25" customHeight="1" x14ac:dyDescent="0.3">
      <c r="Q36" s="138"/>
      <c r="R36" s="113"/>
      <c r="S36" s="113"/>
      <c r="T36" s="113"/>
      <c r="U36" s="113"/>
    </row>
    <row r="37" spans="17:22" ht="14.25" customHeight="1" x14ac:dyDescent="0.3">
      <c r="Q37" s="138"/>
      <c r="R37" s="113"/>
      <c r="S37" s="113"/>
      <c r="T37" s="113"/>
      <c r="U37" s="113"/>
    </row>
    <row r="38" spans="17:22" ht="14.25" customHeight="1" x14ac:dyDescent="0.3">
      <c r="Q38" s="138"/>
      <c r="R38" s="113"/>
      <c r="S38" s="113"/>
      <c r="T38" s="113"/>
    </row>
  </sheetData>
  <mergeCells count="1">
    <mergeCell ref="AD4:AE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3023-7D2D-4FF2-974E-34599A9A51D4}">
  <sheetPr>
    <tabColor rgb="FFFFFF00"/>
    <pageSetUpPr fitToPage="1"/>
  </sheetPr>
  <dimension ref="A2:AL45"/>
  <sheetViews>
    <sheetView zoomScaleNormal="100" workbookViewId="0"/>
  </sheetViews>
  <sheetFormatPr defaultColWidth="10.26953125" defaultRowHeight="14.25" customHeight="1" x14ac:dyDescent="0.3"/>
  <cols>
    <col min="1" max="20" width="10.26953125" style="98"/>
    <col min="21" max="21" width="15.36328125" style="98" customWidth="1"/>
    <col min="22" max="27" width="14.1796875" style="98" bestFit="1" customWidth="1"/>
    <col min="28" max="28" width="15.453125" style="98" bestFit="1" customWidth="1"/>
    <col min="29" max="29" width="10.26953125" style="98"/>
    <col min="30" max="30" width="12.54296875" style="98" customWidth="1"/>
    <col min="31" max="31" width="11.453125" style="98" customWidth="1"/>
    <col min="32" max="32" width="12" style="98" customWidth="1"/>
    <col min="33" max="16384" width="10.26953125" style="98"/>
  </cols>
  <sheetData>
    <row r="2" spans="2:38" ht="14.25" customHeight="1" x14ac:dyDescent="0.35">
      <c r="B2" s="97" t="s">
        <v>85</v>
      </c>
      <c r="U2" s="99" t="s">
        <v>95</v>
      </c>
      <c r="AD2" s="100"/>
    </row>
    <row r="3" spans="2:38" ht="14.25" customHeight="1" x14ac:dyDescent="0.35">
      <c r="B3" s="97"/>
      <c r="AD3" s="100"/>
    </row>
    <row r="4" spans="2:38" ht="14.25" customHeight="1" x14ac:dyDescent="0.35">
      <c r="B4" s="100"/>
      <c r="V4" s="211" t="s">
        <v>62</v>
      </c>
      <c r="W4" s="211"/>
      <c r="X4" s="211" t="s">
        <v>61</v>
      </c>
      <c r="Y4" s="211"/>
      <c r="AC4" s="101"/>
      <c r="AD4" s="209"/>
      <c r="AE4" s="210"/>
      <c r="AF4" s="101"/>
      <c r="AG4" s="102"/>
    </row>
    <row r="5" spans="2:38" ht="14.25" customHeight="1" x14ac:dyDescent="0.3">
      <c r="U5" s="103"/>
      <c r="V5" s="104" t="s">
        <v>63</v>
      </c>
      <c r="W5" s="104" t="s">
        <v>64</v>
      </c>
      <c r="X5" s="104" t="s">
        <v>63</v>
      </c>
      <c r="Y5" s="104" t="s">
        <v>64</v>
      </c>
      <c r="AE5" s="105"/>
      <c r="AF5" s="105"/>
      <c r="AG5" s="106"/>
    </row>
    <row r="6" spans="2:38" ht="14.25" customHeight="1" x14ac:dyDescent="0.3">
      <c r="U6" s="221" t="s">
        <v>23</v>
      </c>
      <c r="V6" s="151">
        <v>3832.8533384569009</v>
      </c>
      <c r="W6" s="163">
        <v>5101.8347410050901</v>
      </c>
      <c r="X6" s="153">
        <v>70.184457641910498</v>
      </c>
      <c r="Y6" s="153">
        <v>74.045911168280696</v>
      </c>
      <c r="AE6" s="109"/>
      <c r="AF6" s="109"/>
      <c r="AG6" s="109"/>
    </row>
    <row r="7" spans="2:38" ht="14.25" customHeight="1" x14ac:dyDescent="0.3">
      <c r="U7" s="221" t="s">
        <v>65</v>
      </c>
      <c r="V7" s="151">
        <v>249.03157099220357</v>
      </c>
      <c r="W7" s="163">
        <v>317.29999630201684</v>
      </c>
      <c r="X7" s="153">
        <v>4.5600872776513288</v>
      </c>
      <c r="Y7" s="153">
        <v>4.6051604045579744</v>
      </c>
      <c r="AE7" s="109"/>
      <c r="AF7" s="109"/>
      <c r="AG7" s="109"/>
    </row>
    <row r="8" spans="2:38" ht="14.25" customHeight="1" x14ac:dyDescent="0.3">
      <c r="U8" s="150" t="s">
        <v>20</v>
      </c>
      <c r="V8" s="151">
        <v>257.20766280374039</v>
      </c>
      <c r="W8" s="163">
        <v>381.12881546925121</v>
      </c>
      <c r="X8" s="153">
        <v>4.7098019989701996</v>
      </c>
      <c r="Y8" s="153">
        <v>5.5315453844646711</v>
      </c>
      <c r="AE8" s="109"/>
      <c r="AF8" s="109"/>
      <c r="AG8" s="109"/>
    </row>
    <row r="9" spans="2:38" ht="14.25" customHeight="1" x14ac:dyDescent="0.3">
      <c r="U9" s="152" t="s">
        <v>51</v>
      </c>
      <c r="V9" s="156">
        <v>1122.0215650288947</v>
      </c>
      <c r="W9" s="164">
        <v>1089.8329569558064</v>
      </c>
      <c r="X9" s="154">
        <v>20.545653081467645</v>
      </c>
      <c r="Y9" s="154">
        <v>15.817383042696601</v>
      </c>
      <c r="AE9" s="109"/>
      <c r="AF9" s="109"/>
      <c r="AG9" s="109"/>
    </row>
    <row r="11" spans="2:38" ht="14.25" customHeight="1" x14ac:dyDescent="0.3">
      <c r="U11" s="149"/>
      <c r="V11" s="110"/>
      <c r="W11" s="111"/>
      <c r="X11" s="112"/>
      <c r="Y11" s="112"/>
    </row>
    <row r="12" spans="2:38" ht="14.25" customHeight="1" x14ac:dyDescent="0.3">
      <c r="U12" s="149"/>
      <c r="V12" s="110"/>
      <c r="W12" s="111"/>
      <c r="X12" s="155"/>
      <c r="Y12" s="155"/>
    </row>
    <row r="13" spans="2:38" ht="14.25" customHeight="1" x14ac:dyDescent="0.3">
      <c r="V13" s="113"/>
      <c r="W13" s="113"/>
      <c r="X13" s="113"/>
      <c r="Y13" s="113"/>
    </row>
    <row r="14" spans="2:38" ht="14.25" customHeight="1" x14ac:dyDescent="0.3">
      <c r="U14" s="114"/>
      <c r="V14" s="115"/>
      <c r="W14" s="115"/>
      <c r="X14" s="115"/>
      <c r="Y14" s="115"/>
      <c r="AC14" s="116"/>
      <c r="AD14" s="116"/>
      <c r="AE14" s="116"/>
      <c r="AF14" s="116"/>
      <c r="AG14" s="113"/>
    </row>
    <row r="15" spans="2:38" ht="14.25" customHeight="1" x14ac:dyDescent="0.3">
      <c r="U15" s="149"/>
      <c r="V15" s="151"/>
      <c r="W15" s="117"/>
      <c r="X15" s="117"/>
      <c r="Y15" s="108"/>
      <c r="AC15" s="116"/>
      <c r="AD15" s="116"/>
      <c r="AE15" s="116"/>
      <c r="AF15" s="116"/>
      <c r="AG15" s="116"/>
      <c r="AL15" s="118"/>
    </row>
    <row r="16" spans="2:38" ht="14.25" customHeight="1" x14ac:dyDescent="0.3">
      <c r="B16" s="119"/>
      <c r="U16" s="149"/>
      <c r="V16" s="151"/>
      <c r="AC16" s="120"/>
      <c r="AD16" s="120"/>
      <c r="AE16" s="120"/>
      <c r="AF16" s="120"/>
      <c r="AG16" s="120"/>
    </row>
    <row r="17" spans="2:33" ht="14.25" customHeight="1" x14ac:dyDescent="0.3">
      <c r="B17" s="119"/>
      <c r="U17" s="150"/>
      <c r="V17" s="151"/>
      <c r="AC17" s="120"/>
      <c r="AD17" s="120"/>
      <c r="AE17" s="121"/>
      <c r="AF17" s="121"/>
      <c r="AG17" s="120"/>
    </row>
    <row r="18" spans="2:33" ht="14.25" customHeight="1" x14ac:dyDescent="0.3">
      <c r="B18" s="119"/>
      <c r="U18" s="150"/>
      <c r="V18" s="151"/>
      <c r="AC18" s="122"/>
      <c r="AD18" s="123"/>
      <c r="AE18" s="124"/>
      <c r="AF18" s="124"/>
      <c r="AG18" s="124"/>
    </row>
    <row r="19" spans="2:33" ht="14.25" customHeight="1" x14ac:dyDescent="0.3">
      <c r="C19" s="116"/>
      <c r="D19" s="116"/>
      <c r="E19" s="116"/>
      <c r="F19" s="101"/>
      <c r="G19" s="101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U19" s="149"/>
      <c r="V19" s="151"/>
      <c r="AC19" s="122"/>
      <c r="AD19" s="123"/>
      <c r="AE19" s="124"/>
      <c r="AF19" s="124"/>
      <c r="AG19" s="124"/>
    </row>
    <row r="20" spans="2:33" ht="14.25" customHeight="1" x14ac:dyDescent="0.3">
      <c r="U20" s="149"/>
      <c r="V20" s="151"/>
    </row>
    <row r="21" spans="2:33" ht="14.25" customHeight="1" x14ac:dyDescent="0.3">
      <c r="U21" s="150"/>
      <c r="V21" s="151"/>
    </row>
    <row r="22" spans="2:33" ht="14.25" customHeight="1" x14ac:dyDescent="0.3">
      <c r="U22" s="189"/>
      <c r="V22" s="190"/>
    </row>
    <row r="24" spans="2:33" ht="14.25" customHeight="1" x14ac:dyDescent="0.3">
      <c r="B24" s="119"/>
    </row>
    <row r="25" spans="2:33" ht="14.25" customHeight="1" x14ac:dyDescent="0.3">
      <c r="B25" s="119"/>
    </row>
    <row r="26" spans="2:33" ht="14.25" customHeight="1" x14ac:dyDescent="0.3">
      <c r="B26" s="119"/>
    </row>
    <row r="34" spans="1:3" ht="14.25" customHeight="1" x14ac:dyDescent="0.3">
      <c r="B34" s="126"/>
    </row>
    <row r="35" spans="1:3" ht="14.25" customHeight="1" x14ac:dyDescent="0.3">
      <c r="A35" s="127"/>
      <c r="B35" s="128"/>
      <c r="C35" s="127"/>
    </row>
    <row r="36" spans="1:3" ht="14.25" customHeight="1" x14ac:dyDescent="0.3">
      <c r="A36" s="127"/>
      <c r="B36" s="129" t="s">
        <v>72</v>
      </c>
      <c r="C36" s="127"/>
    </row>
    <row r="37" spans="1:3" ht="14.25" customHeight="1" x14ac:dyDescent="0.3">
      <c r="A37" s="127"/>
      <c r="B37" s="129" t="s">
        <v>71</v>
      </c>
      <c r="C37" s="127"/>
    </row>
    <row r="38" spans="1:3" ht="14.25" customHeight="1" x14ac:dyDescent="0.3">
      <c r="A38" s="127"/>
      <c r="B38" s="129" t="s">
        <v>5</v>
      </c>
      <c r="C38" s="131"/>
    </row>
    <row r="39" spans="1:3" ht="14.25" customHeight="1" x14ac:dyDescent="0.3">
      <c r="A39" s="127"/>
      <c r="B39" s="130"/>
      <c r="C39" s="127"/>
    </row>
    <row r="40" spans="1:3" ht="14.25" customHeight="1" x14ac:dyDescent="0.3">
      <c r="A40" s="127"/>
      <c r="B40" s="130"/>
      <c r="C40" s="127"/>
    </row>
    <row r="41" spans="1:3" ht="14.25" customHeight="1" x14ac:dyDescent="0.3">
      <c r="A41" s="127"/>
      <c r="B41" s="127"/>
      <c r="C41" s="127"/>
    </row>
    <row r="42" spans="1:3" ht="14.25" customHeight="1" x14ac:dyDescent="0.3">
      <c r="A42" s="127"/>
      <c r="B42" s="127"/>
      <c r="C42" s="127"/>
    </row>
    <row r="43" spans="1:3" ht="14.25" customHeight="1" x14ac:dyDescent="0.3">
      <c r="A43" s="127"/>
      <c r="B43" s="127"/>
      <c r="C43" s="127"/>
    </row>
    <row r="44" spans="1:3" ht="14.25" customHeight="1" x14ac:dyDescent="0.3">
      <c r="A44" s="127"/>
      <c r="B44" s="127"/>
      <c r="C44" s="127"/>
    </row>
    <row r="45" spans="1:3" ht="14.25" customHeight="1" x14ac:dyDescent="0.3">
      <c r="A45" s="127"/>
      <c r="B45" s="127"/>
      <c r="C45" s="127"/>
    </row>
  </sheetData>
  <mergeCells count="3">
    <mergeCell ref="V4:W4"/>
    <mergeCell ref="X4:Y4"/>
    <mergeCell ref="AD4:AE4"/>
  </mergeCells>
  <pageMargins left="0.7" right="0.7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889C-AC66-489B-AD62-9398749EC1B3}">
  <sheetPr>
    <tabColor rgb="FFCC99FF"/>
    <pageSetUpPr fitToPage="1"/>
  </sheetPr>
  <dimension ref="B2:I42"/>
  <sheetViews>
    <sheetView zoomScaleNormal="100" workbookViewId="0"/>
  </sheetViews>
  <sheetFormatPr defaultRowHeight="14.25" customHeight="1" x14ac:dyDescent="0.25"/>
  <cols>
    <col min="1" max="1" width="8.7265625" style="1"/>
    <col min="2" max="2" width="43.6328125" style="1" customWidth="1"/>
    <col min="3" max="5" width="10.6328125" style="1" customWidth="1"/>
    <col min="6" max="8" width="9.7265625" style="1" customWidth="1"/>
    <col min="9" max="225" width="8.7265625" style="1"/>
    <col min="226" max="226" width="40.81640625" style="1" customWidth="1"/>
    <col min="227" max="227" width="10" style="1" customWidth="1"/>
    <col min="228" max="229" width="11.453125" style="1" customWidth="1"/>
    <col min="230" max="230" width="3.453125" style="1" customWidth="1"/>
    <col min="231" max="231" width="12.1796875" style="1" customWidth="1"/>
    <col min="232" max="232" width="12.81640625" style="1" customWidth="1"/>
    <col min="233" max="233" width="12.1796875" style="1" customWidth="1"/>
    <col min="234" max="234" width="0.7265625" style="1" customWidth="1"/>
    <col min="235" max="481" width="8.7265625" style="1"/>
    <col min="482" max="482" width="40.81640625" style="1" customWidth="1"/>
    <col min="483" max="483" width="10" style="1" customWidth="1"/>
    <col min="484" max="485" width="11.453125" style="1" customWidth="1"/>
    <col min="486" max="486" width="3.453125" style="1" customWidth="1"/>
    <col min="487" max="487" width="12.1796875" style="1" customWidth="1"/>
    <col min="488" max="488" width="12.81640625" style="1" customWidth="1"/>
    <col min="489" max="489" width="12.1796875" style="1" customWidth="1"/>
    <col min="490" max="490" width="0.7265625" style="1" customWidth="1"/>
    <col min="491" max="737" width="8.7265625" style="1"/>
    <col min="738" max="738" width="40.81640625" style="1" customWidth="1"/>
    <col min="739" max="739" width="10" style="1" customWidth="1"/>
    <col min="740" max="741" width="11.453125" style="1" customWidth="1"/>
    <col min="742" max="742" width="3.453125" style="1" customWidth="1"/>
    <col min="743" max="743" width="12.1796875" style="1" customWidth="1"/>
    <col min="744" max="744" width="12.81640625" style="1" customWidth="1"/>
    <col min="745" max="745" width="12.1796875" style="1" customWidth="1"/>
    <col min="746" max="746" width="0.7265625" style="1" customWidth="1"/>
    <col min="747" max="993" width="8.7265625" style="1"/>
    <col min="994" max="994" width="40.81640625" style="1" customWidth="1"/>
    <col min="995" max="995" width="10" style="1" customWidth="1"/>
    <col min="996" max="997" width="11.453125" style="1" customWidth="1"/>
    <col min="998" max="998" width="3.453125" style="1" customWidth="1"/>
    <col min="999" max="999" width="12.1796875" style="1" customWidth="1"/>
    <col min="1000" max="1000" width="12.81640625" style="1" customWidth="1"/>
    <col min="1001" max="1001" width="12.1796875" style="1" customWidth="1"/>
    <col min="1002" max="1002" width="0.7265625" style="1" customWidth="1"/>
    <col min="1003" max="1249" width="8.7265625" style="1"/>
    <col min="1250" max="1250" width="40.81640625" style="1" customWidth="1"/>
    <col min="1251" max="1251" width="10" style="1" customWidth="1"/>
    <col min="1252" max="1253" width="11.453125" style="1" customWidth="1"/>
    <col min="1254" max="1254" width="3.453125" style="1" customWidth="1"/>
    <col min="1255" max="1255" width="12.1796875" style="1" customWidth="1"/>
    <col min="1256" max="1256" width="12.81640625" style="1" customWidth="1"/>
    <col min="1257" max="1257" width="12.1796875" style="1" customWidth="1"/>
    <col min="1258" max="1258" width="0.7265625" style="1" customWidth="1"/>
    <col min="1259" max="1505" width="8.7265625" style="1"/>
    <col min="1506" max="1506" width="40.81640625" style="1" customWidth="1"/>
    <col min="1507" max="1507" width="10" style="1" customWidth="1"/>
    <col min="1508" max="1509" width="11.453125" style="1" customWidth="1"/>
    <col min="1510" max="1510" width="3.453125" style="1" customWidth="1"/>
    <col min="1511" max="1511" width="12.1796875" style="1" customWidth="1"/>
    <col min="1512" max="1512" width="12.81640625" style="1" customWidth="1"/>
    <col min="1513" max="1513" width="12.1796875" style="1" customWidth="1"/>
    <col min="1514" max="1514" width="0.7265625" style="1" customWidth="1"/>
    <col min="1515" max="1761" width="8.7265625" style="1"/>
    <col min="1762" max="1762" width="40.81640625" style="1" customWidth="1"/>
    <col min="1763" max="1763" width="10" style="1" customWidth="1"/>
    <col min="1764" max="1765" width="11.453125" style="1" customWidth="1"/>
    <col min="1766" max="1766" width="3.453125" style="1" customWidth="1"/>
    <col min="1767" max="1767" width="12.1796875" style="1" customWidth="1"/>
    <col min="1768" max="1768" width="12.81640625" style="1" customWidth="1"/>
    <col min="1769" max="1769" width="12.1796875" style="1" customWidth="1"/>
    <col min="1770" max="1770" width="0.7265625" style="1" customWidth="1"/>
    <col min="1771" max="2017" width="8.7265625" style="1"/>
    <col min="2018" max="2018" width="40.81640625" style="1" customWidth="1"/>
    <col min="2019" max="2019" width="10" style="1" customWidth="1"/>
    <col min="2020" max="2021" width="11.453125" style="1" customWidth="1"/>
    <col min="2022" max="2022" width="3.453125" style="1" customWidth="1"/>
    <col min="2023" max="2023" width="12.1796875" style="1" customWidth="1"/>
    <col min="2024" max="2024" width="12.81640625" style="1" customWidth="1"/>
    <col min="2025" max="2025" width="12.1796875" style="1" customWidth="1"/>
    <col min="2026" max="2026" width="0.7265625" style="1" customWidth="1"/>
    <col min="2027" max="2273" width="8.7265625" style="1"/>
    <col min="2274" max="2274" width="40.81640625" style="1" customWidth="1"/>
    <col min="2275" max="2275" width="10" style="1" customWidth="1"/>
    <col min="2276" max="2277" width="11.453125" style="1" customWidth="1"/>
    <col min="2278" max="2278" width="3.453125" style="1" customWidth="1"/>
    <col min="2279" max="2279" width="12.1796875" style="1" customWidth="1"/>
    <col min="2280" max="2280" width="12.81640625" style="1" customWidth="1"/>
    <col min="2281" max="2281" width="12.1796875" style="1" customWidth="1"/>
    <col min="2282" max="2282" width="0.7265625" style="1" customWidth="1"/>
    <col min="2283" max="2529" width="8.7265625" style="1"/>
    <col min="2530" max="2530" width="40.81640625" style="1" customWidth="1"/>
    <col min="2531" max="2531" width="10" style="1" customWidth="1"/>
    <col min="2532" max="2533" width="11.453125" style="1" customWidth="1"/>
    <col min="2534" max="2534" width="3.453125" style="1" customWidth="1"/>
    <col min="2535" max="2535" width="12.1796875" style="1" customWidth="1"/>
    <col min="2536" max="2536" width="12.81640625" style="1" customWidth="1"/>
    <col min="2537" max="2537" width="12.1796875" style="1" customWidth="1"/>
    <col min="2538" max="2538" width="0.7265625" style="1" customWidth="1"/>
    <col min="2539" max="2785" width="8.7265625" style="1"/>
    <col min="2786" max="2786" width="40.81640625" style="1" customWidth="1"/>
    <col min="2787" max="2787" width="10" style="1" customWidth="1"/>
    <col min="2788" max="2789" width="11.453125" style="1" customWidth="1"/>
    <col min="2790" max="2790" width="3.453125" style="1" customWidth="1"/>
    <col min="2791" max="2791" width="12.1796875" style="1" customWidth="1"/>
    <col min="2792" max="2792" width="12.81640625" style="1" customWidth="1"/>
    <col min="2793" max="2793" width="12.1796875" style="1" customWidth="1"/>
    <col min="2794" max="2794" width="0.7265625" style="1" customWidth="1"/>
    <col min="2795" max="3041" width="8.7265625" style="1"/>
    <col min="3042" max="3042" width="40.81640625" style="1" customWidth="1"/>
    <col min="3043" max="3043" width="10" style="1" customWidth="1"/>
    <col min="3044" max="3045" width="11.453125" style="1" customWidth="1"/>
    <col min="3046" max="3046" width="3.453125" style="1" customWidth="1"/>
    <col min="3047" max="3047" width="12.1796875" style="1" customWidth="1"/>
    <col min="3048" max="3048" width="12.81640625" style="1" customWidth="1"/>
    <col min="3049" max="3049" width="12.1796875" style="1" customWidth="1"/>
    <col min="3050" max="3050" width="0.7265625" style="1" customWidth="1"/>
    <col min="3051" max="3297" width="8.7265625" style="1"/>
    <col min="3298" max="3298" width="40.81640625" style="1" customWidth="1"/>
    <col min="3299" max="3299" width="10" style="1" customWidth="1"/>
    <col min="3300" max="3301" width="11.453125" style="1" customWidth="1"/>
    <col min="3302" max="3302" width="3.453125" style="1" customWidth="1"/>
    <col min="3303" max="3303" width="12.1796875" style="1" customWidth="1"/>
    <col min="3304" max="3304" width="12.81640625" style="1" customWidth="1"/>
    <col min="3305" max="3305" width="12.1796875" style="1" customWidth="1"/>
    <col min="3306" max="3306" width="0.7265625" style="1" customWidth="1"/>
    <col min="3307" max="3553" width="8.7265625" style="1"/>
    <col min="3554" max="3554" width="40.81640625" style="1" customWidth="1"/>
    <col min="3555" max="3555" width="10" style="1" customWidth="1"/>
    <col min="3556" max="3557" width="11.453125" style="1" customWidth="1"/>
    <col min="3558" max="3558" width="3.453125" style="1" customWidth="1"/>
    <col min="3559" max="3559" width="12.1796875" style="1" customWidth="1"/>
    <col min="3560" max="3560" width="12.81640625" style="1" customWidth="1"/>
    <col min="3561" max="3561" width="12.1796875" style="1" customWidth="1"/>
    <col min="3562" max="3562" width="0.7265625" style="1" customWidth="1"/>
    <col min="3563" max="3809" width="8.7265625" style="1"/>
    <col min="3810" max="3810" width="40.81640625" style="1" customWidth="1"/>
    <col min="3811" max="3811" width="10" style="1" customWidth="1"/>
    <col min="3812" max="3813" width="11.453125" style="1" customWidth="1"/>
    <col min="3814" max="3814" width="3.453125" style="1" customWidth="1"/>
    <col min="3815" max="3815" width="12.1796875" style="1" customWidth="1"/>
    <col min="3816" max="3816" width="12.81640625" style="1" customWidth="1"/>
    <col min="3817" max="3817" width="12.1796875" style="1" customWidth="1"/>
    <col min="3818" max="3818" width="0.7265625" style="1" customWidth="1"/>
    <col min="3819" max="4065" width="8.7265625" style="1"/>
    <col min="4066" max="4066" width="40.81640625" style="1" customWidth="1"/>
    <col min="4067" max="4067" width="10" style="1" customWidth="1"/>
    <col min="4068" max="4069" width="11.453125" style="1" customWidth="1"/>
    <col min="4070" max="4070" width="3.453125" style="1" customWidth="1"/>
    <col min="4071" max="4071" width="12.1796875" style="1" customWidth="1"/>
    <col min="4072" max="4072" width="12.81640625" style="1" customWidth="1"/>
    <col min="4073" max="4073" width="12.1796875" style="1" customWidth="1"/>
    <col min="4074" max="4074" width="0.7265625" style="1" customWidth="1"/>
    <col min="4075" max="4321" width="8.7265625" style="1"/>
    <col min="4322" max="4322" width="40.81640625" style="1" customWidth="1"/>
    <col min="4323" max="4323" width="10" style="1" customWidth="1"/>
    <col min="4324" max="4325" width="11.453125" style="1" customWidth="1"/>
    <col min="4326" max="4326" width="3.453125" style="1" customWidth="1"/>
    <col min="4327" max="4327" width="12.1796875" style="1" customWidth="1"/>
    <col min="4328" max="4328" width="12.81640625" style="1" customWidth="1"/>
    <col min="4329" max="4329" width="12.1796875" style="1" customWidth="1"/>
    <col min="4330" max="4330" width="0.7265625" style="1" customWidth="1"/>
    <col min="4331" max="4577" width="8.7265625" style="1"/>
    <col min="4578" max="4578" width="40.81640625" style="1" customWidth="1"/>
    <col min="4579" max="4579" width="10" style="1" customWidth="1"/>
    <col min="4580" max="4581" width="11.453125" style="1" customWidth="1"/>
    <col min="4582" max="4582" width="3.453125" style="1" customWidth="1"/>
    <col min="4583" max="4583" width="12.1796875" style="1" customWidth="1"/>
    <col min="4584" max="4584" width="12.81640625" style="1" customWidth="1"/>
    <col min="4585" max="4585" width="12.1796875" style="1" customWidth="1"/>
    <col min="4586" max="4586" width="0.7265625" style="1" customWidth="1"/>
    <col min="4587" max="4833" width="8.7265625" style="1"/>
    <col min="4834" max="4834" width="40.81640625" style="1" customWidth="1"/>
    <col min="4835" max="4835" width="10" style="1" customWidth="1"/>
    <col min="4836" max="4837" width="11.453125" style="1" customWidth="1"/>
    <col min="4838" max="4838" width="3.453125" style="1" customWidth="1"/>
    <col min="4839" max="4839" width="12.1796875" style="1" customWidth="1"/>
    <col min="4840" max="4840" width="12.81640625" style="1" customWidth="1"/>
    <col min="4841" max="4841" width="12.1796875" style="1" customWidth="1"/>
    <col min="4842" max="4842" width="0.7265625" style="1" customWidth="1"/>
    <col min="4843" max="5089" width="8.7265625" style="1"/>
    <col min="5090" max="5090" width="40.81640625" style="1" customWidth="1"/>
    <col min="5091" max="5091" width="10" style="1" customWidth="1"/>
    <col min="5092" max="5093" width="11.453125" style="1" customWidth="1"/>
    <col min="5094" max="5094" width="3.453125" style="1" customWidth="1"/>
    <col min="5095" max="5095" width="12.1796875" style="1" customWidth="1"/>
    <col min="5096" max="5096" width="12.81640625" style="1" customWidth="1"/>
    <col min="5097" max="5097" width="12.1796875" style="1" customWidth="1"/>
    <col min="5098" max="5098" width="0.7265625" style="1" customWidth="1"/>
    <col min="5099" max="5345" width="8.7265625" style="1"/>
    <col min="5346" max="5346" width="40.81640625" style="1" customWidth="1"/>
    <col min="5347" max="5347" width="10" style="1" customWidth="1"/>
    <col min="5348" max="5349" width="11.453125" style="1" customWidth="1"/>
    <col min="5350" max="5350" width="3.453125" style="1" customWidth="1"/>
    <col min="5351" max="5351" width="12.1796875" style="1" customWidth="1"/>
    <col min="5352" max="5352" width="12.81640625" style="1" customWidth="1"/>
    <col min="5353" max="5353" width="12.1796875" style="1" customWidth="1"/>
    <col min="5354" max="5354" width="0.7265625" style="1" customWidth="1"/>
    <col min="5355" max="5601" width="8.7265625" style="1"/>
    <col min="5602" max="5602" width="40.81640625" style="1" customWidth="1"/>
    <col min="5603" max="5603" width="10" style="1" customWidth="1"/>
    <col min="5604" max="5605" width="11.453125" style="1" customWidth="1"/>
    <col min="5606" max="5606" width="3.453125" style="1" customWidth="1"/>
    <col min="5607" max="5607" width="12.1796875" style="1" customWidth="1"/>
    <col min="5608" max="5608" width="12.81640625" style="1" customWidth="1"/>
    <col min="5609" max="5609" width="12.1796875" style="1" customWidth="1"/>
    <col min="5610" max="5610" width="0.7265625" style="1" customWidth="1"/>
    <col min="5611" max="5857" width="8.7265625" style="1"/>
    <col min="5858" max="5858" width="40.81640625" style="1" customWidth="1"/>
    <col min="5859" max="5859" width="10" style="1" customWidth="1"/>
    <col min="5860" max="5861" width="11.453125" style="1" customWidth="1"/>
    <col min="5862" max="5862" width="3.453125" style="1" customWidth="1"/>
    <col min="5863" max="5863" width="12.1796875" style="1" customWidth="1"/>
    <col min="5864" max="5864" width="12.81640625" style="1" customWidth="1"/>
    <col min="5865" max="5865" width="12.1796875" style="1" customWidth="1"/>
    <col min="5866" max="5866" width="0.7265625" style="1" customWidth="1"/>
    <col min="5867" max="6113" width="8.7265625" style="1"/>
    <col min="6114" max="6114" width="40.81640625" style="1" customWidth="1"/>
    <col min="6115" max="6115" width="10" style="1" customWidth="1"/>
    <col min="6116" max="6117" width="11.453125" style="1" customWidth="1"/>
    <col min="6118" max="6118" width="3.453125" style="1" customWidth="1"/>
    <col min="6119" max="6119" width="12.1796875" style="1" customWidth="1"/>
    <col min="6120" max="6120" width="12.81640625" style="1" customWidth="1"/>
    <col min="6121" max="6121" width="12.1796875" style="1" customWidth="1"/>
    <col min="6122" max="6122" width="0.7265625" style="1" customWidth="1"/>
    <col min="6123" max="6369" width="8.7265625" style="1"/>
    <col min="6370" max="6370" width="40.81640625" style="1" customWidth="1"/>
    <col min="6371" max="6371" width="10" style="1" customWidth="1"/>
    <col min="6372" max="6373" width="11.453125" style="1" customWidth="1"/>
    <col min="6374" max="6374" width="3.453125" style="1" customWidth="1"/>
    <col min="6375" max="6375" width="12.1796875" style="1" customWidth="1"/>
    <col min="6376" max="6376" width="12.81640625" style="1" customWidth="1"/>
    <col min="6377" max="6377" width="12.1796875" style="1" customWidth="1"/>
    <col min="6378" max="6378" width="0.7265625" style="1" customWidth="1"/>
    <col min="6379" max="6625" width="8.7265625" style="1"/>
    <col min="6626" max="6626" width="40.81640625" style="1" customWidth="1"/>
    <col min="6627" max="6627" width="10" style="1" customWidth="1"/>
    <col min="6628" max="6629" width="11.453125" style="1" customWidth="1"/>
    <col min="6630" max="6630" width="3.453125" style="1" customWidth="1"/>
    <col min="6631" max="6631" width="12.1796875" style="1" customWidth="1"/>
    <col min="6632" max="6632" width="12.81640625" style="1" customWidth="1"/>
    <col min="6633" max="6633" width="12.1796875" style="1" customWidth="1"/>
    <col min="6634" max="6634" width="0.7265625" style="1" customWidth="1"/>
    <col min="6635" max="6881" width="8.7265625" style="1"/>
    <col min="6882" max="6882" width="40.81640625" style="1" customWidth="1"/>
    <col min="6883" max="6883" width="10" style="1" customWidth="1"/>
    <col min="6884" max="6885" width="11.453125" style="1" customWidth="1"/>
    <col min="6886" max="6886" width="3.453125" style="1" customWidth="1"/>
    <col min="6887" max="6887" width="12.1796875" style="1" customWidth="1"/>
    <col min="6888" max="6888" width="12.81640625" style="1" customWidth="1"/>
    <col min="6889" max="6889" width="12.1796875" style="1" customWidth="1"/>
    <col min="6890" max="6890" width="0.7265625" style="1" customWidth="1"/>
    <col min="6891" max="7137" width="8.7265625" style="1"/>
    <col min="7138" max="7138" width="40.81640625" style="1" customWidth="1"/>
    <col min="7139" max="7139" width="10" style="1" customWidth="1"/>
    <col min="7140" max="7141" width="11.453125" style="1" customWidth="1"/>
    <col min="7142" max="7142" width="3.453125" style="1" customWidth="1"/>
    <col min="7143" max="7143" width="12.1796875" style="1" customWidth="1"/>
    <col min="7144" max="7144" width="12.81640625" style="1" customWidth="1"/>
    <col min="7145" max="7145" width="12.1796875" style="1" customWidth="1"/>
    <col min="7146" max="7146" width="0.7265625" style="1" customWidth="1"/>
    <col min="7147" max="7393" width="8.7265625" style="1"/>
    <col min="7394" max="7394" width="40.81640625" style="1" customWidth="1"/>
    <col min="7395" max="7395" width="10" style="1" customWidth="1"/>
    <col min="7396" max="7397" width="11.453125" style="1" customWidth="1"/>
    <col min="7398" max="7398" width="3.453125" style="1" customWidth="1"/>
    <col min="7399" max="7399" width="12.1796875" style="1" customWidth="1"/>
    <col min="7400" max="7400" width="12.81640625" style="1" customWidth="1"/>
    <col min="7401" max="7401" width="12.1796875" style="1" customWidth="1"/>
    <col min="7402" max="7402" width="0.7265625" style="1" customWidth="1"/>
    <col min="7403" max="7649" width="8.7265625" style="1"/>
    <col min="7650" max="7650" width="40.81640625" style="1" customWidth="1"/>
    <col min="7651" max="7651" width="10" style="1" customWidth="1"/>
    <col min="7652" max="7653" width="11.453125" style="1" customWidth="1"/>
    <col min="7654" max="7654" width="3.453125" style="1" customWidth="1"/>
    <col min="7655" max="7655" width="12.1796875" style="1" customWidth="1"/>
    <col min="7656" max="7656" width="12.81640625" style="1" customWidth="1"/>
    <col min="7657" max="7657" width="12.1796875" style="1" customWidth="1"/>
    <col min="7658" max="7658" width="0.7265625" style="1" customWidth="1"/>
    <col min="7659" max="7905" width="8.7265625" style="1"/>
    <col min="7906" max="7906" width="40.81640625" style="1" customWidth="1"/>
    <col min="7907" max="7907" width="10" style="1" customWidth="1"/>
    <col min="7908" max="7909" width="11.453125" style="1" customWidth="1"/>
    <col min="7910" max="7910" width="3.453125" style="1" customWidth="1"/>
    <col min="7911" max="7911" width="12.1796875" style="1" customWidth="1"/>
    <col min="7912" max="7912" width="12.81640625" style="1" customWidth="1"/>
    <col min="7913" max="7913" width="12.1796875" style="1" customWidth="1"/>
    <col min="7914" max="7914" width="0.7265625" style="1" customWidth="1"/>
    <col min="7915" max="8161" width="8.7265625" style="1"/>
    <col min="8162" max="8162" width="40.81640625" style="1" customWidth="1"/>
    <col min="8163" max="8163" width="10" style="1" customWidth="1"/>
    <col min="8164" max="8165" width="11.453125" style="1" customWidth="1"/>
    <col min="8166" max="8166" width="3.453125" style="1" customWidth="1"/>
    <col min="8167" max="8167" width="12.1796875" style="1" customWidth="1"/>
    <col min="8168" max="8168" width="12.81640625" style="1" customWidth="1"/>
    <col min="8169" max="8169" width="12.1796875" style="1" customWidth="1"/>
    <col min="8170" max="8170" width="0.7265625" style="1" customWidth="1"/>
    <col min="8171" max="8417" width="8.7265625" style="1"/>
    <col min="8418" max="8418" width="40.81640625" style="1" customWidth="1"/>
    <col min="8419" max="8419" width="10" style="1" customWidth="1"/>
    <col min="8420" max="8421" width="11.453125" style="1" customWidth="1"/>
    <col min="8422" max="8422" width="3.453125" style="1" customWidth="1"/>
    <col min="8423" max="8423" width="12.1796875" style="1" customWidth="1"/>
    <col min="8424" max="8424" width="12.81640625" style="1" customWidth="1"/>
    <col min="8425" max="8425" width="12.1796875" style="1" customWidth="1"/>
    <col min="8426" max="8426" width="0.7265625" style="1" customWidth="1"/>
    <col min="8427" max="8673" width="8.7265625" style="1"/>
    <col min="8674" max="8674" width="40.81640625" style="1" customWidth="1"/>
    <col min="8675" max="8675" width="10" style="1" customWidth="1"/>
    <col min="8676" max="8677" width="11.453125" style="1" customWidth="1"/>
    <col min="8678" max="8678" width="3.453125" style="1" customWidth="1"/>
    <col min="8679" max="8679" width="12.1796875" style="1" customWidth="1"/>
    <col min="8680" max="8680" width="12.81640625" style="1" customWidth="1"/>
    <col min="8681" max="8681" width="12.1796875" style="1" customWidth="1"/>
    <col min="8682" max="8682" width="0.7265625" style="1" customWidth="1"/>
    <col min="8683" max="8929" width="8.7265625" style="1"/>
    <col min="8930" max="8930" width="40.81640625" style="1" customWidth="1"/>
    <col min="8931" max="8931" width="10" style="1" customWidth="1"/>
    <col min="8932" max="8933" width="11.453125" style="1" customWidth="1"/>
    <col min="8934" max="8934" width="3.453125" style="1" customWidth="1"/>
    <col min="8935" max="8935" width="12.1796875" style="1" customWidth="1"/>
    <col min="8936" max="8936" width="12.81640625" style="1" customWidth="1"/>
    <col min="8937" max="8937" width="12.1796875" style="1" customWidth="1"/>
    <col min="8938" max="8938" width="0.7265625" style="1" customWidth="1"/>
    <col min="8939" max="9185" width="8.7265625" style="1"/>
    <col min="9186" max="9186" width="40.81640625" style="1" customWidth="1"/>
    <col min="9187" max="9187" width="10" style="1" customWidth="1"/>
    <col min="9188" max="9189" width="11.453125" style="1" customWidth="1"/>
    <col min="9190" max="9190" width="3.453125" style="1" customWidth="1"/>
    <col min="9191" max="9191" width="12.1796875" style="1" customWidth="1"/>
    <col min="9192" max="9192" width="12.81640625" style="1" customWidth="1"/>
    <col min="9193" max="9193" width="12.1796875" style="1" customWidth="1"/>
    <col min="9194" max="9194" width="0.7265625" style="1" customWidth="1"/>
    <col min="9195" max="9441" width="8.7265625" style="1"/>
    <col min="9442" max="9442" width="40.81640625" style="1" customWidth="1"/>
    <col min="9443" max="9443" width="10" style="1" customWidth="1"/>
    <col min="9444" max="9445" width="11.453125" style="1" customWidth="1"/>
    <col min="9446" max="9446" width="3.453125" style="1" customWidth="1"/>
    <col min="9447" max="9447" width="12.1796875" style="1" customWidth="1"/>
    <col min="9448" max="9448" width="12.81640625" style="1" customWidth="1"/>
    <col min="9449" max="9449" width="12.1796875" style="1" customWidth="1"/>
    <col min="9450" max="9450" width="0.7265625" style="1" customWidth="1"/>
    <col min="9451" max="9697" width="8.7265625" style="1"/>
    <col min="9698" max="9698" width="40.81640625" style="1" customWidth="1"/>
    <col min="9699" max="9699" width="10" style="1" customWidth="1"/>
    <col min="9700" max="9701" width="11.453125" style="1" customWidth="1"/>
    <col min="9702" max="9702" width="3.453125" style="1" customWidth="1"/>
    <col min="9703" max="9703" width="12.1796875" style="1" customWidth="1"/>
    <col min="9704" max="9704" width="12.81640625" style="1" customWidth="1"/>
    <col min="9705" max="9705" width="12.1796875" style="1" customWidth="1"/>
    <col min="9706" max="9706" width="0.7265625" style="1" customWidth="1"/>
    <col min="9707" max="9953" width="8.7265625" style="1"/>
    <col min="9954" max="9954" width="40.81640625" style="1" customWidth="1"/>
    <col min="9955" max="9955" width="10" style="1" customWidth="1"/>
    <col min="9956" max="9957" width="11.453125" style="1" customWidth="1"/>
    <col min="9958" max="9958" width="3.453125" style="1" customWidth="1"/>
    <col min="9959" max="9959" width="12.1796875" style="1" customWidth="1"/>
    <col min="9960" max="9960" width="12.81640625" style="1" customWidth="1"/>
    <col min="9961" max="9961" width="12.1796875" style="1" customWidth="1"/>
    <col min="9962" max="9962" width="0.7265625" style="1" customWidth="1"/>
    <col min="9963" max="10209" width="8.7265625" style="1"/>
    <col min="10210" max="10210" width="40.81640625" style="1" customWidth="1"/>
    <col min="10211" max="10211" width="10" style="1" customWidth="1"/>
    <col min="10212" max="10213" width="11.453125" style="1" customWidth="1"/>
    <col min="10214" max="10214" width="3.453125" style="1" customWidth="1"/>
    <col min="10215" max="10215" width="12.1796875" style="1" customWidth="1"/>
    <col min="10216" max="10216" width="12.81640625" style="1" customWidth="1"/>
    <col min="10217" max="10217" width="12.1796875" style="1" customWidth="1"/>
    <col min="10218" max="10218" width="0.7265625" style="1" customWidth="1"/>
    <col min="10219" max="10465" width="8.7265625" style="1"/>
    <col min="10466" max="10466" width="40.81640625" style="1" customWidth="1"/>
    <col min="10467" max="10467" width="10" style="1" customWidth="1"/>
    <col min="10468" max="10469" width="11.453125" style="1" customWidth="1"/>
    <col min="10470" max="10470" width="3.453125" style="1" customWidth="1"/>
    <col min="10471" max="10471" width="12.1796875" style="1" customWidth="1"/>
    <col min="10472" max="10472" width="12.81640625" style="1" customWidth="1"/>
    <col min="10473" max="10473" width="12.1796875" style="1" customWidth="1"/>
    <col min="10474" max="10474" width="0.7265625" style="1" customWidth="1"/>
    <col min="10475" max="10721" width="8.7265625" style="1"/>
    <col min="10722" max="10722" width="40.81640625" style="1" customWidth="1"/>
    <col min="10723" max="10723" width="10" style="1" customWidth="1"/>
    <col min="10724" max="10725" width="11.453125" style="1" customWidth="1"/>
    <col min="10726" max="10726" width="3.453125" style="1" customWidth="1"/>
    <col min="10727" max="10727" width="12.1796875" style="1" customWidth="1"/>
    <col min="10728" max="10728" width="12.81640625" style="1" customWidth="1"/>
    <col min="10729" max="10729" width="12.1796875" style="1" customWidth="1"/>
    <col min="10730" max="10730" width="0.7265625" style="1" customWidth="1"/>
    <col min="10731" max="10977" width="8.7265625" style="1"/>
    <col min="10978" max="10978" width="40.81640625" style="1" customWidth="1"/>
    <col min="10979" max="10979" width="10" style="1" customWidth="1"/>
    <col min="10980" max="10981" width="11.453125" style="1" customWidth="1"/>
    <col min="10982" max="10982" width="3.453125" style="1" customWidth="1"/>
    <col min="10983" max="10983" width="12.1796875" style="1" customWidth="1"/>
    <col min="10984" max="10984" width="12.81640625" style="1" customWidth="1"/>
    <col min="10985" max="10985" width="12.1796875" style="1" customWidth="1"/>
    <col min="10986" max="10986" width="0.7265625" style="1" customWidth="1"/>
    <col min="10987" max="11233" width="8.7265625" style="1"/>
    <col min="11234" max="11234" width="40.81640625" style="1" customWidth="1"/>
    <col min="11235" max="11235" width="10" style="1" customWidth="1"/>
    <col min="11236" max="11237" width="11.453125" style="1" customWidth="1"/>
    <col min="11238" max="11238" width="3.453125" style="1" customWidth="1"/>
    <col min="11239" max="11239" width="12.1796875" style="1" customWidth="1"/>
    <col min="11240" max="11240" width="12.81640625" style="1" customWidth="1"/>
    <col min="11241" max="11241" width="12.1796875" style="1" customWidth="1"/>
    <col min="11242" max="11242" width="0.7265625" style="1" customWidth="1"/>
    <col min="11243" max="11489" width="8.7265625" style="1"/>
    <col min="11490" max="11490" width="40.81640625" style="1" customWidth="1"/>
    <col min="11491" max="11491" width="10" style="1" customWidth="1"/>
    <col min="11492" max="11493" width="11.453125" style="1" customWidth="1"/>
    <col min="11494" max="11494" width="3.453125" style="1" customWidth="1"/>
    <col min="11495" max="11495" width="12.1796875" style="1" customWidth="1"/>
    <col min="11496" max="11496" width="12.81640625" style="1" customWidth="1"/>
    <col min="11497" max="11497" width="12.1796875" style="1" customWidth="1"/>
    <col min="11498" max="11498" width="0.7265625" style="1" customWidth="1"/>
    <col min="11499" max="11745" width="8.7265625" style="1"/>
    <col min="11746" max="11746" width="40.81640625" style="1" customWidth="1"/>
    <col min="11747" max="11747" width="10" style="1" customWidth="1"/>
    <col min="11748" max="11749" width="11.453125" style="1" customWidth="1"/>
    <col min="11750" max="11750" width="3.453125" style="1" customWidth="1"/>
    <col min="11751" max="11751" width="12.1796875" style="1" customWidth="1"/>
    <col min="11752" max="11752" width="12.81640625" style="1" customWidth="1"/>
    <col min="11753" max="11753" width="12.1796875" style="1" customWidth="1"/>
    <col min="11754" max="11754" width="0.7265625" style="1" customWidth="1"/>
    <col min="11755" max="12001" width="8.7265625" style="1"/>
    <col min="12002" max="12002" width="40.81640625" style="1" customWidth="1"/>
    <col min="12003" max="12003" width="10" style="1" customWidth="1"/>
    <col min="12004" max="12005" width="11.453125" style="1" customWidth="1"/>
    <col min="12006" max="12006" width="3.453125" style="1" customWidth="1"/>
    <col min="12007" max="12007" width="12.1796875" style="1" customWidth="1"/>
    <col min="12008" max="12008" width="12.81640625" style="1" customWidth="1"/>
    <col min="12009" max="12009" width="12.1796875" style="1" customWidth="1"/>
    <col min="12010" max="12010" width="0.7265625" style="1" customWidth="1"/>
    <col min="12011" max="12257" width="8.7265625" style="1"/>
    <col min="12258" max="12258" width="40.81640625" style="1" customWidth="1"/>
    <col min="12259" max="12259" width="10" style="1" customWidth="1"/>
    <col min="12260" max="12261" width="11.453125" style="1" customWidth="1"/>
    <col min="12262" max="12262" width="3.453125" style="1" customWidth="1"/>
    <col min="12263" max="12263" width="12.1796875" style="1" customWidth="1"/>
    <col min="12264" max="12264" width="12.81640625" style="1" customWidth="1"/>
    <col min="12265" max="12265" width="12.1796875" style="1" customWidth="1"/>
    <col min="12266" max="12266" width="0.7265625" style="1" customWidth="1"/>
    <col min="12267" max="12513" width="8.7265625" style="1"/>
    <col min="12514" max="12514" width="40.81640625" style="1" customWidth="1"/>
    <col min="12515" max="12515" width="10" style="1" customWidth="1"/>
    <col min="12516" max="12517" width="11.453125" style="1" customWidth="1"/>
    <col min="12518" max="12518" width="3.453125" style="1" customWidth="1"/>
    <col min="12519" max="12519" width="12.1796875" style="1" customWidth="1"/>
    <col min="12520" max="12520" width="12.81640625" style="1" customWidth="1"/>
    <col min="12521" max="12521" width="12.1796875" style="1" customWidth="1"/>
    <col min="12522" max="12522" width="0.7265625" style="1" customWidth="1"/>
    <col min="12523" max="12769" width="8.7265625" style="1"/>
    <col min="12770" max="12770" width="40.81640625" style="1" customWidth="1"/>
    <col min="12771" max="12771" width="10" style="1" customWidth="1"/>
    <col min="12772" max="12773" width="11.453125" style="1" customWidth="1"/>
    <col min="12774" max="12774" width="3.453125" style="1" customWidth="1"/>
    <col min="12775" max="12775" width="12.1796875" style="1" customWidth="1"/>
    <col min="12776" max="12776" width="12.81640625" style="1" customWidth="1"/>
    <col min="12777" max="12777" width="12.1796875" style="1" customWidth="1"/>
    <col min="12778" max="12778" width="0.7265625" style="1" customWidth="1"/>
    <col min="12779" max="13025" width="8.7265625" style="1"/>
    <col min="13026" max="13026" width="40.81640625" style="1" customWidth="1"/>
    <col min="13027" max="13027" width="10" style="1" customWidth="1"/>
    <col min="13028" max="13029" width="11.453125" style="1" customWidth="1"/>
    <col min="13030" max="13030" width="3.453125" style="1" customWidth="1"/>
    <col min="13031" max="13031" width="12.1796875" style="1" customWidth="1"/>
    <col min="13032" max="13032" width="12.81640625" style="1" customWidth="1"/>
    <col min="13033" max="13033" width="12.1796875" style="1" customWidth="1"/>
    <col min="13034" max="13034" width="0.7265625" style="1" customWidth="1"/>
    <col min="13035" max="13281" width="8.7265625" style="1"/>
    <col min="13282" max="13282" width="40.81640625" style="1" customWidth="1"/>
    <col min="13283" max="13283" width="10" style="1" customWidth="1"/>
    <col min="13284" max="13285" width="11.453125" style="1" customWidth="1"/>
    <col min="13286" max="13286" width="3.453125" style="1" customWidth="1"/>
    <col min="13287" max="13287" width="12.1796875" style="1" customWidth="1"/>
    <col min="13288" max="13288" width="12.81640625" style="1" customWidth="1"/>
    <col min="13289" max="13289" width="12.1796875" style="1" customWidth="1"/>
    <col min="13290" max="13290" width="0.7265625" style="1" customWidth="1"/>
    <col min="13291" max="13537" width="8.7265625" style="1"/>
    <col min="13538" max="13538" width="40.81640625" style="1" customWidth="1"/>
    <col min="13539" max="13539" width="10" style="1" customWidth="1"/>
    <col min="13540" max="13541" width="11.453125" style="1" customWidth="1"/>
    <col min="13542" max="13542" width="3.453125" style="1" customWidth="1"/>
    <col min="13543" max="13543" width="12.1796875" style="1" customWidth="1"/>
    <col min="13544" max="13544" width="12.81640625" style="1" customWidth="1"/>
    <col min="13545" max="13545" width="12.1796875" style="1" customWidth="1"/>
    <col min="13546" max="13546" width="0.7265625" style="1" customWidth="1"/>
    <col min="13547" max="13793" width="8.7265625" style="1"/>
    <col min="13794" max="13794" width="40.81640625" style="1" customWidth="1"/>
    <col min="13795" max="13795" width="10" style="1" customWidth="1"/>
    <col min="13796" max="13797" width="11.453125" style="1" customWidth="1"/>
    <col min="13798" max="13798" width="3.453125" style="1" customWidth="1"/>
    <col min="13799" max="13799" width="12.1796875" style="1" customWidth="1"/>
    <col min="13800" max="13800" width="12.81640625" style="1" customWidth="1"/>
    <col min="13801" max="13801" width="12.1796875" style="1" customWidth="1"/>
    <col min="13802" max="13802" width="0.7265625" style="1" customWidth="1"/>
    <col min="13803" max="14049" width="8.7265625" style="1"/>
    <col min="14050" max="14050" width="40.81640625" style="1" customWidth="1"/>
    <col min="14051" max="14051" width="10" style="1" customWidth="1"/>
    <col min="14052" max="14053" width="11.453125" style="1" customWidth="1"/>
    <col min="14054" max="14054" width="3.453125" style="1" customWidth="1"/>
    <col min="14055" max="14055" width="12.1796875" style="1" customWidth="1"/>
    <col min="14056" max="14056" width="12.81640625" style="1" customWidth="1"/>
    <col min="14057" max="14057" width="12.1796875" style="1" customWidth="1"/>
    <col min="14058" max="14058" width="0.7265625" style="1" customWidth="1"/>
    <col min="14059" max="14305" width="8.7265625" style="1"/>
    <col min="14306" max="14306" width="40.81640625" style="1" customWidth="1"/>
    <col min="14307" max="14307" width="10" style="1" customWidth="1"/>
    <col min="14308" max="14309" width="11.453125" style="1" customWidth="1"/>
    <col min="14310" max="14310" width="3.453125" style="1" customWidth="1"/>
    <col min="14311" max="14311" width="12.1796875" style="1" customWidth="1"/>
    <col min="14312" max="14312" width="12.81640625" style="1" customWidth="1"/>
    <col min="14313" max="14313" width="12.1796875" style="1" customWidth="1"/>
    <col min="14314" max="14314" width="0.7265625" style="1" customWidth="1"/>
    <col min="14315" max="14561" width="8.7265625" style="1"/>
    <col min="14562" max="14562" width="40.81640625" style="1" customWidth="1"/>
    <col min="14563" max="14563" width="10" style="1" customWidth="1"/>
    <col min="14564" max="14565" width="11.453125" style="1" customWidth="1"/>
    <col min="14566" max="14566" width="3.453125" style="1" customWidth="1"/>
    <col min="14567" max="14567" width="12.1796875" style="1" customWidth="1"/>
    <col min="14568" max="14568" width="12.81640625" style="1" customWidth="1"/>
    <col min="14569" max="14569" width="12.1796875" style="1" customWidth="1"/>
    <col min="14570" max="14570" width="0.7265625" style="1" customWidth="1"/>
    <col min="14571" max="14817" width="8.7265625" style="1"/>
    <col min="14818" max="14818" width="40.81640625" style="1" customWidth="1"/>
    <col min="14819" max="14819" width="10" style="1" customWidth="1"/>
    <col min="14820" max="14821" width="11.453125" style="1" customWidth="1"/>
    <col min="14822" max="14822" width="3.453125" style="1" customWidth="1"/>
    <col min="14823" max="14823" width="12.1796875" style="1" customWidth="1"/>
    <col min="14824" max="14824" width="12.81640625" style="1" customWidth="1"/>
    <col min="14825" max="14825" width="12.1796875" style="1" customWidth="1"/>
    <col min="14826" max="14826" width="0.7265625" style="1" customWidth="1"/>
    <col min="14827" max="15073" width="8.7265625" style="1"/>
    <col min="15074" max="15074" width="40.81640625" style="1" customWidth="1"/>
    <col min="15075" max="15075" width="10" style="1" customWidth="1"/>
    <col min="15076" max="15077" width="11.453125" style="1" customWidth="1"/>
    <col min="15078" max="15078" width="3.453125" style="1" customWidth="1"/>
    <col min="15079" max="15079" width="12.1796875" style="1" customWidth="1"/>
    <col min="15080" max="15080" width="12.81640625" style="1" customWidth="1"/>
    <col min="15081" max="15081" width="12.1796875" style="1" customWidth="1"/>
    <col min="15082" max="15082" width="0.7265625" style="1" customWidth="1"/>
    <col min="15083" max="15329" width="8.7265625" style="1"/>
    <col min="15330" max="15330" width="40.81640625" style="1" customWidth="1"/>
    <col min="15331" max="15331" width="10" style="1" customWidth="1"/>
    <col min="15332" max="15333" width="11.453125" style="1" customWidth="1"/>
    <col min="15334" max="15334" width="3.453125" style="1" customWidth="1"/>
    <col min="15335" max="15335" width="12.1796875" style="1" customWidth="1"/>
    <col min="15336" max="15336" width="12.81640625" style="1" customWidth="1"/>
    <col min="15337" max="15337" width="12.1796875" style="1" customWidth="1"/>
    <col min="15338" max="15338" width="0.7265625" style="1" customWidth="1"/>
    <col min="15339" max="15585" width="8.7265625" style="1"/>
    <col min="15586" max="15586" width="40.81640625" style="1" customWidth="1"/>
    <col min="15587" max="15587" width="10" style="1" customWidth="1"/>
    <col min="15588" max="15589" width="11.453125" style="1" customWidth="1"/>
    <col min="15590" max="15590" width="3.453125" style="1" customWidth="1"/>
    <col min="15591" max="15591" width="12.1796875" style="1" customWidth="1"/>
    <col min="15592" max="15592" width="12.81640625" style="1" customWidth="1"/>
    <col min="15593" max="15593" width="12.1796875" style="1" customWidth="1"/>
    <col min="15594" max="15594" width="0.7265625" style="1" customWidth="1"/>
    <col min="15595" max="15841" width="8.7265625" style="1"/>
    <col min="15842" max="15842" width="40.81640625" style="1" customWidth="1"/>
    <col min="15843" max="15843" width="10" style="1" customWidth="1"/>
    <col min="15844" max="15845" width="11.453125" style="1" customWidth="1"/>
    <col min="15846" max="15846" width="3.453125" style="1" customWidth="1"/>
    <col min="15847" max="15847" width="12.1796875" style="1" customWidth="1"/>
    <col min="15848" max="15848" width="12.81640625" style="1" customWidth="1"/>
    <col min="15849" max="15849" width="12.1796875" style="1" customWidth="1"/>
    <col min="15850" max="15850" width="0.7265625" style="1" customWidth="1"/>
    <col min="15851" max="16097" width="8.7265625" style="1"/>
    <col min="16098" max="16098" width="40.81640625" style="1" customWidth="1"/>
    <col min="16099" max="16099" width="10" style="1" customWidth="1"/>
    <col min="16100" max="16101" width="11.453125" style="1" customWidth="1"/>
    <col min="16102" max="16102" width="3.453125" style="1" customWidth="1"/>
    <col min="16103" max="16103" width="12.1796875" style="1" customWidth="1"/>
    <col min="16104" max="16104" width="12.81640625" style="1" customWidth="1"/>
    <col min="16105" max="16105" width="12.1796875" style="1" customWidth="1"/>
    <col min="16106" max="16106" width="0.7265625" style="1" customWidth="1"/>
    <col min="16107" max="16384" width="8.7265625" style="1"/>
  </cols>
  <sheetData>
    <row r="2" spans="2:9" ht="37.5" customHeight="1" x14ac:dyDescent="0.35">
      <c r="B2" s="212" t="s">
        <v>86</v>
      </c>
      <c r="C2" s="212"/>
      <c r="D2" s="212"/>
      <c r="E2" s="212"/>
    </row>
    <row r="3" spans="2:9" ht="14.25" customHeight="1" x14ac:dyDescent="0.25">
      <c r="B3" s="2"/>
      <c r="C3" s="2"/>
      <c r="D3" s="2"/>
      <c r="E3" s="2"/>
      <c r="F3" s="2"/>
      <c r="G3" s="2"/>
      <c r="H3" s="2"/>
      <c r="I3" s="2"/>
    </row>
    <row r="4" spans="2:9" ht="14.25" customHeight="1" x14ac:dyDescent="0.3">
      <c r="B4" s="40" t="s">
        <v>75</v>
      </c>
      <c r="C4" s="41"/>
      <c r="D4" s="41"/>
      <c r="E4" s="41"/>
      <c r="F4" s="2"/>
      <c r="G4" s="2"/>
      <c r="H4" s="2"/>
      <c r="I4" s="2"/>
    </row>
    <row r="5" spans="2:9" ht="28" customHeight="1" x14ac:dyDescent="0.3">
      <c r="B5" s="3"/>
      <c r="C5" s="54" t="s">
        <v>9</v>
      </c>
      <c r="D5" s="54" t="s">
        <v>91</v>
      </c>
      <c r="E5" s="54" t="s">
        <v>0</v>
      </c>
      <c r="F5" s="206"/>
      <c r="G5" s="206"/>
      <c r="H5" s="206"/>
      <c r="I5" s="53"/>
    </row>
    <row r="6" spans="2:9" ht="14.25" customHeight="1" x14ac:dyDescent="0.3">
      <c r="E6" s="4" t="s">
        <v>1</v>
      </c>
      <c r="H6" s="5"/>
      <c r="I6" s="6"/>
    </row>
    <row r="7" spans="2:9" ht="14.25" customHeight="1" x14ac:dyDescent="0.3">
      <c r="E7" s="4"/>
      <c r="H7" s="5"/>
      <c r="I7" s="6"/>
    </row>
    <row r="8" spans="2:9" ht="14.25" customHeight="1" x14ac:dyDescent="0.3">
      <c r="B8" s="7" t="s">
        <v>31</v>
      </c>
      <c r="C8" s="34">
        <v>2235.4592721653994</v>
      </c>
      <c r="D8" s="34">
        <v>687.50584292869621</v>
      </c>
      <c r="E8" s="8">
        <v>2922.965115094094</v>
      </c>
      <c r="F8" s="9"/>
      <c r="G8" s="9"/>
      <c r="H8" s="10"/>
      <c r="I8" s="6"/>
    </row>
    <row r="9" spans="2:9" ht="14.25" customHeight="1" x14ac:dyDescent="0.3">
      <c r="B9" s="7" t="s">
        <v>32</v>
      </c>
      <c r="C9" s="34">
        <v>35.343824908250532</v>
      </c>
      <c r="D9" s="34" t="s">
        <v>6</v>
      </c>
      <c r="E9" s="8">
        <v>37.546745447170615</v>
      </c>
      <c r="F9" s="9"/>
      <c r="G9" s="9"/>
      <c r="H9" s="10"/>
      <c r="I9" s="6"/>
    </row>
    <row r="10" spans="2:9" ht="14.25" customHeight="1" x14ac:dyDescent="0.3">
      <c r="B10" s="7" t="s">
        <v>27</v>
      </c>
      <c r="C10" s="34" t="s">
        <v>6</v>
      </c>
      <c r="D10" s="34" t="s">
        <v>6</v>
      </c>
      <c r="E10" s="8" t="s">
        <v>6</v>
      </c>
      <c r="F10" s="9"/>
      <c r="G10" s="9"/>
      <c r="H10" s="10"/>
      <c r="I10" s="6"/>
    </row>
    <row r="11" spans="2:9" ht="14.25" customHeight="1" x14ac:dyDescent="0.3">
      <c r="B11" s="7" t="s">
        <v>33</v>
      </c>
      <c r="C11" s="34">
        <v>252.64901920649802</v>
      </c>
      <c r="D11" s="34">
        <v>28.042818032256942</v>
      </c>
      <c r="E11" s="8">
        <v>280.69183723875483</v>
      </c>
      <c r="F11" s="9"/>
      <c r="G11" s="9"/>
      <c r="H11" s="10"/>
      <c r="I11" s="6"/>
    </row>
    <row r="12" spans="2:9" ht="14.25" customHeight="1" x14ac:dyDescent="0.3">
      <c r="B12" s="7" t="s">
        <v>34</v>
      </c>
      <c r="C12" s="34">
        <v>14.714242313073806</v>
      </c>
      <c r="D12" s="34" t="s">
        <v>6</v>
      </c>
      <c r="E12" s="8">
        <v>14.714242313073806</v>
      </c>
      <c r="F12" s="9"/>
      <c r="G12" s="9"/>
      <c r="H12" s="10"/>
      <c r="I12" s="6"/>
    </row>
    <row r="13" spans="2:9" ht="14.25" customHeight="1" x14ac:dyDescent="0.3">
      <c r="B13" s="7" t="s">
        <v>28</v>
      </c>
      <c r="C13" s="34" t="s">
        <v>6</v>
      </c>
      <c r="D13" s="34" t="s">
        <v>6</v>
      </c>
      <c r="E13" s="8" t="s">
        <v>6</v>
      </c>
      <c r="F13" s="9"/>
      <c r="G13" s="9"/>
      <c r="H13" s="10"/>
      <c r="I13" s="6"/>
    </row>
    <row r="14" spans="2:9" ht="14.25" customHeight="1" x14ac:dyDescent="0.3">
      <c r="B14" s="7" t="s">
        <v>35</v>
      </c>
      <c r="C14" s="34">
        <v>178.3342141989942</v>
      </c>
      <c r="D14" s="34">
        <v>67.312271950374921</v>
      </c>
      <c r="E14" s="8">
        <v>245.64648614936925</v>
      </c>
      <c r="F14" s="9"/>
      <c r="G14" s="9"/>
      <c r="H14" s="10"/>
      <c r="I14" s="6"/>
    </row>
    <row r="15" spans="2:9" ht="14.25" customHeight="1" x14ac:dyDescent="0.3">
      <c r="B15" s="7" t="s">
        <v>21</v>
      </c>
      <c r="C15" s="34">
        <v>85.880283419467133</v>
      </c>
      <c r="D15" s="34">
        <v>29.239617818729549</v>
      </c>
      <c r="E15" s="8">
        <v>115.11990123819668</v>
      </c>
      <c r="F15" s="9"/>
      <c r="G15" s="9"/>
      <c r="H15" s="10"/>
      <c r="I15" s="6"/>
    </row>
    <row r="16" spans="2:9" ht="14.25" customHeight="1" x14ac:dyDescent="0.3">
      <c r="B16" s="7" t="s">
        <v>22</v>
      </c>
      <c r="C16" s="34">
        <v>111.40939628980138</v>
      </c>
      <c r="D16" s="34">
        <v>21.104490776631327</v>
      </c>
      <c r="E16" s="8">
        <v>132.51388706643272</v>
      </c>
      <c r="F16" s="9"/>
      <c r="G16" s="9"/>
      <c r="H16" s="10"/>
      <c r="I16" s="6"/>
    </row>
    <row r="17" spans="2:9" ht="14.25" customHeight="1" x14ac:dyDescent="0.3">
      <c r="B17" s="7" t="s">
        <v>29</v>
      </c>
      <c r="C17" s="34">
        <v>726.91944106083349</v>
      </c>
      <c r="D17" s="34">
        <v>296.02086770052944</v>
      </c>
      <c r="E17" s="8">
        <v>1022.9403087613626</v>
      </c>
      <c r="F17" s="9"/>
      <c r="G17" s="9"/>
      <c r="H17" s="10"/>
      <c r="I17" s="6"/>
    </row>
    <row r="18" spans="2:9" ht="14.25" customHeight="1" x14ac:dyDescent="0.3">
      <c r="B18" s="7" t="s">
        <v>30</v>
      </c>
      <c r="C18" s="34">
        <v>1177.927685471208</v>
      </c>
      <c r="D18" s="34">
        <v>932.63899231392134</v>
      </c>
      <c r="E18" s="8">
        <v>2110.5666777851284</v>
      </c>
      <c r="F18" s="9"/>
      <c r="G18" s="9"/>
      <c r="H18" s="10"/>
      <c r="I18" s="6"/>
    </row>
    <row r="19" spans="2:9" ht="14.25" customHeight="1" x14ac:dyDescent="0.3">
      <c r="B19" s="20"/>
      <c r="C19" s="34"/>
      <c r="D19" s="34"/>
      <c r="E19" s="34"/>
      <c r="F19" s="9"/>
      <c r="G19" s="9"/>
      <c r="H19" s="11"/>
      <c r="I19" s="6"/>
    </row>
    <row r="20" spans="2:9" s="16" customFormat="1" ht="14.25" customHeight="1" x14ac:dyDescent="0.3">
      <c r="B20" s="13" t="s">
        <v>52</v>
      </c>
      <c r="C20" s="37">
        <v>4826.0286876721084</v>
      </c>
      <c r="D20" s="37">
        <v>2064.0678220600566</v>
      </c>
      <c r="E20" s="14">
        <v>6890.0965097321687</v>
      </c>
      <c r="F20" s="9"/>
      <c r="G20" s="9"/>
      <c r="H20" s="15"/>
    </row>
    <row r="21" spans="2:9" ht="14.25" customHeight="1" x14ac:dyDescent="0.3">
      <c r="C21" s="35"/>
      <c r="D21" s="35"/>
      <c r="E21" s="30" t="s">
        <v>2</v>
      </c>
      <c r="H21" s="5"/>
      <c r="I21" s="6"/>
    </row>
    <row r="22" spans="2:9" ht="14.25" customHeight="1" x14ac:dyDescent="0.3">
      <c r="C22" s="35"/>
      <c r="D22" s="35"/>
      <c r="E22" s="30"/>
      <c r="H22" s="5"/>
      <c r="I22" s="6"/>
    </row>
    <row r="23" spans="2:9" ht="14.25" customHeight="1" x14ac:dyDescent="0.3">
      <c r="B23" s="7" t="s">
        <v>31</v>
      </c>
      <c r="C23" s="33">
        <v>46.320886526758287</v>
      </c>
      <c r="D23" s="33">
        <v>33.308297119933123</v>
      </c>
      <c r="E23" s="18">
        <v>42.422702076312646</v>
      </c>
      <c r="F23" s="17"/>
      <c r="G23" s="17"/>
      <c r="H23" s="17"/>
      <c r="I23" s="19"/>
    </row>
    <row r="24" spans="2:9" ht="14.25" customHeight="1" x14ac:dyDescent="0.3">
      <c r="B24" s="7" t="s">
        <v>32</v>
      </c>
      <c r="C24" s="33">
        <v>0.73235836741988047</v>
      </c>
      <c r="D24" s="33" t="s">
        <v>6</v>
      </c>
      <c r="E24" s="18">
        <v>0.54493787415221751</v>
      </c>
      <c r="F24" s="17"/>
      <c r="G24" s="17"/>
      <c r="H24" s="17"/>
      <c r="I24" s="19"/>
    </row>
    <row r="25" spans="2:9" ht="14.25" customHeight="1" x14ac:dyDescent="0.3">
      <c r="B25" s="7" t="s">
        <v>27</v>
      </c>
      <c r="C25" s="33" t="s">
        <v>6</v>
      </c>
      <c r="D25" s="33" t="s">
        <v>6</v>
      </c>
      <c r="E25" s="18" t="s">
        <v>6</v>
      </c>
      <c r="F25" s="17"/>
      <c r="G25" s="17"/>
      <c r="H25" s="17"/>
      <c r="I25" s="19"/>
    </row>
    <row r="26" spans="2:9" ht="14.25" customHeight="1" x14ac:dyDescent="0.3">
      <c r="B26" s="7" t="s">
        <v>33</v>
      </c>
      <c r="C26" s="33">
        <v>5.235132974900865</v>
      </c>
      <c r="D26" s="33">
        <v>1.3586190207775548</v>
      </c>
      <c r="E26" s="18">
        <v>4.0738447834842573</v>
      </c>
      <c r="F26" s="17"/>
      <c r="G26" s="17"/>
      <c r="H26" s="17"/>
      <c r="I26" s="19"/>
    </row>
    <row r="27" spans="2:9" ht="14.25" customHeight="1" x14ac:dyDescent="0.3">
      <c r="B27" s="7" t="s">
        <v>34</v>
      </c>
      <c r="C27" s="33">
        <v>0.30489338678530303</v>
      </c>
      <c r="D27" s="33" t="s">
        <v>6</v>
      </c>
      <c r="E27" s="18">
        <v>0.21355640363368111</v>
      </c>
      <c r="F27" s="17"/>
      <c r="G27" s="17"/>
      <c r="H27" s="17"/>
      <c r="I27" s="19"/>
    </row>
    <row r="28" spans="2:9" ht="14.25" customHeight="1" x14ac:dyDescent="0.3">
      <c r="B28" s="7" t="s">
        <v>28</v>
      </c>
      <c r="C28" s="33" t="s">
        <v>6</v>
      </c>
      <c r="D28" s="33" t="s">
        <v>6</v>
      </c>
      <c r="E28" s="18" t="s">
        <v>6</v>
      </c>
      <c r="F28" s="17"/>
      <c r="G28" s="17"/>
      <c r="H28" s="17"/>
      <c r="I28" s="19"/>
    </row>
    <row r="29" spans="2:9" ht="14.25" customHeight="1" x14ac:dyDescent="0.3">
      <c r="B29" s="7" t="s">
        <v>35</v>
      </c>
      <c r="C29" s="33">
        <v>3.6952580628984162</v>
      </c>
      <c r="D29" s="33">
        <v>3.26114632624782</v>
      </c>
      <c r="E29" s="18">
        <v>3.5652111084713676</v>
      </c>
      <c r="F29" s="17"/>
      <c r="G29" s="17"/>
      <c r="H29" s="17"/>
      <c r="I29" s="19"/>
    </row>
    <row r="30" spans="2:9" ht="14.25" customHeight="1" x14ac:dyDescent="0.3">
      <c r="B30" s="7" t="s">
        <v>21</v>
      </c>
      <c r="C30" s="33">
        <v>1.7795228536217529</v>
      </c>
      <c r="D30" s="33">
        <v>1.4166016012761999</v>
      </c>
      <c r="E30" s="18">
        <v>1.6708024492195626</v>
      </c>
      <c r="F30" s="17"/>
      <c r="G30" s="17"/>
      <c r="H30" s="17"/>
      <c r="I30" s="19"/>
    </row>
    <row r="31" spans="2:9" ht="14.25" customHeight="1" x14ac:dyDescent="0.3">
      <c r="B31" s="7" t="s">
        <v>22</v>
      </c>
      <c r="C31" s="33">
        <v>2.3085108585117218</v>
      </c>
      <c r="D31" s="33">
        <v>1.0224708001875562</v>
      </c>
      <c r="E31" s="18">
        <v>1.9232515376128423</v>
      </c>
      <c r="F31" s="17"/>
      <c r="G31" s="17"/>
      <c r="H31" s="17"/>
      <c r="I31" s="19"/>
    </row>
    <row r="32" spans="2:9" ht="14.25" customHeight="1" x14ac:dyDescent="0.3">
      <c r="B32" s="7" t="s">
        <v>29</v>
      </c>
      <c r="C32" s="33">
        <v>15.062476584893068</v>
      </c>
      <c r="D32" s="33">
        <v>14.341625044330367</v>
      </c>
      <c r="E32" s="18">
        <v>14.846530920379319</v>
      </c>
      <c r="F32" s="17"/>
      <c r="G32" s="17"/>
      <c r="H32" s="17"/>
      <c r="I32" s="19"/>
    </row>
    <row r="33" spans="2:9" ht="14.25" customHeight="1" x14ac:dyDescent="0.3">
      <c r="B33" s="7" t="s">
        <v>30</v>
      </c>
      <c r="C33" s="33">
        <v>24.407805292997445</v>
      </c>
      <c r="D33" s="33">
        <v>45.184512947985148</v>
      </c>
      <c r="E33" s="18">
        <v>30.63188846199732</v>
      </c>
      <c r="F33" s="17"/>
      <c r="G33" s="17"/>
      <c r="H33" s="17"/>
      <c r="I33" s="19"/>
    </row>
    <row r="34" spans="2:9" ht="14.25" customHeight="1" x14ac:dyDescent="0.25">
      <c r="C34" s="52"/>
      <c r="D34" s="52"/>
      <c r="E34" s="52"/>
      <c r="F34" s="17"/>
      <c r="G34" s="17"/>
      <c r="H34" s="17"/>
      <c r="I34" s="17"/>
    </row>
    <row r="35" spans="2:9" ht="14.25" customHeight="1" x14ac:dyDescent="0.3">
      <c r="B35" s="13" t="s">
        <v>52</v>
      </c>
      <c r="C35" s="32">
        <v>100</v>
      </c>
      <c r="D35" s="32">
        <v>100</v>
      </c>
      <c r="E35" s="32">
        <v>100</v>
      </c>
      <c r="F35" s="21"/>
      <c r="G35" s="21"/>
      <c r="H35" s="21"/>
      <c r="I35" s="21"/>
    </row>
    <row r="36" spans="2:9" ht="14.25" customHeight="1" x14ac:dyDescent="0.3">
      <c r="B36" s="31"/>
      <c r="C36" s="31"/>
      <c r="D36" s="31"/>
      <c r="E36" s="31"/>
      <c r="F36" s="21"/>
      <c r="G36" s="21"/>
      <c r="H36" s="21"/>
      <c r="I36" s="21"/>
    </row>
    <row r="37" spans="2:9" ht="14.25" customHeight="1" x14ac:dyDescent="0.3">
      <c r="B37" s="22" t="s">
        <v>3</v>
      </c>
      <c r="C37" s="23">
        <v>3039</v>
      </c>
      <c r="D37" s="23">
        <v>1032</v>
      </c>
      <c r="E37" s="23">
        <v>4071</v>
      </c>
      <c r="F37" s="24"/>
      <c r="G37" s="24"/>
      <c r="H37" s="24"/>
      <c r="I37" s="24"/>
    </row>
    <row r="38" spans="2:9" ht="14.25" customHeight="1" x14ac:dyDescent="0.25">
      <c r="B38" s="25" t="s">
        <v>73</v>
      </c>
      <c r="C38" s="25"/>
      <c r="D38" s="25"/>
      <c r="E38" s="25"/>
      <c r="F38" s="26"/>
      <c r="G38" s="27"/>
      <c r="H38" s="27"/>
      <c r="I38" s="28"/>
    </row>
    <row r="39" spans="2:9" ht="14.25" customHeight="1" x14ac:dyDescent="0.25">
      <c r="B39" s="38" t="s">
        <v>4</v>
      </c>
      <c r="C39" s="25"/>
      <c r="D39" s="25"/>
      <c r="E39" s="25"/>
      <c r="F39" s="26"/>
      <c r="G39" s="27"/>
      <c r="H39" s="27"/>
      <c r="I39" s="28"/>
    </row>
    <row r="40" spans="2:9" ht="14.25" customHeight="1" x14ac:dyDescent="0.25">
      <c r="B40" s="38" t="s">
        <v>10</v>
      </c>
      <c r="C40" s="26"/>
      <c r="D40" s="26"/>
      <c r="E40" s="26"/>
    </row>
    <row r="41" spans="2:9" ht="14.25" customHeight="1" x14ac:dyDescent="0.25">
      <c r="B41" s="29" t="s">
        <v>84</v>
      </c>
    </row>
    <row r="42" spans="2:9" ht="14.25" customHeight="1" x14ac:dyDescent="0.25">
      <c r="B42" s="29" t="s">
        <v>5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0746-6608-4D73-9C8F-03F0E26B9F2F}">
  <sheetPr>
    <tabColor rgb="FFCC99FF"/>
    <pageSetUpPr fitToPage="1"/>
  </sheetPr>
  <dimension ref="B2:K33"/>
  <sheetViews>
    <sheetView zoomScaleNormal="100" workbookViewId="0"/>
  </sheetViews>
  <sheetFormatPr defaultRowHeight="14.25" customHeight="1" x14ac:dyDescent="0.3"/>
  <cols>
    <col min="1" max="1" width="8.7265625" style="1"/>
    <col min="2" max="2" width="21.6328125" style="1" customWidth="1"/>
    <col min="3" max="6" width="10.6328125" style="1" customWidth="1"/>
    <col min="7" max="7" width="14.6328125" style="46" customWidth="1"/>
    <col min="8" max="10" width="9.7265625" style="1" customWidth="1"/>
    <col min="11" max="227" width="8.7265625" style="1"/>
    <col min="228" max="228" width="40.81640625" style="1" customWidth="1"/>
    <col min="229" max="229" width="10" style="1" customWidth="1"/>
    <col min="230" max="231" width="11.453125" style="1" customWidth="1"/>
    <col min="232" max="232" width="3.453125" style="1" customWidth="1"/>
    <col min="233" max="233" width="12.1796875" style="1" customWidth="1"/>
    <col min="234" max="234" width="12.81640625" style="1" customWidth="1"/>
    <col min="235" max="235" width="12.1796875" style="1" customWidth="1"/>
    <col min="236" max="236" width="0.7265625" style="1" customWidth="1"/>
    <col min="237" max="483" width="8.7265625" style="1"/>
    <col min="484" max="484" width="40.81640625" style="1" customWidth="1"/>
    <col min="485" max="485" width="10" style="1" customWidth="1"/>
    <col min="486" max="487" width="11.453125" style="1" customWidth="1"/>
    <col min="488" max="488" width="3.453125" style="1" customWidth="1"/>
    <col min="489" max="489" width="12.1796875" style="1" customWidth="1"/>
    <col min="490" max="490" width="12.81640625" style="1" customWidth="1"/>
    <col min="491" max="491" width="12.1796875" style="1" customWidth="1"/>
    <col min="492" max="492" width="0.7265625" style="1" customWidth="1"/>
    <col min="493" max="739" width="8.7265625" style="1"/>
    <col min="740" max="740" width="40.81640625" style="1" customWidth="1"/>
    <col min="741" max="741" width="10" style="1" customWidth="1"/>
    <col min="742" max="743" width="11.453125" style="1" customWidth="1"/>
    <col min="744" max="744" width="3.453125" style="1" customWidth="1"/>
    <col min="745" max="745" width="12.1796875" style="1" customWidth="1"/>
    <col min="746" max="746" width="12.81640625" style="1" customWidth="1"/>
    <col min="747" max="747" width="12.1796875" style="1" customWidth="1"/>
    <col min="748" max="748" width="0.7265625" style="1" customWidth="1"/>
    <col min="749" max="995" width="8.7265625" style="1"/>
    <col min="996" max="996" width="40.81640625" style="1" customWidth="1"/>
    <col min="997" max="997" width="10" style="1" customWidth="1"/>
    <col min="998" max="999" width="11.453125" style="1" customWidth="1"/>
    <col min="1000" max="1000" width="3.453125" style="1" customWidth="1"/>
    <col min="1001" max="1001" width="12.1796875" style="1" customWidth="1"/>
    <col min="1002" max="1002" width="12.81640625" style="1" customWidth="1"/>
    <col min="1003" max="1003" width="12.1796875" style="1" customWidth="1"/>
    <col min="1004" max="1004" width="0.7265625" style="1" customWidth="1"/>
    <col min="1005" max="1251" width="8.7265625" style="1"/>
    <col min="1252" max="1252" width="40.81640625" style="1" customWidth="1"/>
    <col min="1253" max="1253" width="10" style="1" customWidth="1"/>
    <col min="1254" max="1255" width="11.453125" style="1" customWidth="1"/>
    <col min="1256" max="1256" width="3.453125" style="1" customWidth="1"/>
    <col min="1257" max="1257" width="12.1796875" style="1" customWidth="1"/>
    <col min="1258" max="1258" width="12.81640625" style="1" customWidth="1"/>
    <col min="1259" max="1259" width="12.1796875" style="1" customWidth="1"/>
    <col min="1260" max="1260" width="0.7265625" style="1" customWidth="1"/>
    <col min="1261" max="1507" width="8.7265625" style="1"/>
    <col min="1508" max="1508" width="40.81640625" style="1" customWidth="1"/>
    <col min="1509" max="1509" width="10" style="1" customWidth="1"/>
    <col min="1510" max="1511" width="11.453125" style="1" customWidth="1"/>
    <col min="1512" max="1512" width="3.453125" style="1" customWidth="1"/>
    <col min="1513" max="1513" width="12.1796875" style="1" customWidth="1"/>
    <col min="1514" max="1514" width="12.81640625" style="1" customWidth="1"/>
    <col min="1515" max="1515" width="12.1796875" style="1" customWidth="1"/>
    <col min="1516" max="1516" width="0.7265625" style="1" customWidth="1"/>
    <col min="1517" max="1763" width="8.7265625" style="1"/>
    <col min="1764" max="1764" width="40.81640625" style="1" customWidth="1"/>
    <col min="1765" max="1765" width="10" style="1" customWidth="1"/>
    <col min="1766" max="1767" width="11.453125" style="1" customWidth="1"/>
    <col min="1768" max="1768" width="3.453125" style="1" customWidth="1"/>
    <col min="1769" max="1769" width="12.1796875" style="1" customWidth="1"/>
    <col min="1770" max="1770" width="12.81640625" style="1" customWidth="1"/>
    <col min="1771" max="1771" width="12.1796875" style="1" customWidth="1"/>
    <col min="1772" max="1772" width="0.7265625" style="1" customWidth="1"/>
    <col min="1773" max="2019" width="8.7265625" style="1"/>
    <col min="2020" max="2020" width="40.81640625" style="1" customWidth="1"/>
    <col min="2021" max="2021" width="10" style="1" customWidth="1"/>
    <col min="2022" max="2023" width="11.453125" style="1" customWidth="1"/>
    <col min="2024" max="2024" width="3.453125" style="1" customWidth="1"/>
    <col min="2025" max="2025" width="12.1796875" style="1" customWidth="1"/>
    <col min="2026" max="2026" width="12.81640625" style="1" customWidth="1"/>
    <col min="2027" max="2027" width="12.1796875" style="1" customWidth="1"/>
    <col min="2028" max="2028" width="0.7265625" style="1" customWidth="1"/>
    <col min="2029" max="2275" width="8.7265625" style="1"/>
    <col min="2276" max="2276" width="40.81640625" style="1" customWidth="1"/>
    <col min="2277" max="2277" width="10" style="1" customWidth="1"/>
    <col min="2278" max="2279" width="11.453125" style="1" customWidth="1"/>
    <col min="2280" max="2280" width="3.453125" style="1" customWidth="1"/>
    <col min="2281" max="2281" width="12.1796875" style="1" customWidth="1"/>
    <col min="2282" max="2282" width="12.81640625" style="1" customWidth="1"/>
    <col min="2283" max="2283" width="12.1796875" style="1" customWidth="1"/>
    <col min="2284" max="2284" width="0.7265625" style="1" customWidth="1"/>
    <col min="2285" max="2531" width="8.7265625" style="1"/>
    <col min="2532" max="2532" width="40.81640625" style="1" customWidth="1"/>
    <col min="2533" max="2533" width="10" style="1" customWidth="1"/>
    <col min="2534" max="2535" width="11.453125" style="1" customWidth="1"/>
    <col min="2536" max="2536" width="3.453125" style="1" customWidth="1"/>
    <col min="2537" max="2537" width="12.1796875" style="1" customWidth="1"/>
    <col min="2538" max="2538" width="12.81640625" style="1" customWidth="1"/>
    <col min="2539" max="2539" width="12.1796875" style="1" customWidth="1"/>
    <col min="2540" max="2540" width="0.7265625" style="1" customWidth="1"/>
    <col min="2541" max="2787" width="8.7265625" style="1"/>
    <col min="2788" max="2788" width="40.81640625" style="1" customWidth="1"/>
    <col min="2789" max="2789" width="10" style="1" customWidth="1"/>
    <col min="2790" max="2791" width="11.453125" style="1" customWidth="1"/>
    <col min="2792" max="2792" width="3.453125" style="1" customWidth="1"/>
    <col min="2793" max="2793" width="12.1796875" style="1" customWidth="1"/>
    <col min="2794" max="2794" width="12.81640625" style="1" customWidth="1"/>
    <col min="2795" max="2795" width="12.1796875" style="1" customWidth="1"/>
    <col min="2796" max="2796" width="0.7265625" style="1" customWidth="1"/>
    <col min="2797" max="3043" width="8.7265625" style="1"/>
    <col min="3044" max="3044" width="40.81640625" style="1" customWidth="1"/>
    <col min="3045" max="3045" width="10" style="1" customWidth="1"/>
    <col min="3046" max="3047" width="11.453125" style="1" customWidth="1"/>
    <col min="3048" max="3048" width="3.453125" style="1" customWidth="1"/>
    <col min="3049" max="3049" width="12.1796875" style="1" customWidth="1"/>
    <col min="3050" max="3050" width="12.81640625" style="1" customWidth="1"/>
    <col min="3051" max="3051" width="12.1796875" style="1" customWidth="1"/>
    <col min="3052" max="3052" width="0.7265625" style="1" customWidth="1"/>
    <col min="3053" max="3299" width="8.7265625" style="1"/>
    <col min="3300" max="3300" width="40.81640625" style="1" customWidth="1"/>
    <col min="3301" max="3301" width="10" style="1" customWidth="1"/>
    <col min="3302" max="3303" width="11.453125" style="1" customWidth="1"/>
    <col min="3304" max="3304" width="3.453125" style="1" customWidth="1"/>
    <col min="3305" max="3305" width="12.1796875" style="1" customWidth="1"/>
    <col min="3306" max="3306" width="12.81640625" style="1" customWidth="1"/>
    <col min="3307" max="3307" width="12.1796875" style="1" customWidth="1"/>
    <col min="3308" max="3308" width="0.7265625" style="1" customWidth="1"/>
    <col min="3309" max="3555" width="8.7265625" style="1"/>
    <col min="3556" max="3556" width="40.81640625" style="1" customWidth="1"/>
    <col min="3557" max="3557" width="10" style="1" customWidth="1"/>
    <col min="3558" max="3559" width="11.453125" style="1" customWidth="1"/>
    <col min="3560" max="3560" width="3.453125" style="1" customWidth="1"/>
    <col min="3561" max="3561" width="12.1796875" style="1" customWidth="1"/>
    <col min="3562" max="3562" width="12.81640625" style="1" customWidth="1"/>
    <col min="3563" max="3563" width="12.1796875" style="1" customWidth="1"/>
    <col min="3564" max="3564" width="0.7265625" style="1" customWidth="1"/>
    <col min="3565" max="3811" width="8.7265625" style="1"/>
    <col min="3812" max="3812" width="40.81640625" style="1" customWidth="1"/>
    <col min="3813" max="3813" width="10" style="1" customWidth="1"/>
    <col min="3814" max="3815" width="11.453125" style="1" customWidth="1"/>
    <col min="3816" max="3816" width="3.453125" style="1" customWidth="1"/>
    <col min="3817" max="3817" width="12.1796875" style="1" customWidth="1"/>
    <col min="3818" max="3818" width="12.81640625" style="1" customWidth="1"/>
    <col min="3819" max="3819" width="12.1796875" style="1" customWidth="1"/>
    <col min="3820" max="3820" width="0.7265625" style="1" customWidth="1"/>
    <col min="3821" max="4067" width="8.7265625" style="1"/>
    <col min="4068" max="4068" width="40.81640625" style="1" customWidth="1"/>
    <col min="4069" max="4069" width="10" style="1" customWidth="1"/>
    <col min="4070" max="4071" width="11.453125" style="1" customWidth="1"/>
    <col min="4072" max="4072" width="3.453125" style="1" customWidth="1"/>
    <col min="4073" max="4073" width="12.1796875" style="1" customWidth="1"/>
    <col min="4074" max="4074" width="12.81640625" style="1" customWidth="1"/>
    <col min="4075" max="4075" width="12.1796875" style="1" customWidth="1"/>
    <col min="4076" max="4076" width="0.7265625" style="1" customWidth="1"/>
    <col min="4077" max="4323" width="8.7265625" style="1"/>
    <col min="4324" max="4324" width="40.81640625" style="1" customWidth="1"/>
    <col min="4325" max="4325" width="10" style="1" customWidth="1"/>
    <col min="4326" max="4327" width="11.453125" style="1" customWidth="1"/>
    <col min="4328" max="4328" width="3.453125" style="1" customWidth="1"/>
    <col min="4329" max="4329" width="12.1796875" style="1" customWidth="1"/>
    <col min="4330" max="4330" width="12.81640625" style="1" customWidth="1"/>
    <col min="4331" max="4331" width="12.1796875" style="1" customWidth="1"/>
    <col min="4332" max="4332" width="0.7265625" style="1" customWidth="1"/>
    <col min="4333" max="4579" width="8.7265625" style="1"/>
    <col min="4580" max="4580" width="40.81640625" style="1" customWidth="1"/>
    <col min="4581" max="4581" width="10" style="1" customWidth="1"/>
    <col min="4582" max="4583" width="11.453125" style="1" customWidth="1"/>
    <col min="4584" max="4584" width="3.453125" style="1" customWidth="1"/>
    <col min="4585" max="4585" width="12.1796875" style="1" customWidth="1"/>
    <col min="4586" max="4586" width="12.81640625" style="1" customWidth="1"/>
    <col min="4587" max="4587" width="12.1796875" style="1" customWidth="1"/>
    <col min="4588" max="4588" width="0.7265625" style="1" customWidth="1"/>
    <col min="4589" max="4835" width="8.7265625" style="1"/>
    <col min="4836" max="4836" width="40.81640625" style="1" customWidth="1"/>
    <col min="4837" max="4837" width="10" style="1" customWidth="1"/>
    <col min="4838" max="4839" width="11.453125" style="1" customWidth="1"/>
    <col min="4840" max="4840" width="3.453125" style="1" customWidth="1"/>
    <col min="4841" max="4841" width="12.1796875" style="1" customWidth="1"/>
    <col min="4842" max="4842" width="12.81640625" style="1" customWidth="1"/>
    <col min="4843" max="4843" width="12.1796875" style="1" customWidth="1"/>
    <col min="4844" max="4844" width="0.7265625" style="1" customWidth="1"/>
    <col min="4845" max="5091" width="8.7265625" style="1"/>
    <col min="5092" max="5092" width="40.81640625" style="1" customWidth="1"/>
    <col min="5093" max="5093" width="10" style="1" customWidth="1"/>
    <col min="5094" max="5095" width="11.453125" style="1" customWidth="1"/>
    <col min="5096" max="5096" width="3.453125" style="1" customWidth="1"/>
    <col min="5097" max="5097" width="12.1796875" style="1" customWidth="1"/>
    <col min="5098" max="5098" width="12.81640625" style="1" customWidth="1"/>
    <col min="5099" max="5099" width="12.1796875" style="1" customWidth="1"/>
    <col min="5100" max="5100" width="0.7265625" style="1" customWidth="1"/>
    <col min="5101" max="5347" width="8.7265625" style="1"/>
    <col min="5348" max="5348" width="40.81640625" style="1" customWidth="1"/>
    <col min="5349" max="5349" width="10" style="1" customWidth="1"/>
    <col min="5350" max="5351" width="11.453125" style="1" customWidth="1"/>
    <col min="5352" max="5352" width="3.453125" style="1" customWidth="1"/>
    <col min="5353" max="5353" width="12.1796875" style="1" customWidth="1"/>
    <col min="5354" max="5354" width="12.81640625" style="1" customWidth="1"/>
    <col min="5355" max="5355" width="12.1796875" style="1" customWidth="1"/>
    <col min="5356" max="5356" width="0.7265625" style="1" customWidth="1"/>
    <col min="5357" max="5603" width="8.7265625" style="1"/>
    <col min="5604" max="5604" width="40.81640625" style="1" customWidth="1"/>
    <col min="5605" max="5605" width="10" style="1" customWidth="1"/>
    <col min="5606" max="5607" width="11.453125" style="1" customWidth="1"/>
    <col min="5608" max="5608" width="3.453125" style="1" customWidth="1"/>
    <col min="5609" max="5609" width="12.1796875" style="1" customWidth="1"/>
    <col min="5610" max="5610" width="12.81640625" style="1" customWidth="1"/>
    <col min="5611" max="5611" width="12.1796875" style="1" customWidth="1"/>
    <col min="5612" max="5612" width="0.7265625" style="1" customWidth="1"/>
    <col min="5613" max="5859" width="8.7265625" style="1"/>
    <col min="5860" max="5860" width="40.81640625" style="1" customWidth="1"/>
    <col min="5861" max="5861" width="10" style="1" customWidth="1"/>
    <col min="5862" max="5863" width="11.453125" style="1" customWidth="1"/>
    <col min="5864" max="5864" width="3.453125" style="1" customWidth="1"/>
    <col min="5865" max="5865" width="12.1796875" style="1" customWidth="1"/>
    <col min="5866" max="5866" width="12.81640625" style="1" customWidth="1"/>
    <col min="5867" max="5867" width="12.1796875" style="1" customWidth="1"/>
    <col min="5868" max="5868" width="0.7265625" style="1" customWidth="1"/>
    <col min="5869" max="6115" width="8.7265625" style="1"/>
    <col min="6116" max="6116" width="40.81640625" style="1" customWidth="1"/>
    <col min="6117" max="6117" width="10" style="1" customWidth="1"/>
    <col min="6118" max="6119" width="11.453125" style="1" customWidth="1"/>
    <col min="6120" max="6120" width="3.453125" style="1" customWidth="1"/>
    <col min="6121" max="6121" width="12.1796875" style="1" customWidth="1"/>
    <col min="6122" max="6122" width="12.81640625" style="1" customWidth="1"/>
    <col min="6123" max="6123" width="12.1796875" style="1" customWidth="1"/>
    <col min="6124" max="6124" width="0.7265625" style="1" customWidth="1"/>
    <col min="6125" max="6371" width="8.7265625" style="1"/>
    <col min="6372" max="6372" width="40.81640625" style="1" customWidth="1"/>
    <col min="6373" max="6373" width="10" style="1" customWidth="1"/>
    <col min="6374" max="6375" width="11.453125" style="1" customWidth="1"/>
    <col min="6376" max="6376" width="3.453125" style="1" customWidth="1"/>
    <col min="6377" max="6377" width="12.1796875" style="1" customWidth="1"/>
    <col min="6378" max="6378" width="12.81640625" style="1" customWidth="1"/>
    <col min="6379" max="6379" width="12.1796875" style="1" customWidth="1"/>
    <col min="6380" max="6380" width="0.7265625" style="1" customWidth="1"/>
    <col min="6381" max="6627" width="8.7265625" style="1"/>
    <col min="6628" max="6628" width="40.81640625" style="1" customWidth="1"/>
    <col min="6629" max="6629" width="10" style="1" customWidth="1"/>
    <col min="6630" max="6631" width="11.453125" style="1" customWidth="1"/>
    <col min="6632" max="6632" width="3.453125" style="1" customWidth="1"/>
    <col min="6633" max="6633" width="12.1796875" style="1" customWidth="1"/>
    <col min="6634" max="6634" width="12.81640625" style="1" customWidth="1"/>
    <col min="6635" max="6635" width="12.1796875" style="1" customWidth="1"/>
    <col min="6636" max="6636" width="0.7265625" style="1" customWidth="1"/>
    <col min="6637" max="6883" width="8.7265625" style="1"/>
    <col min="6884" max="6884" width="40.81640625" style="1" customWidth="1"/>
    <col min="6885" max="6885" width="10" style="1" customWidth="1"/>
    <col min="6886" max="6887" width="11.453125" style="1" customWidth="1"/>
    <col min="6888" max="6888" width="3.453125" style="1" customWidth="1"/>
    <col min="6889" max="6889" width="12.1796875" style="1" customWidth="1"/>
    <col min="6890" max="6890" width="12.81640625" style="1" customWidth="1"/>
    <col min="6891" max="6891" width="12.1796875" style="1" customWidth="1"/>
    <col min="6892" max="6892" width="0.7265625" style="1" customWidth="1"/>
    <col min="6893" max="7139" width="8.7265625" style="1"/>
    <col min="7140" max="7140" width="40.81640625" style="1" customWidth="1"/>
    <col min="7141" max="7141" width="10" style="1" customWidth="1"/>
    <col min="7142" max="7143" width="11.453125" style="1" customWidth="1"/>
    <col min="7144" max="7144" width="3.453125" style="1" customWidth="1"/>
    <col min="7145" max="7145" width="12.1796875" style="1" customWidth="1"/>
    <col min="7146" max="7146" width="12.81640625" style="1" customWidth="1"/>
    <col min="7147" max="7147" width="12.1796875" style="1" customWidth="1"/>
    <col min="7148" max="7148" width="0.7265625" style="1" customWidth="1"/>
    <col min="7149" max="7395" width="8.7265625" style="1"/>
    <col min="7396" max="7396" width="40.81640625" style="1" customWidth="1"/>
    <col min="7397" max="7397" width="10" style="1" customWidth="1"/>
    <col min="7398" max="7399" width="11.453125" style="1" customWidth="1"/>
    <col min="7400" max="7400" width="3.453125" style="1" customWidth="1"/>
    <col min="7401" max="7401" width="12.1796875" style="1" customWidth="1"/>
    <col min="7402" max="7402" width="12.81640625" style="1" customWidth="1"/>
    <col min="7403" max="7403" width="12.1796875" style="1" customWidth="1"/>
    <col min="7404" max="7404" width="0.7265625" style="1" customWidth="1"/>
    <col min="7405" max="7651" width="8.7265625" style="1"/>
    <col min="7652" max="7652" width="40.81640625" style="1" customWidth="1"/>
    <col min="7653" max="7653" width="10" style="1" customWidth="1"/>
    <col min="7654" max="7655" width="11.453125" style="1" customWidth="1"/>
    <col min="7656" max="7656" width="3.453125" style="1" customWidth="1"/>
    <col min="7657" max="7657" width="12.1796875" style="1" customWidth="1"/>
    <col min="7658" max="7658" width="12.81640625" style="1" customWidth="1"/>
    <col min="7659" max="7659" width="12.1796875" style="1" customWidth="1"/>
    <col min="7660" max="7660" width="0.7265625" style="1" customWidth="1"/>
    <col min="7661" max="7907" width="8.7265625" style="1"/>
    <col min="7908" max="7908" width="40.81640625" style="1" customWidth="1"/>
    <col min="7909" max="7909" width="10" style="1" customWidth="1"/>
    <col min="7910" max="7911" width="11.453125" style="1" customWidth="1"/>
    <col min="7912" max="7912" width="3.453125" style="1" customWidth="1"/>
    <col min="7913" max="7913" width="12.1796875" style="1" customWidth="1"/>
    <col min="7914" max="7914" width="12.81640625" style="1" customWidth="1"/>
    <col min="7915" max="7915" width="12.1796875" style="1" customWidth="1"/>
    <col min="7916" max="7916" width="0.7265625" style="1" customWidth="1"/>
    <col min="7917" max="8163" width="8.7265625" style="1"/>
    <col min="8164" max="8164" width="40.81640625" style="1" customWidth="1"/>
    <col min="8165" max="8165" width="10" style="1" customWidth="1"/>
    <col min="8166" max="8167" width="11.453125" style="1" customWidth="1"/>
    <col min="8168" max="8168" width="3.453125" style="1" customWidth="1"/>
    <col min="8169" max="8169" width="12.1796875" style="1" customWidth="1"/>
    <col min="8170" max="8170" width="12.81640625" style="1" customWidth="1"/>
    <col min="8171" max="8171" width="12.1796875" style="1" customWidth="1"/>
    <col min="8172" max="8172" width="0.7265625" style="1" customWidth="1"/>
    <col min="8173" max="8419" width="8.7265625" style="1"/>
    <col min="8420" max="8420" width="40.81640625" style="1" customWidth="1"/>
    <col min="8421" max="8421" width="10" style="1" customWidth="1"/>
    <col min="8422" max="8423" width="11.453125" style="1" customWidth="1"/>
    <col min="8424" max="8424" width="3.453125" style="1" customWidth="1"/>
    <col min="8425" max="8425" width="12.1796875" style="1" customWidth="1"/>
    <col min="8426" max="8426" width="12.81640625" style="1" customWidth="1"/>
    <col min="8427" max="8427" width="12.1796875" style="1" customWidth="1"/>
    <col min="8428" max="8428" width="0.7265625" style="1" customWidth="1"/>
    <col min="8429" max="8675" width="8.7265625" style="1"/>
    <col min="8676" max="8676" width="40.81640625" style="1" customWidth="1"/>
    <col min="8677" max="8677" width="10" style="1" customWidth="1"/>
    <col min="8678" max="8679" width="11.453125" style="1" customWidth="1"/>
    <col min="8680" max="8680" width="3.453125" style="1" customWidth="1"/>
    <col min="8681" max="8681" width="12.1796875" style="1" customWidth="1"/>
    <col min="8682" max="8682" width="12.81640625" style="1" customWidth="1"/>
    <col min="8683" max="8683" width="12.1796875" style="1" customWidth="1"/>
    <col min="8684" max="8684" width="0.7265625" style="1" customWidth="1"/>
    <col min="8685" max="8931" width="8.7265625" style="1"/>
    <col min="8932" max="8932" width="40.81640625" style="1" customWidth="1"/>
    <col min="8933" max="8933" width="10" style="1" customWidth="1"/>
    <col min="8934" max="8935" width="11.453125" style="1" customWidth="1"/>
    <col min="8936" max="8936" width="3.453125" style="1" customWidth="1"/>
    <col min="8937" max="8937" width="12.1796875" style="1" customWidth="1"/>
    <col min="8938" max="8938" width="12.81640625" style="1" customWidth="1"/>
    <col min="8939" max="8939" width="12.1796875" style="1" customWidth="1"/>
    <col min="8940" max="8940" width="0.7265625" style="1" customWidth="1"/>
    <col min="8941" max="9187" width="8.7265625" style="1"/>
    <col min="9188" max="9188" width="40.81640625" style="1" customWidth="1"/>
    <col min="9189" max="9189" width="10" style="1" customWidth="1"/>
    <col min="9190" max="9191" width="11.453125" style="1" customWidth="1"/>
    <col min="9192" max="9192" width="3.453125" style="1" customWidth="1"/>
    <col min="9193" max="9193" width="12.1796875" style="1" customWidth="1"/>
    <col min="9194" max="9194" width="12.81640625" style="1" customWidth="1"/>
    <col min="9195" max="9195" width="12.1796875" style="1" customWidth="1"/>
    <col min="9196" max="9196" width="0.7265625" style="1" customWidth="1"/>
    <col min="9197" max="9443" width="8.7265625" style="1"/>
    <col min="9444" max="9444" width="40.81640625" style="1" customWidth="1"/>
    <col min="9445" max="9445" width="10" style="1" customWidth="1"/>
    <col min="9446" max="9447" width="11.453125" style="1" customWidth="1"/>
    <col min="9448" max="9448" width="3.453125" style="1" customWidth="1"/>
    <col min="9449" max="9449" width="12.1796875" style="1" customWidth="1"/>
    <col min="9450" max="9450" width="12.81640625" style="1" customWidth="1"/>
    <col min="9451" max="9451" width="12.1796875" style="1" customWidth="1"/>
    <col min="9452" max="9452" width="0.7265625" style="1" customWidth="1"/>
    <col min="9453" max="9699" width="8.7265625" style="1"/>
    <col min="9700" max="9700" width="40.81640625" style="1" customWidth="1"/>
    <col min="9701" max="9701" width="10" style="1" customWidth="1"/>
    <col min="9702" max="9703" width="11.453125" style="1" customWidth="1"/>
    <col min="9704" max="9704" width="3.453125" style="1" customWidth="1"/>
    <col min="9705" max="9705" width="12.1796875" style="1" customWidth="1"/>
    <col min="9706" max="9706" width="12.81640625" style="1" customWidth="1"/>
    <col min="9707" max="9707" width="12.1796875" style="1" customWidth="1"/>
    <col min="9708" max="9708" width="0.7265625" style="1" customWidth="1"/>
    <col min="9709" max="9955" width="8.7265625" style="1"/>
    <col min="9956" max="9956" width="40.81640625" style="1" customWidth="1"/>
    <col min="9957" max="9957" width="10" style="1" customWidth="1"/>
    <col min="9958" max="9959" width="11.453125" style="1" customWidth="1"/>
    <col min="9960" max="9960" width="3.453125" style="1" customWidth="1"/>
    <col min="9961" max="9961" width="12.1796875" style="1" customWidth="1"/>
    <col min="9962" max="9962" width="12.81640625" style="1" customWidth="1"/>
    <col min="9963" max="9963" width="12.1796875" style="1" customWidth="1"/>
    <col min="9964" max="9964" width="0.7265625" style="1" customWidth="1"/>
    <col min="9965" max="10211" width="8.7265625" style="1"/>
    <col min="10212" max="10212" width="40.81640625" style="1" customWidth="1"/>
    <col min="10213" max="10213" width="10" style="1" customWidth="1"/>
    <col min="10214" max="10215" width="11.453125" style="1" customWidth="1"/>
    <col min="10216" max="10216" width="3.453125" style="1" customWidth="1"/>
    <col min="10217" max="10217" width="12.1796875" style="1" customWidth="1"/>
    <col min="10218" max="10218" width="12.81640625" style="1" customWidth="1"/>
    <col min="10219" max="10219" width="12.1796875" style="1" customWidth="1"/>
    <col min="10220" max="10220" width="0.7265625" style="1" customWidth="1"/>
    <col min="10221" max="10467" width="8.7265625" style="1"/>
    <col min="10468" max="10468" width="40.81640625" style="1" customWidth="1"/>
    <col min="10469" max="10469" width="10" style="1" customWidth="1"/>
    <col min="10470" max="10471" width="11.453125" style="1" customWidth="1"/>
    <col min="10472" max="10472" width="3.453125" style="1" customWidth="1"/>
    <col min="10473" max="10473" width="12.1796875" style="1" customWidth="1"/>
    <col min="10474" max="10474" width="12.81640625" style="1" customWidth="1"/>
    <col min="10475" max="10475" width="12.1796875" style="1" customWidth="1"/>
    <col min="10476" max="10476" width="0.7265625" style="1" customWidth="1"/>
    <col min="10477" max="10723" width="8.7265625" style="1"/>
    <col min="10724" max="10724" width="40.81640625" style="1" customWidth="1"/>
    <col min="10725" max="10725" width="10" style="1" customWidth="1"/>
    <col min="10726" max="10727" width="11.453125" style="1" customWidth="1"/>
    <col min="10728" max="10728" width="3.453125" style="1" customWidth="1"/>
    <col min="10729" max="10729" width="12.1796875" style="1" customWidth="1"/>
    <col min="10730" max="10730" width="12.81640625" style="1" customWidth="1"/>
    <col min="10731" max="10731" width="12.1796875" style="1" customWidth="1"/>
    <col min="10732" max="10732" width="0.7265625" style="1" customWidth="1"/>
    <col min="10733" max="10979" width="8.7265625" style="1"/>
    <col min="10980" max="10980" width="40.81640625" style="1" customWidth="1"/>
    <col min="10981" max="10981" width="10" style="1" customWidth="1"/>
    <col min="10982" max="10983" width="11.453125" style="1" customWidth="1"/>
    <col min="10984" max="10984" width="3.453125" style="1" customWidth="1"/>
    <col min="10985" max="10985" width="12.1796875" style="1" customWidth="1"/>
    <col min="10986" max="10986" width="12.81640625" style="1" customWidth="1"/>
    <col min="10987" max="10987" width="12.1796875" style="1" customWidth="1"/>
    <col min="10988" max="10988" width="0.7265625" style="1" customWidth="1"/>
    <col min="10989" max="11235" width="8.7265625" style="1"/>
    <col min="11236" max="11236" width="40.81640625" style="1" customWidth="1"/>
    <col min="11237" max="11237" width="10" style="1" customWidth="1"/>
    <col min="11238" max="11239" width="11.453125" style="1" customWidth="1"/>
    <col min="11240" max="11240" width="3.453125" style="1" customWidth="1"/>
    <col min="11241" max="11241" width="12.1796875" style="1" customWidth="1"/>
    <col min="11242" max="11242" width="12.81640625" style="1" customWidth="1"/>
    <col min="11243" max="11243" width="12.1796875" style="1" customWidth="1"/>
    <col min="11244" max="11244" width="0.7265625" style="1" customWidth="1"/>
    <col min="11245" max="11491" width="8.7265625" style="1"/>
    <col min="11492" max="11492" width="40.81640625" style="1" customWidth="1"/>
    <col min="11493" max="11493" width="10" style="1" customWidth="1"/>
    <col min="11494" max="11495" width="11.453125" style="1" customWidth="1"/>
    <col min="11496" max="11496" width="3.453125" style="1" customWidth="1"/>
    <col min="11497" max="11497" width="12.1796875" style="1" customWidth="1"/>
    <col min="11498" max="11498" width="12.81640625" style="1" customWidth="1"/>
    <col min="11499" max="11499" width="12.1796875" style="1" customWidth="1"/>
    <col min="11500" max="11500" width="0.7265625" style="1" customWidth="1"/>
    <col min="11501" max="11747" width="8.7265625" style="1"/>
    <col min="11748" max="11748" width="40.81640625" style="1" customWidth="1"/>
    <col min="11749" max="11749" width="10" style="1" customWidth="1"/>
    <col min="11750" max="11751" width="11.453125" style="1" customWidth="1"/>
    <col min="11752" max="11752" width="3.453125" style="1" customWidth="1"/>
    <col min="11753" max="11753" width="12.1796875" style="1" customWidth="1"/>
    <col min="11754" max="11754" width="12.81640625" style="1" customWidth="1"/>
    <col min="11755" max="11755" width="12.1796875" style="1" customWidth="1"/>
    <col min="11756" max="11756" width="0.7265625" style="1" customWidth="1"/>
    <col min="11757" max="12003" width="8.7265625" style="1"/>
    <col min="12004" max="12004" width="40.81640625" style="1" customWidth="1"/>
    <col min="12005" max="12005" width="10" style="1" customWidth="1"/>
    <col min="12006" max="12007" width="11.453125" style="1" customWidth="1"/>
    <col min="12008" max="12008" width="3.453125" style="1" customWidth="1"/>
    <col min="12009" max="12009" width="12.1796875" style="1" customWidth="1"/>
    <col min="12010" max="12010" width="12.81640625" style="1" customWidth="1"/>
    <col min="12011" max="12011" width="12.1796875" style="1" customWidth="1"/>
    <col min="12012" max="12012" width="0.7265625" style="1" customWidth="1"/>
    <col min="12013" max="12259" width="8.7265625" style="1"/>
    <col min="12260" max="12260" width="40.81640625" style="1" customWidth="1"/>
    <col min="12261" max="12261" width="10" style="1" customWidth="1"/>
    <col min="12262" max="12263" width="11.453125" style="1" customWidth="1"/>
    <col min="12264" max="12264" width="3.453125" style="1" customWidth="1"/>
    <col min="12265" max="12265" width="12.1796875" style="1" customWidth="1"/>
    <col min="12266" max="12266" width="12.81640625" style="1" customWidth="1"/>
    <col min="12267" max="12267" width="12.1796875" style="1" customWidth="1"/>
    <col min="12268" max="12268" width="0.7265625" style="1" customWidth="1"/>
    <col min="12269" max="12515" width="8.7265625" style="1"/>
    <col min="12516" max="12516" width="40.81640625" style="1" customWidth="1"/>
    <col min="12517" max="12517" width="10" style="1" customWidth="1"/>
    <col min="12518" max="12519" width="11.453125" style="1" customWidth="1"/>
    <col min="12520" max="12520" width="3.453125" style="1" customWidth="1"/>
    <col min="12521" max="12521" width="12.1796875" style="1" customWidth="1"/>
    <col min="12522" max="12522" width="12.81640625" style="1" customWidth="1"/>
    <col min="12523" max="12523" width="12.1796875" style="1" customWidth="1"/>
    <col min="12524" max="12524" width="0.7265625" style="1" customWidth="1"/>
    <col min="12525" max="12771" width="8.7265625" style="1"/>
    <col min="12772" max="12772" width="40.81640625" style="1" customWidth="1"/>
    <col min="12773" max="12773" width="10" style="1" customWidth="1"/>
    <col min="12774" max="12775" width="11.453125" style="1" customWidth="1"/>
    <col min="12776" max="12776" width="3.453125" style="1" customWidth="1"/>
    <col min="12777" max="12777" width="12.1796875" style="1" customWidth="1"/>
    <col min="12778" max="12778" width="12.81640625" style="1" customWidth="1"/>
    <col min="12779" max="12779" width="12.1796875" style="1" customWidth="1"/>
    <col min="12780" max="12780" width="0.7265625" style="1" customWidth="1"/>
    <col min="12781" max="13027" width="8.7265625" style="1"/>
    <col min="13028" max="13028" width="40.81640625" style="1" customWidth="1"/>
    <col min="13029" max="13029" width="10" style="1" customWidth="1"/>
    <col min="13030" max="13031" width="11.453125" style="1" customWidth="1"/>
    <col min="13032" max="13032" width="3.453125" style="1" customWidth="1"/>
    <col min="13033" max="13033" width="12.1796875" style="1" customWidth="1"/>
    <col min="13034" max="13034" width="12.81640625" style="1" customWidth="1"/>
    <col min="13035" max="13035" width="12.1796875" style="1" customWidth="1"/>
    <col min="13036" max="13036" width="0.7265625" style="1" customWidth="1"/>
    <col min="13037" max="13283" width="8.7265625" style="1"/>
    <col min="13284" max="13284" width="40.81640625" style="1" customWidth="1"/>
    <col min="13285" max="13285" width="10" style="1" customWidth="1"/>
    <col min="13286" max="13287" width="11.453125" style="1" customWidth="1"/>
    <col min="13288" max="13288" width="3.453125" style="1" customWidth="1"/>
    <col min="13289" max="13289" width="12.1796875" style="1" customWidth="1"/>
    <col min="13290" max="13290" width="12.81640625" style="1" customWidth="1"/>
    <col min="13291" max="13291" width="12.1796875" style="1" customWidth="1"/>
    <col min="13292" max="13292" width="0.7265625" style="1" customWidth="1"/>
    <col min="13293" max="13539" width="8.7265625" style="1"/>
    <col min="13540" max="13540" width="40.81640625" style="1" customWidth="1"/>
    <col min="13541" max="13541" width="10" style="1" customWidth="1"/>
    <col min="13542" max="13543" width="11.453125" style="1" customWidth="1"/>
    <col min="13544" max="13544" width="3.453125" style="1" customWidth="1"/>
    <col min="13545" max="13545" width="12.1796875" style="1" customWidth="1"/>
    <col min="13546" max="13546" width="12.81640625" style="1" customWidth="1"/>
    <col min="13547" max="13547" width="12.1796875" style="1" customWidth="1"/>
    <col min="13548" max="13548" width="0.7265625" style="1" customWidth="1"/>
    <col min="13549" max="13795" width="8.7265625" style="1"/>
    <col min="13796" max="13796" width="40.81640625" style="1" customWidth="1"/>
    <col min="13797" max="13797" width="10" style="1" customWidth="1"/>
    <col min="13798" max="13799" width="11.453125" style="1" customWidth="1"/>
    <col min="13800" max="13800" width="3.453125" style="1" customWidth="1"/>
    <col min="13801" max="13801" width="12.1796875" style="1" customWidth="1"/>
    <col min="13802" max="13802" width="12.81640625" style="1" customWidth="1"/>
    <col min="13803" max="13803" width="12.1796875" style="1" customWidth="1"/>
    <col min="13804" max="13804" width="0.7265625" style="1" customWidth="1"/>
    <col min="13805" max="14051" width="8.7265625" style="1"/>
    <col min="14052" max="14052" width="40.81640625" style="1" customWidth="1"/>
    <col min="14053" max="14053" width="10" style="1" customWidth="1"/>
    <col min="14054" max="14055" width="11.453125" style="1" customWidth="1"/>
    <col min="14056" max="14056" width="3.453125" style="1" customWidth="1"/>
    <col min="14057" max="14057" width="12.1796875" style="1" customWidth="1"/>
    <col min="14058" max="14058" width="12.81640625" style="1" customWidth="1"/>
    <col min="14059" max="14059" width="12.1796875" style="1" customWidth="1"/>
    <col min="14060" max="14060" width="0.7265625" style="1" customWidth="1"/>
    <col min="14061" max="14307" width="8.7265625" style="1"/>
    <col min="14308" max="14308" width="40.81640625" style="1" customWidth="1"/>
    <col min="14309" max="14309" width="10" style="1" customWidth="1"/>
    <col min="14310" max="14311" width="11.453125" style="1" customWidth="1"/>
    <col min="14312" max="14312" width="3.453125" style="1" customWidth="1"/>
    <col min="14313" max="14313" width="12.1796875" style="1" customWidth="1"/>
    <col min="14314" max="14314" width="12.81640625" style="1" customWidth="1"/>
    <col min="14315" max="14315" width="12.1796875" style="1" customWidth="1"/>
    <col min="14316" max="14316" width="0.7265625" style="1" customWidth="1"/>
    <col min="14317" max="14563" width="8.7265625" style="1"/>
    <col min="14564" max="14564" width="40.81640625" style="1" customWidth="1"/>
    <col min="14565" max="14565" width="10" style="1" customWidth="1"/>
    <col min="14566" max="14567" width="11.453125" style="1" customWidth="1"/>
    <col min="14568" max="14568" width="3.453125" style="1" customWidth="1"/>
    <col min="14569" max="14569" width="12.1796875" style="1" customWidth="1"/>
    <col min="14570" max="14570" width="12.81640625" style="1" customWidth="1"/>
    <col min="14571" max="14571" width="12.1796875" style="1" customWidth="1"/>
    <col min="14572" max="14572" width="0.7265625" style="1" customWidth="1"/>
    <col min="14573" max="14819" width="8.7265625" style="1"/>
    <col min="14820" max="14820" width="40.81640625" style="1" customWidth="1"/>
    <col min="14821" max="14821" width="10" style="1" customWidth="1"/>
    <col min="14822" max="14823" width="11.453125" style="1" customWidth="1"/>
    <col min="14824" max="14824" width="3.453125" style="1" customWidth="1"/>
    <col min="14825" max="14825" width="12.1796875" style="1" customWidth="1"/>
    <col min="14826" max="14826" width="12.81640625" style="1" customWidth="1"/>
    <col min="14827" max="14827" width="12.1796875" style="1" customWidth="1"/>
    <col min="14828" max="14828" width="0.7265625" style="1" customWidth="1"/>
    <col min="14829" max="15075" width="8.7265625" style="1"/>
    <col min="15076" max="15076" width="40.81640625" style="1" customWidth="1"/>
    <col min="15077" max="15077" width="10" style="1" customWidth="1"/>
    <col min="15078" max="15079" width="11.453125" style="1" customWidth="1"/>
    <col min="15080" max="15080" width="3.453125" style="1" customWidth="1"/>
    <col min="15081" max="15081" width="12.1796875" style="1" customWidth="1"/>
    <col min="15082" max="15082" width="12.81640625" style="1" customWidth="1"/>
    <col min="15083" max="15083" width="12.1796875" style="1" customWidth="1"/>
    <col min="15084" max="15084" width="0.7265625" style="1" customWidth="1"/>
    <col min="15085" max="15331" width="8.7265625" style="1"/>
    <col min="15332" max="15332" width="40.81640625" style="1" customWidth="1"/>
    <col min="15333" max="15333" width="10" style="1" customWidth="1"/>
    <col min="15334" max="15335" width="11.453125" style="1" customWidth="1"/>
    <col min="15336" max="15336" width="3.453125" style="1" customWidth="1"/>
    <col min="15337" max="15337" width="12.1796875" style="1" customWidth="1"/>
    <col min="15338" max="15338" width="12.81640625" style="1" customWidth="1"/>
    <col min="15339" max="15339" width="12.1796875" style="1" customWidth="1"/>
    <col min="15340" max="15340" width="0.7265625" style="1" customWidth="1"/>
    <col min="15341" max="15587" width="8.7265625" style="1"/>
    <col min="15588" max="15588" width="40.81640625" style="1" customWidth="1"/>
    <col min="15589" max="15589" width="10" style="1" customWidth="1"/>
    <col min="15590" max="15591" width="11.453125" style="1" customWidth="1"/>
    <col min="15592" max="15592" width="3.453125" style="1" customWidth="1"/>
    <col min="15593" max="15593" width="12.1796875" style="1" customWidth="1"/>
    <col min="15594" max="15594" width="12.81640625" style="1" customWidth="1"/>
    <col min="15595" max="15595" width="12.1796875" style="1" customWidth="1"/>
    <col min="15596" max="15596" width="0.7265625" style="1" customWidth="1"/>
    <col min="15597" max="15843" width="8.7265625" style="1"/>
    <col min="15844" max="15844" width="40.81640625" style="1" customWidth="1"/>
    <col min="15845" max="15845" width="10" style="1" customWidth="1"/>
    <col min="15846" max="15847" width="11.453125" style="1" customWidth="1"/>
    <col min="15848" max="15848" width="3.453125" style="1" customWidth="1"/>
    <col min="15849" max="15849" width="12.1796875" style="1" customWidth="1"/>
    <col min="15850" max="15850" width="12.81640625" style="1" customWidth="1"/>
    <col min="15851" max="15851" width="12.1796875" style="1" customWidth="1"/>
    <col min="15852" max="15852" width="0.7265625" style="1" customWidth="1"/>
    <col min="15853" max="16099" width="8.7265625" style="1"/>
    <col min="16100" max="16100" width="40.81640625" style="1" customWidth="1"/>
    <col min="16101" max="16101" width="10" style="1" customWidth="1"/>
    <col min="16102" max="16103" width="11.453125" style="1" customWidth="1"/>
    <col min="16104" max="16104" width="3.453125" style="1" customWidth="1"/>
    <col min="16105" max="16105" width="12.1796875" style="1" customWidth="1"/>
    <col min="16106" max="16106" width="12.81640625" style="1" customWidth="1"/>
    <col min="16107" max="16107" width="12.1796875" style="1" customWidth="1"/>
    <col min="16108" max="16108" width="0.7265625" style="1" customWidth="1"/>
    <col min="16109" max="16384" width="8.7265625" style="1"/>
  </cols>
  <sheetData>
    <row r="2" spans="2:11" ht="28.5" customHeight="1" x14ac:dyDescent="0.35">
      <c r="B2" s="212" t="s">
        <v>87</v>
      </c>
      <c r="C2" s="212"/>
      <c r="D2" s="212"/>
      <c r="E2" s="212"/>
      <c r="F2" s="212"/>
      <c r="G2" s="212"/>
    </row>
    <row r="3" spans="2:11" ht="14.25" customHeight="1" x14ac:dyDescent="0.3">
      <c r="B3" s="2"/>
      <c r="C3" s="2"/>
      <c r="D3" s="2"/>
      <c r="E3" s="2"/>
      <c r="F3" s="2"/>
      <c r="G3" s="39"/>
      <c r="H3" s="2"/>
      <c r="I3" s="2"/>
      <c r="J3" s="2"/>
      <c r="K3" s="2"/>
    </row>
    <row r="4" spans="2:11" ht="14.25" customHeight="1" x14ac:dyDescent="0.3">
      <c r="B4" s="40" t="s">
        <v>75</v>
      </c>
      <c r="C4" s="41"/>
      <c r="D4" s="41"/>
      <c r="E4" s="41"/>
      <c r="F4" s="41"/>
      <c r="G4" s="42"/>
      <c r="H4" s="2"/>
      <c r="I4" s="2"/>
      <c r="J4" s="2"/>
      <c r="K4" s="2"/>
    </row>
    <row r="5" spans="2:11" ht="28.5" customHeight="1" x14ac:dyDescent="0.3">
      <c r="B5" s="3"/>
      <c r="C5" s="54" t="s">
        <v>50</v>
      </c>
      <c r="D5" s="54" t="s">
        <v>51</v>
      </c>
      <c r="E5" s="54" t="s">
        <v>20</v>
      </c>
      <c r="F5" s="54" t="s">
        <v>0</v>
      </c>
      <c r="G5" s="165" t="s">
        <v>3</v>
      </c>
      <c r="H5" s="53"/>
      <c r="I5" s="53"/>
      <c r="J5" s="53"/>
      <c r="K5" s="53"/>
    </row>
    <row r="6" spans="2:11" ht="14.25" customHeight="1" x14ac:dyDescent="0.3">
      <c r="F6" s="4" t="s">
        <v>1</v>
      </c>
      <c r="G6" s="4"/>
      <c r="J6" s="5"/>
      <c r="K6" s="6"/>
    </row>
    <row r="7" spans="2:11" ht="14.25" customHeight="1" x14ac:dyDescent="0.3">
      <c r="F7" s="4"/>
      <c r="G7" s="4"/>
      <c r="J7" s="5"/>
      <c r="K7" s="6"/>
    </row>
    <row r="8" spans="2:11" ht="14.25" customHeight="1" x14ac:dyDescent="0.3">
      <c r="B8" s="7" t="s">
        <v>11</v>
      </c>
      <c r="C8" s="34">
        <v>262.68498687036322</v>
      </c>
      <c r="D8" s="34">
        <v>77.742409134402848</v>
      </c>
      <c r="E8" s="34">
        <v>11.988179597896027</v>
      </c>
      <c r="F8" s="8">
        <v>352.41557560266216</v>
      </c>
      <c r="G8" s="24">
        <v>275</v>
      </c>
      <c r="H8" s="9"/>
      <c r="I8" s="9"/>
      <c r="J8" s="10"/>
      <c r="K8" s="6"/>
    </row>
    <row r="9" spans="2:11" ht="14.25" customHeight="1" x14ac:dyDescent="0.3">
      <c r="B9" s="7" t="s">
        <v>12</v>
      </c>
      <c r="C9" s="34">
        <v>694.12026964122663</v>
      </c>
      <c r="D9" s="34">
        <v>151.88282027500247</v>
      </c>
      <c r="E9" s="34">
        <v>48.78604576565268</v>
      </c>
      <c r="F9" s="8">
        <v>894.78913568188273</v>
      </c>
      <c r="G9" s="24">
        <v>577</v>
      </c>
      <c r="H9" s="9"/>
      <c r="I9" s="9"/>
      <c r="J9" s="10"/>
      <c r="K9" s="6"/>
    </row>
    <row r="10" spans="2:11" ht="14.25" customHeight="1" x14ac:dyDescent="0.3">
      <c r="B10" s="7" t="s">
        <v>13</v>
      </c>
      <c r="C10" s="34">
        <v>518.72002398934421</v>
      </c>
      <c r="D10" s="34">
        <v>106.4262309811477</v>
      </c>
      <c r="E10" s="34">
        <v>35.544572784438131</v>
      </c>
      <c r="F10" s="8">
        <v>660.69082775493007</v>
      </c>
      <c r="G10" s="24">
        <v>456</v>
      </c>
      <c r="H10" s="9"/>
      <c r="I10" s="9"/>
      <c r="J10" s="10"/>
      <c r="K10" s="6"/>
    </row>
    <row r="11" spans="2:11" ht="14.25" customHeight="1" x14ac:dyDescent="0.3">
      <c r="B11" s="7" t="s">
        <v>14</v>
      </c>
      <c r="C11" s="34">
        <v>493.06925344634442</v>
      </c>
      <c r="D11" s="34">
        <v>92.804934344318383</v>
      </c>
      <c r="E11" s="34">
        <v>42.744588758345387</v>
      </c>
      <c r="F11" s="8">
        <v>628.61877654900786</v>
      </c>
      <c r="G11" s="24">
        <v>368</v>
      </c>
      <c r="H11" s="9"/>
      <c r="I11" s="9"/>
      <c r="J11" s="10"/>
      <c r="K11" s="6"/>
    </row>
    <row r="12" spans="2:11" ht="14.25" customHeight="1" x14ac:dyDescent="0.3">
      <c r="B12" s="7" t="s">
        <v>15</v>
      </c>
      <c r="C12" s="34">
        <v>633.63999090065045</v>
      </c>
      <c r="D12" s="34">
        <v>105.88800360856041</v>
      </c>
      <c r="E12" s="34">
        <v>37.829564327902588</v>
      </c>
      <c r="F12" s="8">
        <v>777.3575588371134</v>
      </c>
      <c r="G12" s="24">
        <v>462</v>
      </c>
      <c r="H12" s="9"/>
      <c r="I12" s="9"/>
      <c r="J12" s="10"/>
      <c r="K12" s="6"/>
    </row>
    <row r="13" spans="2:11" ht="14.25" customHeight="1" x14ac:dyDescent="0.3">
      <c r="B13" s="7" t="s">
        <v>16</v>
      </c>
      <c r="C13" s="34">
        <v>673.23412088851831</v>
      </c>
      <c r="D13" s="34">
        <v>106.59386688600414</v>
      </c>
      <c r="E13" s="34">
        <v>36.496235755132496</v>
      </c>
      <c r="F13" s="8">
        <v>816.324223529655</v>
      </c>
      <c r="G13" s="24">
        <v>478</v>
      </c>
      <c r="H13" s="9"/>
      <c r="I13" s="9"/>
      <c r="J13" s="10"/>
      <c r="K13" s="6"/>
    </row>
    <row r="14" spans="2:11" ht="14.25" customHeight="1" x14ac:dyDescent="0.3">
      <c r="B14" s="7" t="s">
        <v>17</v>
      </c>
      <c r="C14" s="34">
        <v>531.943498426784</v>
      </c>
      <c r="D14" s="34">
        <v>203.29100824958456</v>
      </c>
      <c r="E14" s="34">
        <v>52.012649662797358</v>
      </c>
      <c r="F14" s="8">
        <v>787.24715633916628</v>
      </c>
      <c r="G14" s="24">
        <v>364</v>
      </c>
      <c r="H14" s="9"/>
      <c r="I14" s="9"/>
      <c r="J14" s="10"/>
      <c r="K14" s="6"/>
    </row>
    <row r="15" spans="2:11" ht="14.25" customHeight="1" x14ac:dyDescent="0.3">
      <c r="B15" s="7" t="s">
        <v>18</v>
      </c>
      <c r="C15" s="34">
        <v>905.37457908822159</v>
      </c>
      <c r="D15" s="34">
        <v>149.60787517659989</v>
      </c>
      <c r="E15" s="34">
        <v>66.759640457877495</v>
      </c>
      <c r="F15" s="8">
        <v>1121.7420947226997</v>
      </c>
      <c r="G15" s="24">
        <v>648</v>
      </c>
      <c r="H15" s="9"/>
      <c r="I15" s="9"/>
      <c r="J15" s="11"/>
      <c r="K15" s="6"/>
    </row>
    <row r="16" spans="2:11" ht="14.25" customHeight="1" x14ac:dyDescent="0.3">
      <c r="B16" s="7" t="s">
        <v>19</v>
      </c>
      <c r="C16" s="34">
        <v>706.34801405565418</v>
      </c>
      <c r="D16" s="34">
        <v>95.595808300186093</v>
      </c>
      <c r="E16" s="34">
        <v>48.967338359209052</v>
      </c>
      <c r="F16" s="8">
        <v>850.91116071504905</v>
      </c>
      <c r="G16" s="24">
        <v>443</v>
      </c>
      <c r="H16" s="9"/>
      <c r="I16" s="9"/>
      <c r="J16" s="11"/>
      <c r="K16" s="6"/>
    </row>
    <row r="17" spans="2:11" ht="14.25" customHeight="1" x14ac:dyDescent="0.25">
      <c r="C17" s="36"/>
      <c r="D17" s="36"/>
      <c r="E17" s="36"/>
      <c r="F17" s="36"/>
      <c r="G17" s="36"/>
      <c r="H17" s="9"/>
      <c r="I17" s="9"/>
      <c r="J17" s="11"/>
      <c r="K17" s="6"/>
    </row>
    <row r="18" spans="2:11" s="16" customFormat="1" ht="14.25" customHeight="1" x14ac:dyDescent="0.3">
      <c r="B18" s="13" t="s">
        <v>52</v>
      </c>
      <c r="C18" s="37">
        <v>5419.134737307113</v>
      </c>
      <c r="D18" s="37">
        <v>1089.83295695581</v>
      </c>
      <c r="E18" s="37">
        <v>381.12881546925121</v>
      </c>
      <c r="F18" s="14">
        <v>6890.0965097321687</v>
      </c>
      <c r="G18" s="43">
        <v>4071</v>
      </c>
      <c r="H18" s="9"/>
      <c r="I18" s="12"/>
      <c r="J18" s="15"/>
    </row>
    <row r="19" spans="2:11" ht="14.25" customHeight="1" x14ac:dyDescent="0.3">
      <c r="C19" s="35"/>
      <c r="D19" s="35"/>
      <c r="E19" s="35"/>
      <c r="F19" s="30" t="s">
        <v>2</v>
      </c>
      <c r="G19" s="30"/>
      <c r="H19" s="9"/>
      <c r="J19" s="5"/>
      <c r="K19" s="6"/>
    </row>
    <row r="20" spans="2:11" ht="14.25" customHeight="1" x14ac:dyDescent="0.3">
      <c r="C20" s="35"/>
      <c r="D20" s="35"/>
      <c r="E20" s="35"/>
      <c r="F20" s="30"/>
      <c r="G20" s="30"/>
      <c r="H20" s="9"/>
      <c r="J20" s="5"/>
      <c r="K20" s="6"/>
    </row>
    <row r="21" spans="2:11" ht="14.25" customHeight="1" x14ac:dyDescent="0.3">
      <c r="B21" s="7" t="s">
        <v>11</v>
      </c>
      <c r="C21" s="33">
        <v>74.538415738620074</v>
      </c>
      <c r="D21" s="33">
        <v>22.059867530388342</v>
      </c>
      <c r="E21" s="33">
        <v>3.4017167309915761</v>
      </c>
      <c r="F21" s="18">
        <v>100</v>
      </c>
      <c r="G21" s="44"/>
      <c r="H21" s="51"/>
      <c r="I21" s="17"/>
      <c r="J21" s="17"/>
      <c r="K21" s="19"/>
    </row>
    <row r="22" spans="2:11" ht="14.25" customHeight="1" x14ac:dyDescent="0.3">
      <c r="B22" s="7" t="s">
        <v>12</v>
      </c>
      <c r="C22" s="33">
        <v>77.573613934445632</v>
      </c>
      <c r="D22" s="33">
        <v>16.974146669679747</v>
      </c>
      <c r="E22" s="33">
        <v>5.4522393958745159</v>
      </c>
      <c r="F22" s="18">
        <v>100</v>
      </c>
      <c r="G22" s="44"/>
      <c r="H22" s="51"/>
      <c r="I22" s="17"/>
      <c r="J22" s="17"/>
      <c r="K22" s="19"/>
    </row>
    <row r="23" spans="2:11" ht="14.25" customHeight="1" x14ac:dyDescent="0.3">
      <c r="B23" s="7" t="s">
        <v>13</v>
      </c>
      <c r="C23" s="33">
        <v>78.511764080634848</v>
      </c>
      <c r="D23" s="33">
        <v>16.108325787235593</v>
      </c>
      <c r="E23" s="33">
        <v>5.3799101321295586</v>
      </c>
      <c r="F23" s="18">
        <v>100</v>
      </c>
      <c r="G23" s="44"/>
      <c r="H23" s="51"/>
      <c r="I23" s="17"/>
      <c r="J23" s="17"/>
      <c r="K23" s="19"/>
    </row>
    <row r="24" spans="2:11" ht="14.25" customHeight="1" x14ac:dyDescent="0.3">
      <c r="B24" s="7" t="s">
        <v>14</v>
      </c>
      <c r="C24" s="33">
        <v>78.436927409835988</v>
      </c>
      <c r="D24" s="33">
        <v>14.763309307080998</v>
      </c>
      <c r="E24" s="33">
        <v>6.7997632830830597</v>
      </c>
      <c r="F24" s="18">
        <v>100</v>
      </c>
      <c r="G24" s="44"/>
      <c r="H24" s="51"/>
      <c r="I24" s="17"/>
      <c r="J24" s="17"/>
      <c r="K24" s="19"/>
    </row>
    <row r="25" spans="2:11" ht="14.25" customHeight="1" x14ac:dyDescent="0.3">
      <c r="B25" s="7" t="s">
        <v>15</v>
      </c>
      <c r="C25" s="33">
        <v>81.51203827599528</v>
      </c>
      <c r="D25" s="33">
        <v>13.621531353855151</v>
      </c>
      <c r="E25" s="33">
        <v>4.866430370149569</v>
      </c>
      <c r="F25" s="18">
        <v>100</v>
      </c>
      <c r="G25" s="44"/>
      <c r="H25" s="51"/>
      <c r="I25" s="17"/>
      <c r="J25" s="17"/>
      <c r="K25" s="19"/>
    </row>
    <row r="26" spans="2:11" ht="14.25" customHeight="1" x14ac:dyDescent="0.3">
      <c r="B26" s="7" t="s">
        <v>16</v>
      </c>
      <c r="C26" s="33">
        <v>82.471412887585515</v>
      </c>
      <c r="D26" s="33">
        <v>13.057785597138027</v>
      </c>
      <c r="E26" s="33">
        <v>4.4708015152764453</v>
      </c>
      <c r="F26" s="18">
        <v>100</v>
      </c>
      <c r="G26" s="44"/>
      <c r="H26" s="51"/>
      <c r="I26" s="17"/>
      <c r="J26" s="17"/>
      <c r="K26" s="19"/>
    </row>
    <row r="27" spans="2:11" ht="14.25" customHeight="1" x14ac:dyDescent="0.3">
      <c r="B27" s="7" t="s">
        <v>17</v>
      </c>
      <c r="C27" s="33">
        <v>67.570075565647286</v>
      </c>
      <c r="D27" s="33">
        <v>25.823022238012577</v>
      </c>
      <c r="E27" s="33">
        <v>6.6069021963401005</v>
      </c>
      <c r="F27" s="18">
        <v>100</v>
      </c>
      <c r="G27" s="44"/>
      <c r="H27" s="51"/>
      <c r="I27" s="17"/>
      <c r="J27" s="17"/>
      <c r="K27" s="19"/>
    </row>
    <row r="28" spans="2:11" ht="14.25" customHeight="1" x14ac:dyDescent="0.3">
      <c r="B28" s="7" t="s">
        <v>18</v>
      </c>
      <c r="C28" s="33">
        <v>80.711473996349824</v>
      </c>
      <c r="D28" s="33">
        <v>13.337100914768088</v>
      </c>
      <c r="E28" s="33">
        <v>5.951425088882023</v>
      </c>
      <c r="F28" s="18">
        <v>100</v>
      </c>
      <c r="G28" s="44"/>
      <c r="H28" s="51"/>
      <c r="I28" s="17"/>
      <c r="J28" s="17"/>
      <c r="K28" s="19"/>
    </row>
    <row r="29" spans="2:11" ht="14.25" customHeight="1" x14ac:dyDescent="0.3">
      <c r="B29" s="7" t="s">
        <v>19</v>
      </c>
      <c r="C29" s="33">
        <v>83.010782637060061</v>
      </c>
      <c r="D29" s="33">
        <v>11.234522793173115</v>
      </c>
      <c r="E29" s="33">
        <v>5.7546945697668557</v>
      </c>
      <c r="F29" s="18">
        <v>100</v>
      </c>
      <c r="G29" s="44"/>
      <c r="H29" s="51"/>
      <c r="I29" s="17"/>
      <c r="J29" s="17"/>
      <c r="K29" s="19"/>
    </row>
    <row r="30" spans="2:11" ht="14.25" customHeight="1" x14ac:dyDescent="0.3">
      <c r="C30" s="48"/>
      <c r="D30" s="48"/>
      <c r="E30" s="48"/>
      <c r="F30" s="48"/>
      <c r="G30" s="49"/>
      <c r="H30" s="51"/>
      <c r="I30" s="17"/>
      <c r="J30" s="17"/>
      <c r="K30" s="17"/>
    </row>
    <row r="31" spans="2:11" ht="14.25" customHeight="1" x14ac:dyDescent="0.3">
      <c r="B31" s="13" t="s">
        <v>52</v>
      </c>
      <c r="C31" s="32">
        <v>78.651071572838759</v>
      </c>
      <c r="D31" s="32">
        <v>15.817383042696601</v>
      </c>
      <c r="E31" s="32">
        <v>5.5315453844646711</v>
      </c>
      <c r="F31" s="32">
        <v>100</v>
      </c>
      <c r="G31" s="47"/>
      <c r="H31" s="51"/>
      <c r="I31" s="21"/>
      <c r="J31" s="21"/>
      <c r="K31" s="21"/>
    </row>
    <row r="32" spans="2:11" ht="14.25" customHeight="1" x14ac:dyDescent="0.25">
      <c r="B32" s="25" t="s">
        <v>8</v>
      </c>
      <c r="C32" s="25"/>
      <c r="D32" s="25"/>
      <c r="E32" s="25"/>
      <c r="F32" s="25"/>
      <c r="G32" s="45"/>
      <c r="H32" s="26"/>
      <c r="I32" s="27"/>
      <c r="J32" s="27"/>
      <c r="K32" s="28"/>
    </row>
    <row r="33" spans="2:2" ht="14.25" customHeight="1" x14ac:dyDescent="0.3">
      <c r="B33" s="29" t="s">
        <v>5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63CA-B90C-49BC-8DC6-68E2088B7D6E}">
  <sheetPr>
    <tabColor rgb="FFCC99FF"/>
    <pageSetUpPr fitToPage="1"/>
  </sheetPr>
  <dimension ref="B1:I107"/>
  <sheetViews>
    <sheetView workbookViewId="0"/>
  </sheetViews>
  <sheetFormatPr defaultRowHeight="14.5" x14ac:dyDescent="0.35"/>
  <cols>
    <col min="1" max="1" width="8.7265625" style="59"/>
    <col min="2" max="2" width="40.1796875" style="59" customWidth="1"/>
    <col min="3" max="5" width="11.26953125" style="59" customWidth="1"/>
    <col min="6" max="6" width="11.7265625" style="176" customWidth="1"/>
    <col min="7" max="16384" width="8.7265625" style="59"/>
  </cols>
  <sheetData>
    <row r="1" spans="2:9" ht="14.25" customHeight="1" x14ac:dyDescent="0.35"/>
    <row r="2" spans="2:9" ht="29.5" customHeight="1" x14ac:dyDescent="0.35">
      <c r="B2" s="212" t="s">
        <v>88</v>
      </c>
      <c r="C2" s="212"/>
      <c r="D2" s="212"/>
      <c r="E2" s="159"/>
      <c r="F2" s="167"/>
    </row>
    <row r="3" spans="2:9" ht="14.25" customHeight="1" x14ac:dyDescent="0.35">
      <c r="B3" s="2"/>
      <c r="C3" s="2"/>
      <c r="D3" s="2"/>
      <c r="E3" s="2"/>
      <c r="F3" s="39"/>
      <c r="I3" s="177"/>
    </row>
    <row r="4" spans="2:9" ht="14.25" customHeight="1" x14ac:dyDescent="0.35">
      <c r="B4" s="40" t="s">
        <v>76</v>
      </c>
      <c r="C4" s="41"/>
      <c r="D4" s="41"/>
      <c r="E4" s="41"/>
      <c r="F4" s="40"/>
      <c r="I4" s="178"/>
    </row>
    <row r="5" spans="2:9" s="179" customFormat="1" ht="14.25" customHeight="1" x14ac:dyDescent="0.3">
      <c r="B5" s="180"/>
      <c r="C5" s="166" t="s">
        <v>48</v>
      </c>
      <c r="D5" s="166" t="s">
        <v>49</v>
      </c>
      <c r="E5" s="174" t="s">
        <v>0</v>
      </c>
      <c r="F5" s="175" t="s">
        <v>3</v>
      </c>
      <c r="I5" s="181"/>
    </row>
    <row r="6" spans="2:9" ht="14.25" customHeight="1" x14ac:dyDescent="0.35">
      <c r="B6" s="1"/>
      <c r="C6" s="1"/>
      <c r="D6" s="160"/>
      <c r="E6" s="173" t="s">
        <v>1</v>
      </c>
      <c r="F6" s="168"/>
      <c r="I6" s="182"/>
    </row>
    <row r="7" spans="2:9" ht="14.25" customHeight="1" x14ac:dyDescent="0.35">
      <c r="B7" s="20" t="s">
        <v>70</v>
      </c>
      <c r="C7" s="1"/>
      <c r="D7" s="1"/>
      <c r="E7" s="1"/>
      <c r="F7" s="46"/>
      <c r="I7" s="183"/>
    </row>
    <row r="8" spans="2:9" ht="14.25" customHeight="1" x14ac:dyDescent="0.35">
      <c r="B8" s="7" t="s">
        <v>50</v>
      </c>
      <c r="C8" s="61">
        <v>67.359194271431647</v>
      </c>
      <c r="D8" s="62">
        <v>5348.5644428678124</v>
      </c>
      <c r="E8" s="62">
        <v>5415.9236371392471</v>
      </c>
      <c r="F8" s="169">
        <v>2792</v>
      </c>
    </row>
    <row r="9" spans="2:9" ht="14.25" customHeight="1" x14ac:dyDescent="0.35">
      <c r="B9" s="50" t="s">
        <v>51</v>
      </c>
      <c r="C9" s="63">
        <v>40.683474256709225</v>
      </c>
      <c r="D9" s="64">
        <v>1046.8043815641863</v>
      </c>
      <c r="E9" s="64">
        <v>1087.4878558208945</v>
      </c>
      <c r="F9" s="169">
        <v>1049</v>
      </c>
    </row>
    <row r="10" spans="2:9" ht="14.25" customHeight="1" x14ac:dyDescent="0.35">
      <c r="B10" s="7" t="s">
        <v>20</v>
      </c>
      <c r="C10" s="61">
        <v>25.375086573016393</v>
      </c>
      <c r="D10" s="64">
        <v>355.75372889623475</v>
      </c>
      <c r="E10" s="64">
        <v>381.12881546925121</v>
      </c>
      <c r="F10" s="169">
        <v>225</v>
      </c>
    </row>
    <row r="11" spans="2:9" ht="14.25" customHeight="1" x14ac:dyDescent="0.35"/>
    <row r="12" spans="2:9" ht="14.25" customHeight="1" x14ac:dyDescent="0.35">
      <c r="B12" s="194" t="s">
        <v>52</v>
      </c>
      <c r="C12" s="195">
        <v>133.41775510115733</v>
      </c>
      <c r="D12" s="196">
        <v>6751.1225533282332</v>
      </c>
      <c r="E12" s="196">
        <v>6884.5403084293921</v>
      </c>
      <c r="F12" s="197">
        <v>4066</v>
      </c>
    </row>
    <row r="13" spans="2:9" ht="14.25" customHeight="1" x14ac:dyDescent="0.35">
      <c r="B13" s="1"/>
      <c r="C13" s="1"/>
      <c r="D13" s="21"/>
      <c r="E13" s="172" t="s">
        <v>2</v>
      </c>
      <c r="F13" s="171"/>
    </row>
    <row r="14" spans="2:9" ht="14.25" customHeight="1" x14ac:dyDescent="0.35">
      <c r="B14" s="20" t="s">
        <v>70</v>
      </c>
      <c r="C14" s="1"/>
      <c r="D14" s="21"/>
      <c r="E14" s="21"/>
      <c r="F14" s="171"/>
    </row>
    <row r="15" spans="2:9" ht="14.25" customHeight="1" x14ac:dyDescent="0.35">
      <c r="B15" s="7" t="s">
        <v>50</v>
      </c>
      <c r="C15" s="65">
        <v>1.2437249633566021</v>
      </c>
      <c r="D15" s="66">
        <v>98.756275036643331</v>
      </c>
      <c r="E15" s="21">
        <v>100</v>
      </c>
      <c r="F15" s="172"/>
    </row>
    <row r="16" spans="2:9" ht="14.25" customHeight="1" x14ac:dyDescent="0.35">
      <c r="B16" s="50" t="s">
        <v>51</v>
      </c>
      <c r="C16" s="65">
        <v>3.7410509035982886</v>
      </c>
      <c r="D16" s="66">
        <v>96.258949096401807</v>
      </c>
      <c r="E16" s="21">
        <v>100</v>
      </c>
      <c r="F16" s="172"/>
    </row>
    <row r="17" spans="2:6" ht="14.25" customHeight="1" x14ac:dyDescent="0.35">
      <c r="B17" s="7" t="s">
        <v>20</v>
      </c>
      <c r="C17" s="65">
        <v>6.6578766923656048</v>
      </c>
      <c r="D17" s="66">
        <v>93.342123307634367</v>
      </c>
      <c r="E17" s="21">
        <v>100</v>
      </c>
      <c r="F17" s="172"/>
    </row>
    <row r="18" spans="2:6" ht="14.25" customHeight="1" x14ac:dyDescent="0.35">
      <c r="F18" s="171"/>
    </row>
    <row r="19" spans="2:6" ht="14.25" customHeight="1" x14ac:dyDescent="0.35">
      <c r="B19" s="194" t="s">
        <v>52</v>
      </c>
      <c r="C19" s="198">
        <v>1.9379326596112942</v>
      </c>
      <c r="D19" s="32">
        <v>98.06206734038868</v>
      </c>
      <c r="E19" s="32">
        <v>100</v>
      </c>
      <c r="F19" s="170"/>
    </row>
    <row r="20" spans="2:6" ht="14.25" customHeight="1" x14ac:dyDescent="0.35">
      <c r="B20" s="25" t="s">
        <v>8</v>
      </c>
      <c r="C20" s="25"/>
      <c r="D20" s="1"/>
      <c r="E20" s="1"/>
      <c r="F20" s="46"/>
    </row>
    <row r="21" spans="2:6" ht="14.25" customHeight="1" x14ac:dyDescent="0.35">
      <c r="B21" s="29" t="s">
        <v>5</v>
      </c>
      <c r="C21" s="26"/>
      <c r="D21" s="1"/>
      <c r="E21" s="1"/>
      <c r="F21" s="46"/>
    </row>
    <row r="22" spans="2:6" ht="14.25" customHeight="1" x14ac:dyDescent="0.35"/>
    <row r="23" spans="2:6" ht="14.25" customHeight="1" x14ac:dyDescent="0.35"/>
    <row r="24" spans="2:6" ht="14.25" customHeight="1" x14ac:dyDescent="0.35"/>
    <row r="25" spans="2:6" ht="14.25" customHeight="1" x14ac:dyDescent="0.35"/>
    <row r="26" spans="2:6" ht="14.25" customHeight="1" x14ac:dyDescent="0.35"/>
    <row r="27" spans="2:6" ht="14.25" customHeight="1" x14ac:dyDescent="0.35"/>
    <row r="28" spans="2:6" ht="14.25" customHeight="1" x14ac:dyDescent="0.35"/>
    <row r="29" spans="2:6" ht="14.25" customHeight="1" x14ac:dyDescent="0.35"/>
    <row r="30" spans="2:6" ht="14.25" customHeight="1" x14ac:dyDescent="0.35"/>
    <row r="31" spans="2:6" ht="14.25" customHeight="1" x14ac:dyDescent="0.35"/>
    <row r="32" spans="2: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</sheetData>
  <mergeCells count="1">
    <mergeCell ref="B2:D2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4E47-AC65-4C3C-AEE3-5D840E47C93E}">
  <sheetPr>
    <tabColor rgb="FFCC99FF"/>
    <pageSetUpPr fitToPage="1"/>
  </sheetPr>
  <dimension ref="A1:H36"/>
  <sheetViews>
    <sheetView workbookViewId="0"/>
  </sheetViews>
  <sheetFormatPr defaultRowHeight="14.5" x14ac:dyDescent="0.35"/>
  <cols>
    <col min="1" max="1" width="8.7265625" style="59"/>
    <col min="2" max="2" width="23.90625" style="59" customWidth="1"/>
    <col min="3" max="3" width="9.81640625" style="59" customWidth="1"/>
    <col min="4" max="4" width="10.7265625" style="59" customWidth="1"/>
    <col min="5" max="5" width="9.36328125" style="59" customWidth="1"/>
    <col min="6" max="6" width="8.7265625" style="59"/>
    <col min="7" max="8" width="10.6328125" style="59" customWidth="1"/>
    <col min="9" max="16384" width="8.7265625" style="59"/>
  </cols>
  <sheetData>
    <row r="1" spans="1:8" x14ac:dyDescent="0.35">
      <c r="A1" s="67"/>
    </row>
    <row r="2" spans="1:8" ht="31" customHeight="1" x14ac:dyDescent="0.35">
      <c r="B2" s="213" t="s">
        <v>89</v>
      </c>
      <c r="C2" s="213"/>
      <c r="D2" s="213"/>
      <c r="E2" s="213"/>
      <c r="F2" s="213"/>
      <c r="G2" s="213"/>
      <c r="H2" s="213"/>
    </row>
    <row r="3" spans="1:8" ht="14.25" customHeight="1" x14ac:dyDescent="0.35">
      <c r="B3" s="69"/>
      <c r="C3" s="70"/>
      <c r="D3" s="70"/>
      <c r="E3" s="70"/>
      <c r="F3" s="70"/>
      <c r="G3" s="69"/>
      <c r="H3" s="68"/>
    </row>
    <row r="4" spans="1:8" ht="14.25" customHeight="1" x14ac:dyDescent="0.35">
      <c r="B4" s="184" t="s">
        <v>74</v>
      </c>
      <c r="C4" s="70"/>
      <c r="D4" s="70"/>
      <c r="E4" s="70"/>
      <c r="F4" s="70"/>
      <c r="G4" s="185"/>
      <c r="H4" s="68"/>
    </row>
    <row r="5" spans="1:8" ht="14.25" customHeight="1" x14ac:dyDescent="0.35">
      <c r="B5" s="186"/>
      <c r="C5" s="216" t="s">
        <v>78</v>
      </c>
      <c r="D5" s="216"/>
      <c r="E5" s="216"/>
      <c r="F5" s="216"/>
      <c r="G5" s="193"/>
      <c r="H5" s="187"/>
    </row>
    <row r="6" spans="1:8" ht="14.25" customHeight="1" x14ac:dyDescent="0.35">
      <c r="B6" s="191"/>
      <c r="C6" s="217" t="s">
        <v>53</v>
      </c>
      <c r="D6" s="217" t="s">
        <v>77</v>
      </c>
      <c r="E6" s="217" t="s">
        <v>54</v>
      </c>
      <c r="F6" s="219" t="s">
        <v>55</v>
      </c>
      <c r="G6" s="214" t="s">
        <v>56</v>
      </c>
      <c r="H6" s="192"/>
    </row>
    <row r="7" spans="1:8" ht="14.25" customHeight="1" x14ac:dyDescent="0.35">
      <c r="B7" s="72"/>
      <c r="C7" s="218"/>
      <c r="D7" s="218"/>
      <c r="E7" s="218"/>
      <c r="F7" s="220"/>
      <c r="G7" s="215"/>
      <c r="H7" s="73" t="s">
        <v>69</v>
      </c>
    </row>
    <row r="8" spans="1:8" ht="14.25" customHeight="1" x14ac:dyDescent="0.35">
      <c r="B8" s="70"/>
      <c r="C8" s="70"/>
      <c r="D8" s="70"/>
      <c r="E8" s="74"/>
      <c r="F8" s="74"/>
      <c r="G8" s="75" t="s">
        <v>1</v>
      </c>
      <c r="H8" s="76"/>
    </row>
    <row r="9" spans="1:8" ht="14.25" customHeight="1" x14ac:dyDescent="0.35">
      <c r="B9" s="188" t="s">
        <v>57</v>
      </c>
      <c r="C9" s="70"/>
      <c r="D9" s="70"/>
      <c r="E9" s="74"/>
      <c r="F9" s="74"/>
      <c r="G9" s="75"/>
      <c r="H9" s="76"/>
    </row>
    <row r="10" spans="1:8" ht="14.25" customHeight="1" x14ac:dyDescent="0.35">
      <c r="B10" s="77" t="s">
        <v>50</v>
      </c>
      <c r="C10" s="78" t="s">
        <v>6</v>
      </c>
      <c r="D10" s="78">
        <v>65.308832905313011</v>
      </c>
      <c r="E10" s="78" t="s">
        <v>6</v>
      </c>
      <c r="F10" s="78" t="s">
        <v>6</v>
      </c>
      <c r="G10" s="79">
        <v>67.359194271431647</v>
      </c>
      <c r="H10" s="80">
        <v>40</v>
      </c>
    </row>
    <row r="11" spans="1:8" ht="14.25" customHeight="1" x14ac:dyDescent="0.35">
      <c r="B11" s="77"/>
      <c r="C11" s="78"/>
      <c r="D11" s="78"/>
      <c r="E11" s="78"/>
      <c r="F11" s="78"/>
      <c r="G11" s="79"/>
      <c r="H11" s="80"/>
    </row>
    <row r="12" spans="1:8" ht="14.25" customHeight="1" x14ac:dyDescent="0.35">
      <c r="B12" s="77" t="s">
        <v>20</v>
      </c>
      <c r="C12" s="78" t="s">
        <v>6</v>
      </c>
      <c r="D12" s="78">
        <v>17.285949208014028</v>
      </c>
      <c r="E12" s="78" t="s">
        <v>6</v>
      </c>
      <c r="F12" s="78">
        <v>8.089137365002367</v>
      </c>
      <c r="G12" s="79">
        <v>25.375086573016393</v>
      </c>
      <c r="H12" s="80">
        <v>14</v>
      </c>
    </row>
    <row r="13" spans="1:8" ht="14.25" customHeight="1" x14ac:dyDescent="0.35">
      <c r="B13" s="77"/>
      <c r="C13" s="78"/>
      <c r="D13" s="78"/>
      <c r="E13" s="78"/>
      <c r="F13" s="78"/>
      <c r="G13" s="79"/>
      <c r="H13" s="80"/>
    </row>
    <row r="14" spans="1:8" ht="14.25" customHeight="1" x14ac:dyDescent="0.35">
      <c r="B14" s="77" t="s">
        <v>51</v>
      </c>
      <c r="C14" s="78" t="s">
        <v>6</v>
      </c>
      <c r="D14" s="78">
        <v>6.3298249533830147</v>
      </c>
      <c r="E14" s="78">
        <v>16.742676943395459</v>
      </c>
      <c r="F14" s="78">
        <v>13.229297034122762</v>
      </c>
      <c r="G14" s="79">
        <v>40.683474256709225</v>
      </c>
      <c r="H14" s="80">
        <v>38</v>
      </c>
    </row>
    <row r="15" spans="1:8" ht="14.25" customHeight="1" x14ac:dyDescent="0.35">
      <c r="B15" s="77"/>
      <c r="C15" s="199"/>
      <c r="D15" s="199"/>
      <c r="E15" s="199"/>
      <c r="F15" s="199"/>
      <c r="G15" s="199"/>
    </row>
    <row r="16" spans="1:8" ht="14.25" customHeight="1" x14ac:dyDescent="0.35">
      <c r="B16" s="13" t="s">
        <v>52</v>
      </c>
      <c r="C16" s="81" t="s">
        <v>6</v>
      </c>
      <c r="D16" s="81">
        <v>88.924607066710081</v>
      </c>
      <c r="E16" s="81">
        <v>16.742676943395459</v>
      </c>
      <c r="F16" s="81">
        <v>23.36879576524376</v>
      </c>
      <c r="G16" s="81">
        <v>133.41775510115733</v>
      </c>
      <c r="H16" s="82">
        <v>92</v>
      </c>
    </row>
    <row r="17" spans="2:8" ht="14.25" customHeight="1" x14ac:dyDescent="0.35">
      <c r="B17" s="83"/>
      <c r="C17" s="84"/>
      <c r="D17" s="84"/>
      <c r="E17" s="84"/>
      <c r="F17" s="84"/>
      <c r="G17" s="200"/>
      <c r="H17" s="71"/>
    </row>
    <row r="18" spans="2:8" ht="14.25" customHeight="1" x14ac:dyDescent="0.35">
      <c r="B18" s="77" t="s">
        <v>50</v>
      </c>
      <c r="C18" s="85" t="s">
        <v>6</v>
      </c>
      <c r="D18" s="85">
        <v>96.95607795150211</v>
      </c>
      <c r="E18" s="85" t="s">
        <v>6</v>
      </c>
      <c r="F18" s="85" t="s">
        <v>6</v>
      </c>
      <c r="G18" s="86">
        <v>100</v>
      </c>
      <c r="H18" s="68"/>
    </row>
    <row r="20" spans="2:8" ht="14.25" customHeight="1" x14ac:dyDescent="0.35">
      <c r="B20" s="77" t="s">
        <v>20</v>
      </c>
      <c r="C20" s="85" t="s">
        <v>6</v>
      </c>
      <c r="D20" s="85">
        <v>68.121734908269161</v>
      </c>
      <c r="E20" s="85" t="s">
        <v>6</v>
      </c>
      <c r="F20" s="85">
        <v>31.878265091730849</v>
      </c>
      <c r="G20" s="86">
        <v>100</v>
      </c>
      <c r="H20" s="68"/>
    </row>
    <row r="21" spans="2:8" ht="14.25" customHeight="1" x14ac:dyDescent="0.35">
      <c r="B21" s="77"/>
      <c r="C21" s="85"/>
      <c r="D21" s="85"/>
      <c r="E21" s="85"/>
      <c r="F21" s="85"/>
      <c r="G21" s="86"/>
      <c r="H21" s="68"/>
    </row>
    <row r="22" spans="2:8" ht="14.25" customHeight="1" x14ac:dyDescent="0.35">
      <c r="B22" s="77" t="s">
        <v>51</v>
      </c>
      <c r="C22" s="85" t="s">
        <v>6</v>
      </c>
      <c r="D22" s="85">
        <v>15.55871289025702</v>
      </c>
      <c r="E22" s="85">
        <v>41.153508271566501</v>
      </c>
      <c r="F22" s="85">
        <v>32.517618703474135</v>
      </c>
      <c r="G22" s="86">
        <v>100</v>
      </c>
      <c r="H22" s="68"/>
    </row>
    <row r="23" spans="2:8" ht="14.25" customHeight="1" x14ac:dyDescent="0.35">
      <c r="B23" s="77"/>
      <c r="C23" s="199"/>
      <c r="D23" s="199"/>
      <c r="E23" s="199"/>
      <c r="F23" s="199"/>
      <c r="G23" s="199"/>
      <c r="H23" s="68"/>
    </row>
    <row r="24" spans="2:8" ht="14.25" customHeight="1" x14ac:dyDescent="0.35">
      <c r="B24" s="13" t="s">
        <v>52</v>
      </c>
      <c r="C24" s="87">
        <v>3.2841770740976854</v>
      </c>
      <c r="D24" s="87">
        <v>66.651254174744182</v>
      </c>
      <c r="E24" s="87">
        <v>12.549062102492403</v>
      </c>
      <c r="F24" s="87">
        <v>17.51550664866572</v>
      </c>
      <c r="G24" s="87">
        <v>100</v>
      </c>
      <c r="H24" s="68"/>
    </row>
    <row r="25" spans="2:8" ht="14.25" customHeight="1" x14ac:dyDescent="0.35">
      <c r="B25" s="88" t="s">
        <v>79</v>
      </c>
      <c r="C25" s="85"/>
      <c r="D25" s="85"/>
      <c r="E25" s="85"/>
      <c r="F25" s="85"/>
      <c r="G25" s="85"/>
    </row>
    <row r="26" spans="2:8" ht="14.25" customHeight="1" x14ac:dyDescent="0.35">
      <c r="B26" s="88" t="s">
        <v>80</v>
      </c>
      <c r="C26" s="85"/>
      <c r="D26" s="85"/>
      <c r="E26" s="85"/>
      <c r="F26" s="85"/>
      <c r="G26" s="85"/>
    </row>
    <row r="27" spans="2:8" ht="14.25" customHeight="1" x14ac:dyDescent="0.35">
      <c r="B27" s="89" t="s">
        <v>7</v>
      </c>
      <c r="C27" s="90"/>
      <c r="D27" s="90"/>
      <c r="E27" s="90"/>
      <c r="F27" s="90"/>
      <c r="G27" s="90"/>
    </row>
    <row r="28" spans="2:8" ht="14.25" customHeight="1" x14ac:dyDescent="0.35">
      <c r="B28" s="91" t="s">
        <v>58</v>
      </c>
      <c r="C28" s="92"/>
      <c r="D28" s="92"/>
      <c r="E28" s="92"/>
      <c r="F28" s="93"/>
      <c r="G28" s="92"/>
    </row>
    <row r="29" spans="2:8" ht="14.25" customHeight="1" x14ac:dyDescent="0.35">
      <c r="B29" s="94" t="s">
        <v>59</v>
      </c>
      <c r="C29" s="93"/>
      <c r="D29" s="93"/>
      <c r="E29" s="93"/>
      <c r="F29" s="93"/>
      <c r="G29" s="93"/>
    </row>
    <row r="30" spans="2:8" ht="14.25" customHeight="1" x14ac:dyDescent="0.35">
      <c r="B30" s="95" t="s">
        <v>5</v>
      </c>
      <c r="C30" s="93"/>
      <c r="D30" s="93"/>
      <c r="E30" s="93"/>
      <c r="F30" s="93"/>
      <c r="G30" s="93"/>
    </row>
    <row r="31" spans="2:8" ht="14.25" customHeight="1" x14ac:dyDescent="0.35">
      <c r="C31" s="96"/>
      <c r="D31" s="96"/>
      <c r="E31" s="96"/>
      <c r="F31" s="93"/>
      <c r="G31" s="93"/>
    </row>
    <row r="32" spans="2:8" ht="14.25" customHeight="1" x14ac:dyDescent="0.35">
      <c r="C32" s="94"/>
      <c r="D32" s="94"/>
      <c r="E32" s="94"/>
      <c r="F32" s="93"/>
      <c r="G32" s="93"/>
    </row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</sheetData>
  <mergeCells count="7">
    <mergeCell ref="B2:H2"/>
    <mergeCell ref="G6:G7"/>
    <mergeCell ref="C5:F5"/>
    <mergeCell ref="C6:C7"/>
    <mergeCell ref="D6:D7"/>
    <mergeCell ref="E6:E7"/>
    <mergeCell ref="F6:F7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2ED3-E61C-4E04-9251-9396BC4242E6}">
  <sheetPr>
    <tabColor rgb="FFCC99FF"/>
    <pageSetUpPr fitToPage="1"/>
  </sheetPr>
  <dimension ref="B2:I23"/>
  <sheetViews>
    <sheetView zoomScaleNormal="100" workbookViewId="0"/>
  </sheetViews>
  <sheetFormatPr defaultRowHeight="14.25" customHeight="1" x14ac:dyDescent="0.25"/>
  <cols>
    <col min="1" max="1" width="8.7265625" style="1"/>
    <col min="2" max="2" width="26.6328125" style="1" customWidth="1"/>
    <col min="3" max="5" width="10.6328125" style="1" customWidth="1"/>
    <col min="6" max="8" width="9.7265625" style="1" customWidth="1"/>
    <col min="9" max="225" width="8.7265625" style="1"/>
    <col min="226" max="226" width="40.81640625" style="1" customWidth="1"/>
    <col min="227" max="227" width="10" style="1" customWidth="1"/>
    <col min="228" max="229" width="11.453125" style="1" customWidth="1"/>
    <col min="230" max="230" width="3.453125" style="1" customWidth="1"/>
    <col min="231" max="231" width="12.1796875" style="1" customWidth="1"/>
    <col min="232" max="232" width="12.81640625" style="1" customWidth="1"/>
    <col min="233" max="233" width="12.1796875" style="1" customWidth="1"/>
    <col min="234" max="234" width="0.7265625" style="1" customWidth="1"/>
    <col min="235" max="481" width="8.7265625" style="1"/>
    <col min="482" max="482" width="40.81640625" style="1" customWidth="1"/>
    <col min="483" max="483" width="10" style="1" customWidth="1"/>
    <col min="484" max="485" width="11.453125" style="1" customWidth="1"/>
    <col min="486" max="486" width="3.453125" style="1" customWidth="1"/>
    <col min="487" max="487" width="12.1796875" style="1" customWidth="1"/>
    <col min="488" max="488" width="12.81640625" style="1" customWidth="1"/>
    <col min="489" max="489" width="12.1796875" style="1" customWidth="1"/>
    <col min="490" max="490" width="0.7265625" style="1" customWidth="1"/>
    <col min="491" max="737" width="8.7265625" style="1"/>
    <col min="738" max="738" width="40.81640625" style="1" customWidth="1"/>
    <col min="739" max="739" width="10" style="1" customWidth="1"/>
    <col min="740" max="741" width="11.453125" style="1" customWidth="1"/>
    <col min="742" max="742" width="3.453125" style="1" customWidth="1"/>
    <col min="743" max="743" width="12.1796875" style="1" customWidth="1"/>
    <col min="744" max="744" width="12.81640625" style="1" customWidth="1"/>
    <col min="745" max="745" width="12.1796875" style="1" customWidth="1"/>
    <col min="746" max="746" width="0.7265625" style="1" customWidth="1"/>
    <col min="747" max="993" width="8.7265625" style="1"/>
    <col min="994" max="994" width="40.81640625" style="1" customWidth="1"/>
    <col min="995" max="995" width="10" style="1" customWidth="1"/>
    <col min="996" max="997" width="11.453125" style="1" customWidth="1"/>
    <col min="998" max="998" width="3.453125" style="1" customWidth="1"/>
    <col min="999" max="999" width="12.1796875" style="1" customWidth="1"/>
    <col min="1000" max="1000" width="12.81640625" style="1" customWidth="1"/>
    <col min="1001" max="1001" width="12.1796875" style="1" customWidth="1"/>
    <col min="1002" max="1002" width="0.7265625" style="1" customWidth="1"/>
    <col min="1003" max="1249" width="8.7265625" style="1"/>
    <col min="1250" max="1250" width="40.81640625" style="1" customWidth="1"/>
    <col min="1251" max="1251" width="10" style="1" customWidth="1"/>
    <col min="1252" max="1253" width="11.453125" style="1" customWidth="1"/>
    <col min="1254" max="1254" width="3.453125" style="1" customWidth="1"/>
    <col min="1255" max="1255" width="12.1796875" style="1" customWidth="1"/>
    <col min="1256" max="1256" width="12.81640625" style="1" customWidth="1"/>
    <col min="1257" max="1257" width="12.1796875" style="1" customWidth="1"/>
    <col min="1258" max="1258" width="0.7265625" style="1" customWidth="1"/>
    <col min="1259" max="1505" width="8.7265625" style="1"/>
    <col min="1506" max="1506" width="40.81640625" style="1" customWidth="1"/>
    <col min="1507" max="1507" width="10" style="1" customWidth="1"/>
    <col min="1508" max="1509" width="11.453125" style="1" customWidth="1"/>
    <col min="1510" max="1510" width="3.453125" style="1" customWidth="1"/>
    <col min="1511" max="1511" width="12.1796875" style="1" customWidth="1"/>
    <col min="1512" max="1512" width="12.81640625" style="1" customWidth="1"/>
    <col min="1513" max="1513" width="12.1796875" style="1" customWidth="1"/>
    <col min="1514" max="1514" width="0.7265625" style="1" customWidth="1"/>
    <col min="1515" max="1761" width="8.7265625" style="1"/>
    <col min="1762" max="1762" width="40.81640625" style="1" customWidth="1"/>
    <col min="1763" max="1763" width="10" style="1" customWidth="1"/>
    <col min="1764" max="1765" width="11.453125" style="1" customWidth="1"/>
    <col min="1766" max="1766" width="3.453125" style="1" customWidth="1"/>
    <col min="1767" max="1767" width="12.1796875" style="1" customWidth="1"/>
    <col min="1768" max="1768" width="12.81640625" style="1" customWidth="1"/>
    <col min="1769" max="1769" width="12.1796875" style="1" customWidth="1"/>
    <col min="1770" max="1770" width="0.7265625" style="1" customWidth="1"/>
    <col min="1771" max="2017" width="8.7265625" style="1"/>
    <col min="2018" max="2018" width="40.81640625" style="1" customWidth="1"/>
    <col min="2019" max="2019" width="10" style="1" customWidth="1"/>
    <col min="2020" max="2021" width="11.453125" style="1" customWidth="1"/>
    <col min="2022" max="2022" width="3.453125" style="1" customWidth="1"/>
    <col min="2023" max="2023" width="12.1796875" style="1" customWidth="1"/>
    <col min="2024" max="2024" width="12.81640625" style="1" customWidth="1"/>
    <col min="2025" max="2025" width="12.1796875" style="1" customWidth="1"/>
    <col min="2026" max="2026" width="0.7265625" style="1" customWidth="1"/>
    <col min="2027" max="2273" width="8.7265625" style="1"/>
    <col min="2274" max="2274" width="40.81640625" style="1" customWidth="1"/>
    <col min="2275" max="2275" width="10" style="1" customWidth="1"/>
    <col min="2276" max="2277" width="11.453125" style="1" customWidth="1"/>
    <col min="2278" max="2278" width="3.453125" style="1" customWidth="1"/>
    <col min="2279" max="2279" width="12.1796875" style="1" customWidth="1"/>
    <col min="2280" max="2280" width="12.81640625" style="1" customWidth="1"/>
    <col min="2281" max="2281" width="12.1796875" style="1" customWidth="1"/>
    <col min="2282" max="2282" width="0.7265625" style="1" customWidth="1"/>
    <col min="2283" max="2529" width="8.7265625" style="1"/>
    <col min="2530" max="2530" width="40.81640625" style="1" customWidth="1"/>
    <col min="2531" max="2531" width="10" style="1" customWidth="1"/>
    <col min="2532" max="2533" width="11.453125" style="1" customWidth="1"/>
    <col min="2534" max="2534" width="3.453125" style="1" customWidth="1"/>
    <col min="2535" max="2535" width="12.1796875" style="1" customWidth="1"/>
    <col min="2536" max="2536" width="12.81640625" style="1" customWidth="1"/>
    <col min="2537" max="2537" width="12.1796875" style="1" customWidth="1"/>
    <col min="2538" max="2538" width="0.7265625" style="1" customWidth="1"/>
    <col min="2539" max="2785" width="8.7265625" style="1"/>
    <col min="2786" max="2786" width="40.81640625" style="1" customWidth="1"/>
    <col min="2787" max="2787" width="10" style="1" customWidth="1"/>
    <col min="2788" max="2789" width="11.453125" style="1" customWidth="1"/>
    <col min="2790" max="2790" width="3.453125" style="1" customWidth="1"/>
    <col min="2791" max="2791" width="12.1796875" style="1" customWidth="1"/>
    <col min="2792" max="2792" width="12.81640625" style="1" customWidth="1"/>
    <col min="2793" max="2793" width="12.1796875" style="1" customWidth="1"/>
    <col min="2794" max="2794" width="0.7265625" style="1" customWidth="1"/>
    <col min="2795" max="3041" width="8.7265625" style="1"/>
    <col min="3042" max="3042" width="40.81640625" style="1" customWidth="1"/>
    <col min="3043" max="3043" width="10" style="1" customWidth="1"/>
    <col min="3044" max="3045" width="11.453125" style="1" customWidth="1"/>
    <col min="3046" max="3046" width="3.453125" style="1" customWidth="1"/>
    <col min="3047" max="3047" width="12.1796875" style="1" customWidth="1"/>
    <col min="3048" max="3048" width="12.81640625" style="1" customWidth="1"/>
    <col min="3049" max="3049" width="12.1796875" style="1" customWidth="1"/>
    <col min="3050" max="3050" width="0.7265625" style="1" customWidth="1"/>
    <col min="3051" max="3297" width="8.7265625" style="1"/>
    <col min="3298" max="3298" width="40.81640625" style="1" customWidth="1"/>
    <col min="3299" max="3299" width="10" style="1" customWidth="1"/>
    <col min="3300" max="3301" width="11.453125" style="1" customWidth="1"/>
    <col min="3302" max="3302" width="3.453125" style="1" customWidth="1"/>
    <col min="3303" max="3303" width="12.1796875" style="1" customWidth="1"/>
    <col min="3304" max="3304" width="12.81640625" style="1" customWidth="1"/>
    <col min="3305" max="3305" width="12.1796875" style="1" customWidth="1"/>
    <col min="3306" max="3306" width="0.7265625" style="1" customWidth="1"/>
    <col min="3307" max="3553" width="8.7265625" style="1"/>
    <col min="3554" max="3554" width="40.81640625" style="1" customWidth="1"/>
    <col min="3555" max="3555" width="10" style="1" customWidth="1"/>
    <col min="3556" max="3557" width="11.453125" style="1" customWidth="1"/>
    <col min="3558" max="3558" width="3.453125" style="1" customWidth="1"/>
    <col min="3559" max="3559" width="12.1796875" style="1" customWidth="1"/>
    <col min="3560" max="3560" width="12.81640625" style="1" customWidth="1"/>
    <col min="3561" max="3561" width="12.1796875" style="1" customWidth="1"/>
    <col min="3562" max="3562" width="0.7265625" style="1" customWidth="1"/>
    <col min="3563" max="3809" width="8.7265625" style="1"/>
    <col min="3810" max="3810" width="40.81640625" style="1" customWidth="1"/>
    <col min="3811" max="3811" width="10" style="1" customWidth="1"/>
    <col min="3812" max="3813" width="11.453125" style="1" customWidth="1"/>
    <col min="3814" max="3814" width="3.453125" style="1" customWidth="1"/>
    <col min="3815" max="3815" width="12.1796875" style="1" customWidth="1"/>
    <col min="3816" max="3816" width="12.81640625" style="1" customWidth="1"/>
    <col min="3817" max="3817" width="12.1796875" style="1" customWidth="1"/>
    <col min="3818" max="3818" width="0.7265625" style="1" customWidth="1"/>
    <col min="3819" max="4065" width="8.7265625" style="1"/>
    <col min="4066" max="4066" width="40.81640625" style="1" customWidth="1"/>
    <col min="4067" max="4067" width="10" style="1" customWidth="1"/>
    <col min="4068" max="4069" width="11.453125" style="1" customWidth="1"/>
    <col min="4070" max="4070" width="3.453125" style="1" customWidth="1"/>
    <col min="4071" max="4071" width="12.1796875" style="1" customWidth="1"/>
    <col min="4072" max="4072" width="12.81640625" style="1" customWidth="1"/>
    <col min="4073" max="4073" width="12.1796875" style="1" customWidth="1"/>
    <col min="4074" max="4074" width="0.7265625" style="1" customWidth="1"/>
    <col min="4075" max="4321" width="8.7265625" style="1"/>
    <col min="4322" max="4322" width="40.81640625" style="1" customWidth="1"/>
    <col min="4323" max="4323" width="10" style="1" customWidth="1"/>
    <col min="4324" max="4325" width="11.453125" style="1" customWidth="1"/>
    <col min="4326" max="4326" width="3.453125" style="1" customWidth="1"/>
    <col min="4327" max="4327" width="12.1796875" style="1" customWidth="1"/>
    <col min="4328" max="4328" width="12.81640625" style="1" customWidth="1"/>
    <col min="4329" max="4329" width="12.1796875" style="1" customWidth="1"/>
    <col min="4330" max="4330" width="0.7265625" style="1" customWidth="1"/>
    <col min="4331" max="4577" width="8.7265625" style="1"/>
    <col min="4578" max="4578" width="40.81640625" style="1" customWidth="1"/>
    <col min="4579" max="4579" width="10" style="1" customWidth="1"/>
    <col min="4580" max="4581" width="11.453125" style="1" customWidth="1"/>
    <col min="4582" max="4582" width="3.453125" style="1" customWidth="1"/>
    <col min="4583" max="4583" width="12.1796875" style="1" customWidth="1"/>
    <col min="4584" max="4584" width="12.81640625" style="1" customWidth="1"/>
    <col min="4585" max="4585" width="12.1796875" style="1" customWidth="1"/>
    <col min="4586" max="4586" width="0.7265625" style="1" customWidth="1"/>
    <col min="4587" max="4833" width="8.7265625" style="1"/>
    <col min="4834" max="4834" width="40.81640625" style="1" customWidth="1"/>
    <col min="4835" max="4835" width="10" style="1" customWidth="1"/>
    <col min="4836" max="4837" width="11.453125" style="1" customWidth="1"/>
    <col min="4838" max="4838" width="3.453125" style="1" customWidth="1"/>
    <col min="4839" max="4839" width="12.1796875" style="1" customWidth="1"/>
    <col min="4840" max="4840" width="12.81640625" style="1" customWidth="1"/>
    <col min="4841" max="4841" width="12.1796875" style="1" customWidth="1"/>
    <col min="4842" max="4842" width="0.7265625" style="1" customWidth="1"/>
    <col min="4843" max="5089" width="8.7265625" style="1"/>
    <col min="5090" max="5090" width="40.81640625" style="1" customWidth="1"/>
    <col min="5091" max="5091" width="10" style="1" customWidth="1"/>
    <col min="5092" max="5093" width="11.453125" style="1" customWidth="1"/>
    <col min="5094" max="5094" width="3.453125" style="1" customWidth="1"/>
    <col min="5095" max="5095" width="12.1796875" style="1" customWidth="1"/>
    <col min="5096" max="5096" width="12.81640625" style="1" customWidth="1"/>
    <col min="5097" max="5097" width="12.1796875" style="1" customWidth="1"/>
    <col min="5098" max="5098" width="0.7265625" style="1" customWidth="1"/>
    <col min="5099" max="5345" width="8.7265625" style="1"/>
    <col min="5346" max="5346" width="40.81640625" style="1" customWidth="1"/>
    <col min="5347" max="5347" width="10" style="1" customWidth="1"/>
    <col min="5348" max="5349" width="11.453125" style="1" customWidth="1"/>
    <col min="5350" max="5350" width="3.453125" style="1" customWidth="1"/>
    <col min="5351" max="5351" width="12.1796875" style="1" customWidth="1"/>
    <col min="5352" max="5352" width="12.81640625" style="1" customWidth="1"/>
    <col min="5353" max="5353" width="12.1796875" style="1" customWidth="1"/>
    <col min="5354" max="5354" width="0.7265625" style="1" customWidth="1"/>
    <col min="5355" max="5601" width="8.7265625" style="1"/>
    <col min="5602" max="5602" width="40.81640625" style="1" customWidth="1"/>
    <col min="5603" max="5603" width="10" style="1" customWidth="1"/>
    <col min="5604" max="5605" width="11.453125" style="1" customWidth="1"/>
    <col min="5606" max="5606" width="3.453125" style="1" customWidth="1"/>
    <col min="5607" max="5607" width="12.1796875" style="1" customWidth="1"/>
    <col min="5608" max="5608" width="12.81640625" style="1" customWidth="1"/>
    <col min="5609" max="5609" width="12.1796875" style="1" customWidth="1"/>
    <col min="5610" max="5610" width="0.7265625" style="1" customWidth="1"/>
    <col min="5611" max="5857" width="8.7265625" style="1"/>
    <col min="5858" max="5858" width="40.81640625" style="1" customWidth="1"/>
    <col min="5859" max="5859" width="10" style="1" customWidth="1"/>
    <col min="5860" max="5861" width="11.453125" style="1" customWidth="1"/>
    <col min="5862" max="5862" width="3.453125" style="1" customWidth="1"/>
    <col min="5863" max="5863" width="12.1796875" style="1" customWidth="1"/>
    <col min="5864" max="5864" width="12.81640625" style="1" customWidth="1"/>
    <col min="5865" max="5865" width="12.1796875" style="1" customWidth="1"/>
    <col min="5866" max="5866" width="0.7265625" style="1" customWidth="1"/>
    <col min="5867" max="6113" width="8.7265625" style="1"/>
    <col min="6114" max="6114" width="40.81640625" style="1" customWidth="1"/>
    <col min="6115" max="6115" width="10" style="1" customWidth="1"/>
    <col min="6116" max="6117" width="11.453125" style="1" customWidth="1"/>
    <col min="6118" max="6118" width="3.453125" style="1" customWidth="1"/>
    <col min="6119" max="6119" width="12.1796875" style="1" customWidth="1"/>
    <col min="6120" max="6120" width="12.81640625" style="1" customWidth="1"/>
    <col min="6121" max="6121" width="12.1796875" style="1" customWidth="1"/>
    <col min="6122" max="6122" width="0.7265625" style="1" customWidth="1"/>
    <col min="6123" max="6369" width="8.7265625" style="1"/>
    <col min="6370" max="6370" width="40.81640625" style="1" customWidth="1"/>
    <col min="6371" max="6371" width="10" style="1" customWidth="1"/>
    <col min="6372" max="6373" width="11.453125" style="1" customWidth="1"/>
    <col min="6374" max="6374" width="3.453125" style="1" customWidth="1"/>
    <col min="6375" max="6375" width="12.1796875" style="1" customWidth="1"/>
    <col min="6376" max="6376" width="12.81640625" style="1" customWidth="1"/>
    <col min="6377" max="6377" width="12.1796875" style="1" customWidth="1"/>
    <col min="6378" max="6378" width="0.7265625" style="1" customWidth="1"/>
    <col min="6379" max="6625" width="8.7265625" style="1"/>
    <col min="6626" max="6626" width="40.81640625" style="1" customWidth="1"/>
    <col min="6627" max="6627" width="10" style="1" customWidth="1"/>
    <col min="6628" max="6629" width="11.453125" style="1" customWidth="1"/>
    <col min="6630" max="6630" width="3.453125" style="1" customWidth="1"/>
    <col min="6631" max="6631" width="12.1796875" style="1" customWidth="1"/>
    <col min="6632" max="6632" width="12.81640625" style="1" customWidth="1"/>
    <col min="6633" max="6633" width="12.1796875" style="1" customWidth="1"/>
    <col min="6634" max="6634" width="0.7265625" style="1" customWidth="1"/>
    <col min="6635" max="6881" width="8.7265625" style="1"/>
    <col min="6882" max="6882" width="40.81640625" style="1" customWidth="1"/>
    <col min="6883" max="6883" width="10" style="1" customWidth="1"/>
    <col min="6884" max="6885" width="11.453125" style="1" customWidth="1"/>
    <col min="6886" max="6886" width="3.453125" style="1" customWidth="1"/>
    <col min="6887" max="6887" width="12.1796875" style="1" customWidth="1"/>
    <col min="6888" max="6888" width="12.81640625" style="1" customWidth="1"/>
    <col min="6889" max="6889" width="12.1796875" style="1" customWidth="1"/>
    <col min="6890" max="6890" width="0.7265625" style="1" customWidth="1"/>
    <col min="6891" max="7137" width="8.7265625" style="1"/>
    <col min="7138" max="7138" width="40.81640625" style="1" customWidth="1"/>
    <col min="7139" max="7139" width="10" style="1" customWidth="1"/>
    <col min="7140" max="7141" width="11.453125" style="1" customWidth="1"/>
    <col min="7142" max="7142" width="3.453125" style="1" customWidth="1"/>
    <col min="7143" max="7143" width="12.1796875" style="1" customWidth="1"/>
    <col min="7144" max="7144" width="12.81640625" style="1" customWidth="1"/>
    <col min="7145" max="7145" width="12.1796875" style="1" customWidth="1"/>
    <col min="7146" max="7146" width="0.7265625" style="1" customWidth="1"/>
    <col min="7147" max="7393" width="8.7265625" style="1"/>
    <col min="7394" max="7394" width="40.81640625" style="1" customWidth="1"/>
    <col min="7395" max="7395" width="10" style="1" customWidth="1"/>
    <col min="7396" max="7397" width="11.453125" style="1" customWidth="1"/>
    <col min="7398" max="7398" width="3.453125" style="1" customWidth="1"/>
    <col min="7399" max="7399" width="12.1796875" style="1" customWidth="1"/>
    <col min="7400" max="7400" width="12.81640625" style="1" customWidth="1"/>
    <col min="7401" max="7401" width="12.1796875" style="1" customWidth="1"/>
    <col min="7402" max="7402" width="0.7265625" style="1" customWidth="1"/>
    <col min="7403" max="7649" width="8.7265625" style="1"/>
    <col min="7650" max="7650" width="40.81640625" style="1" customWidth="1"/>
    <col min="7651" max="7651" width="10" style="1" customWidth="1"/>
    <col min="7652" max="7653" width="11.453125" style="1" customWidth="1"/>
    <col min="7654" max="7654" width="3.453125" style="1" customWidth="1"/>
    <col min="7655" max="7655" width="12.1796875" style="1" customWidth="1"/>
    <col min="7656" max="7656" width="12.81640625" style="1" customWidth="1"/>
    <col min="7657" max="7657" width="12.1796875" style="1" customWidth="1"/>
    <col min="7658" max="7658" width="0.7265625" style="1" customWidth="1"/>
    <col min="7659" max="7905" width="8.7265625" style="1"/>
    <col min="7906" max="7906" width="40.81640625" style="1" customWidth="1"/>
    <col min="7907" max="7907" width="10" style="1" customWidth="1"/>
    <col min="7908" max="7909" width="11.453125" style="1" customWidth="1"/>
    <col min="7910" max="7910" width="3.453125" style="1" customWidth="1"/>
    <col min="7911" max="7911" width="12.1796875" style="1" customWidth="1"/>
    <col min="7912" max="7912" width="12.81640625" style="1" customWidth="1"/>
    <col min="7913" max="7913" width="12.1796875" style="1" customWidth="1"/>
    <col min="7914" max="7914" width="0.7265625" style="1" customWidth="1"/>
    <col min="7915" max="8161" width="8.7265625" style="1"/>
    <col min="8162" max="8162" width="40.81640625" style="1" customWidth="1"/>
    <col min="8163" max="8163" width="10" style="1" customWidth="1"/>
    <col min="8164" max="8165" width="11.453125" style="1" customWidth="1"/>
    <col min="8166" max="8166" width="3.453125" style="1" customWidth="1"/>
    <col min="8167" max="8167" width="12.1796875" style="1" customWidth="1"/>
    <col min="8168" max="8168" width="12.81640625" style="1" customWidth="1"/>
    <col min="8169" max="8169" width="12.1796875" style="1" customWidth="1"/>
    <col min="8170" max="8170" width="0.7265625" style="1" customWidth="1"/>
    <col min="8171" max="8417" width="8.7265625" style="1"/>
    <col min="8418" max="8418" width="40.81640625" style="1" customWidth="1"/>
    <col min="8419" max="8419" width="10" style="1" customWidth="1"/>
    <col min="8420" max="8421" width="11.453125" style="1" customWidth="1"/>
    <col min="8422" max="8422" width="3.453125" style="1" customWidth="1"/>
    <col min="8423" max="8423" width="12.1796875" style="1" customWidth="1"/>
    <col min="8424" max="8424" width="12.81640625" style="1" customWidth="1"/>
    <col min="8425" max="8425" width="12.1796875" style="1" customWidth="1"/>
    <col min="8426" max="8426" width="0.7265625" style="1" customWidth="1"/>
    <col min="8427" max="8673" width="8.7265625" style="1"/>
    <col min="8674" max="8674" width="40.81640625" style="1" customWidth="1"/>
    <col min="8675" max="8675" width="10" style="1" customWidth="1"/>
    <col min="8676" max="8677" width="11.453125" style="1" customWidth="1"/>
    <col min="8678" max="8678" width="3.453125" style="1" customWidth="1"/>
    <col min="8679" max="8679" width="12.1796875" style="1" customWidth="1"/>
    <col min="8680" max="8680" width="12.81640625" style="1" customWidth="1"/>
    <col min="8681" max="8681" width="12.1796875" style="1" customWidth="1"/>
    <col min="8682" max="8682" width="0.7265625" style="1" customWidth="1"/>
    <col min="8683" max="8929" width="8.7265625" style="1"/>
    <col min="8930" max="8930" width="40.81640625" style="1" customWidth="1"/>
    <col min="8931" max="8931" width="10" style="1" customWidth="1"/>
    <col min="8932" max="8933" width="11.453125" style="1" customWidth="1"/>
    <col min="8934" max="8934" width="3.453125" style="1" customWidth="1"/>
    <col min="8935" max="8935" width="12.1796875" style="1" customWidth="1"/>
    <col min="8936" max="8936" width="12.81640625" style="1" customWidth="1"/>
    <col min="8937" max="8937" width="12.1796875" style="1" customWidth="1"/>
    <col min="8938" max="8938" width="0.7265625" style="1" customWidth="1"/>
    <col min="8939" max="9185" width="8.7265625" style="1"/>
    <col min="9186" max="9186" width="40.81640625" style="1" customWidth="1"/>
    <col min="9187" max="9187" width="10" style="1" customWidth="1"/>
    <col min="9188" max="9189" width="11.453125" style="1" customWidth="1"/>
    <col min="9190" max="9190" width="3.453125" style="1" customWidth="1"/>
    <col min="9191" max="9191" width="12.1796875" style="1" customWidth="1"/>
    <col min="9192" max="9192" width="12.81640625" style="1" customWidth="1"/>
    <col min="9193" max="9193" width="12.1796875" style="1" customWidth="1"/>
    <col min="9194" max="9194" width="0.7265625" style="1" customWidth="1"/>
    <col min="9195" max="9441" width="8.7265625" style="1"/>
    <col min="9442" max="9442" width="40.81640625" style="1" customWidth="1"/>
    <col min="9443" max="9443" width="10" style="1" customWidth="1"/>
    <col min="9444" max="9445" width="11.453125" style="1" customWidth="1"/>
    <col min="9446" max="9446" width="3.453125" style="1" customWidth="1"/>
    <col min="9447" max="9447" width="12.1796875" style="1" customWidth="1"/>
    <col min="9448" max="9448" width="12.81640625" style="1" customWidth="1"/>
    <col min="9449" max="9449" width="12.1796875" style="1" customWidth="1"/>
    <col min="9450" max="9450" width="0.7265625" style="1" customWidth="1"/>
    <col min="9451" max="9697" width="8.7265625" style="1"/>
    <col min="9698" max="9698" width="40.81640625" style="1" customWidth="1"/>
    <col min="9699" max="9699" width="10" style="1" customWidth="1"/>
    <col min="9700" max="9701" width="11.453125" style="1" customWidth="1"/>
    <col min="9702" max="9702" width="3.453125" style="1" customWidth="1"/>
    <col min="9703" max="9703" width="12.1796875" style="1" customWidth="1"/>
    <col min="9704" max="9704" width="12.81640625" style="1" customWidth="1"/>
    <col min="9705" max="9705" width="12.1796875" style="1" customWidth="1"/>
    <col min="9706" max="9706" width="0.7265625" style="1" customWidth="1"/>
    <col min="9707" max="9953" width="8.7265625" style="1"/>
    <col min="9954" max="9954" width="40.81640625" style="1" customWidth="1"/>
    <col min="9955" max="9955" width="10" style="1" customWidth="1"/>
    <col min="9956" max="9957" width="11.453125" style="1" customWidth="1"/>
    <col min="9958" max="9958" width="3.453125" style="1" customWidth="1"/>
    <col min="9959" max="9959" width="12.1796875" style="1" customWidth="1"/>
    <col min="9960" max="9960" width="12.81640625" style="1" customWidth="1"/>
    <col min="9961" max="9961" width="12.1796875" style="1" customWidth="1"/>
    <col min="9962" max="9962" width="0.7265625" style="1" customWidth="1"/>
    <col min="9963" max="10209" width="8.7265625" style="1"/>
    <col min="10210" max="10210" width="40.81640625" style="1" customWidth="1"/>
    <col min="10211" max="10211" width="10" style="1" customWidth="1"/>
    <col min="10212" max="10213" width="11.453125" style="1" customWidth="1"/>
    <col min="10214" max="10214" width="3.453125" style="1" customWidth="1"/>
    <col min="10215" max="10215" width="12.1796875" style="1" customWidth="1"/>
    <col min="10216" max="10216" width="12.81640625" style="1" customWidth="1"/>
    <col min="10217" max="10217" width="12.1796875" style="1" customWidth="1"/>
    <col min="10218" max="10218" width="0.7265625" style="1" customWidth="1"/>
    <col min="10219" max="10465" width="8.7265625" style="1"/>
    <col min="10466" max="10466" width="40.81640625" style="1" customWidth="1"/>
    <col min="10467" max="10467" width="10" style="1" customWidth="1"/>
    <col min="10468" max="10469" width="11.453125" style="1" customWidth="1"/>
    <col min="10470" max="10470" width="3.453125" style="1" customWidth="1"/>
    <col min="10471" max="10471" width="12.1796875" style="1" customWidth="1"/>
    <col min="10472" max="10472" width="12.81640625" style="1" customWidth="1"/>
    <col min="10473" max="10473" width="12.1796875" style="1" customWidth="1"/>
    <col min="10474" max="10474" width="0.7265625" style="1" customWidth="1"/>
    <col min="10475" max="10721" width="8.7265625" style="1"/>
    <col min="10722" max="10722" width="40.81640625" style="1" customWidth="1"/>
    <col min="10723" max="10723" width="10" style="1" customWidth="1"/>
    <col min="10724" max="10725" width="11.453125" style="1" customWidth="1"/>
    <col min="10726" max="10726" width="3.453125" style="1" customWidth="1"/>
    <col min="10727" max="10727" width="12.1796875" style="1" customWidth="1"/>
    <col min="10728" max="10728" width="12.81640625" style="1" customWidth="1"/>
    <col min="10729" max="10729" width="12.1796875" style="1" customWidth="1"/>
    <col min="10730" max="10730" width="0.7265625" style="1" customWidth="1"/>
    <col min="10731" max="10977" width="8.7265625" style="1"/>
    <col min="10978" max="10978" width="40.81640625" style="1" customWidth="1"/>
    <col min="10979" max="10979" width="10" style="1" customWidth="1"/>
    <col min="10980" max="10981" width="11.453125" style="1" customWidth="1"/>
    <col min="10982" max="10982" width="3.453125" style="1" customWidth="1"/>
    <col min="10983" max="10983" width="12.1796875" style="1" customWidth="1"/>
    <col min="10984" max="10984" width="12.81640625" style="1" customWidth="1"/>
    <col min="10985" max="10985" width="12.1796875" style="1" customWidth="1"/>
    <col min="10986" max="10986" width="0.7265625" style="1" customWidth="1"/>
    <col min="10987" max="11233" width="8.7265625" style="1"/>
    <col min="11234" max="11234" width="40.81640625" style="1" customWidth="1"/>
    <col min="11235" max="11235" width="10" style="1" customWidth="1"/>
    <col min="11236" max="11237" width="11.453125" style="1" customWidth="1"/>
    <col min="11238" max="11238" width="3.453125" style="1" customWidth="1"/>
    <col min="11239" max="11239" width="12.1796875" style="1" customWidth="1"/>
    <col min="11240" max="11240" width="12.81640625" style="1" customWidth="1"/>
    <col min="11241" max="11241" width="12.1796875" style="1" customWidth="1"/>
    <col min="11242" max="11242" width="0.7265625" style="1" customWidth="1"/>
    <col min="11243" max="11489" width="8.7265625" style="1"/>
    <col min="11490" max="11490" width="40.81640625" style="1" customWidth="1"/>
    <col min="11491" max="11491" width="10" style="1" customWidth="1"/>
    <col min="11492" max="11493" width="11.453125" style="1" customWidth="1"/>
    <col min="11494" max="11494" width="3.453125" style="1" customWidth="1"/>
    <col min="11495" max="11495" width="12.1796875" style="1" customWidth="1"/>
    <col min="11496" max="11496" width="12.81640625" style="1" customWidth="1"/>
    <col min="11497" max="11497" width="12.1796875" style="1" customWidth="1"/>
    <col min="11498" max="11498" width="0.7265625" style="1" customWidth="1"/>
    <col min="11499" max="11745" width="8.7265625" style="1"/>
    <col min="11746" max="11746" width="40.81640625" style="1" customWidth="1"/>
    <col min="11747" max="11747" width="10" style="1" customWidth="1"/>
    <col min="11748" max="11749" width="11.453125" style="1" customWidth="1"/>
    <col min="11750" max="11750" width="3.453125" style="1" customWidth="1"/>
    <col min="11751" max="11751" width="12.1796875" style="1" customWidth="1"/>
    <col min="11752" max="11752" width="12.81640625" style="1" customWidth="1"/>
    <col min="11753" max="11753" width="12.1796875" style="1" customWidth="1"/>
    <col min="11754" max="11754" width="0.7265625" style="1" customWidth="1"/>
    <col min="11755" max="12001" width="8.7265625" style="1"/>
    <col min="12002" max="12002" width="40.81640625" style="1" customWidth="1"/>
    <col min="12003" max="12003" width="10" style="1" customWidth="1"/>
    <col min="12004" max="12005" width="11.453125" style="1" customWidth="1"/>
    <col min="12006" max="12006" width="3.453125" style="1" customWidth="1"/>
    <col min="12007" max="12007" width="12.1796875" style="1" customWidth="1"/>
    <col min="12008" max="12008" width="12.81640625" style="1" customWidth="1"/>
    <col min="12009" max="12009" width="12.1796875" style="1" customWidth="1"/>
    <col min="12010" max="12010" width="0.7265625" style="1" customWidth="1"/>
    <col min="12011" max="12257" width="8.7265625" style="1"/>
    <col min="12258" max="12258" width="40.81640625" style="1" customWidth="1"/>
    <col min="12259" max="12259" width="10" style="1" customWidth="1"/>
    <col min="12260" max="12261" width="11.453125" style="1" customWidth="1"/>
    <col min="12262" max="12262" width="3.453125" style="1" customWidth="1"/>
    <col min="12263" max="12263" width="12.1796875" style="1" customWidth="1"/>
    <col min="12264" max="12264" width="12.81640625" style="1" customWidth="1"/>
    <col min="12265" max="12265" width="12.1796875" style="1" customWidth="1"/>
    <col min="12266" max="12266" width="0.7265625" style="1" customWidth="1"/>
    <col min="12267" max="12513" width="8.7265625" style="1"/>
    <col min="12514" max="12514" width="40.81640625" style="1" customWidth="1"/>
    <col min="12515" max="12515" width="10" style="1" customWidth="1"/>
    <col min="12516" max="12517" width="11.453125" style="1" customWidth="1"/>
    <col min="12518" max="12518" width="3.453125" style="1" customWidth="1"/>
    <col min="12519" max="12519" width="12.1796875" style="1" customWidth="1"/>
    <col min="12520" max="12520" width="12.81640625" style="1" customWidth="1"/>
    <col min="12521" max="12521" width="12.1796875" style="1" customWidth="1"/>
    <col min="12522" max="12522" width="0.7265625" style="1" customWidth="1"/>
    <col min="12523" max="12769" width="8.7265625" style="1"/>
    <col min="12770" max="12770" width="40.81640625" style="1" customWidth="1"/>
    <col min="12771" max="12771" width="10" style="1" customWidth="1"/>
    <col min="12772" max="12773" width="11.453125" style="1" customWidth="1"/>
    <col min="12774" max="12774" width="3.453125" style="1" customWidth="1"/>
    <col min="12775" max="12775" width="12.1796875" style="1" customWidth="1"/>
    <col min="12776" max="12776" width="12.81640625" style="1" customWidth="1"/>
    <col min="12777" max="12777" width="12.1796875" style="1" customWidth="1"/>
    <col min="12778" max="12778" width="0.7265625" style="1" customWidth="1"/>
    <col min="12779" max="13025" width="8.7265625" style="1"/>
    <col min="13026" max="13026" width="40.81640625" style="1" customWidth="1"/>
    <col min="13027" max="13027" width="10" style="1" customWidth="1"/>
    <col min="13028" max="13029" width="11.453125" style="1" customWidth="1"/>
    <col min="13030" max="13030" width="3.453125" style="1" customWidth="1"/>
    <col min="13031" max="13031" width="12.1796875" style="1" customWidth="1"/>
    <col min="13032" max="13032" width="12.81640625" style="1" customWidth="1"/>
    <col min="13033" max="13033" width="12.1796875" style="1" customWidth="1"/>
    <col min="13034" max="13034" width="0.7265625" style="1" customWidth="1"/>
    <col min="13035" max="13281" width="8.7265625" style="1"/>
    <col min="13282" max="13282" width="40.81640625" style="1" customWidth="1"/>
    <col min="13283" max="13283" width="10" style="1" customWidth="1"/>
    <col min="13284" max="13285" width="11.453125" style="1" customWidth="1"/>
    <col min="13286" max="13286" width="3.453125" style="1" customWidth="1"/>
    <col min="13287" max="13287" width="12.1796875" style="1" customWidth="1"/>
    <col min="13288" max="13288" width="12.81640625" style="1" customWidth="1"/>
    <col min="13289" max="13289" width="12.1796875" style="1" customWidth="1"/>
    <col min="13290" max="13290" width="0.7265625" style="1" customWidth="1"/>
    <col min="13291" max="13537" width="8.7265625" style="1"/>
    <col min="13538" max="13538" width="40.81640625" style="1" customWidth="1"/>
    <col min="13539" max="13539" width="10" style="1" customWidth="1"/>
    <col min="13540" max="13541" width="11.453125" style="1" customWidth="1"/>
    <col min="13542" max="13542" width="3.453125" style="1" customWidth="1"/>
    <col min="13543" max="13543" width="12.1796875" style="1" customWidth="1"/>
    <col min="13544" max="13544" width="12.81640625" style="1" customWidth="1"/>
    <col min="13545" max="13545" width="12.1796875" style="1" customWidth="1"/>
    <col min="13546" max="13546" width="0.7265625" style="1" customWidth="1"/>
    <col min="13547" max="13793" width="8.7265625" style="1"/>
    <col min="13794" max="13794" width="40.81640625" style="1" customWidth="1"/>
    <col min="13795" max="13795" width="10" style="1" customWidth="1"/>
    <col min="13796" max="13797" width="11.453125" style="1" customWidth="1"/>
    <col min="13798" max="13798" width="3.453125" style="1" customWidth="1"/>
    <col min="13799" max="13799" width="12.1796875" style="1" customWidth="1"/>
    <col min="13800" max="13800" width="12.81640625" style="1" customWidth="1"/>
    <col min="13801" max="13801" width="12.1796875" style="1" customWidth="1"/>
    <col min="13802" max="13802" width="0.7265625" style="1" customWidth="1"/>
    <col min="13803" max="14049" width="8.7265625" style="1"/>
    <col min="14050" max="14050" width="40.81640625" style="1" customWidth="1"/>
    <col min="14051" max="14051" width="10" style="1" customWidth="1"/>
    <col min="14052" max="14053" width="11.453125" style="1" customWidth="1"/>
    <col min="14054" max="14054" width="3.453125" style="1" customWidth="1"/>
    <col min="14055" max="14055" width="12.1796875" style="1" customWidth="1"/>
    <col min="14056" max="14056" width="12.81640625" style="1" customWidth="1"/>
    <col min="14057" max="14057" width="12.1796875" style="1" customWidth="1"/>
    <col min="14058" max="14058" width="0.7265625" style="1" customWidth="1"/>
    <col min="14059" max="14305" width="8.7265625" style="1"/>
    <col min="14306" max="14306" width="40.81640625" style="1" customWidth="1"/>
    <col min="14307" max="14307" width="10" style="1" customWidth="1"/>
    <col min="14308" max="14309" width="11.453125" style="1" customWidth="1"/>
    <col min="14310" max="14310" width="3.453125" style="1" customWidth="1"/>
    <col min="14311" max="14311" width="12.1796875" style="1" customWidth="1"/>
    <col min="14312" max="14312" width="12.81640625" style="1" customWidth="1"/>
    <col min="14313" max="14313" width="12.1796875" style="1" customWidth="1"/>
    <col min="14314" max="14314" width="0.7265625" style="1" customWidth="1"/>
    <col min="14315" max="14561" width="8.7265625" style="1"/>
    <col min="14562" max="14562" width="40.81640625" style="1" customWidth="1"/>
    <col min="14563" max="14563" width="10" style="1" customWidth="1"/>
    <col min="14564" max="14565" width="11.453125" style="1" customWidth="1"/>
    <col min="14566" max="14566" width="3.453125" style="1" customWidth="1"/>
    <col min="14567" max="14567" width="12.1796875" style="1" customWidth="1"/>
    <col min="14568" max="14568" width="12.81640625" style="1" customWidth="1"/>
    <col min="14569" max="14569" width="12.1796875" style="1" customWidth="1"/>
    <col min="14570" max="14570" width="0.7265625" style="1" customWidth="1"/>
    <col min="14571" max="14817" width="8.7265625" style="1"/>
    <col min="14818" max="14818" width="40.81640625" style="1" customWidth="1"/>
    <col min="14819" max="14819" width="10" style="1" customWidth="1"/>
    <col min="14820" max="14821" width="11.453125" style="1" customWidth="1"/>
    <col min="14822" max="14822" width="3.453125" style="1" customWidth="1"/>
    <col min="14823" max="14823" width="12.1796875" style="1" customWidth="1"/>
    <col min="14824" max="14824" width="12.81640625" style="1" customWidth="1"/>
    <col min="14825" max="14825" width="12.1796875" style="1" customWidth="1"/>
    <col min="14826" max="14826" width="0.7265625" style="1" customWidth="1"/>
    <col min="14827" max="15073" width="8.7265625" style="1"/>
    <col min="15074" max="15074" width="40.81640625" style="1" customWidth="1"/>
    <col min="15075" max="15075" width="10" style="1" customWidth="1"/>
    <col min="15076" max="15077" width="11.453125" style="1" customWidth="1"/>
    <col min="15078" max="15078" width="3.453125" style="1" customWidth="1"/>
    <col min="15079" max="15079" width="12.1796875" style="1" customWidth="1"/>
    <col min="15080" max="15080" width="12.81640625" style="1" customWidth="1"/>
    <col min="15081" max="15081" width="12.1796875" style="1" customWidth="1"/>
    <col min="15082" max="15082" width="0.7265625" style="1" customWidth="1"/>
    <col min="15083" max="15329" width="8.7265625" style="1"/>
    <col min="15330" max="15330" width="40.81640625" style="1" customWidth="1"/>
    <col min="15331" max="15331" width="10" style="1" customWidth="1"/>
    <col min="15332" max="15333" width="11.453125" style="1" customWidth="1"/>
    <col min="15334" max="15334" width="3.453125" style="1" customWidth="1"/>
    <col min="15335" max="15335" width="12.1796875" style="1" customWidth="1"/>
    <col min="15336" max="15336" width="12.81640625" style="1" customWidth="1"/>
    <col min="15337" max="15337" width="12.1796875" style="1" customWidth="1"/>
    <col min="15338" max="15338" width="0.7265625" style="1" customWidth="1"/>
    <col min="15339" max="15585" width="8.7265625" style="1"/>
    <col min="15586" max="15586" width="40.81640625" style="1" customWidth="1"/>
    <col min="15587" max="15587" width="10" style="1" customWidth="1"/>
    <col min="15588" max="15589" width="11.453125" style="1" customWidth="1"/>
    <col min="15590" max="15590" width="3.453125" style="1" customWidth="1"/>
    <col min="15591" max="15591" width="12.1796875" style="1" customWidth="1"/>
    <col min="15592" max="15592" width="12.81640625" style="1" customWidth="1"/>
    <col min="15593" max="15593" width="12.1796875" style="1" customWidth="1"/>
    <col min="15594" max="15594" width="0.7265625" style="1" customWidth="1"/>
    <col min="15595" max="15841" width="8.7265625" style="1"/>
    <col min="15842" max="15842" width="40.81640625" style="1" customWidth="1"/>
    <col min="15843" max="15843" width="10" style="1" customWidth="1"/>
    <col min="15844" max="15845" width="11.453125" style="1" customWidth="1"/>
    <col min="15846" max="15846" width="3.453125" style="1" customWidth="1"/>
    <col min="15847" max="15847" width="12.1796875" style="1" customWidth="1"/>
    <col min="15848" max="15848" width="12.81640625" style="1" customWidth="1"/>
    <col min="15849" max="15849" width="12.1796875" style="1" customWidth="1"/>
    <col min="15850" max="15850" width="0.7265625" style="1" customWidth="1"/>
    <col min="15851" max="16097" width="8.7265625" style="1"/>
    <col min="16098" max="16098" width="40.81640625" style="1" customWidth="1"/>
    <col min="16099" max="16099" width="10" style="1" customWidth="1"/>
    <col min="16100" max="16101" width="11.453125" style="1" customWidth="1"/>
    <col min="16102" max="16102" width="3.453125" style="1" customWidth="1"/>
    <col min="16103" max="16103" width="12.1796875" style="1" customWidth="1"/>
    <col min="16104" max="16104" width="12.81640625" style="1" customWidth="1"/>
    <col min="16105" max="16105" width="12.1796875" style="1" customWidth="1"/>
    <col min="16106" max="16106" width="0.7265625" style="1" customWidth="1"/>
    <col min="16107" max="16384" width="8.7265625" style="1"/>
  </cols>
  <sheetData>
    <row r="2" spans="2:9" ht="37.5" customHeight="1" x14ac:dyDescent="0.35">
      <c r="B2" s="212" t="s">
        <v>90</v>
      </c>
      <c r="C2" s="212"/>
      <c r="D2" s="212"/>
      <c r="E2" s="212"/>
    </row>
    <row r="3" spans="2:9" ht="14.25" customHeight="1" x14ac:dyDescent="0.25">
      <c r="B3" s="2"/>
      <c r="C3" s="2"/>
      <c r="D3" s="2"/>
      <c r="E3" s="2"/>
      <c r="F3" s="2"/>
      <c r="G3" s="2"/>
      <c r="H3" s="2"/>
      <c r="I3" s="2"/>
    </row>
    <row r="4" spans="2:9" ht="14.25" customHeight="1" x14ac:dyDescent="0.3">
      <c r="B4" s="40" t="s">
        <v>82</v>
      </c>
      <c r="C4" s="41"/>
      <c r="D4" s="41"/>
      <c r="E4" s="41"/>
      <c r="F4" s="2"/>
      <c r="G4" s="2"/>
      <c r="H4" s="2"/>
      <c r="I4" s="2"/>
    </row>
    <row r="5" spans="2:9" ht="27.5" customHeight="1" x14ac:dyDescent="0.3">
      <c r="B5" s="3"/>
      <c r="C5" s="54" t="s">
        <v>9</v>
      </c>
      <c r="D5" s="54" t="s">
        <v>91</v>
      </c>
      <c r="E5" s="54" t="s">
        <v>0</v>
      </c>
      <c r="F5" s="206"/>
      <c r="G5" s="206"/>
      <c r="H5" s="206"/>
      <c r="I5" s="53"/>
    </row>
    <row r="6" spans="2:9" ht="14.25" customHeight="1" x14ac:dyDescent="0.3">
      <c r="E6" s="4" t="s">
        <v>1</v>
      </c>
      <c r="H6" s="5"/>
      <c r="I6" s="6"/>
    </row>
    <row r="7" spans="2:9" ht="14.25" customHeight="1" x14ac:dyDescent="0.3">
      <c r="E7" s="4"/>
      <c r="H7" s="5"/>
      <c r="I7" s="6"/>
    </row>
    <row r="8" spans="2:9" ht="14.25" customHeight="1" x14ac:dyDescent="0.3">
      <c r="B8" s="7" t="s">
        <v>24</v>
      </c>
      <c r="C8" s="34">
        <v>224.47737272564703</v>
      </c>
      <c r="D8" s="34">
        <v>14.74428852627794</v>
      </c>
      <c r="E8" s="8">
        <v>239.22166125192498</v>
      </c>
      <c r="F8" s="9"/>
      <c r="G8" s="9"/>
      <c r="H8" s="10"/>
      <c r="I8" s="6"/>
    </row>
    <row r="9" spans="2:9" ht="14.25" customHeight="1" x14ac:dyDescent="0.3">
      <c r="B9" s="7" t="s">
        <v>25</v>
      </c>
      <c r="C9" s="34">
        <v>43.557173920452328</v>
      </c>
      <c r="D9" s="34">
        <v>25.382699047177734</v>
      </c>
      <c r="E9" s="8">
        <v>68.939872967630052</v>
      </c>
      <c r="F9" s="9"/>
      <c r="G9" s="9"/>
      <c r="H9" s="10"/>
      <c r="I9" s="6"/>
    </row>
    <row r="10" spans="2:9" ht="14.25" customHeight="1" x14ac:dyDescent="0.3">
      <c r="B10" s="50" t="s">
        <v>26</v>
      </c>
      <c r="C10" s="34">
        <v>3525.9994428093892</v>
      </c>
      <c r="D10" s="34">
        <v>1583.3076572882737</v>
      </c>
      <c r="E10" s="8">
        <v>5109.3071000976643</v>
      </c>
      <c r="F10" s="9"/>
      <c r="G10" s="9"/>
      <c r="H10" s="10"/>
      <c r="I10" s="6"/>
    </row>
    <row r="11" spans="2:9" ht="14.25" customHeight="1" x14ac:dyDescent="0.3">
      <c r="B11" s="20"/>
      <c r="C11" s="34"/>
      <c r="D11" s="34"/>
      <c r="E11" s="34"/>
      <c r="F11" s="9"/>
      <c r="G11" s="9"/>
      <c r="H11" s="11"/>
      <c r="I11" s="6"/>
    </row>
    <row r="12" spans="2:9" s="16" customFormat="1" ht="14.25" customHeight="1" x14ac:dyDescent="0.3">
      <c r="B12" s="13" t="s">
        <v>52</v>
      </c>
      <c r="C12" s="37">
        <v>3794.0339894554863</v>
      </c>
      <c r="D12" s="37">
        <v>1623.4346448617287</v>
      </c>
      <c r="E12" s="14">
        <v>5417.4686343172252</v>
      </c>
      <c r="F12" s="9"/>
      <c r="G12" s="9"/>
      <c r="H12" s="15"/>
    </row>
    <row r="13" spans="2:9" ht="14.25" customHeight="1" x14ac:dyDescent="0.3">
      <c r="C13" s="35"/>
      <c r="D13" s="35"/>
      <c r="E13" s="30" t="s">
        <v>2</v>
      </c>
      <c r="H13" s="5"/>
      <c r="I13" s="6"/>
    </row>
    <row r="14" spans="2:9" ht="14.25" customHeight="1" x14ac:dyDescent="0.3">
      <c r="C14" s="35"/>
      <c r="D14" s="35"/>
      <c r="E14" s="30"/>
      <c r="H14" s="5"/>
      <c r="I14" s="6"/>
    </row>
    <row r="15" spans="2:9" ht="14.25" customHeight="1" x14ac:dyDescent="0.3">
      <c r="B15" s="7" t="s">
        <v>24</v>
      </c>
      <c r="C15" s="33">
        <v>5.9165883423691641</v>
      </c>
      <c r="D15" s="33">
        <v>0.90821571246767019</v>
      </c>
      <c r="E15" s="18">
        <v>4.4157461242426663</v>
      </c>
      <c r="F15" s="17"/>
      <c r="G15" s="17"/>
      <c r="H15" s="17"/>
      <c r="I15" s="19"/>
    </row>
    <row r="16" spans="2:9" ht="14.25" customHeight="1" x14ac:dyDescent="0.3">
      <c r="B16" s="7" t="s">
        <v>25</v>
      </c>
      <c r="C16" s="33">
        <v>1.1480438509910025</v>
      </c>
      <c r="D16" s="33">
        <v>1.5635183792286036</v>
      </c>
      <c r="E16" s="18">
        <v>1.272547708553899</v>
      </c>
      <c r="F16" s="17"/>
      <c r="G16" s="17"/>
      <c r="H16" s="17"/>
      <c r="I16" s="19"/>
    </row>
    <row r="17" spans="2:9" ht="14.25" customHeight="1" x14ac:dyDescent="0.3">
      <c r="B17" s="50" t="s">
        <v>26</v>
      </c>
      <c r="C17" s="33">
        <v>92.935367806639888</v>
      </c>
      <c r="D17" s="33">
        <v>97.528265908303766</v>
      </c>
      <c r="E17" s="18">
        <v>94.311706167203326</v>
      </c>
      <c r="F17" s="17"/>
      <c r="G17" s="17"/>
      <c r="H17" s="17"/>
      <c r="I17" s="19"/>
    </row>
    <row r="18" spans="2:9" ht="14.25" customHeight="1" x14ac:dyDescent="0.25">
      <c r="C18" s="34"/>
      <c r="D18" s="34"/>
      <c r="E18" s="34"/>
      <c r="F18" s="17"/>
      <c r="G18" s="17"/>
      <c r="H18" s="17"/>
      <c r="I18" s="17"/>
    </row>
    <row r="19" spans="2:9" ht="14.25" customHeight="1" x14ac:dyDescent="0.3">
      <c r="B19" s="13" t="s">
        <v>52</v>
      </c>
      <c r="C19" s="32">
        <v>100</v>
      </c>
      <c r="D19" s="32">
        <v>100</v>
      </c>
      <c r="E19" s="32">
        <v>100</v>
      </c>
      <c r="F19" s="21"/>
      <c r="G19" s="21"/>
      <c r="H19" s="21"/>
      <c r="I19" s="21"/>
    </row>
    <row r="20" spans="2:9" ht="14.25" customHeight="1" x14ac:dyDescent="0.3">
      <c r="B20" s="31"/>
      <c r="C20" s="31"/>
      <c r="D20" s="31"/>
      <c r="E20" s="31"/>
      <c r="F20" s="21"/>
      <c r="G20" s="21"/>
      <c r="H20" s="21"/>
      <c r="I20" s="21"/>
    </row>
    <row r="21" spans="2:9" ht="14.25" customHeight="1" x14ac:dyDescent="0.3">
      <c r="B21" s="22" t="s">
        <v>3</v>
      </c>
      <c r="C21" s="23">
        <v>2080</v>
      </c>
      <c r="D21" s="23">
        <v>713</v>
      </c>
      <c r="E21" s="23">
        <v>2793</v>
      </c>
      <c r="F21" s="24"/>
      <c r="G21" s="24"/>
      <c r="H21" s="24"/>
      <c r="I21" s="24"/>
    </row>
    <row r="22" spans="2:9" ht="14.25" customHeight="1" x14ac:dyDescent="0.25">
      <c r="B22" s="25" t="s">
        <v>81</v>
      </c>
      <c r="C22" s="25"/>
      <c r="D22" s="25"/>
      <c r="E22" s="25"/>
      <c r="F22" s="26"/>
      <c r="G22" s="27"/>
      <c r="H22" s="27"/>
      <c r="I22" s="28"/>
    </row>
    <row r="23" spans="2:9" ht="14.25" customHeight="1" x14ac:dyDescent="0.25">
      <c r="B23" s="29" t="s">
        <v>5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List of contents</vt:lpstr>
      <vt:lpstr>Fig 3.1</vt:lpstr>
      <vt:lpstr>Fig 3.2</vt:lpstr>
      <vt:lpstr>AT 3.1</vt:lpstr>
      <vt:lpstr>AT 3.2</vt:lpstr>
      <vt:lpstr>AT 3.3</vt:lpstr>
      <vt:lpstr>AT 3.4</vt:lpstr>
      <vt:lpstr>AT 3.5</vt:lpstr>
      <vt:lpstr>'AT 3.1'!Print_Area</vt:lpstr>
      <vt:lpstr>'AT 3.2'!Print_Area</vt:lpstr>
      <vt:lpstr>'AT 3.3'!Print_Area</vt:lpstr>
      <vt:lpstr>'AT 3.4'!Print_Area</vt:lpstr>
      <vt:lpstr>'AT 3.5'!Print_Area</vt:lpstr>
      <vt:lpstr>'Fig 3.1'!Print_Area</vt:lpstr>
      <vt:lpstr>'Fig 3.2'!Print_Area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Winona Shaw</cp:lastModifiedBy>
  <cp:lastPrinted>2020-03-13T12:18:19Z</cp:lastPrinted>
  <dcterms:created xsi:type="dcterms:W3CDTF">2020-03-11T15:40:33Z</dcterms:created>
  <dcterms:modified xsi:type="dcterms:W3CDTF">2020-07-03T15:05:49Z</dcterms:modified>
</cp:coreProperties>
</file>