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211" documentId="13_ncr:1_{A1AD909A-DC13-4BD5-B11A-E05DAE6D9964}" xr6:coauthVersionLast="44" xr6:coauthVersionMax="44" xr10:uidLastSave="{63E08074-036D-45FA-826C-DE9C964EA4A2}"/>
  <bookViews>
    <workbookView xWindow="3165" yWindow="-16320" windowWidth="29040" windowHeight="15840" xr2:uid="{00000000-000D-0000-FFFF-FFFF00000000}"/>
  </bookViews>
  <sheets>
    <sheet name="TAB_4a_CPR4_1920" sheetId="4" r:id="rId1"/>
    <sheet name="TAB_4b_CER_2021" sheetId="5" r:id="rId2"/>
  </sheets>
  <definedNames>
    <definedName name="_xlnm.Print_Area" localSheetId="0">TAB_4a_CPR4_1920!$A$1:$P$22</definedName>
    <definedName name="_xlnm.Print_Area" localSheetId="1">TAB_4b_CER_2021!$A$1:$Q$22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<sst xmlns="http://schemas.openxmlformats.org/spreadsheetml/2006/main" count="73" uniqueCount="42">
  <si>
    <t>Total Trading Services</t>
  </si>
  <si>
    <t>Total Central Services</t>
  </si>
  <si>
    <t>Total Fire &amp; Rescue Services</t>
  </si>
  <si>
    <t xml:space="preserve">Total Police </t>
  </si>
  <si>
    <t>Total Planning &amp; Development Services</t>
  </si>
  <si>
    <t>Total Environmental &amp; Regulatory Services</t>
  </si>
  <si>
    <t>Total Culture &amp; Related Services</t>
  </si>
  <si>
    <t>Total Housing</t>
  </si>
  <si>
    <t xml:space="preserve">Total Public Health </t>
  </si>
  <si>
    <t>Total Social Care</t>
  </si>
  <si>
    <t>Total Highways &amp; Transport</t>
  </si>
  <si>
    <t>Total Education</t>
  </si>
  <si>
    <t>Disposal of investments (including share or loan capital)</t>
  </si>
  <si>
    <t>Repayments of grants, loans &amp; other financial assistance</t>
  </si>
  <si>
    <t>Disposal of intangible fixed assets</t>
  </si>
  <si>
    <t>Disposal of tangible fixed assets</t>
  </si>
  <si>
    <t>Total capital expenditure</t>
  </si>
  <si>
    <t>Acquisition of share or loan capital</t>
  </si>
  <si>
    <t>Loans or other financial assistance</t>
  </si>
  <si>
    <t>Grants</t>
  </si>
  <si>
    <t>Total expenditure on fixed assets</t>
  </si>
  <si>
    <t>Intangible fixed assets</t>
  </si>
  <si>
    <t>Plant, furniture &amp; equipment</t>
  </si>
  <si>
    <t>Vehicles</t>
  </si>
  <si>
    <t>New construction, conversion &amp; renovation</t>
  </si>
  <si>
    <t>Acquisition of land &amp; existing buildings</t>
  </si>
  <si>
    <t>Service</t>
  </si>
  <si>
    <t>Total financial expenditure</t>
  </si>
  <si>
    <r>
      <t>Total capital receipts</t>
    </r>
    <r>
      <rPr>
        <b/>
        <vertAlign val="superscript"/>
        <sz val="13"/>
        <rFont val="Arial"/>
        <family val="2"/>
      </rPr>
      <t>(b)</t>
    </r>
  </si>
  <si>
    <r>
      <t>All Services Total</t>
    </r>
    <r>
      <rPr>
        <b/>
        <vertAlign val="superscript"/>
        <sz val="12"/>
        <rFont val="Arial"/>
        <family val="2"/>
      </rPr>
      <t>(a)</t>
    </r>
  </si>
  <si>
    <t>Vehicles, plant, furniture &amp; equipment</t>
  </si>
  <si>
    <t>Table 4a: Local authority total capital expenditure and total capital receipts by service and category: provisional outturn, England, 2019-20</t>
  </si>
  <si>
    <t>Source: CER 2020-21</t>
  </si>
  <si>
    <t>(a) All service total for England (excluding double counting**)</t>
  </si>
  <si>
    <t>Source: CPR4 2019-20</t>
  </si>
  <si>
    <t>Total Digital Infrastructure</t>
  </si>
  <si>
    <t>Cash terms table, all monetary figures as reported</t>
  </si>
  <si>
    <t>Table 4b: Local authority total capital expenditure and total capital receipts by service and category: forecast, England, 2020-21</t>
  </si>
  <si>
    <t>£ millions</t>
  </si>
  <si>
    <t xml:space="preserve">(b) The total capital receipts figure for England (excluding double counting**) will not equal the sum of its part as total receipts, of which from other local authorities have been netted off.
</t>
  </si>
  <si>
    <t>(a) All service total for England (adjusted, excluding double counting**).</t>
  </si>
  <si>
    <t>(b) The total capital receipts figure for England (adjusted, excluding double counting**) will not equal the sum of its part as total receipts, of which from other local authorities have been netted 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</si>
</sst>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_(* #,##0.00_);_(* \(#,##0.00\);_(* &quot;-&quot;??_);_(@_)"/>
    <numFmt numFmtId="166" formatCode="0.0"/>
    <numFmt numFmtId="167" formatCode="0.0%"/>
  </numFmts>
  <fonts count="26" x14ac:knownFonts="1">
    <font>
      <sz val="10"/>
      <name val="Courier"/>
      <family val="3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vertAlign val="superscript"/>
      <sz val="13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Arial"/>
      <family val="2"/>
    </font>
    <font>
      <u/>
      <sz val="12"/>
      <color theme="10"/>
      <name val="Arial"/>
      <family val="2"/>
    </font>
    <font>
      <u/>
      <sz val="9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3"/>
      <color theme="1"/>
      <name val="Arial"/>
      <family val="2"/>
    </font>
    <font>
      <b/>
      <vertAlign val="superscript"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164" fontId="0" fillId="0" borderId="0"/>
    <xf numFmtId="0" fontId="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" fontId="16" fillId="0" borderId="0"/>
    <xf numFmtId="0" fontId="2" fillId="0" borderId="0"/>
    <xf numFmtId="0" fontId="2" fillId="0" borderId="0"/>
    <xf numFmtId="164" fontId="3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0" fontId="9" fillId="0" borderId="0"/>
    <xf numFmtId="0" fontId="9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1" fontId="16" fillId="0" borderId="0"/>
    <xf numFmtId="1" fontId="16" fillId="0" borderId="0"/>
    <xf numFmtId="0" fontId="17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164" fontId="0" fillId="0" borderId="0" xfId="0"/>
    <xf numFmtId="164" fontId="4" fillId="0" borderId="0" xfId="0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5" fillId="0" borderId="0" xfId="0" applyFont="1"/>
    <xf numFmtId="164" fontId="6" fillId="0" borderId="0" xfId="0" applyFont="1"/>
    <xf numFmtId="3" fontId="9" fillId="12" borderId="0" xfId="0" applyNumberFormat="1" applyFont="1" applyFill="1" applyBorder="1" applyAlignment="1">
      <alignment horizontal="right"/>
    </xf>
    <xf numFmtId="164" fontId="9" fillId="12" borderId="0" xfId="0" applyFont="1" applyFill="1" applyBorder="1"/>
    <xf numFmtId="164" fontId="11" fillId="0" borderId="0" xfId="0" applyFont="1"/>
    <xf numFmtId="3" fontId="11" fillId="13" borderId="4" xfId="0" applyNumberFormat="1" applyFont="1" applyFill="1" applyBorder="1" applyAlignment="1">
      <alignment horizontal="right"/>
    </xf>
    <xf numFmtId="3" fontId="12" fillId="13" borderId="4" xfId="0" applyNumberFormat="1" applyFont="1" applyFill="1" applyBorder="1" applyAlignment="1">
      <alignment horizontal="right"/>
    </xf>
    <xf numFmtId="164" fontId="13" fillId="13" borderId="5" xfId="0" applyFont="1" applyFill="1" applyBorder="1" applyAlignment="1">
      <alignment vertical="top"/>
    </xf>
    <xf numFmtId="164" fontId="8" fillId="12" borderId="1" xfId="0" applyFont="1" applyFill="1" applyBorder="1" applyAlignment="1">
      <alignment wrapText="1"/>
    </xf>
    <xf numFmtId="3" fontId="8" fillId="12" borderId="1" xfId="0" applyNumberFormat="1" applyFont="1" applyFill="1" applyBorder="1" applyAlignment="1">
      <alignment horizontal="right" wrapText="1"/>
    </xf>
    <xf numFmtId="3" fontId="19" fillId="9" borderId="1" xfId="1" applyNumberFormat="1" applyFont="1" applyBorder="1" applyAlignment="1">
      <alignment horizontal="right" wrapText="1"/>
    </xf>
    <xf numFmtId="164" fontId="8" fillId="0" borderId="0" xfId="0" applyFont="1" applyAlignment="1">
      <alignment wrapText="1"/>
    </xf>
    <xf numFmtId="3" fontId="1" fillId="9" borderId="6" xfId="1" applyNumberFormat="1" applyFont="1" applyBorder="1" applyAlignment="1">
      <alignment horizontal="right"/>
    </xf>
    <xf numFmtId="3" fontId="9" fillId="12" borderId="6" xfId="0" applyNumberFormat="1" applyFont="1" applyFill="1" applyBorder="1" applyAlignment="1">
      <alignment horizontal="right"/>
    </xf>
    <xf numFmtId="164" fontId="7" fillId="12" borderId="6" xfId="0" applyFont="1" applyFill="1" applyBorder="1"/>
    <xf numFmtId="164" fontId="7" fillId="0" borderId="0" xfId="0" applyFont="1"/>
    <xf numFmtId="3" fontId="1" fillId="9" borderId="0" xfId="1" applyNumberFormat="1" applyFont="1" applyBorder="1" applyAlignment="1">
      <alignment horizontal="right"/>
    </xf>
    <xf numFmtId="164" fontId="9" fillId="0" borderId="0" xfId="0" applyFont="1"/>
    <xf numFmtId="164" fontId="9" fillId="0" borderId="0" xfId="0" applyFont="1" applyBorder="1"/>
    <xf numFmtId="164" fontId="7" fillId="0" borderId="0" xfId="0" applyFont="1" applyFill="1" applyBorder="1"/>
    <xf numFmtId="3" fontId="1" fillId="0" borderId="0" xfId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4" fontId="11" fillId="0" borderId="0" xfId="0" applyFont="1" applyBorder="1"/>
    <xf numFmtId="164" fontId="6" fillId="0" borderId="0" xfId="0" applyFont="1" applyBorder="1"/>
    <xf numFmtId="164" fontId="4" fillId="12" borderId="0" xfId="0" applyFont="1" applyFill="1" applyBorder="1" applyAlignment="1">
      <alignment vertical="center"/>
    </xf>
    <xf numFmtId="164" fontId="4" fillId="12" borderId="1" xfId="0" applyFont="1" applyFill="1" applyBorder="1" applyAlignment="1">
      <alignment vertical="center"/>
    </xf>
    <xf numFmtId="164" fontId="4" fillId="12" borderId="3" xfId="0" applyFont="1" applyFill="1" applyBorder="1" applyAlignment="1">
      <alignment vertical="center"/>
    </xf>
    <xf numFmtId="164" fontId="18" fillId="12" borderId="2" xfId="0" applyFont="1" applyFill="1" applyBorder="1" applyAlignment="1">
      <alignment vertical="center"/>
    </xf>
    <xf numFmtId="164" fontId="4" fillId="0" borderId="0" xfId="0" applyFont="1" applyFill="1" applyBorder="1"/>
    <xf numFmtId="164" fontId="18" fillId="12" borderId="2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1" fillId="0" borderId="0" xfId="0" applyFont="1" applyFill="1" applyBorder="1"/>
    <xf numFmtId="164" fontId="11" fillId="0" borderId="0" xfId="0" applyFont="1" applyFill="1"/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2" fillId="0" borderId="0" xfId="0" applyFont="1" applyFill="1"/>
    <xf numFmtId="164" fontId="23" fillId="0" borderId="0" xfId="0" applyFont="1" applyFill="1" applyBorder="1" applyAlignment="1">
      <alignment vertical="top"/>
    </xf>
    <xf numFmtId="3" fontId="24" fillId="9" borderId="6" xfId="1" applyNumberFormat="1" applyFont="1" applyBorder="1" applyAlignment="1">
      <alignment horizontal="right"/>
    </xf>
    <xf numFmtId="3" fontId="7" fillId="12" borderId="6" xfId="0" applyNumberFormat="1" applyFont="1" applyFill="1" applyBorder="1" applyAlignment="1">
      <alignment horizontal="right"/>
    </xf>
    <xf numFmtId="164" fontId="5" fillId="0" borderId="0" xfId="0" applyFont="1" applyFill="1"/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166" fontId="4" fillId="0" borderId="0" xfId="45" applyNumberFormat="1" applyFill="1" applyAlignment="1">
      <alignment horizontal="left" vertical="top"/>
    </xf>
    <xf numFmtId="3" fontId="5" fillId="0" borderId="0" xfId="45" applyNumberFormat="1" applyFont="1" applyFill="1" applyAlignment="1">
      <alignment horizontal="left" vertical="top" wrapText="1"/>
    </xf>
    <xf numFmtId="3" fontId="25" fillId="0" borderId="0" xfId="0" applyNumberFormat="1" applyFont="1" applyFill="1"/>
    <xf numFmtId="167" fontId="25" fillId="0" borderId="0" xfId="49" applyNumberFormat="1" applyFont="1" applyFill="1"/>
    <xf numFmtId="3" fontId="18" fillId="0" borderId="0" xfId="45" applyNumberFormat="1" applyFont="1" applyFill="1" applyAlignment="1">
      <alignment horizontal="left" vertical="top" wrapText="1"/>
    </xf>
  </cellXfs>
  <cellStyles count="50">
    <cellStyle name="%" xfId="2" xr:uid="{00000000-0005-0000-0000-000000000000}"/>
    <cellStyle name="% 2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4" xr:uid="{00000000-0005-0000-0000-000002000000}"/>
    <cellStyle name="20% - Accent1 2" xfId="5" xr:uid="{00000000-0005-0000-0000-000003000000}"/>
    <cellStyle name="20% - Accent1 3" xfId="6" xr:uid="{00000000-0005-0000-0000-000004000000}"/>
    <cellStyle name="20% - Accent2 2" xfId="7" xr:uid="{00000000-0005-0000-0000-000005000000}"/>
    <cellStyle name="20% - Accent3 2" xfId="8" xr:uid="{00000000-0005-0000-0000-000006000000}"/>
    <cellStyle name="20% - Accent4 2" xfId="9" xr:uid="{00000000-0005-0000-0000-000007000000}"/>
    <cellStyle name="20% - Accent4 3" xfId="10" xr:uid="{00000000-0005-0000-0000-000008000000}"/>
    <cellStyle name="20% - Accent5" xfId="1" builtinId="46"/>
    <cellStyle name="20% - Accent5 2" xfId="11" xr:uid="{00000000-0005-0000-0000-00000A000000}"/>
    <cellStyle name="20% - Accent6 2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4 2" xfId="15" xr:uid="{00000000-0005-0000-0000-00000E000000}"/>
    <cellStyle name="40% - Accent4 3" xfId="16" xr:uid="{00000000-0005-0000-0000-00000F000000}"/>
    <cellStyle name="40% - Accent6 2" xfId="17" xr:uid="{00000000-0005-0000-0000-000010000000}"/>
    <cellStyle name="Comma 2" xfId="18" xr:uid="{00000000-0005-0000-0000-000011000000}"/>
    <cellStyle name="Comma 3" xfId="19" xr:uid="{00000000-0005-0000-0000-000012000000}"/>
    <cellStyle name="Comma 4" xfId="20" xr:uid="{00000000-0005-0000-0000-000013000000}"/>
    <cellStyle name="Hyperlink 2" xfId="21" xr:uid="{00000000-0005-0000-0000-000014000000}"/>
    <cellStyle name="Hyperlink 3" xfId="22" xr:uid="{00000000-0005-0000-0000-000015000000}"/>
    <cellStyle name="Normal" xfId="0" builtinId="0"/>
    <cellStyle name="Normal 10" xfId="23" xr:uid="{00000000-0005-0000-0000-000017000000}"/>
    <cellStyle name="Normal 11" xfId="24" xr:uid="{00000000-0005-0000-0000-000018000000}"/>
    <cellStyle name="Normal 12" xfId="25" xr:uid="{00000000-0005-0000-0000-000019000000}"/>
    <cellStyle name="Normal 2" xfId="26" xr:uid="{00000000-0005-0000-0000-00001A000000}"/>
    <cellStyle name="Normal 2 2" xfId="27" xr:uid="{00000000-0005-0000-0000-00001B000000}"/>
    <cellStyle name="Normal 2 3" xfId="28" xr:uid="{00000000-0005-0000-0000-00001C000000}"/>
    <cellStyle name="Normal 3" xfId="29" xr:uid="{00000000-0005-0000-0000-00001D000000}"/>
    <cellStyle name="Normal 3 2" xfId="30" xr:uid="{00000000-0005-0000-0000-00001E000000}"/>
    <cellStyle name="Normal 3 3" xfId="31" xr:uid="{00000000-0005-0000-0000-00001F000000}"/>
    <cellStyle name="Normal 3 4" xfId="32" xr:uid="{00000000-0005-0000-0000-000020000000}"/>
    <cellStyle name="Normal 4" xfId="33" xr:uid="{00000000-0005-0000-0000-000021000000}"/>
    <cellStyle name="Normal 4 2" xfId="34" xr:uid="{00000000-0005-0000-0000-000022000000}"/>
    <cellStyle name="Normal 4 3" xfId="35" xr:uid="{00000000-0005-0000-0000-000023000000}"/>
    <cellStyle name="Normal 4 3 2" xfId="36" xr:uid="{00000000-0005-0000-0000-000024000000}"/>
    <cellStyle name="Normal 4 4" xfId="37" xr:uid="{00000000-0005-0000-0000-000025000000}"/>
    <cellStyle name="Normal 4 5" xfId="38" xr:uid="{00000000-0005-0000-0000-000026000000}"/>
    <cellStyle name="Normal 5" xfId="39" xr:uid="{00000000-0005-0000-0000-000027000000}"/>
    <cellStyle name="Normal 5 2" xfId="40" xr:uid="{00000000-0005-0000-0000-000028000000}"/>
    <cellStyle name="Normal 6" xfId="41" xr:uid="{00000000-0005-0000-0000-000029000000}"/>
    <cellStyle name="Normal 6 2" xfId="42" xr:uid="{00000000-0005-0000-0000-00002A000000}"/>
    <cellStyle name="Normal 7" xfId="43" xr:uid="{00000000-0005-0000-0000-00002B000000}"/>
    <cellStyle name="Normal 8" xfId="44" xr:uid="{00000000-0005-0000-0000-00002C000000}"/>
    <cellStyle name="Normal 9" xfId="45" xr:uid="{00000000-0005-0000-0000-00002D000000}"/>
    <cellStyle name="Percent" xfId="49" builtinId="5"/>
    <cellStyle name="Percent 2" xfId="46" xr:uid="{00000000-0005-0000-0000-00002E000000}"/>
    <cellStyle name="Percent 3" xfId="47" xr:uid="{00000000-0005-0000-0000-00002F000000}"/>
    <cellStyle name="Percent 4" xfId="48" xr:uid="{00000000-0005-0000-0000-000030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9912-F1A7-491E-B0CF-4A74C493913C}">
  <sheetPr>
    <pageSetUpPr fitToPage="1"/>
  </sheetPr>
  <dimension ref="A1:Q22"/>
  <sheetViews>
    <sheetView showGridLines="0" tabSelected="1" zoomScaleNormal="100" zoomScaleSheetLayoutView="85" workbookViewId="0"/>
  </sheetViews>
  <sheetFormatPr defaultColWidth="9" defaultRowHeight="13" x14ac:dyDescent="0.3"/>
  <cols>
    <col min="1" max="1" width="38.58203125" style="4" customWidth="1"/>
    <col min="2" max="5" width="15.58203125" style="3" customWidth="1"/>
    <col min="6" max="6" width="15.58203125" style="2" customWidth="1"/>
    <col min="7" max="9" width="15.58203125" style="3" customWidth="1"/>
    <col min="10" max="11" width="15.58203125" style="2" customWidth="1"/>
    <col min="12" max="15" width="15.58203125" style="3" customWidth="1"/>
    <col min="16" max="16" width="15.58203125" style="2" customWidth="1"/>
    <col min="17" max="16384" width="9" style="1"/>
  </cols>
  <sheetData>
    <row r="1" spans="1:17" s="8" customFormat="1" ht="45" customHeight="1" x14ac:dyDescent="0.4">
      <c r="A1" s="11" t="s">
        <v>31</v>
      </c>
      <c r="B1" s="9"/>
      <c r="C1" s="9"/>
      <c r="D1" s="9"/>
      <c r="E1" s="9"/>
      <c r="F1" s="10"/>
      <c r="G1" s="9"/>
      <c r="H1" s="9"/>
      <c r="I1" s="9"/>
      <c r="J1" s="10"/>
      <c r="K1" s="10"/>
      <c r="L1" s="9"/>
      <c r="M1" s="9"/>
      <c r="N1" s="9"/>
      <c r="O1" s="9"/>
      <c r="P1" s="10"/>
      <c r="Q1" s="26"/>
    </row>
    <row r="2" spans="1:17" s="37" customFormat="1" ht="18" x14ac:dyDescent="0.4">
      <c r="A2" s="41" t="s">
        <v>36</v>
      </c>
      <c r="B2" s="34"/>
      <c r="C2" s="34"/>
      <c r="D2" s="34"/>
      <c r="E2" s="34"/>
      <c r="F2" s="35"/>
      <c r="G2" s="34"/>
      <c r="H2" s="34"/>
      <c r="I2" s="34"/>
      <c r="J2" s="35"/>
      <c r="K2" s="35"/>
      <c r="L2" s="34"/>
      <c r="M2" s="34"/>
      <c r="N2" s="34"/>
      <c r="O2" s="34"/>
      <c r="P2" s="25" t="s">
        <v>38</v>
      </c>
      <c r="Q2" s="36"/>
    </row>
    <row r="3" spans="1:17" s="15" customFormat="1" ht="82.5" x14ac:dyDescent="0.35">
      <c r="A3" s="12" t="s">
        <v>26</v>
      </c>
      <c r="B3" s="14" t="s">
        <v>25</v>
      </c>
      <c r="C3" s="14" t="s">
        <v>24</v>
      </c>
      <c r="D3" s="14" t="s">
        <v>30</v>
      </c>
      <c r="E3" s="14" t="s">
        <v>21</v>
      </c>
      <c r="F3" s="14" t="s">
        <v>20</v>
      </c>
      <c r="G3" s="13" t="s">
        <v>19</v>
      </c>
      <c r="H3" s="13" t="s">
        <v>18</v>
      </c>
      <c r="I3" s="13" t="s">
        <v>17</v>
      </c>
      <c r="J3" s="13" t="s">
        <v>27</v>
      </c>
      <c r="K3" s="14" t="s">
        <v>16</v>
      </c>
      <c r="L3" s="13" t="s">
        <v>15</v>
      </c>
      <c r="M3" s="13" t="s">
        <v>14</v>
      </c>
      <c r="N3" s="13" t="s">
        <v>13</v>
      </c>
      <c r="O3" s="13" t="s">
        <v>12</v>
      </c>
      <c r="P3" s="13" t="s">
        <v>28</v>
      </c>
    </row>
    <row r="4" spans="1:17" s="21" customFormat="1" ht="15" customHeight="1" x14ac:dyDescent="0.35">
      <c r="A4" s="7" t="s">
        <v>11</v>
      </c>
      <c r="B4" s="20">
        <v>42.536999999999999</v>
      </c>
      <c r="C4" s="20">
        <v>2089.1254832187351</v>
      </c>
      <c r="D4" s="20">
        <v>78.889605298999996</v>
      </c>
      <c r="E4" s="20">
        <v>4.1909298699999997</v>
      </c>
      <c r="F4" s="20">
        <v>2214.7430183877354</v>
      </c>
      <c r="G4" s="6">
        <v>217.87506535154554</v>
      </c>
      <c r="H4" s="6">
        <v>13.266971960000001</v>
      </c>
      <c r="I4" s="6">
        <v>0</v>
      </c>
      <c r="J4" s="6">
        <v>231.14203731154555</v>
      </c>
      <c r="K4" s="20">
        <v>2445.8850556992811</v>
      </c>
      <c r="L4" s="6">
        <v>47.252114604983618</v>
      </c>
      <c r="M4" s="6">
        <v>0</v>
      </c>
      <c r="N4" s="6">
        <v>1.2629999999999999</v>
      </c>
      <c r="O4" s="6">
        <v>0.85299999999999998</v>
      </c>
      <c r="P4" s="6">
        <v>49.368114604983617</v>
      </c>
    </row>
    <row r="5" spans="1:17" s="21" customFormat="1" ht="15" customHeight="1" x14ac:dyDescent="0.35">
      <c r="A5" s="7" t="s">
        <v>10</v>
      </c>
      <c r="B5" s="20">
        <v>33.892942310000009</v>
      </c>
      <c r="C5" s="20">
        <v>4275.8074710901174</v>
      </c>
      <c r="D5" s="20">
        <v>116.27251081475312</v>
      </c>
      <c r="E5" s="20">
        <v>21.988743660000001</v>
      </c>
      <c r="F5" s="20">
        <v>4447.9616678748707</v>
      </c>
      <c r="G5" s="6">
        <v>882.24829501557565</v>
      </c>
      <c r="H5" s="6">
        <v>562.29716685999995</v>
      </c>
      <c r="I5" s="6">
        <v>1337.4</v>
      </c>
      <c r="J5" s="6">
        <v>2781.9454618755758</v>
      </c>
      <c r="K5" s="20">
        <v>7229.9071297504461</v>
      </c>
      <c r="L5" s="6">
        <v>41.744</v>
      </c>
      <c r="M5" s="6">
        <v>0</v>
      </c>
      <c r="N5" s="6">
        <v>2.0070000000000001</v>
      </c>
      <c r="O5" s="6">
        <v>4.601</v>
      </c>
      <c r="P5" s="6">
        <v>48.351999999999997</v>
      </c>
    </row>
    <row r="6" spans="1:17" s="21" customFormat="1" ht="15" customHeight="1" x14ac:dyDescent="0.35">
      <c r="A6" s="7" t="s">
        <v>9</v>
      </c>
      <c r="B6" s="20">
        <v>19.039413280000002</v>
      </c>
      <c r="C6" s="20">
        <v>168.31123201395667</v>
      </c>
      <c r="D6" s="20">
        <v>52.858464637671936</v>
      </c>
      <c r="E6" s="20">
        <v>16.756495622018619</v>
      </c>
      <c r="F6" s="20">
        <v>256.96560555364726</v>
      </c>
      <c r="G6" s="6">
        <v>113.07794644474605</v>
      </c>
      <c r="H6" s="6">
        <v>3.74522975</v>
      </c>
      <c r="I6" s="6">
        <v>0</v>
      </c>
      <c r="J6" s="6">
        <v>116.82317619474605</v>
      </c>
      <c r="K6" s="20">
        <v>373.78878174839326</v>
      </c>
      <c r="L6" s="6">
        <v>9.325899999999999</v>
      </c>
      <c r="M6" s="6">
        <v>0</v>
      </c>
      <c r="N6" s="6">
        <v>6.2779999999999996</v>
      </c>
      <c r="O6" s="6">
        <v>0</v>
      </c>
      <c r="P6" s="6">
        <v>15.603899999999999</v>
      </c>
    </row>
    <row r="7" spans="1:17" s="21" customFormat="1" ht="15" customHeight="1" x14ac:dyDescent="0.35">
      <c r="A7" s="7" t="s">
        <v>8</v>
      </c>
      <c r="B7" s="20">
        <v>0</v>
      </c>
      <c r="C7" s="20">
        <v>17.263171879999998</v>
      </c>
      <c r="D7" s="20">
        <v>2.0976849799999999</v>
      </c>
      <c r="E7" s="20">
        <v>0.53903499999999993</v>
      </c>
      <c r="F7" s="20">
        <v>19.89989186</v>
      </c>
      <c r="G7" s="6">
        <v>8.6144809999999996</v>
      </c>
      <c r="H7" s="6">
        <v>0</v>
      </c>
      <c r="I7" s="6">
        <v>0</v>
      </c>
      <c r="J7" s="6">
        <v>8.6144809999999996</v>
      </c>
      <c r="K7" s="20">
        <v>28.514372859999998</v>
      </c>
      <c r="L7" s="6">
        <v>1.0444999999999999E-2</v>
      </c>
      <c r="M7" s="6">
        <v>0</v>
      </c>
      <c r="N7" s="6">
        <v>0</v>
      </c>
      <c r="O7" s="6">
        <v>0</v>
      </c>
      <c r="P7" s="6">
        <v>1.0444999999999999E-2</v>
      </c>
    </row>
    <row r="8" spans="1:17" s="21" customFormat="1" ht="15" customHeight="1" x14ac:dyDescent="0.35">
      <c r="A8" s="7" t="s">
        <v>7</v>
      </c>
      <c r="B8" s="20">
        <v>1127.8523949445234</v>
      </c>
      <c r="C8" s="20">
        <v>3436.250732508171</v>
      </c>
      <c r="D8" s="20">
        <v>62.62035371999999</v>
      </c>
      <c r="E8" s="20">
        <v>8.6019806053541075</v>
      </c>
      <c r="F8" s="20">
        <v>4635.3254617780485</v>
      </c>
      <c r="G8" s="6">
        <v>786.47200995180503</v>
      </c>
      <c r="H8" s="6">
        <v>321.27361471883586</v>
      </c>
      <c r="I8" s="6">
        <v>39.287682726272635</v>
      </c>
      <c r="J8" s="6">
        <v>1147.0333073969134</v>
      </c>
      <c r="K8" s="20">
        <v>5782.3587691749617</v>
      </c>
      <c r="L8" s="6">
        <v>1195.7770516505539</v>
      </c>
      <c r="M8" s="6">
        <v>1.054</v>
      </c>
      <c r="N8" s="6">
        <v>41.394532650000002</v>
      </c>
      <c r="O8" s="6">
        <v>7.45</v>
      </c>
      <c r="P8" s="6">
        <v>1245.4085843005539</v>
      </c>
    </row>
    <row r="9" spans="1:17" s="21" customFormat="1" ht="15" customHeight="1" x14ac:dyDescent="0.35">
      <c r="A9" s="7" t="s">
        <v>6</v>
      </c>
      <c r="B9" s="20">
        <v>41.338806865495272</v>
      </c>
      <c r="C9" s="20">
        <v>959.89397508555362</v>
      </c>
      <c r="D9" s="20">
        <v>63.20019301744609</v>
      </c>
      <c r="E9" s="20">
        <v>4.0785150310000002</v>
      </c>
      <c r="F9" s="20">
        <v>1068.5114899994946</v>
      </c>
      <c r="G9" s="6">
        <v>61.551347727261337</v>
      </c>
      <c r="H9" s="6">
        <v>39.049824029970097</v>
      </c>
      <c r="I9" s="6">
        <v>1.2749999999999999</v>
      </c>
      <c r="J9" s="6">
        <v>101.87617175723143</v>
      </c>
      <c r="K9" s="20">
        <v>1170.3876617567259</v>
      </c>
      <c r="L9" s="6">
        <v>9.0124580000000005</v>
      </c>
      <c r="M9" s="6">
        <v>0</v>
      </c>
      <c r="N9" s="6">
        <v>2.0161989999999999</v>
      </c>
      <c r="O9" s="6">
        <v>0</v>
      </c>
      <c r="P9" s="6">
        <v>11.028657000000001</v>
      </c>
    </row>
    <row r="10" spans="1:17" s="21" customFormat="1" ht="15" customHeight="1" x14ac:dyDescent="0.35">
      <c r="A10" s="7" t="s">
        <v>5</v>
      </c>
      <c r="B10" s="20">
        <v>126.25833406491952</v>
      </c>
      <c r="C10" s="20">
        <v>323.73066421067023</v>
      </c>
      <c r="D10" s="20">
        <v>247.01280740129101</v>
      </c>
      <c r="E10" s="20">
        <v>3.3337998999999998</v>
      </c>
      <c r="F10" s="20">
        <v>700.33560557688077</v>
      </c>
      <c r="G10" s="6">
        <v>27.994515304877318</v>
      </c>
      <c r="H10" s="6">
        <v>16.237255779999998</v>
      </c>
      <c r="I10" s="6">
        <v>4.5999999999999996</v>
      </c>
      <c r="J10" s="6">
        <v>48.83177108487731</v>
      </c>
      <c r="K10" s="20">
        <v>749.167376661758</v>
      </c>
      <c r="L10" s="6">
        <v>31.953760119999998</v>
      </c>
      <c r="M10" s="6">
        <v>3.5000000000000003E-2</v>
      </c>
      <c r="N10" s="6">
        <v>1.4379999999999999</v>
      </c>
      <c r="O10" s="6">
        <v>0</v>
      </c>
      <c r="P10" s="6">
        <v>33.348760120000001</v>
      </c>
    </row>
    <row r="11" spans="1:17" s="21" customFormat="1" ht="15" customHeight="1" x14ac:dyDescent="0.35">
      <c r="A11" s="7" t="s">
        <v>4</v>
      </c>
      <c r="B11" s="20">
        <v>613.6845801253661</v>
      </c>
      <c r="C11" s="20">
        <v>979.8947126082054</v>
      </c>
      <c r="D11" s="20">
        <v>42.634573666549812</v>
      </c>
      <c r="E11" s="20">
        <v>1.7056353214919713</v>
      </c>
      <c r="F11" s="20">
        <v>1637.9195017216132</v>
      </c>
      <c r="G11" s="6">
        <v>307.24132242381091</v>
      </c>
      <c r="H11" s="6">
        <v>91.233670880110296</v>
      </c>
      <c r="I11" s="6">
        <v>3.8166780155009175</v>
      </c>
      <c r="J11" s="6">
        <v>402.29167131942211</v>
      </c>
      <c r="K11" s="20">
        <v>2040.2111730410352</v>
      </c>
      <c r="L11" s="6">
        <v>209.93376228586334</v>
      </c>
      <c r="M11" s="6">
        <v>0</v>
      </c>
      <c r="N11" s="6">
        <v>94.129767799999996</v>
      </c>
      <c r="O11" s="6">
        <v>0</v>
      </c>
      <c r="P11" s="6">
        <v>304.05153008586331</v>
      </c>
    </row>
    <row r="12" spans="1:17" s="21" customFormat="1" ht="15" customHeight="1" x14ac:dyDescent="0.35">
      <c r="A12" s="7" t="s">
        <v>35</v>
      </c>
      <c r="B12" s="20">
        <v>0.30159232733087782</v>
      </c>
      <c r="C12" s="20">
        <v>33.290384615380873</v>
      </c>
      <c r="D12" s="20">
        <v>50.31430542394952</v>
      </c>
      <c r="E12" s="20">
        <v>33.303763414805374</v>
      </c>
      <c r="F12" s="20">
        <v>117.21004578146665</v>
      </c>
      <c r="G12" s="6">
        <v>44.149799303818121</v>
      </c>
      <c r="H12" s="6">
        <v>5.5339760372776636</v>
      </c>
      <c r="I12" s="6">
        <v>0</v>
      </c>
      <c r="J12" s="6">
        <v>49.683775341095789</v>
      </c>
      <c r="K12" s="20">
        <v>166.89382112256243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7" s="21" customFormat="1" ht="15" customHeight="1" x14ac:dyDescent="0.35">
      <c r="A13" s="7" t="s">
        <v>3</v>
      </c>
      <c r="B13" s="20">
        <v>43.7927196247932</v>
      </c>
      <c r="C13" s="20">
        <v>263.83845067369214</v>
      </c>
      <c r="D13" s="20">
        <v>389.79630660137695</v>
      </c>
      <c r="E13" s="20">
        <v>70.898072400000004</v>
      </c>
      <c r="F13" s="20">
        <v>768.32554929986225</v>
      </c>
      <c r="G13" s="6">
        <v>0.52700000000000002</v>
      </c>
      <c r="H13" s="6">
        <v>0.217</v>
      </c>
      <c r="I13" s="6">
        <v>0</v>
      </c>
      <c r="J13" s="6">
        <v>0.74399999999999999</v>
      </c>
      <c r="K13" s="20">
        <v>769.06954929986227</v>
      </c>
      <c r="L13" s="6">
        <v>51.239652599999999</v>
      </c>
      <c r="M13" s="6">
        <v>2E-3</v>
      </c>
      <c r="N13" s="6">
        <v>0.16200000000000001</v>
      </c>
      <c r="O13" s="6">
        <v>0</v>
      </c>
      <c r="P13" s="6">
        <v>50.1206526</v>
      </c>
    </row>
    <row r="14" spans="1:17" s="21" customFormat="1" ht="15" customHeight="1" x14ac:dyDescent="0.35">
      <c r="A14" s="7" t="s">
        <v>2</v>
      </c>
      <c r="B14" s="20">
        <v>1.9945668110721972</v>
      </c>
      <c r="C14" s="20">
        <v>68.2365803</v>
      </c>
      <c r="D14" s="20">
        <v>89.763927543116807</v>
      </c>
      <c r="E14" s="20">
        <v>5.2779999999999996</v>
      </c>
      <c r="F14" s="20">
        <v>165.273074654189</v>
      </c>
      <c r="G14" s="6">
        <v>0.115</v>
      </c>
      <c r="H14" s="6">
        <v>0</v>
      </c>
      <c r="I14" s="6">
        <v>0</v>
      </c>
      <c r="J14" s="6">
        <v>0.115</v>
      </c>
      <c r="K14" s="20">
        <v>165.38807465418898</v>
      </c>
      <c r="L14" s="6">
        <v>5.3929999999999998</v>
      </c>
      <c r="M14" s="6">
        <v>0</v>
      </c>
      <c r="N14" s="6">
        <v>0</v>
      </c>
      <c r="O14" s="6">
        <v>0</v>
      </c>
      <c r="P14" s="6">
        <v>4.7080000000000002</v>
      </c>
    </row>
    <row r="15" spans="1:17" s="21" customFormat="1" ht="15" customHeight="1" x14ac:dyDescent="0.35">
      <c r="A15" s="7" t="s">
        <v>1</v>
      </c>
      <c r="B15" s="20">
        <v>452.41105311000001</v>
      </c>
      <c r="C15" s="20">
        <v>756.98512280017508</v>
      </c>
      <c r="D15" s="20">
        <v>297.30210383890068</v>
      </c>
      <c r="E15" s="20">
        <v>117.4475204976312</v>
      </c>
      <c r="F15" s="20">
        <v>1624.1458002467073</v>
      </c>
      <c r="G15" s="6">
        <v>56.488492739999998</v>
      </c>
      <c r="H15" s="6">
        <v>366.89600300000001</v>
      </c>
      <c r="I15" s="6">
        <v>112.70154296999999</v>
      </c>
      <c r="J15" s="6">
        <v>536.08603871000003</v>
      </c>
      <c r="K15" s="20">
        <v>2160.2318389567072</v>
      </c>
      <c r="L15" s="6">
        <v>473.58292738855056</v>
      </c>
      <c r="M15" s="6">
        <v>1.79</v>
      </c>
      <c r="N15" s="6">
        <v>44.989406510000002</v>
      </c>
      <c r="O15" s="6">
        <v>11.709</v>
      </c>
      <c r="P15" s="6">
        <v>531.70079389855061</v>
      </c>
    </row>
    <row r="16" spans="1:17" s="21" customFormat="1" ht="15" customHeight="1" x14ac:dyDescent="0.35">
      <c r="A16" s="7" t="s">
        <v>0</v>
      </c>
      <c r="B16" s="20">
        <v>1920.4390211788509</v>
      </c>
      <c r="C16" s="20">
        <v>309.45679922832062</v>
      </c>
      <c r="D16" s="20">
        <v>15.66612701885197</v>
      </c>
      <c r="E16" s="20">
        <v>2.0510442200000001</v>
      </c>
      <c r="F16" s="20">
        <v>2247.6129916460241</v>
      </c>
      <c r="G16" s="6">
        <v>20.667000000000002</v>
      </c>
      <c r="H16" s="6">
        <v>408.62010629530653</v>
      </c>
      <c r="I16" s="6">
        <v>178.72207192300854</v>
      </c>
      <c r="J16" s="6">
        <v>608.00917821831513</v>
      </c>
      <c r="K16" s="20">
        <v>2855.6221698643394</v>
      </c>
      <c r="L16" s="6">
        <v>186.30939539999997</v>
      </c>
      <c r="M16" s="6">
        <v>16</v>
      </c>
      <c r="N16" s="6">
        <v>36.009527999999996</v>
      </c>
      <c r="O16" s="6">
        <v>0</v>
      </c>
      <c r="P16" s="6">
        <v>238.21892339999997</v>
      </c>
    </row>
    <row r="17" spans="1:17" s="19" customFormat="1" ht="30" customHeight="1" thickBot="1" x14ac:dyDescent="0.4">
      <c r="A17" s="18" t="s">
        <v>29</v>
      </c>
      <c r="B17" s="16">
        <v>4423.5424246423518</v>
      </c>
      <c r="C17" s="16">
        <v>13682.084780232975</v>
      </c>
      <c r="D17" s="16">
        <v>1508.4289639629076</v>
      </c>
      <c r="E17" s="16">
        <v>290.17353554230124</v>
      </c>
      <c r="F17" s="16">
        <v>19904.229704380541</v>
      </c>
      <c r="G17" s="17">
        <v>2527.02227526344</v>
      </c>
      <c r="H17" s="17">
        <v>1828.3708193115006</v>
      </c>
      <c r="I17" s="17">
        <v>1677.8029756347821</v>
      </c>
      <c r="J17" s="17">
        <v>6033.1960702097231</v>
      </c>
      <c r="K17" s="16">
        <v>25937.425774590254</v>
      </c>
      <c r="L17" s="17">
        <v>2261.5344670499512</v>
      </c>
      <c r="M17" s="17">
        <v>18.881</v>
      </c>
      <c r="N17" s="17">
        <v>229.68743395999999</v>
      </c>
      <c r="O17" s="17">
        <v>24.613</v>
      </c>
      <c r="P17" s="17">
        <v>2531.9203610099507</v>
      </c>
    </row>
    <row r="18" spans="1:17" s="19" customFormat="1" ht="16" thickTop="1" x14ac:dyDescent="0.35">
      <c r="A18" s="23"/>
      <c r="B18" s="24"/>
      <c r="C18" s="24"/>
      <c r="D18" s="24"/>
      <c r="E18" s="24"/>
      <c r="F18" s="24"/>
      <c r="G18" s="25"/>
      <c r="H18" s="25"/>
      <c r="I18" s="25"/>
      <c r="J18" s="25"/>
      <c r="K18" s="24"/>
      <c r="L18" s="25"/>
      <c r="M18" s="25"/>
      <c r="N18" s="25"/>
      <c r="O18" s="25"/>
      <c r="P18" s="25"/>
    </row>
    <row r="19" spans="1:17" s="19" customFormat="1" ht="15.5" x14ac:dyDescent="0.35">
      <c r="A19" s="32" t="s">
        <v>33</v>
      </c>
      <c r="B19" s="24"/>
      <c r="C19" s="24"/>
      <c r="D19" s="24"/>
      <c r="E19" s="24"/>
      <c r="F19" s="24"/>
      <c r="G19" s="25"/>
      <c r="H19" s="25"/>
      <c r="I19" s="25"/>
      <c r="J19" s="25"/>
      <c r="K19" s="24"/>
      <c r="L19" s="25"/>
      <c r="M19" s="25"/>
      <c r="N19" s="25"/>
      <c r="O19" s="25"/>
      <c r="P19" s="25"/>
    </row>
    <row r="20" spans="1:17" s="5" customFormat="1" ht="12.5" x14ac:dyDescent="0.2">
      <c r="A20" s="30" t="s">
        <v>39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</row>
    <row r="21" spans="1:17" s="5" customFormat="1" ht="12.5" x14ac:dyDescent="0.2">
      <c r="A21" s="3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</row>
    <row r="22" spans="1:17" s="5" customFormat="1" x14ac:dyDescent="0.2">
      <c r="A22" s="33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7"/>
    </row>
  </sheetData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4E48-1E0C-45C7-BC5C-B5B474D864AC}">
  <sheetPr>
    <pageSetUpPr fitToPage="1"/>
  </sheetPr>
  <dimension ref="A1:S46"/>
  <sheetViews>
    <sheetView showGridLines="0" zoomScaleNormal="100" zoomScaleSheetLayoutView="85" workbookViewId="0"/>
  </sheetViews>
  <sheetFormatPr defaultColWidth="9" defaultRowHeight="13" x14ac:dyDescent="0.3"/>
  <cols>
    <col min="1" max="1" width="38.58203125" style="4" customWidth="1"/>
    <col min="2" max="6" width="15.58203125" style="3" customWidth="1"/>
    <col min="7" max="7" width="15.58203125" style="2" customWidth="1"/>
    <col min="8" max="10" width="15.58203125" style="3" customWidth="1"/>
    <col min="11" max="12" width="15.58203125" style="2" customWidth="1"/>
    <col min="13" max="16" width="15.58203125" style="3" customWidth="1"/>
    <col min="17" max="17" width="15.58203125" style="2" customWidth="1"/>
    <col min="18" max="16384" width="9" style="1"/>
  </cols>
  <sheetData>
    <row r="1" spans="1:19" s="8" customFormat="1" ht="45" customHeight="1" x14ac:dyDescent="0.4">
      <c r="A1" s="11" t="s">
        <v>37</v>
      </c>
      <c r="B1" s="9"/>
      <c r="C1" s="9"/>
      <c r="D1" s="9"/>
      <c r="E1" s="9"/>
      <c r="F1" s="9"/>
      <c r="G1" s="10"/>
      <c r="H1" s="9"/>
      <c r="I1" s="9"/>
      <c r="J1" s="9"/>
      <c r="K1" s="10"/>
      <c r="L1" s="10"/>
      <c r="M1" s="9"/>
      <c r="N1" s="9"/>
      <c r="O1" s="9"/>
      <c r="P1" s="9"/>
      <c r="Q1" s="10"/>
    </row>
    <row r="2" spans="1:19" s="40" customFormat="1" ht="15.5" x14ac:dyDescent="0.35">
      <c r="A2" s="41" t="s">
        <v>36</v>
      </c>
      <c r="B2" s="38"/>
      <c r="C2" s="38"/>
      <c r="D2" s="38"/>
      <c r="E2" s="38"/>
      <c r="F2" s="38"/>
      <c r="G2" s="39"/>
      <c r="H2" s="38"/>
      <c r="I2" s="38"/>
      <c r="J2" s="38"/>
      <c r="K2" s="39"/>
      <c r="L2" s="39"/>
      <c r="M2" s="38"/>
      <c r="N2" s="38"/>
      <c r="O2" s="38"/>
      <c r="P2" s="38"/>
      <c r="Q2" s="25" t="s">
        <v>38</v>
      </c>
    </row>
    <row r="3" spans="1:19" s="15" customFormat="1" ht="82.5" x14ac:dyDescent="0.35">
      <c r="A3" s="12" t="s">
        <v>26</v>
      </c>
      <c r="B3" s="14" t="s">
        <v>25</v>
      </c>
      <c r="C3" s="14" t="s">
        <v>24</v>
      </c>
      <c r="D3" s="14" t="s">
        <v>23</v>
      </c>
      <c r="E3" s="14" t="s">
        <v>22</v>
      </c>
      <c r="F3" s="14" t="s">
        <v>21</v>
      </c>
      <c r="G3" s="14" t="s">
        <v>20</v>
      </c>
      <c r="H3" s="13" t="s">
        <v>19</v>
      </c>
      <c r="I3" s="13" t="s">
        <v>18</v>
      </c>
      <c r="J3" s="13" t="s">
        <v>17</v>
      </c>
      <c r="K3" s="13" t="s">
        <v>27</v>
      </c>
      <c r="L3" s="14" t="s">
        <v>16</v>
      </c>
      <c r="M3" s="13" t="s">
        <v>15</v>
      </c>
      <c r="N3" s="13" t="s">
        <v>14</v>
      </c>
      <c r="O3" s="13" t="s">
        <v>13</v>
      </c>
      <c r="P3" s="13" t="s">
        <v>12</v>
      </c>
      <c r="Q3" s="13" t="s">
        <v>28</v>
      </c>
    </row>
    <row r="4" spans="1:19" s="21" customFormat="1" ht="15" customHeight="1" x14ac:dyDescent="0.35">
      <c r="A4" s="7" t="s">
        <v>11</v>
      </c>
      <c r="B4" s="20">
        <v>26.574000000000002</v>
      </c>
      <c r="C4" s="20">
        <v>1896.3621623617598</v>
      </c>
      <c r="D4" s="20">
        <v>2.693184</v>
      </c>
      <c r="E4" s="20">
        <v>32.140603980000002</v>
      </c>
      <c r="F4" s="20">
        <v>2.5628159999999998</v>
      </c>
      <c r="G4" s="20">
        <v>1960.3327663417601</v>
      </c>
      <c r="H4" s="6">
        <v>184.41859299999999</v>
      </c>
      <c r="I4" s="6">
        <v>10.189851000000001</v>
      </c>
      <c r="J4" s="6">
        <v>11.15</v>
      </c>
      <c r="K4" s="6">
        <v>205.758444</v>
      </c>
      <c r="L4" s="20">
        <v>2166.09121034176</v>
      </c>
      <c r="M4" s="6">
        <v>58.256999999999998</v>
      </c>
      <c r="N4" s="6">
        <v>0</v>
      </c>
      <c r="O4" s="6">
        <v>0.19500000000000001</v>
      </c>
      <c r="P4" s="6">
        <v>0</v>
      </c>
      <c r="Q4" s="6">
        <v>58.451999999999998</v>
      </c>
    </row>
    <row r="5" spans="1:19" s="21" customFormat="1" ht="15" customHeight="1" x14ac:dyDescent="0.35">
      <c r="A5" s="7" t="s">
        <v>10</v>
      </c>
      <c r="B5" s="20">
        <v>39.677999999999997</v>
      </c>
      <c r="C5" s="20">
        <v>3987.7763123959403</v>
      </c>
      <c r="D5" s="20">
        <v>24.855844000000001</v>
      </c>
      <c r="E5" s="20">
        <v>107.10752310000001</v>
      </c>
      <c r="F5" s="20">
        <v>16.029443999999998</v>
      </c>
      <c r="G5" s="20">
        <v>4175.4471234959401</v>
      </c>
      <c r="H5" s="6">
        <v>699.33560322000005</v>
      </c>
      <c r="I5" s="6">
        <v>1351.2159735999999</v>
      </c>
      <c r="J5" s="6">
        <v>102.27</v>
      </c>
      <c r="K5" s="6">
        <v>2152.8215768200002</v>
      </c>
      <c r="L5" s="20">
        <v>6328.2687003159399</v>
      </c>
      <c r="M5" s="6">
        <v>4.9269999999999996</v>
      </c>
      <c r="N5" s="6">
        <v>0</v>
      </c>
      <c r="O5" s="6">
        <v>2.0539999999999998</v>
      </c>
      <c r="P5" s="6">
        <v>38.505000000000003</v>
      </c>
      <c r="Q5" s="6">
        <v>45.485999999999997</v>
      </c>
    </row>
    <row r="6" spans="1:19" s="21" customFormat="1" ht="15" customHeight="1" x14ac:dyDescent="0.35">
      <c r="A6" s="7" t="s">
        <v>9</v>
      </c>
      <c r="B6" s="20">
        <v>14.692</v>
      </c>
      <c r="C6" s="20">
        <v>277.03877120874</v>
      </c>
      <c r="D6" s="20">
        <v>11.323</v>
      </c>
      <c r="E6" s="20">
        <v>41.482253466000003</v>
      </c>
      <c r="F6" s="20">
        <v>16.822559600000002</v>
      </c>
      <c r="G6" s="20">
        <v>361.35858427474</v>
      </c>
      <c r="H6" s="6">
        <v>92.005628000000002</v>
      </c>
      <c r="I6" s="6">
        <v>0.8</v>
      </c>
      <c r="J6" s="6">
        <v>0</v>
      </c>
      <c r="K6" s="6">
        <v>92.805627999999999</v>
      </c>
      <c r="L6" s="20">
        <v>454.16421227474001</v>
      </c>
      <c r="M6" s="6">
        <v>79.063999999999993</v>
      </c>
      <c r="N6" s="6">
        <v>0</v>
      </c>
      <c r="O6" s="6">
        <v>15.79</v>
      </c>
      <c r="P6" s="6">
        <v>0.08</v>
      </c>
      <c r="Q6" s="6">
        <v>94.933999999999997</v>
      </c>
    </row>
    <row r="7" spans="1:19" s="21" customFormat="1" ht="15" customHeight="1" x14ac:dyDescent="0.35">
      <c r="A7" s="7" t="s">
        <v>8</v>
      </c>
      <c r="B7" s="20">
        <v>0</v>
      </c>
      <c r="C7" s="20">
        <v>20.308152</v>
      </c>
      <c r="D7" s="20">
        <v>0</v>
      </c>
      <c r="E7" s="20">
        <v>0.60944399999999999</v>
      </c>
      <c r="F7" s="20">
        <v>0</v>
      </c>
      <c r="G7" s="20">
        <v>20.917596</v>
      </c>
      <c r="H7" s="6">
        <v>12.731999999999999</v>
      </c>
      <c r="I7" s="6">
        <v>7.4999999999999997E-2</v>
      </c>
      <c r="J7" s="6">
        <v>0</v>
      </c>
      <c r="K7" s="6">
        <v>12.807</v>
      </c>
      <c r="L7" s="20">
        <v>33.724595999999998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9" s="21" customFormat="1" ht="15" customHeight="1" x14ac:dyDescent="0.35">
      <c r="A8" s="7" t="s">
        <v>7</v>
      </c>
      <c r="B8" s="20">
        <v>1237.5365556000002</v>
      </c>
      <c r="C8" s="20">
        <v>4481.8160386351092</v>
      </c>
      <c r="D8" s="20">
        <v>6.8816800000000002</v>
      </c>
      <c r="E8" s="20">
        <v>66.118624553879997</v>
      </c>
      <c r="F8" s="20">
        <v>8.5330026033599999</v>
      </c>
      <c r="G8" s="20">
        <v>5800.8859013923502</v>
      </c>
      <c r="H8" s="6">
        <v>1264.4732287000002</v>
      </c>
      <c r="I8" s="6">
        <v>565.74554082999998</v>
      </c>
      <c r="J8" s="6">
        <v>20.463999999999999</v>
      </c>
      <c r="K8" s="6">
        <v>1850.6827695299999</v>
      </c>
      <c r="L8" s="20">
        <v>7651.5686709223501</v>
      </c>
      <c r="M8" s="6">
        <v>1118.36188283</v>
      </c>
      <c r="N8" s="6">
        <v>1.9339999999999999</v>
      </c>
      <c r="O8" s="6">
        <v>10.38326975</v>
      </c>
      <c r="P8" s="6">
        <v>9.4649999999999999</v>
      </c>
      <c r="Q8" s="6">
        <v>1140.1441525800001</v>
      </c>
    </row>
    <row r="9" spans="1:19" s="21" customFormat="1" ht="15" customHeight="1" x14ac:dyDescent="0.35">
      <c r="A9" s="7" t="s">
        <v>6</v>
      </c>
      <c r="B9" s="20">
        <v>25.965</v>
      </c>
      <c r="C9" s="20">
        <v>1028.0998115294999</v>
      </c>
      <c r="D9" s="20">
        <v>23.48734284</v>
      </c>
      <c r="E9" s="20">
        <v>53.524786949279999</v>
      </c>
      <c r="F9" s="20">
        <v>2.2018560000000003</v>
      </c>
      <c r="G9" s="20">
        <v>1133.2787973187801</v>
      </c>
      <c r="H9" s="6">
        <v>66.371390000000005</v>
      </c>
      <c r="I9" s="6">
        <v>53.044218999999998</v>
      </c>
      <c r="J9" s="6">
        <v>0</v>
      </c>
      <c r="K9" s="6">
        <v>119.415609</v>
      </c>
      <c r="L9" s="20">
        <v>1252.69440631878</v>
      </c>
      <c r="M9" s="6">
        <v>36.1023</v>
      </c>
      <c r="N9" s="6">
        <v>0</v>
      </c>
      <c r="O9" s="6">
        <v>1.1215111500000001</v>
      </c>
      <c r="P9" s="6">
        <v>0</v>
      </c>
      <c r="Q9" s="6">
        <v>37.223811150000003</v>
      </c>
      <c r="S9" s="22"/>
    </row>
    <row r="10" spans="1:19" s="21" customFormat="1" ht="15" customHeight="1" x14ac:dyDescent="0.35">
      <c r="A10" s="7" t="s">
        <v>5</v>
      </c>
      <c r="B10" s="20">
        <v>73.668000000000006</v>
      </c>
      <c r="C10" s="20">
        <v>486.73339072011998</v>
      </c>
      <c r="D10" s="20">
        <v>162.05404934056003</v>
      </c>
      <c r="E10" s="20">
        <v>94.701956845859996</v>
      </c>
      <c r="F10" s="20">
        <v>5.0561998400000006</v>
      </c>
      <c r="G10" s="20">
        <v>822.21359674654002</v>
      </c>
      <c r="H10" s="6">
        <v>46.926000000000002</v>
      </c>
      <c r="I10" s="6">
        <v>17.350999999999999</v>
      </c>
      <c r="J10" s="6">
        <v>0</v>
      </c>
      <c r="K10" s="6">
        <v>64.277000000000001</v>
      </c>
      <c r="L10" s="20">
        <v>886.49059674654006</v>
      </c>
      <c r="M10" s="6">
        <v>49.975000000000001</v>
      </c>
      <c r="N10" s="6">
        <v>0</v>
      </c>
      <c r="O10" s="6">
        <v>4.7389999999999999</v>
      </c>
      <c r="P10" s="6">
        <v>0</v>
      </c>
      <c r="Q10" s="6">
        <v>54.713999999999999</v>
      </c>
    </row>
    <row r="11" spans="1:19" s="21" customFormat="1" ht="15" customHeight="1" x14ac:dyDescent="0.35">
      <c r="A11" s="7" t="s">
        <v>4</v>
      </c>
      <c r="B11" s="20">
        <v>417.52042766</v>
      </c>
      <c r="C11" s="20">
        <v>1392.31734681786</v>
      </c>
      <c r="D11" s="20">
        <v>0.79091999999999996</v>
      </c>
      <c r="E11" s="20">
        <v>6.4763120699999996</v>
      </c>
      <c r="F11" s="20">
        <v>6.1948255999999997</v>
      </c>
      <c r="G11" s="20">
        <v>1823.2998321478599</v>
      </c>
      <c r="H11" s="6">
        <v>437.52668199999999</v>
      </c>
      <c r="I11" s="6">
        <v>208.313141</v>
      </c>
      <c r="J11" s="6">
        <v>11.123453</v>
      </c>
      <c r="K11" s="6">
        <v>656.96327599999995</v>
      </c>
      <c r="L11" s="20">
        <v>2480.2631081478598</v>
      </c>
      <c r="M11" s="6">
        <v>974.80399999999997</v>
      </c>
      <c r="N11" s="6">
        <v>15.554</v>
      </c>
      <c r="O11" s="6">
        <v>114.99</v>
      </c>
      <c r="P11" s="6">
        <v>0.125</v>
      </c>
      <c r="Q11" s="6">
        <v>1105.473</v>
      </c>
    </row>
    <row r="12" spans="1:19" s="21" customFormat="1" ht="15" customHeight="1" x14ac:dyDescent="0.35">
      <c r="A12" s="7" t="s">
        <v>35</v>
      </c>
      <c r="B12" s="20">
        <v>0</v>
      </c>
      <c r="C12" s="20">
        <v>42.366236810000004</v>
      </c>
      <c r="D12" s="20">
        <v>0</v>
      </c>
      <c r="E12" s="20">
        <v>46.241498039999996</v>
      </c>
      <c r="F12" s="20">
        <v>35.88051746</v>
      </c>
      <c r="G12" s="20">
        <v>124.48825230999999</v>
      </c>
      <c r="H12" s="6">
        <v>51.128326999999999</v>
      </c>
      <c r="I12" s="6">
        <v>8.1833969999999994</v>
      </c>
      <c r="J12" s="6">
        <v>0</v>
      </c>
      <c r="K12" s="6">
        <v>59.311724000000005</v>
      </c>
      <c r="L12" s="20">
        <v>183.79997631000001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9" s="21" customFormat="1" ht="15" customHeight="1" x14ac:dyDescent="0.35">
      <c r="A13" s="7" t="s">
        <v>3</v>
      </c>
      <c r="B13" s="20">
        <v>67.715999999999994</v>
      </c>
      <c r="C13" s="20">
        <v>275.951438</v>
      </c>
      <c r="D13" s="20">
        <v>80.451331145639998</v>
      </c>
      <c r="E13" s="20">
        <v>304.89951150000002</v>
      </c>
      <c r="F13" s="20">
        <v>44.364992000000001</v>
      </c>
      <c r="G13" s="20">
        <v>773.38327264563998</v>
      </c>
      <c r="H13" s="6">
        <v>0</v>
      </c>
      <c r="I13" s="6">
        <v>0</v>
      </c>
      <c r="J13" s="6">
        <v>0</v>
      </c>
      <c r="K13" s="6">
        <v>0</v>
      </c>
      <c r="L13" s="20">
        <v>773.38327264563998</v>
      </c>
      <c r="M13" s="6">
        <v>192.55500000000001</v>
      </c>
      <c r="N13" s="6">
        <v>0</v>
      </c>
      <c r="O13" s="6">
        <v>0.33600000000000002</v>
      </c>
      <c r="P13" s="6">
        <v>0.06</v>
      </c>
      <c r="Q13" s="6">
        <v>192.852</v>
      </c>
    </row>
    <row r="14" spans="1:19" s="21" customFormat="1" ht="15" customHeight="1" x14ac:dyDescent="0.35">
      <c r="A14" s="7" t="s">
        <v>2</v>
      </c>
      <c r="B14" s="20">
        <v>0.1</v>
      </c>
      <c r="C14" s="20">
        <v>92.649585131999999</v>
      </c>
      <c r="D14" s="20">
        <v>71.706699999999998</v>
      </c>
      <c r="E14" s="20">
        <v>45.570925052999996</v>
      </c>
      <c r="F14" s="20">
        <v>4.5721600000000002</v>
      </c>
      <c r="G14" s="20">
        <v>214.599370185</v>
      </c>
      <c r="H14" s="6">
        <v>0.05</v>
      </c>
      <c r="I14" s="6">
        <v>0</v>
      </c>
      <c r="J14" s="6">
        <v>0</v>
      </c>
      <c r="K14" s="6">
        <v>0.05</v>
      </c>
      <c r="L14" s="20">
        <v>214.64937018500001</v>
      </c>
      <c r="M14" s="6">
        <v>19.776</v>
      </c>
      <c r="N14" s="6">
        <v>0</v>
      </c>
      <c r="O14" s="6">
        <v>0</v>
      </c>
      <c r="P14" s="6">
        <v>0</v>
      </c>
      <c r="Q14" s="6">
        <v>19.776</v>
      </c>
    </row>
    <row r="15" spans="1:19" s="21" customFormat="1" ht="15" customHeight="1" x14ac:dyDescent="0.35">
      <c r="A15" s="7" t="s">
        <v>1</v>
      </c>
      <c r="B15" s="20">
        <v>514.47699999999998</v>
      </c>
      <c r="C15" s="20">
        <v>1107.8285255230301</v>
      </c>
      <c r="D15" s="20">
        <v>91.146173767999997</v>
      </c>
      <c r="E15" s="20">
        <v>233.00055702270001</v>
      </c>
      <c r="F15" s="20">
        <v>152.96525373584001</v>
      </c>
      <c r="G15" s="20">
        <v>2099.41751004957</v>
      </c>
      <c r="H15" s="6">
        <v>47.565294999999999</v>
      </c>
      <c r="I15" s="6">
        <v>94.436000000000007</v>
      </c>
      <c r="J15" s="6">
        <v>5.7690000000000001</v>
      </c>
      <c r="K15" s="6">
        <v>147.770295</v>
      </c>
      <c r="L15" s="20">
        <v>2247.1878050495698</v>
      </c>
      <c r="M15" s="6">
        <v>402.43049999999999</v>
      </c>
      <c r="N15" s="6">
        <v>0.8</v>
      </c>
      <c r="O15" s="6">
        <v>7.7009999999999996</v>
      </c>
      <c r="P15" s="6">
        <v>0</v>
      </c>
      <c r="Q15" s="6">
        <v>410.43150000000003</v>
      </c>
    </row>
    <row r="16" spans="1:19" s="21" customFormat="1" ht="15" customHeight="1" x14ac:dyDescent="0.35">
      <c r="A16" s="7" t="s">
        <v>0</v>
      </c>
      <c r="B16" s="20">
        <v>2469.0482319999996</v>
      </c>
      <c r="C16" s="20">
        <v>917.68327332705007</v>
      </c>
      <c r="D16" s="20">
        <v>2.5187759999999999</v>
      </c>
      <c r="E16" s="20">
        <v>37.200141000000002</v>
      </c>
      <c r="F16" s="20">
        <v>1.117472</v>
      </c>
      <c r="G16" s="20">
        <v>3427.56789432705</v>
      </c>
      <c r="H16" s="6">
        <v>63.028734999999998</v>
      </c>
      <c r="I16" s="6">
        <v>937.75260863999995</v>
      </c>
      <c r="J16" s="6">
        <v>270.18400000000003</v>
      </c>
      <c r="K16" s="6">
        <v>1270.9653436400001</v>
      </c>
      <c r="L16" s="20">
        <v>4698.5332379670499</v>
      </c>
      <c r="M16" s="6">
        <v>739.47799999999995</v>
      </c>
      <c r="N16" s="6">
        <v>0</v>
      </c>
      <c r="O16" s="6">
        <v>28.782</v>
      </c>
      <c r="P16" s="6">
        <v>0</v>
      </c>
      <c r="Q16" s="6">
        <v>768.26</v>
      </c>
    </row>
    <row r="17" spans="1:18" s="19" customFormat="1" ht="30" customHeight="1" thickBot="1" x14ac:dyDescent="0.4">
      <c r="A17" s="18" t="s">
        <v>29</v>
      </c>
      <c r="B17" s="42">
        <v>4886.9752152600004</v>
      </c>
      <c r="C17" s="42">
        <v>16006.9310444529</v>
      </c>
      <c r="D17" s="42">
        <v>477.90900109419999</v>
      </c>
      <c r="E17" s="42">
        <v>1069.0741375838099</v>
      </c>
      <c r="F17" s="42">
        <v>296.30109883983999</v>
      </c>
      <c r="G17" s="42">
        <v>22737.1904972308</v>
      </c>
      <c r="H17" s="43">
        <v>2965.56148192</v>
      </c>
      <c r="I17" s="43">
        <v>3247.10673107</v>
      </c>
      <c r="J17" s="43">
        <v>420.96040500000004</v>
      </c>
      <c r="K17" s="43">
        <v>6633.6286179900007</v>
      </c>
      <c r="L17" s="42">
        <v>29370.819115220806</v>
      </c>
      <c r="M17" s="43">
        <v>3675.7306828299998</v>
      </c>
      <c r="N17" s="43">
        <v>18.288</v>
      </c>
      <c r="O17" s="43">
        <v>186.0917809</v>
      </c>
      <c r="P17" s="43">
        <v>48.234999999999999</v>
      </c>
      <c r="Q17" s="43">
        <v>3927.74646373</v>
      </c>
    </row>
    <row r="18" spans="1:18" s="19" customFormat="1" ht="16" thickTop="1" x14ac:dyDescent="0.35">
      <c r="A18" s="23"/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4"/>
      <c r="M18" s="25"/>
      <c r="N18" s="25"/>
      <c r="O18" s="25"/>
      <c r="P18" s="25"/>
      <c r="Q18" s="25"/>
    </row>
    <row r="19" spans="1:18" s="5" customFormat="1" ht="12.5" x14ac:dyDescent="0.2">
      <c r="A19" s="30" t="s">
        <v>40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8" s="5" customFormat="1" ht="12.5" x14ac:dyDescent="0.2">
      <c r="A20" s="30" t="s">
        <v>41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8" s="5" customFormat="1" ht="12.5" x14ac:dyDescent="0.2">
      <c r="A21" s="3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8" s="5" customFormat="1" x14ac:dyDescent="0.2">
      <c r="A22" s="31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/>
    </row>
    <row r="25" spans="1:18" x14ac:dyDescent="0.3">
      <c r="A25" s="44"/>
      <c r="B25" s="45"/>
      <c r="C25" s="45"/>
      <c r="D25" s="45"/>
      <c r="E25" s="45"/>
      <c r="F25" s="45"/>
      <c r="G25" s="46"/>
      <c r="H25" s="45"/>
      <c r="I25" s="45"/>
      <c r="J25" s="45"/>
      <c r="K25" s="46"/>
    </row>
    <row r="26" spans="1:18" x14ac:dyDescent="0.3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6"/>
    </row>
    <row r="27" spans="1:18" x14ac:dyDescent="0.3">
      <c r="A27" s="44"/>
      <c r="B27" s="45"/>
      <c r="C27" s="45"/>
      <c r="D27" s="45"/>
      <c r="E27" s="45"/>
      <c r="F27" s="45"/>
      <c r="G27" s="45"/>
      <c r="H27" s="45"/>
      <c r="I27" s="47"/>
      <c r="J27" s="45"/>
      <c r="K27" s="46"/>
    </row>
    <row r="28" spans="1:18" x14ac:dyDescent="0.3">
      <c r="A28" s="44"/>
      <c r="B28" s="45"/>
      <c r="C28" s="45"/>
      <c r="D28" s="45"/>
      <c r="E28" s="45"/>
      <c r="F28" s="45"/>
      <c r="G28" s="46"/>
      <c r="H28" s="45"/>
      <c r="I28" s="45"/>
      <c r="J28" s="45"/>
      <c r="K28" s="46"/>
    </row>
    <row r="29" spans="1:18" x14ac:dyDescent="0.3">
      <c r="A29" s="48"/>
      <c r="B29" s="49"/>
      <c r="C29" s="50"/>
      <c r="D29" s="51"/>
      <c r="E29" s="45"/>
      <c r="F29" s="45"/>
      <c r="G29" s="46"/>
      <c r="H29" s="45"/>
      <c r="I29" s="45"/>
      <c r="J29" s="45"/>
      <c r="K29" s="46"/>
    </row>
    <row r="30" spans="1:18" x14ac:dyDescent="0.3">
      <c r="A30" s="48"/>
      <c r="B30" s="52"/>
      <c r="C30" s="50"/>
      <c r="D30" s="51"/>
      <c r="E30" s="45"/>
      <c r="F30" s="45"/>
      <c r="G30" s="46"/>
      <c r="H30" s="45"/>
      <c r="I30" s="45"/>
      <c r="J30" s="45"/>
      <c r="K30" s="46"/>
    </row>
    <row r="31" spans="1:18" x14ac:dyDescent="0.3">
      <c r="A31" s="50"/>
      <c r="B31" s="51"/>
      <c r="C31" s="50"/>
      <c r="D31" s="51"/>
      <c r="E31" s="45"/>
      <c r="F31" s="45"/>
      <c r="G31" s="46"/>
      <c r="H31" s="45"/>
      <c r="I31" s="45"/>
      <c r="J31" s="45"/>
      <c r="K31" s="46"/>
    </row>
    <row r="32" spans="1:18" x14ac:dyDescent="0.3">
      <c r="A32" s="44"/>
      <c r="B32" s="45"/>
      <c r="C32" s="45"/>
      <c r="D32" s="45"/>
      <c r="E32" s="45"/>
      <c r="F32" s="45"/>
      <c r="G32" s="46"/>
      <c r="H32" s="45"/>
      <c r="I32" s="45"/>
      <c r="J32" s="45"/>
      <c r="K32" s="46"/>
    </row>
    <row r="33" spans="1:17" x14ac:dyDescent="0.3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3"/>
      <c r="Q33" s="3"/>
    </row>
    <row r="34" spans="1:17" x14ac:dyDescent="0.3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3"/>
      <c r="Q34" s="3"/>
    </row>
    <row r="35" spans="1:17" x14ac:dyDescent="0.3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3"/>
      <c r="Q35" s="3"/>
    </row>
    <row r="36" spans="1:17" x14ac:dyDescent="0.3">
      <c r="G36" s="3"/>
      <c r="K36" s="3"/>
      <c r="L36" s="3"/>
      <c r="Q36" s="3"/>
    </row>
    <row r="37" spans="1:17" x14ac:dyDescent="0.3">
      <c r="G37" s="3"/>
      <c r="K37" s="3"/>
      <c r="L37" s="3"/>
      <c r="Q37" s="3"/>
    </row>
    <row r="38" spans="1:17" x14ac:dyDescent="0.3">
      <c r="G38" s="3"/>
      <c r="K38" s="3"/>
      <c r="L38" s="3"/>
      <c r="Q38" s="3"/>
    </row>
    <row r="39" spans="1:17" x14ac:dyDescent="0.3">
      <c r="G39" s="3"/>
      <c r="K39" s="3"/>
      <c r="L39" s="3"/>
      <c r="Q39" s="3"/>
    </row>
    <row r="40" spans="1:17" x14ac:dyDescent="0.3">
      <c r="G40" s="3"/>
      <c r="K40" s="3"/>
      <c r="L40" s="3"/>
      <c r="Q40" s="3"/>
    </row>
    <row r="41" spans="1:17" x14ac:dyDescent="0.3">
      <c r="G41" s="3"/>
      <c r="K41" s="3"/>
      <c r="L41" s="3"/>
      <c r="Q41" s="3"/>
    </row>
    <row r="42" spans="1:17" x14ac:dyDescent="0.3">
      <c r="G42" s="3"/>
      <c r="K42" s="3"/>
      <c r="L42" s="3"/>
      <c r="Q42" s="3"/>
    </row>
    <row r="43" spans="1:17" x14ac:dyDescent="0.3">
      <c r="G43" s="3"/>
      <c r="K43" s="3"/>
      <c r="L43" s="3"/>
      <c r="Q43" s="3"/>
    </row>
    <row r="44" spans="1:17" x14ac:dyDescent="0.3">
      <c r="G44" s="3"/>
      <c r="K44" s="3"/>
      <c r="L44" s="3"/>
      <c r="Q44" s="3"/>
    </row>
    <row r="45" spans="1:17" x14ac:dyDescent="0.3">
      <c r="G45" s="3"/>
      <c r="K45" s="3"/>
      <c r="L45" s="3"/>
      <c r="Q45" s="3"/>
    </row>
    <row r="46" spans="1:17" x14ac:dyDescent="0.3">
      <c r="G46" s="3"/>
      <c r="K46" s="3"/>
      <c r="L46" s="3"/>
      <c r="Q46" s="3"/>
    </row>
  </sheetData>
  <conditionalFormatting sqref="A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1" ma:contentTypeDescription="Create a new document." ma:contentTypeScope="" ma:versionID="56944908efdba5418c57186046811768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d08e852e257ebda342037e02f6043766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EBA8F-810C-49E7-A91A-3CA8F0CC8E45}">
  <ds:schemaRefs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DB676F-4873-4C23-9329-E74657F931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D296D-D097-4DC0-BBFC-9C2A1DA9D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TAB_4a_CPR4_1920</vt:lpstr>
      <vt:lpstr>TAB_4b_CER_2021</vt:lpstr>
      <vt:lpstr>TAB_4a_CPR4_1920!Print_Area</vt:lpstr>
      <vt:lpstr>TAB_4b_CER_2021!Print_Area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2019-06-12T14:15:51Z</dcterms:created>
  <dcterms:modified xsi:type="dcterms:W3CDTF">2020-06-23T16:26:31Z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