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258" documentId="8_{ACB7AD49-6094-4D0A-BFC0-E756BF013999}" xr6:coauthVersionLast="44" xr6:coauthVersionMax="45" xr10:uidLastSave="{6D286471-BEC3-4A04-BF25-234D67DA7BD9}"/>
  <workbookProtection lockStructure="1"/>
  <bookViews>
    <workbookView xWindow="-110" yWindow="-110" windowWidth="22780" windowHeight="14660" xr2:uid="{481BBE7D-00DE-462C-8AD9-58D97A66E3BF}"/>
  </bookViews>
  <sheets>
    <sheet name="Tab_2a" sheetId="1" r:id="rId1"/>
    <sheet name="Tab_2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<sst xmlns="http://schemas.openxmlformats.org/spreadsheetml/2006/main" count="102" uniqueCount="45">
  <si>
    <t>Service</t>
  </si>
  <si>
    <t>2015-16</t>
  </si>
  <si>
    <t>2016-17</t>
  </si>
  <si>
    <t>2017-18</t>
  </si>
  <si>
    <t>2018-19</t>
  </si>
  <si>
    <t>2019-20</t>
  </si>
  <si>
    <t>Outturn</t>
  </si>
  <si>
    <t xml:space="preserve">Outturn </t>
  </si>
  <si>
    <t>Forecast</t>
  </si>
  <si>
    <t>(final)</t>
  </si>
  <si>
    <t>(revised)</t>
  </si>
  <si>
    <t>(provisional)</t>
  </si>
  <si>
    <t>(adjusted)</t>
  </si>
  <si>
    <r>
      <t xml:space="preserve">Education </t>
    </r>
    <r>
      <rPr>
        <vertAlign val="superscript"/>
        <sz val="10"/>
        <rFont val="Arial"/>
        <family val="2"/>
      </rPr>
      <t>(a)</t>
    </r>
  </si>
  <si>
    <t>Highways &amp; Transport</t>
  </si>
  <si>
    <t>of which GLA</t>
  </si>
  <si>
    <t>Social Care</t>
  </si>
  <si>
    <t>Housing</t>
  </si>
  <si>
    <t>of which London Boroughs</t>
  </si>
  <si>
    <t>Culture &amp; Related Services</t>
  </si>
  <si>
    <t>Environmental &amp; Regulatory Services</t>
  </si>
  <si>
    <t>(d)</t>
  </si>
  <si>
    <t>Planning &amp; Development Services</t>
  </si>
  <si>
    <t>Police</t>
  </si>
  <si>
    <t>Fire &amp; Rescue Services</t>
  </si>
  <si>
    <t xml:space="preserve">Total Capital Expenditure </t>
  </si>
  <si>
    <t>(a) Expenditure on education services from 2010-11 onwards is not comparable to previous years due to a number of schools changing their status to become academies, which are centrally funded rather than funded by local authorities.</t>
  </si>
  <si>
    <t>(b) Central services include court costs, local tax collection, and other core council services costs (such as IT). Up to 2017-18, some local authorities reported commercial activity within this category. New categories and guidance were issued in Spring 2018 encouraging such expenditure to be recorded under Trading Services.</t>
  </si>
  <si>
    <t>(c) Trading services include the maintenance of direct labour and service organisations, such as civic halls, retail markets and industrial estates, and commercial activity.</t>
  </si>
  <si>
    <t>(e)</t>
  </si>
  <si>
    <r>
      <t xml:space="preserve">Trading </t>
    </r>
    <r>
      <rPr>
        <vertAlign val="superscript"/>
        <sz val="10"/>
        <rFont val="Arial"/>
        <family val="2"/>
      </rPr>
      <t>(c)</t>
    </r>
  </si>
  <si>
    <r>
      <t xml:space="preserve">Central Services </t>
    </r>
    <r>
      <rPr>
        <vertAlign val="superscript"/>
        <sz val="10"/>
        <rFont val="Arial"/>
        <family val="2"/>
      </rPr>
      <t>(b)</t>
    </r>
  </si>
  <si>
    <t>Public Health</t>
  </si>
  <si>
    <t>2020-21</t>
  </si>
  <si>
    <t>Source: COR  2018-19, CPR4 2019-20 and CER 2020-21</t>
  </si>
  <si>
    <t>£ millions</t>
  </si>
  <si>
    <t>Digital Infrastructure</t>
  </si>
  <si>
    <t>Table 2a: Local authority total capital expenditure by service: forecast, provisional and final outturn, England, 2015-16 to 2020-21</t>
  </si>
  <si>
    <t>Table 2b: Local authority total capital expenditure by service: forecast, provisional and final outturn, England, 2015-16 to 2020-21</t>
  </si>
  <si>
    <t>:</t>
  </si>
  <si>
    <t>Cash terms table, all monetary figures as reported</t>
  </si>
  <si>
    <t>Real terms table, all monetary figures in 2019-20 prices</t>
  </si>
  <si>
    <t>(d) Includes Greater Manchester Waste Disposal Authority’s PFI buy-out (£497m).</t>
  </si>
  <si>
    <t>(e) Total capital expenditure excludes £170,412 of transfer to other local authorities that could not be attributed to a specific service area (revised) 2017-18 figures have been revised since 11 October 2018 publication. They now include Copeland, Reading, South Cambridgeshire and Warwick.</t>
  </si>
  <si>
    <t>(e) Total capital expenditure excludes £160,938 of transfer to other local authorities that could not be attributed to a specific service area (revised) 2017-18 figures have been revised since 11 October 2018 publication. They now include Copeland, Reading, South Cambridgeshire and Warwick.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</si>
</sst>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0099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2" borderId="0" applyNumberFormat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1" fillId="4" borderId="4" xfId="1" applyFont="1" applyFill="1" applyBorder="1" applyAlignment="1">
      <alignment horizontal="left" vertical="center" wrapText="1"/>
    </xf>
    <xf numFmtId="0" fontId="1" fillId="4" borderId="5" xfId="1" applyFont="1" applyFill="1" applyBorder="1" applyAlignment="1">
      <alignment horizontal="right" vertical="top" wrapText="1"/>
    </xf>
    <xf numFmtId="0" fontId="5" fillId="0" borderId="0" xfId="0" applyFont="1"/>
    <xf numFmtId="0" fontId="6" fillId="3" borderId="1" xfId="1" applyFont="1" applyFill="1" applyBorder="1" applyAlignment="1">
      <alignment vertical="top"/>
    </xf>
    <xf numFmtId="0" fontId="6" fillId="3" borderId="2" xfId="1" applyFont="1" applyFill="1" applyBorder="1" applyAlignment="1">
      <alignment vertical="top" wrapText="1"/>
    </xf>
    <xf numFmtId="0" fontId="6" fillId="3" borderId="3" xfId="1" applyFont="1" applyFill="1" applyBorder="1" applyAlignment="1">
      <alignment vertical="top" wrapText="1"/>
    </xf>
    <xf numFmtId="0" fontId="6" fillId="3" borderId="6" xfId="1" applyFont="1" applyFill="1" applyBorder="1" applyAlignment="1">
      <alignment horizontal="justify" vertical="top" wrapText="1"/>
    </xf>
    <xf numFmtId="3" fontId="6" fillId="3" borderId="0" xfId="2" applyNumberFormat="1" applyFont="1" applyFill="1" applyBorder="1" applyAlignment="1">
      <alignment horizontal="left" vertical="top"/>
    </xf>
    <xf numFmtId="3" fontId="6" fillId="3" borderId="5" xfId="2" applyNumberFormat="1" applyFont="1" applyFill="1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3" fontId="7" fillId="5" borderId="0" xfId="1" applyNumberFormat="1" applyFont="1" applyFill="1" applyBorder="1" applyAlignment="1">
      <alignment horizontal="right" vertical="top" wrapText="1"/>
    </xf>
    <xf numFmtId="3" fontId="8" fillId="2" borderId="0" xfId="2" applyNumberFormat="1" applyFont="1" applyBorder="1" applyAlignment="1">
      <alignment horizontal="right" vertical="top" wrapText="1"/>
    </xf>
    <xf numFmtId="3" fontId="8" fillId="6" borderId="5" xfId="2" applyNumberFormat="1" applyFont="1" applyFill="1" applyBorder="1" applyAlignment="1">
      <alignment horizontal="right" vertical="top" wrapText="1"/>
    </xf>
    <xf numFmtId="3" fontId="4" fillId="5" borderId="0" xfId="1" applyNumberFormat="1" applyFont="1" applyFill="1" applyBorder="1" applyAlignment="1">
      <alignment horizontal="right" vertical="top" wrapText="1"/>
    </xf>
    <xf numFmtId="3" fontId="10" fillId="2" borderId="0" xfId="2" applyNumberFormat="1" applyFont="1" applyBorder="1" applyAlignment="1">
      <alignment horizontal="right" vertical="top" wrapText="1"/>
    </xf>
    <xf numFmtId="3" fontId="10" fillId="6" borderId="5" xfId="2" applyNumberFormat="1" applyFont="1" applyFill="1" applyBorder="1" applyAlignment="1">
      <alignment horizontal="right" vertical="top" wrapText="1"/>
    </xf>
    <xf numFmtId="0" fontId="1" fillId="4" borderId="6" xfId="1" applyFont="1" applyFill="1" applyBorder="1" applyAlignment="1">
      <alignment wrapText="1"/>
    </xf>
    <xf numFmtId="3" fontId="5" fillId="5" borderId="0" xfId="2" applyNumberFormat="1" applyFont="1" applyFill="1" applyBorder="1" applyAlignment="1"/>
    <xf numFmtId="3" fontId="5" fillId="2" borderId="0" xfId="2" applyNumberFormat="1" applyFont="1" applyBorder="1" applyAlignment="1"/>
    <xf numFmtId="3" fontId="5" fillId="2" borderId="5" xfId="2" applyNumberFormat="1" applyFont="1" applyBorder="1" applyAlignment="1"/>
    <xf numFmtId="0" fontId="4" fillId="0" borderId="6" xfId="1" applyFont="1" applyBorder="1" applyAlignment="1">
      <alignment horizontal="left" indent="1"/>
    </xf>
    <xf numFmtId="3" fontId="10" fillId="2" borderId="0" xfId="2" applyNumberFormat="1" applyFont="1" applyBorder="1" applyAlignment="1"/>
    <xf numFmtId="3" fontId="10" fillId="5" borderId="0" xfId="2" applyNumberFormat="1" applyFont="1" applyFill="1" applyBorder="1" applyAlignment="1"/>
    <xf numFmtId="3" fontId="10" fillId="2" borderId="5" xfId="2" applyNumberFormat="1" applyFont="1" applyBorder="1" applyAlignment="1"/>
    <xf numFmtId="0" fontId="4" fillId="4" borderId="6" xfId="1" applyFont="1" applyFill="1" applyBorder="1" applyAlignment="1">
      <alignment horizontal="left" wrapText="1" indent="1"/>
    </xf>
    <xf numFmtId="0" fontId="7" fillId="4" borderId="9" xfId="1" applyFont="1" applyFill="1" applyBorder="1" applyAlignment="1">
      <alignment horizontal="justify" wrapText="1"/>
    </xf>
    <xf numFmtId="3" fontId="7" fillId="0" borderId="7" xfId="3" applyNumberFormat="1" applyFont="1" applyFill="1" applyBorder="1" applyAlignment="1"/>
    <xf numFmtId="3" fontId="8" fillId="2" borderId="7" xfId="2" applyNumberFormat="1" applyFont="1" applyBorder="1" applyAlignment="1"/>
    <xf numFmtId="3" fontId="8" fillId="2" borderId="8" xfId="2" applyNumberFormat="1" applyFont="1" applyBorder="1" applyAlignment="1"/>
    <xf numFmtId="0" fontId="5" fillId="0" borderId="0" xfId="0" applyFont="1" applyAlignment="1"/>
    <xf numFmtId="3" fontId="5" fillId="0" borderId="0" xfId="0" applyNumberFormat="1" applyFont="1"/>
    <xf numFmtId="165" fontId="5" fillId="0" borderId="0" xfId="4" applyNumberFormat="1" applyFont="1"/>
    <xf numFmtId="0" fontId="9" fillId="5" borderId="6" xfId="1" applyFont="1" applyFill="1" applyBorder="1" applyAlignment="1">
      <alignment horizontal="left" vertical="top" wrapText="1"/>
    </xf>
    <xf numFmtId="3" fontId="13" fillId="5" borderId="0" xfId="2" applyNumberFormat="1" applyFont="1" applyFill="1" applyBorder="1" applyAlignment="1"/>
    <xf numFmtId="0" fontId="7" fillId="4" borderId="10" xfId="1" applyFont="1" applyFill="1" applyBorder="1" applyAlignment="1">
      <alignment horizontal="justify" wrapText="1"/>
    </xf>
    <xf numFmtId="3" fontId="7" fillId="0" borderId="11" xfId="3" applyNumberFormat="1" applyFont="1" applyFill="1" applyBorder="1" applyAlignment="1"/>
    <xf numFmtId="3" fontId="8" fillId="0" borderId="11" xfId="2" applyNumberFormat="1" applyFont="1" applyFill="1" applyBorder="1" applyAlignment="1"/>
    <xf numFmtId="3" fontId="8" fillId="0" borderId="12" xfId="2" applyNumberFormat="1" applyFont="1" applyFill="1" applyBorder="1" applyAlignment="1"/>
    <xf numFmtId="0" fontId="5" fillId="5" borderId="6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3" fontId="5" fillId="2" borderId="0" xfId="2" applyNumberFormat="1" applyFont="1" applyBorder="1" applyAlignment="1">
      <alignment horizontal="right"/>
    </xf>
    <xf numFmtId="0" fontId="5" fillId="5" borderId="6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1" fillId="4" borderId="6" xfId="1" applyFont="1" applyFill="1" applyBorder="1" applyAlignment="1">
      <alignment vertical="top" wrapText="1"/>
    </xf>
    <xf numFmtId="0" fontId="1" fillId="4" borderId="6" xfId="1" applyFont="1" applyFill="1" applyBorder="1" applyAlignment="1">
      <alignment vertical="center" wrapText="1"/>
    </xf>
    <xf numFmtId="0" fontId="10" fillId="5" borderId="6" xfId="1" applyFont="1" applyFill="1" applyBorder="1" applyAlignment="1">
      <alignment horizontal="left" vertical="top"/>
    </xf>
    <xf numFmtId="3" fontId="5" fillId="7" borderId="0" xfId="2" applyNumberFormat="1" applyFont="1" applyFill="1" applyBorder="1" applyAlignment="1"/>
    <xf numFmtId="3" fontId="5" fillId="7" borderId="5" xfId="2" applyNumberFormat="1" applyFont="1" applyFill="1" applyBorder="1" applyAlignment="1"/>
    <xf numFmtId="3" fontId="5" fillId="0" borderId="0" xfId="4" applyNumberFormat="1" applyFont="1"/>
    <xf numFmtId="3" fontId="14" fillId="5" borderId="0" xfId="2" applyNumberFormat="1" applyFont="1" applyFill="1" applyBorder="1" applyAlignment="1"/>
    <xf numFmtId="3" fontId="10" fillId="7" borderId="0" xfId="2" applyNumberFormat="1" applyFont="1" applyFill="1" applyBorder="1" applyAlignment="1"/>
    <xf numFmtId="3" fontId="10" fillId="7" borderId="5" xfId="2" applyNumberFormat="1" applyFont="1" applyFill="1" applyBorder="1" applyAlignment="1"/>
    <xf numFmtId="3" fontId="5" fillId="5" borderId="0" xfId="2" applyNumberFormat="1" applyFont="1" applyFill="1" applyBorder="1" applyAlignment="1">
      <alignment horizontal="right"/>
    </xf>
    <xf numFmtId="3" fontId="5" fillId="7" borderId="0" xfId="2" applyNumberFormat="1" applyFont="1" applyFill="1" applyBorder="1" applyAlignment="1">
      <alignment horizontal="right"/>
    </xf>
    <xf numFmtId="3" fontId="13" fillId="5" borderId="0" xfId="2" applyNumberFormat="1" applyFont="1" applyFill="1" applyBorder="1" applyAlignment="1">
      <alignment horizontal="right"/>
    </xf>
    <xf numFmtId="3" fontId="8" fillId="5" borderId="0" xfId="2" applyNumberFormat="1" applyFont="1" applyFill="1" applyBorder="1" applyAlignment="1"/>
    <xf numFmtId="3" fontId="8" fillId="7" borderId="0" xfId="2" applyNumberFormat="1" applyFont="1" applyFill="1" applyBorder="1" applyAlignment="1"/>
    <xf numFmtId="3" fontId="8" fillId="7" borderId="8" xfId="2" applyNumberFormat="1" applyFont="1" applyFill="1" applyBorder="1" applyAlignment="1"/>
    <xf numFmtId="3" fontId="1" fillId="5" borderId="0" xfId="2" applyNumberFormat="1" applyFont="1" applyFill="1" applyBorder="1" applyAlignment="1"/>
    <xf numFmtId="3" fontId="7" fillId="5" borderId="7" xfId="2" applyNumberFormat="1" applyFont="1" applyFill="1" applyBorder="1" applyAlignment="1"/>
    <xf numFmtId="3" fontId="4" fillId="5" borderId="0" xfId="2" applyNumberFormat="1" applyFont="1" applyFill="1" applyBorder="1" applyAlignment="1"/>
    <xf numFmtId="0" fontId="5" fillId="0" borderId="0" xfId="0" applyFont="1" applyFill="1"/>
    <xf numFmtId="166" fontId="1" fillId="0" borderId="0" xfId="1" applyNumberFormat="1" applyFill="1" applyAlignment="1">
      <alignment horizontal="left" vertical="top"/>
    </xf>
    <xf numFmtId="165" fontId="5" fillId="0" borderId="0" xfId="4" applyNumberFormat="1" applyFont="1" applyFill="1"/>
    <xf numFmtId="3" fontId="5" fillId="0" borderId="0" xfId="0" applyNumberFormat="1" applyFont="1" applyFill="1"/>
    <xf numFmtId="0" fontId="5" fillId="0" borderId="0" xfId="0" applyFont="1" applyFill="1" applyAlignment="1">
      <alignment vertical="top"/>
    </xf>
    <xf numFmtId="0" fontId="0" fillId="0" borderId="0" xfId="0" applyFill="1"/>
    <xf numFmtId="0" fontId="5" fillId="5" borderId="0" xfId="0" applyFont="1" applyFill="1" applyBorder="1" applyAlignment="1">
      <alignment vertical="center" wrapText="1"/>
    </xf>
    <xf numFmtId="3" fontId="13" fillId="2" borderId="7" xfId="2" applyNumberFormat="1" applyFont="1" applyBorder="1" applyAlignment="1"/>
    <xf numFmtId="3" fontId="16" fillId="2" borderId="7" xfId="2" applyNumberFormat="1" applyFont="1" applyBorder="1"/>
    <xf numFmtId="0" fontId="10" fillId="5" borderId="13" xfId="0" applyFont="1" applyFill="1" applyBorder="1" applyAlignment="1">
      <alignment wrapText="1"/>
    </xf>
    <xf numFmtId="0" fontId="10" fillId="5" borderId="14" xfId="0" applyFont="1" applyFill="1" applyBorder="1" applyAlignment="1">
      <alignment wrapText="1"/>
    </xf>
    <xf numFmtId="0" fontId="10" fillId="5" borderId="15" xfId="0" applyFont="1" applyFill="1" applyBorder="1" applyAlignment="1">
      <alignment wrapText="1"/>
    </xf>
    <xf numFmtId="0" fontId="1" fillId="5" borderId="6" xfId="1" applyFont="1" applyFill="1" applyBorder="1" applyAlignment="1">
      <alignment horizontal="left" vertical="center" wrapText="1"/>
    </xf>
    <xf numFmtId="0" fontId="1" fillId="5" borderId="0" xfId="1" applyFont="1" applyFill="1" applyBorder="1" applyAlignment="1">
      <alignment horizontal="left" vertical="center" wrapText="1"/>
    </xf>
    <xf numFmtId="0" fontId="1" fillId="5" borderId="5" xfId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</cellXfs>
  <cellStyles count="5">
    <cellStyle name="20% - Accent5 2" xfId="2" xr:uid="{5D649D90-4851-415B-B835-A9148F42AA62}"/>
    <cellStyle name="Comma 2" xfId="3" xr:uid="{31D466E8-5C56-45C9-B3D9-F920157B4D4B}"/>
    <cellStyle name="Normal" xfId="0" builtinId="0"/>
    <cellStyle name="Normal 9" xfId="1" xr:uid="{29A89ECE-CDF2-46A6-A53B-25EB112C1BF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40F9-D8EC-477F-96AE-3FB157C84BCC}">
  <dimension ref="A1:O35"/>
  <sheetViews>
    <sheetView showGridLines="0" tabSelected="1" zoomScaleNormal="100" workbookViewId="0"/>
  </sheetViews>
  <sheetFormatPr defaultColWidth="8.7265625" defaultRowHeight="12.5" x14ac:dyDescent="0.25"/>
  <cols>
    <col min="1" max="1" width="72.54296875" style="3" customWidth="1"/>
    <col min="2" max="3" width="11.54296875" style="3" customWidth="1"/>
    <col min="4" max="4" width="2.54296875" style="3" customWidth="1"/>
    <col min="5" max="5" width="11.54296875" style="3" customWidth="1"/>
    <col min="6" max="6" width="2.54296875" style="3" customWidth="1"/>
    <col min="7" max="7" width="11.54296875" style="3" customWidth="1"/>
    <col min="8" max="8" width="13.54296875" style="3" customWidth="1"/>
    <col min="9" max="9" width="11.54296875" style="3" customWidth="1"/>
    <col min="10" max="16384" width="8.7265625" style="3"/>
  </cols>
  <sheetData>
    <row r="1" spans="1:15" ht="13" x14ac:dyDescent="0.25">
      <c r="A1" s="4" t="s">
        <v>37</v>
      </c>
      <c r="B1" s="5"/>
      <c r="C1" s="5"/>
      <c r="D1" s="5"/>
      <c r="E1" s="5"/>
      <c r="F1" s="5"/>
      <c r="G1" s="5"/>
      <c r="H1" s="5"/>
      <c r="I1" s="6"/>
    </row>
    <row r="2" spans="1:15" ht="13" x14ac:dyDescent="0.25">
      <c r="A2" s="48" t="s">
        <v>41</v>
      </c>
      <c r="B2" s="1"/>
      <c r="C2" s="1"/>
      <c r="D2" s="1"/>
      <c r="E2" s="1"/>
      <c r="F2" s="1"/>
      <c r="G2" s="1"/>
      <c r="H2" s="1"/>
      <c r="I2" s="2" t="s">
        <v>35</v>
      </c>
    </row>
    <row r="3" spans="1:15" ht="13" x14ac:dyDescent="0.25">
      <c r="A3" s="7" t="s">
        <v>0</v>
      </c>
      <c r="B3" s="8" t="s">
        <v>1</v>
      </c>
      <c r="C3" s="8" t="s">
        <v>2</v>
      </c>
      <c r="D3" s="8"/>
      <c r="E3" s="8" t="s">
        <v>3</v>
      </c>
      <c r="F3" s="8"/>
      <c r="G3" s="8" t="s">
        <v>4</v>
      </c>
      <c r="H3" s="8" t="s">
        <v>5</v>
      </c>
      <c r="I3" s="9" t="s">
        <v>33</v>
      </c>
    </row>
    <row r="4" spans="1:15" ht="13" x14ac:dyDescent="0.25">
      <c r="A4" s="10"/>
      <c r="B4" s="11" t="s">
        <v>7</v>
      </c>
      <c r="C4" s="12" t="s">
        <v>7</v>
      </c>
      <c r="D4" s="12"/>
      <c r="E4" s="11" t="s">
        <v>6</v>
      </c>
      <c r="F4" s="11"/>
      <c r="G4" s="12" t="s">
        <v>6</v>
      </c>
      <c r="H4" s="11" t="s">
        <v>7</v>
      </c>
      <c r="I4" s="13" t="s">
        <v>8</v>
      </c>
      <c r="J4" s="64"/>
      <c r="K4" s="64"/>
    </row>
    <row r="5" spans="1:15" ht="13" x14ac:dyDescent="0.25">
      <c r="A5" s="33"/>
      <c r="B5" s="14" t="s">
        <v>9</v>
      </c>
      <c r="C5" s="15" t="s">
        <v>9</v>
      </c>
      <c r="D5" s="15"/>
      <c r="E5" s="14" t="s">
        <v>10</v>
      </c>
      <c r="F5" s="14"/>
      <c r="G5" s="15" t="s">
        <v>9</v>
      </c>
      <c r="H5" s="14" t="s">
        <v>11</v>
      </c>
      <c r="I5" s="16" t="s">
        <v>12</v>
      </c>
      <c r="J5" s="64"/>
      <c r="K5" s="65"/>
    </row>
    <row r="6" spans="1:15" ht="15" customHeight="1" x14ac:dyDescent="0.25">
      <c r="A6" s="17" t="s">
        <v>13</v>
      </c>
      <c r="B6" s="18">
        <v>3464.1435463260373</v>
      </c>
      <c r="C6" s="49">
        <v>3253.2592124435764</v>
      </c>
      <c r="D6" s="49"/>
      <c r="E6" s="18">
        <v>2967.3481876433602</v>
      </c>
      <c r="F6" s="18"/>
      <c r="G6" s="49">
        <v>2469.8884239248637</v>
      </c>
      <c r="H6" s="18">
        <v>2445.8850556992811</v>
      </c>
      <c r="I6" s="50">
        <v>2124.2415279986585</v>
      </c>
      <c r="J6" s="66"/>
      <c r="K6" s="65"/>
      <c r="L6" s="32"/>
      <c r="M6" s="31"/>
      <c r="O6" s="31"/>
    </row>
    <row r="7" spans="1:15" ht="15" customHeight="1" x14ac:dyDescent="0.25">
      <c r="A7" s="17" t="s">
        <v>14</v>
      </c>
      <c r="B7" s="18">
        <v>9003.8619389824944</v>
      </c>
      <c r="C7" s="49">
        <v>8276.3006202091328</v>
      </c>
      <c r="D7" s="49"/>
      <c r="E7" s="18">
        <v>6875.9142064482103</v>
      </c>
      <c r="F7" s="34"/>
      <c r="G7" s="49">
        <v>7900.2390928664499</v>
      </c>
      <c r="H7" s="18">
        <v>7229.9071297504461</v>
      </c>
      <c r="I7" s="50">
        <v>6206.0042113481695</v>
      </c>
      <c r="J7" s="66"/>
      <c r="K7" s="67"/>
      <c r="L7" s="32"/>
      <c r="M7" s="31"/>
    </row>
    <row r="8" spans="1:15" ht="15" customHeight="1" x14ac:dyDescent="0.3">
      <c r="A8" s="21" t="s">
        <v>15</v>
      </c>
      <c r="B8" s="23">
        <v>4670.7604075443378</v>
      </c>
      <c r="C8" s="53">
        <v>3781.2269324486269</v>
      </c>
      <c r="D8" s="53"/>
      <c r="E8" s="23">
        <v>2077.2323263193357</v>
      </c>
      <c r="F8" s="52"/>
      <c r="G8" s="53">
        <v>3689.6741289521578</v>
      </c>
      <c r="H8" s="23">
        <v>3858.7113981999996</v>
      </c>
      <c r="I8" s="54">
        <v>2511.959852545011</v>
      </c>
      <c r="J8" s="68"/>
      <c r="K8" s="67"/>
      <c r="L8" s="32"/>
      <c r="M8" s="31"/>
    </row>
    <row r="9" spans="1:15" ht="15" customHeight="1" x14ac:dyDescent="0.25">
      <c r="A9" s="17" t="s">
        <v>16</v>
      </c>
      <c r="B9" s="18">
        <v>282.43882503945531</v>
      </c>
      <c r="C9" s="49">
        <v>330.64587471570343</v>
      </c>
      <c r="D9" s="49"/>
      <c r="E9" s="18">
        <v>303.90437257283423</v>
      </c>
      <c r="F9" s="34"/>
      <c r="G9" s="49">
        <v>343.09276096681612</v>
      </c>
      <c r="H9" s="18">
        <v>373.78878174839321</v>
      </c>
      <c r="I9" s="50">
        <v>445.38959192424051</v>
      </c>
      <c r="J9" s="66"/>
      <c r="K9" s="67"/>
      <c r="L9" s="32"/>
      <c r="M9" s="31"/>
    </row>
    <row r="10" spans="1:15" ht="15" customHeight="1" x14ac:dyDescent="0.25">
      <c r="A10" s="17" t="s">
        <v>32</v>
      </c>
      <c r="B10" s="18">
        <v>11.178891442765847</v>
      </c>
      <c r="C10" s="49">
        <v>19.786671179007534</v>
      </c>
      <c r="D10" s="49"/>
      <c r="E10" s="18">
        <v>9.9821183018343937</v>
      </c>
      <c r="F10" s="34"/>
      <c r="G10" s="49">
        <v>20.237785313737845</v>
      </c>
      <c r="H10" s="18">
        <v>28.514372859999998</v>
      </c>
      <c r="I10" s="50">
        <v>33.073024347333188</v>
      </c>
      <c r="J10" s="66"/>
      <c r="K10" s="67"/>
      <c r="L10" s="32"/>
      <c r="M10" s="31"/>
    </row>
    <row r="11" spans="1:15" ht="16" customHeight="1" x14ac:dyDescent="0.25">
      <c r="A11" s="47" t="s">
        <v>17</v>
      </c>
      <c r="B11" s="18">
        <v>4990.8226991115444</v>
      </c>
      <c r="C11" s="49">
        <v>4975.2543203421583</v>
      </c>
      <c r="D11" s="49"/>
      <c r="E11" s="18">
        <v>5836.6330901986539</v>
      </c>
      <c r="F11" s="34"/>
      <c r="G11" s="49">
        <v>5490.1562042100231</v>
      </c>
      <c r="H11" s="18">
        <v>5782.3587691749617</v>
      </c>
      <c r="I11" s="50">
        <v>7503.7375376922746</v>
      </c>
      <c r="J11" s="66"/>
      <c r="K11" s="67"/>
      <c r="L11" s="32"/>
      <c r="M11" s="31"/>
    </row>
    <row r="12" spans="1:15" ht="15" customHeight="1" x14ac:dyDescent="0.3">
      <c r="A12" s="25" t="s">
        <v>18</v>
      </c>
      <c r="B12" s="23">
        <v>1839.3325400802555</v>
      </c>
      <c r="C12" s="53">
        <v>1868.2351286795442</v>
      </c>
      <c r="D12" s="53"/>
      <c r="E12" s="23">
        <v>2197.6906331334903</v>
      </c>
      <c r="F12" s="52"/>
      <c r="G12" s="53">
        <v>1961.260162386192</v>
      </c>
      <c r="H12" s="23">
        <v>2253.951</v>
      </c>
      <c r="I12" s="54">
        <v>4495.3343379284706</v>
      </c>
      <c r="J12" s="68"/>
      <c r="K12" s="67"/>
      <c r="L12" s="32"/>
      <c r="M12" s="31"/>
    </row>
    <row r="13" spans="1:15" ht="15" customHeight="1" x14ac:dyDescent="0.3">
      <c r="A13" s="21" t="s">
        <v>15</v>
      </c>
      <c r="B13" s="23">
        <v>280.72465478911641</v>
      </c>
      <c r="C13" s="53">
        <v>176.04800475574748</v>
      </c>
      <c r="D13" s="53"/>
      <c r="E13" s="23">
        <v>756.73444167744719</v>
      </c>
      <c r="F13" s="52"/>
      <c r="G13" s="53">
        <v>923.75034463190582</v>
      </c>
      <c r="H13" s="23">
        <v>727.67137166999998</v>
      </c>
      <c r="I13" s="54">
        <v>1217.6706701278122</v>
      </c>
      <c r="J13" s="68"/>
      <c r="K13" s="67"/>
      <c r="L13" s="32"/>
      <c r="M13" s="31"/>
    </row>
    <row r="14" spans="1:15" ht="15" customHeight="1" x14ac:dyDescent="0.25">
      <c r="A14" s="17" t="s">
        <v>19</v>
      </c>
      <c r="B14" s="18">
        <v>1157.5440074320813</v>
      </c>
      <c r="C14" s="49">
        <v>1062.9384433010159</v>
      </c>
      <c r="D14" s="49"/>
      <c r="E14" s="18">
        <v>1136.3306567873622</v>
      </c>
      <c r="F14" s="34"/>
      <c r="G14" s="49">
        <v>1126.3571684455578</v>
      </c>
      <c r="H14" s="18">
        <v>1170.3876617567259</v>
      </c>
      <c r="I14" s="50">
        <v>1228.4918876403769</v>
      </c>
      <c r="J14" s="66"/>
      <c r="K14" s="67"/>
      <c r="L14" s="32"/>
      <c r="M14" s="31"/>
    </row>
    <row r="15" spans="1:15" ht="15" customHeight="1" x14ac:dyDescent="0.25">
      <c r="A15" s="17" t="s">
        <v>20</v>
      </c>
      <c r="B15" s="18">
        <v>787.21593043236373</v>
      </c>
      <c r="C15" s="49">
        <v>655.45522102021994</v>
      </c>
      <c r="D15" s="49"/>
      <c r="E15" s="18">
        <v>1237.5245943950194</v>
      </c>
      <c r="F15" s="34" t="s">
        <v>21</v>
      </c>
      <c r="G15" s="49">
        <v>620.30937335595343</v>
      </c>
      <c r="H15" s="18">
        <v>749.167376661758</v>
      </c>
      <c r="I15" s="50">
        <v>869.36327094564001</v>
      </c>
      <c r="J15" s="66"/>
      <c r="K15" s="67"/>
      <c r="L15" s="32"/>
      <c r="M15" s="31"/>
    </row>
    <row r="16" spans="1:15" ht="15" customHeight="1" x14ac:dyDescent="0.25">
      <c r="A16" s="17" t="s">
        <v>22</v>
      </c>
      <c r="B16" s="18">
        <v>1827.8717811447748</v>
      </c>
      <c r="C16" s="49">
        <v>1764.8168936183583</v>
      </c>
      <c r="D16" s="49"/>
      <c r="E16" s="18">
        <v>1663.0399096835147</v>
      </c>
      <c r="F16" s="34"/>
      <c r="G16" s="49">
        <v>1712.9094373291746</v>
      </c>
      <c r="H16" s="18">
        <v>2040.2111730410352</v>
      </c>
      <c r="I16" s="50">
        <v>2432.3435086832901</v>
      </c>
      <c r="J16" s="32"/>
      <c r="K16" s="31"/>
      <c r="L16" s="32"/>
      <c r="M16" s="31"/>
    </row>
    <row r="17" spans="1:13" ht="15" customHeight="1" x14ac:dyDescent="0.25">
      <c r="A17" s="17" t="s">
        <v>36</v>
      </c>
      <c r="B17" s="55" t="s">
        <v>39</v>
      </c>
      <c r="C17" s="56" t="s">
        <v>39</v>
      </c>
      <c r="D17" s="56"/>
      <c r="E17" s="55" t="s">
        <v>39</v>
      </c>
      <c r="F17" s="57"/>
      <c r="G17" s="56" t="s">
        <v>39</v>
      </c>
      <c r="H17" s="18">
        <v>166.89382112256243</v>
      </c>
      <c r="I17" s="50">
        <v>180.24889287153786</v>
      </c>
      <c r="J17" s="32"/>
      <c r="K17" s="31"/>
      <c r="L17" s="32"/>
      <c r="M17" s="31"/>
    </row>
    <row r="18" spans="1:13" ht="15" customHeight="1" x14ac:dyDescent="0.25">
      <c r="A18" s="17" t="s">
        <v>23</v>
      </c>
      <c r="B18" s="18">
        <v>662.68646765507299</v>
      </c>
      <c r="C18" s="49">
        <v>665.33555434817038</v>
      </c>
      <c r="D18" s="49"/>
      <c r="E18" s="18">
        <v>950.08641719833406</v>
      </c>
      <c r="F18" s="18"/>
      <c r="G18" s="49">
        <v>693.30846527661561</v>
      </c>
      <c r="H18" s="18">
        <v>769.06954929986227</v>
      </c>
      <c r="I18" s="50">
        <v>758.44122212848663</v>
      </c>
      <c r="J18" s="32"/>
      <c r="K18" s="31"/>
      <c r="L18" s="32"/>
      <c r="M18" s="31"/>
    </row>
    <row r="19" spans="1:13" ht="15" customHeight="1" x14ac:dyDescent="0.25">
      <c r="A19" s="17" t="s">
        <v>24</v>
      </c>
      <c r="B19" s="18">
        <v>186.76944250468938</v>
      </c>
      <c r="C19" s="49">
        <v>193.75498942102439</v>
      </c>
      <c r="D19" s="49"/>
      <c r="E19" s="18">
        <v>163.95568912875393</v>
      </c>
      <c r="F19" s="18"/>
      <c r="G19" s="49">
        <v>152.3316460655297</v>
      </c>
      <c r="H19" s="18">
        <v>165.38807465418896</v>
      </c>
      <c r="I19" s="50">
        <v>210.5022650610326</v>
      </c>
      <c r="J19" s="32"/>
      <c r="K19" s="31"/>
      <c r="L19" s="32"/>
      <c r="M19" s="31"/>
    </row>
    <row r="20" spans="1:13" ht="15" customHeight="1" x14ac:dyDescent="0.25">
      <c r="A20" s="17" t="s">
        <v>31</v>
      </c>
      <c r="B20" s="18">
        <v>1613.6872486045027</v>
      </c>
      <c r="C20" s="49">
        <v>2356.9208360600742</v>
      </c>
      <c r="D20" s="49"/>
      <c r="E20" s="18">
        <v>2026.944235571076</v>
      </c>
      <c r="F20" s="18"/>
      <c r="G20" s="49">
        <v>1768.6669933136416</v>
      </c>
      <c r="H20" s="18">
        <v>2160.2318389567072</v>
      </c>
      <c r="I20" s="50">
        <v>2203.7713065394364</v>
      </c>
      <c r="J20" s="32"/>
      <c r="K20" s="31"/>
      <c r="L20" s="32"/>
      <c r="M20" s="31"/>
    </row>
    <row r="21" spans="1:13" ht="16.5" customHeight="1" x14ac:dyDescent="0.25">
      <c r="A21" s="46" t="s">
        <v>30</v>
      </c>
      <c r="B21" s="18">
        <v>561.0177986313588</v>
      </c>
      <c r="C21" s="49">
        <v>1264.2665092765292</v>
      </c>
      <c r="D21" s="49"/>
      <c r="E21" s="18">
        <v>3097.0913722076793</v>
      </c>
      <c r="F21" s="18"/>
      <c r="G21" s="49">
        <v>4099.734300602594</v>
      </c>
      <c r="H21" s="18">
        <v>2855.6221698643394</v>
      </c>
      <c r="I21" s="50">
        <v>4607.7558401600563</v>
      </c>
      <c r="J21" s="32"/>
      <c r="K21" s="31"/>
      <c r="L21" s="32"/>
      <c r="M21" s="31"/>
    </row>
    <row r="22" spans="1:13" ht="15" customHeight="1" thickBot="1" x14ac:dyDescent="0.35">
      <c r="A22" s="26" t="s">
        <v>25</v>
      </c>
      <c r="B22" s="58">
        <v>24549.238577307144</v>
      </c>
      <c r="C22" s="59">
        <v>24648.317331196286</v>
      </c>
      <c r="D22" s="72" t="s">
        <v>29</v>
      </c>
      <c r="E22" s="58">
        <v>26268.754849126941</v>
      </c>
      <c r="F22" s="27"/>
      <c r="G22" s="59">
        <v>26397.231651344824</v>
      </c>
      <c r="H22" s="58">
        <v>25937.425774590251</v>
      </c>
      <c r="I22" s="60">
        <v>28803.364040263572</v>
      </c>
      <c r="J22" s="32"/>
      <c r="K22" s="31"/>
      <c r="L22" s="32"/>
      <c r="M22" s="31"/>
    </row>
    <row r="23" spans="1:13" ht="15" customHeight="1" thickTop="1" x14ac:dyDescent="0.3">
      <c r="A23" s="35"/>
      <c r="B23" s="36"/>
      <c r="C23" s="37"/>
      <c r="D23" s="37"/>
      <c r="E23" s="36"/>
      <c r="F23" s="36"/>
      <c r="G23" s="37"/>
      <c r="H23" s="37"/>
      <c r="I23" s="38"/>
      <c r="J23" s="32"/>
      <c r="K23" s="31"/>
      <c r="L23" s="32"/>
      <c r="M23" s="31"/>
    </row>
    <row r="24" spans="1:13" s="30" customFormat="1" ht="27.65" customHeight="1" x14ac:dyDescent="0.25">
      <c r="A24" s="76" t="s">
        <v>26</v>
      </c>
      <c r="B24" s="77"/>
      <c r="C24" s="77"/>
      <c r="D24" s="77"/>
      <c r="E24" s="77"/>
      <c r="F24" s="77"/>
      <c r="G24" s="77"/>
      <c r="H24" s="77"/>
      <c r="I24" s="78"/>
    </row>
    <row r="25" spans="1:13" s="30" customFormat="1" ht="27.65" customHeight="1" x14ac:dyDescent="0.25">
      <c r="A25" s="79" t="s">
        <v>27</v>
      </c>
      <c r="B25" s="80"/>
      <c r="C25" s="80"/>
      <c r="D25" s="80"/>
      <c r="E25" s="80"/>
      <c r="F25" s="80"/>
      <c r="G25" s="80"/>
      <c r="H25" s="80"/>
      <c r="I25" s="81"/>
    </row>
    <row r="26" spans="1:13" s="30" customFormat="1" ht="15" customHeight="1" x14ac:dyDescent="0.25">
      <c r="A26" s="79" t="s">
        <v>28</v>
      </c>
      <c r="B26" s="80"/>
      <c r="C26" s="80"/>
      <c r="D26" s="80"/>
      <c r="E26" s="80"/>
      <c r="F26" s="80"/>
      <c r="G26" s="80"/>
      <c r="H26" s="80"/>
      <c r="I26" s="81"/>
    </row>
    <row r="27" spans="1:13" s="30" customFormat="1" ht="15" customHeight="1" x14ac:dyDescent="0.25">
      <c r="A27" s="39" t="s">
        <v>42</v>
      </c>
      <c r="B27" s="40"/>
      <c r="C27" s="40"/>
      <c r="D27" s="70"/>
      <c r="E27" s="40"/>
      <c r="F27" s="40"/>
      <c r="G27" s="40"/>
      <c r="H27" s="40"/>
      <c r="I27" s="41"/>
    </row>
    <row r="28" spans="1:13" s="30" customFormat="1" ht="28" customHeight="1" x14ac:dyDescent="0.25">
      <c r="A28" s="85" t="s">
        <v>43</v>
      </c>
      <c r="B28" s="82"/>
      <c r="C28" s="82"/>
      <c r="D28" s="82"/>
      <c r="E28" s="82"/>
      <c r="F28" s="82"/>
      <c r="G28" s="82"/>
      <c r="H28" s="82"/>
      <c r="I28" s="83"/>
    </row>
    <row r="29" spans="1:13" s="30" customFormat="1" ht="30" customHeight="1" thickBot="1" x14ac:dyDescent="0.35">
      <c r="A29" s="73" t="s">
        <v>34</v>
      </c>
      <c r="B29" s="74"/>
      <c r="C29" s="74"/>
      <c r="D29" s="74"/>
      <c r="E29" s="74"/>
      <c r="F29" s="74"/>
      <c r="G29" s="74"/>
      <c r="H29" s="74"/>
      <c r="I29" s="75"/>
    </row>
    <row r="31" spans="1:13" s="64" customFormat="1" ht="14.5" x14ac:dyDescent="0.35">
      <c r="B31" s="69"/>
      <c r="C31" s="69"/>
      <c r="D31" s="69"/>
      <c r="E31" s="69"/>
      <c r="F31" s="69"/>
      <c r="G31" s="69"/>
      <c r="H31" s="69"/>
      <c r="I31" s="69"/>
      <c r="J31" s="68"/>
    </row>
    <row r="33" spans="7:13" x14ac:dyDescent="0.25">
      <c r="G33" s="31"/>
      <c r="H33" s="31"/>
      <c r="I33" s="31"/>
      <c r="J33" s="32"/>
      <c r="K33" s="31"/>
      <c r="L33" s="32"/>
      <c r="M33" s="31"/>
    </row>
    <row r="35" spans="7:13" x14ac:dyDescent="0.25">
      <c r="G35" s="31"/>
      <c r="H35" s="31"/>
      <c r="I35" s="31"/>
      <c r="J35" s="32"/>
      <c r="K35" s="31"/>
      <c r="L35" s="32"/>
      <c r="M35" s="31"/>
    </row>
  </sheetData>
  <sheetProtection sheet="1" objects="1" scenarios="1"/>
  <mergeCells count="5">
    <mergeCell ref="A29:I29"/>
    <mergeCell ref="A24:I24"/>
    <mergeCell ref="A25:I25"/>
    <mergeCell ref="A26:I26"/>
    <mergeCell ref="A28:I28"/>
  </mergeCells>
  <conditionalFormatting sqref="K6:K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2464-A50B-4292-8CDB-1125AA78A95C}">
  <dimension ref="A1:O35"/>
  <sheetViews>
    <sheetView showGridLines="0" zoomScaleNormal="100" workbookViewId="0"/>
  </sheetViews>
  <sheetFormatPr defaultColWidth="8.7265625" defaultRowHeight="12.5" x14ac:dyDescent="0.25"/>
  <cols>
    <col min="1" max="1" width="72.54296875" style="3" customWidth="1"/>
    <col min="2" max="3" width="11.54296875" style="3" customWidth="1"/>
    <col min="4" max="4" width="2.54296875" style="3" customWidth="1"/>
    <col min="5" max="5" width="11.54296875" style="3" customWidth="1"/>
    <col min="6" max="6" width="2.54296875" style="3" customWidth="1"/>
    <col min="7" max="7" width="11.54296875" style="3" customWidth="1"/>
    <col min="8" max="8" width="13.54296875" style="3" customWidth="1"/>
    <col min="9" max="9" width="11.54296875" style="3" customWidth="1"/>
    <col min="10" max="11" width="8.7265625" style="3"/>
    <col min="12" max="12" width="10" style="3" bestFit="1" customWidth="1"/>
    <col min="13" max="16384" width="8.7265625" style="3"/>
  </cols>
  <sheetData>
    <row r="1" spans="1:15" ht="13" x14ac:dyDescent="0.25">
      <c r="A1" s="4" t="s">
        <v>38</v>
      </c>
      <c r="B1" s="5"/>
      <c r="C1" s="5"/>
      <c r="D1" s="5"/>
      <c r="E1" s="5"/>
      <c r="F1" s="5"/>
      <c r="G1" s="5"/>
      <c r="H1" s="5"/>
      <c r="I1" s="6"/>
    </row>
    <row r="2" spans="1:15" ht="13" x14ac:dyDescent="0.25">
      <c r="A2" s="48" t="s">
        <v>40</v>
      </c>
      <c r="B2" s="1"/>
      <c r="C2" s="1"/>
      <c r="D2" s="1"/>
      <c r="E2" s="1"/>
      <c r="F2" s="1"/>
      <c r="G2" s="1"/>
      <c r="H2" s="1"/>
      <c r="I2" s="2" t="s">
        <v>35</v>
      </c>
    </row>
    <row r="3" spans="1:15" ht="13" x14ac:dyDescent="0.25">
      <c r="A3" s="7" t="s">
        <v>0</v>
      </c>
      <c r="B3" s="8" t="s">
        <v>1</v>
      </c>
      <c r="C3" s="8" t="s">
        <v>2</v>
      </c>
      <c r="D3" s="8"/>
      <c r="E3" s="8" t="s">
        <v>3</v>
      </c>
      <c r="F3" s="8"/>
      <c r="G3" s="8" t="s">
        <v>4</v>
      </c>
      <c r="H3" s="8" t="s">
        <v>5</v>
      </c>
      <c r="I3" s="9" t="s">
        <v>33</v>
      </c>
      <c r="J3" s="64"/>
      <c r="K3" s="64"/>
    </row>
    <row r="4" spans="1:15" ht="13" x14ac:dyDescent="0.25">
      <c r="A4" s="10"/>
      <c r="B4" s="11" t="s">
        <v>7</v>
      </c>
      <c r="C4" s="12" t="s">
        <v>7</v>
      </c>
      <c r="D4" s="12"/>
      <c r="E4" s="11" t="s">
        <v>6</v>
      </c>
      <c r="F4" s="11"/>
      <c r="G4" s="12" t="s">
        <v>6</v>
      </c>
      <c r="H4" s="11" t="s">
        <v>7</v>
      </c>
      <c r="I4" s="13" t="s">
        <v>8</v>
      </c>
      <c r="J4" s="64"/>
      <c r="K4" s="64"/>
    </row>
    <row r="5" spans="1:15" ht="13" x14ac:dyDescent="0.25">
      <c r="A5" s="33"/>
      <c r="B5" s="14" t="s">
        <v>9</v>
      </c>
      <c r="C5" s="15" t="s">
        <v>9</v>
      </c>
      <c r="D5" s="15"/>
      <c r="E5" s="14" t="s">
        <v>10</v>
      </c>
      <c r="F5" s="14"/>
      <c r="G5" s="15" t="s">
        <v>9</v>
      </c>
      <c r="H5" s="14" t="s">
        <v>11</v>
      </c>
      <c r="I5" s="16" t="s">
        <v>12</v>
      </c>
      <c r="J5" s="64"/>
      <c r="K5" s="65"/>
    </row>
    <row r="6" spans="1:15" ht="15" customHeight="1" x14ac:dyDescent="0.25">
      <c r="A6" s="17" t="s">
        <v>13</v>
      </c>
      <c r="B6" s="18">
        <v>3195.7773850352232</v>
      </c>
      <c r="C6" s="19">
        <v>3072.2904875588988</v>
      </c>
      <c r="D6" s="19"/>
      <c r="E6" s="18">
        <v>2850.6969826299996</v>
      </c>
      <c r="F6" s="18"/>
      <c r="G6" s="19">
        <v>2423.43426847</v>
      </c>
      <c r="H6" s="61">
        <v>2445.8850556992811</v>
      </c>
      <c r="I6" s="20">
        <v>2166.09121034176</v>
      </c>
      <c r="J6" s="66"/>
      <c r="K6" s="65"/>
      <c r="L6" s="32"/>
      <c r="M6" s="31"/>
      <c r="O6" s="31"/>
    </row>
    <row r="7" spans="1:15" ht="15" customHeight="1" x14ac:dyDescent="0.25">
      <c r="A7" s="17" t="s">
        <v>14</v>
      </c>
      <c r="B7" s="18">
        <v>8306.3354557281018</v>
      </c>
      <c r="C7" s="19">
        <v>7815.915673238821</v>
      </c>
      <c r="D7" s="19"/>
      <c r="E7" s="18">
        <v>6605.61101753</v>
      </c>
      <c r="F7" s="34"/>
      <c r="G7" s="19">
        <v>7751.6498159599996</v>
      </c>
      <c r="H7" s="61">
        <v>7229.9071297504461</v>
      </c>
      <c r="I7" s="20">
        <v>6328.2687003159399</v>
      </c>
      <c r="J7" s="66"/>
      <c r="K7" s="67"/>
      <c r="L7" s="32"/>
      <c r="M7" s="31"/>
    </row>
    <row r="8" spans="1:15" ht="15" customHeight="1" x14ac:dyDescent="0.3">
      <c r="A8" s="21" t="s">
        <v>15</v>
      </c>
      <c r="B8" s="18">
        <v>4308.9179999999997</v>
      </c>
      <c r="C8" s="22">
        <v>3570.8890000000001</v>
      </c>
      <c r="D8" s="22"/>
      <c r="E8" s="23">
        <v>1995.5730000000001</v>
      </c>
      <c r="F8" s="34"/>
      <c r="G8" s="22">
        <v>3620.2779999999998</v>
      </c>
      <c r="H8" s="63">
        <v>3858.7113981999996</v>
      </c>
      <c r="I8" s="24">
        <v>2561.4479736000003</v>
      </c>
      <c r="J8" s="68"/>
      <c r="K8" s="67"/>
      <c r="L8" s="32"/>
      <c r="M8" s="31"/>
    </row>
    <row r="9" spans="1:15" ht="15" customHeight="1" x14ac:dyDescent="0.25">
      <c r="A9" s="17" t="s">
        <v>16</v>
      </c>
      <c r="B9" s="18">
        <v>260.55837399529622</v>
      </c>
      <c r="C9" s="19">
        <v>312.25306970748045</v>
      </c>
      <c r="D9" s="19"/>
      <c r="E9" s="18">
        <v>291.95740544</v>
      </c>
      <c r="F9" s="34"/>
      <c r="G9" s="19">
        <v>336.63980370000002</v>
      </c>
      <c r="H9" s="61">
        <v>373.78878174839326</v>
      </c>
      <c r="I9" s="20">
        <v>454.16421227474001</v>
      </c>
      <c r="J9" s="66"/>
      <c r="K9" s="67"/>
      <c r="L9" s="51"/>
      <c r="M9" s="31"/>
    </row>
    <row r="10" spans="1:15" ht="15" customHeight="1" x14ac:dyDescent="0.25">
      <c r="A10" s="17" t="s">
        <v>32</v>
      </c>
      <c r="B10" s="18">
        <v>10.312866076362209</v>
      </c>
      <c r="C10" s="19">
        <v>18.686</v>
      </c>
      <c r="D10" s="19"/>
      <c r="E10" s="18">
        <v>9.5897052600000006</v>
      </c>
      <c r="F10" s="34"/>
      <c r="G10" s="19">
        <v>19.857149</v>
      </c>
      <c r="H10" s="61">
        <v>28.514372859999998</v>
      </c>
      <c r="I10" s="20">
        <v>33.724595999999998</v>
      </c>
      <c r="J10" s="66"/>
      <c r="K10" s="67"/>
      <c r="L10" s="51"/>
      <c r="M10" s="31"/>
    </row>
    <row r="11" spans="1:15" ht="16" customHeight="1" x14ac:dyDescent="0.25">
      <c r="A11" s="47" t="s">
        <v>17</v>
      </c>
      <c r="B11" s="18">
        <v>4604.1851618581823</v>
      </c>
      <c r="C11" s="19">
        <v>4698.4963457899166</v>
      </c>
      <c r="D11" s="19"/>
      <c r="E11" s="18">
        <v>5607.1857048100001</v>
      </c>
      <c r="F11" s="34"/>
      <c r="G11" s="19">
        <v>5386.8962482899997</v>
      </c>
      <c r="H11" s="61">
        <v>5782.3587691749617</v>
      </c>
      <c r="I11" s="20">
        <v>7651.5686709223501</v>
      </c>
      <c r="J11" s="66"/>
      <c r="K11" s="67"/>
      <c r="L11" s="51"/>
      <c r="M11" s="31"/>
    </row>
    <row r="12" spans="1:15" ht="15" customHeight="1" x14ac:dyDescent="0.3">
      <c r="A12" s="25" t="s">
        <v>18</v>
      </c>
      <c r="B12" s="18">
        <v>1696.84</v>
      </c>
      <c r="C12" s="22">
        <v>1764.3109999999999</v>
      </c>
      <c r="D12" s="22"/>
      <c r="E12" s="23">
        <v>2111.2958980399999</v>
      </c>
      <c r="F12" s="34"/>
      <c r="G12" s="22">
        <v>1924.3723890000001</v>
      </c>
      <c r="H12" s="63">
        <v>2253.951</v>
      </c>
      <c r="I12" s="24">
        <v>4583.8969197199995</v>
      </c>
      <c r="J12" s="68"/>
      <c r="K12" s="67"/>
      <c r="L12" s="51"/>
      <c r="M12" s="31"/>
    </row>
    <row r="13" spans="1:15" ht="15" customHeight="1" x14ac:dyDescent="0.3">
      <c r="A13" s="21" t="s">
        <v>15</v>
      </c>
      <c r="B13" s="23">
        <v>258.97699999999998</v>
      </c>
      <c r="C13" s="22">
        <v>166.255</v>
      </c>
      <c r="D13" s="22"/>
      <c r="E13" s="23">
        <v>726.98599999999999</v>
      </c>
      <c r="F13" s="52"/>
      <c r="G13" s="22">
        <v>906.37626339999997</v>
      </c>
      <c r="H13" s="63">
        <v>727.67137166999998</v>
      </c>
      <c r="I13" s="24">
        <v>1241.6600000000001</v>
      </c>
      <c r="J13" s="68"/>
      <c r="K13" s="67"/>
      <c r="L13" s="51"/>
      <c r="M13" s="31"/>
    </row>
    <row r="14" spans="1:15" ht="15" customHeight="1" x14ac:dyDescent="0.25">
      <c r="A14" s="17" t="s">
        <v>19</v>
      </c>
      <c r="B14" s="18">
        <v>1067.8694204395201</v>
      </c>
      <c r="C14" s="19">
        <v>1003.8104728093546</v>
      </c>
      <c r="D14" s="19"/>
      <c r="E14" s="18">
        <v>1091.65968054</v>
      </c>
      <c r="F14" s="34"/>
      <c r="G14" s="19">
        <v>1105.1724175500001</v>
      </c>
      <c r="H14" s="61">
        <v>1170.3876617567259</v>
      </c>
      <c r="I14" s="20">
        <v>1252.69440631878</v>
      </c>
      <c r="J14" s="66"/>
      <c r="K14" s="67"/>
      <c r="L14" s="51"/>
      <c r="M14" s="31"/>
    </row>
    <row r="15" spans="1:15" ht="15" customHeight="1" x14ac:dyDescent="0.25">
      <c r="A15" s="17" t="s">
        <v>20</v>
      </c>
      <c r="B15" s="18">
        <v>726.23054846654759</v>
      </c>
      <c r="C15" s="42">
        <v>618.99427898605029</v>
      </c>
      <c r="D15" s="42"/>
      <c r="E15" s="18">
        <v>1188.8755225500001</v>
      </c>
      <c r="F15" s="34" t="s">
        <v>21</v>
      </c>
      <c r="G15" s="19">
        <v>608.64247060000002</v>
      </c>
      <c r="H15" s="61">
        <v>749.167376661758</v>
      </c>
      <c r="I15" s="20">
        <v>886.49059674654006</v>
      </c>
      <c r="J15" s="66"/>
      <c r="K15" s="67"/>
      <c r="L15" s="51"/>
      <c r="M15" s="31"/>
    </row>
    <row r="16" spans="1:15" ht="15" customHeight="1" x14ac:dyDescent="0.25">
      <c r="A16" s="17" t="s">
        <v>22</v>
      </c>
      <c r="B16" s="18">
        <v>1686.2671026210235</v>
      </c>
      <c r="C16" s="42">
        <v>1666.6456007587392</v>
      </c>
      <c r="D16" s="42"/>
      <c r="E16" s="18">
        <v>1597.6631499699999</v>
      </c>
      <c r="F16" s="34"/>
      <c r="G16" s="19">
        <v>1680.69269405</v>
      </c>
      <c r="H16" s="61">
        <v>2040.2111730410352</v>
      </c>
      <c r="I16" s="20">
        <v>2480.2631081478598</v>
      </c>
      <c r="J16" s="66"/>
      <c r="K16" s="67"/>
      <c r="L16" s="51"/>
      <c r="M16" s="31"/>
    </row>
    <row r="17" spans="1:13" ht="15" customHeight="1" x14ac:dyDescent="0.25">
      <c r="A17" s="17" t="s">
        <v>36</v>
      </c>
      <c r="B17" s="55" t="s">
        <v>39</v>
      </c>
      <c r="C17" s="42" t="s">
        <v>39</v>
      </c>
      <c r="D17" s="42"/>
      <c r="E17" s="55" t="s">
        <v>39</v>
      </c>
      <c r="F17" s="34"/>
      <c r="G17" s="42" t="s">
        <v>39</v>
      </c>
      <c r="H17" s="61">
        <v>166.89382112256243</v>
      </c>
      <c r="I17" s="20">
        <v>183.79997631000001</v>
      </c>
      <c r="J17" s="66"/>
      <c r="K17" s="67"/>
      <c r="L17" s="51"/>
      <c r="M17" s="31"/>
    </row>
    <row r="18" spans="1:13" ht="15" customHeight="1" x14ac:dyDescent="0.25">
      <c r="A18" s="17" t="s">
        <v>23</v>
      </c>
      <c r="B18" s="18">
        <v>611.34834581177472</v>
      </c>
      <c r="C18" s="42">
        <v>628.32500000000005</v>
      </c>
      <c r="D18" s="42"/>
      <c r="E18" s="18">
        <v>912.73699999999997</v>
      </c>
      <c r="F18" s="18"/>
      <c r="G18" s="19">
        <v>680.26858100000004</v>
      </c>
      <c r="H18" s="61">
        <v>769.06954929986227</v>
      </c>
      <c r="I18" s="20">
        <v>773.38327264563998</v>
      </c>
      <c r="J18" s="66"/>
      <c r="K18" s="67"/>
      <c r="L18" s="51"/>
      <c r="M18" s="31"/>
    </row>
    <row r="19" spans="1:13" ht="15" customHeight="1" x14ac:dyDescent="0.25">
      <c r="A19" s="17" t="s">
        <v>24</v>
      </c>
      <c r="B19" s="18">
        <v>172.30046982468383</v>
      </c>
      <c r="C19" s="42">
        <v>182.977</v>
      </c>
      <c r="D19" s="42"/>
      <c r="E19" s="18">
        <v>157.51032866</v>
      </c>
      <c r="F19" s="18"/>
      <c r="G19" s="19">
        <v>149.46656200000001</v>
      </c>
      <c r="H19" s="61">
        <v>165.38807465418898</v>
      </c>
      <c r="I19" s="20">
        <v>214.64937018500001</v>
      </c>
      <c r="J19" s="66"/>
      <c r="K19" s="67"/>
      <c r="L19" s="51"/>
      <c r="M19" s="31"/>
    </row>
    <row r="20" spans="1:13" ht="15" customHeight="1" x14ac:dyDescent="0.25">
      <c r="A20" s="17" t="s">
        <v>31</v>
      </c>
      <c r="B20" s="18">
        <v>1488.6753815612863</v>
      </c>
      <c r="C20" s="42">
        <v>2225.8126364046439</v>
      </c>
      <c r="D20" s="42"/>
      <c r="E20" s="18">
        <v>1947.2618145599999</v>
      </c>
      <c r="F20" s="18"/>
      <c r="G20" s="19">
        <v>1735.4015507700001</v>
      </c>
      <c r="H20" s="61">
        <v>2160.2318389567072</v>
      </c>
      <c r="I20" s="20">
        <v>2247.1878050495698</v>
      </c>
      <c r="J20" s="66"/>
      <c r="K20" s="67"/>
      <c r="L20" s="51"/>
      <c r="M20" s="31"/>
    </row>
    <row r="21" spans="1:13" ht="16.5" customHeight="1" x14ac:dyDescent="0.25">
      <c r="A21" s="46" t="s">
        <v>30</v>
      </c>
      <c r="B21" s="18">
        <v>517.55591807672704</v>
      </c>
      <c r="C21" s="42">
        <v>1193.9392825916545</v>
      </c>
      <c r="D21" s="42"/>
      <c r="E21" s="18">
        <v>2975.3397550199998</v>
      </c>
      <c r="F21" s="18"/>
      <c r="G21" s="19">
        <v>4022.6256779300002</v>
      </c>
      <c r="H21" s="61">
        <v>2855.6221698643394</v>
      </c>
      <c r="I21" s="20">
        <v>4698.5332379670499</v>
      </c>
      <c r="J21" s="66"/>
      <c r="K21" s="67"/>
      <c r="L21" s="51"/>
      <c r="M21" s="31"/>
    </row>
    <row r="22" spans="1:13" ht="15" customHeight="1" thickBot="1" x14ac:dyDescent="0.35">
      <c r="A22" s="26" t="s">
        <v>25</v>
      </c>
      <c r="B22" s="27">
        <v>22647.41642949473</v>
      </c>
      <c r="C22" s="28">
        <v>23277.207847845562</v>
      </c>
      <c r="D22" s="71" t="s">
        <v>29</v>
      </c>
      <c r="E22" s="27">
        <v>25236.088066</v>
      </c>
      <c r="F22" s="27"/>
      <c r="G22" s="28">
        <v>25900.747239</v>
      </c>
      <c r="H22" s="62">
        <v>25937.425774590254</v>
      </c>
      <c r="I22" s="29">
        <v>29370.819115220806</v>
      </c>
      <c r="J22" s="66"/>
      <c r="K22" s="67"/>
      <c r="L22" s="51"/>
      <c r="M22" s="31"/>
    </row>
    <row r="23" spans="1:13" ht="15" customHeight="1" thickTop="1" x14ac:dyDescent="0.3">
      <c r="A23" s="35"/>
      <c r="B23" s="36"/>
      <c r="C23" s="37"/>
      <c r="D23" s="37"/>
      <c r="E23" s="36"/>
      <c r="F23" s="36"/>
      <c r="G23" s="37"/>
      <c r="H23" s="37"/>
      <c r="I23" s="38"/>
      <c r="J23" s="32"/>
      <c r="K23" s="31"/>
      <c r="L23" s="32"/>
      <c r="M23" s="31"/>
    </row>
    <row r="24" spans="1:13" s="30" customFormat="1" ht="27.65" customHeight="1" x14ac:dyDescent="0.25">
      <c r="A24" s="76" t="s">
        <v>26</v>
      </c>
      <c r="B24" s="77"/>
      <c r="C24" s="77"/>
      <c r="D24" s="77"/>
      <c r="E24" s="77"/>
      <c r="F24" s="77"/>
      <c r="G24" s="77"/>
      <c r="H24" s="77"/>
      <c r="I24" s="78"/>
    </row>
    <row r="25" spans="1:13" s="30" customFormat="1" ht="27.65" customHeight="1" x14ac:dyDescent="0.25">
      <c r="A25" s="79" t="s">
        <v>27</v>
      </c>
      <c r="B25" s="80"/>
      <c r="C25" s="80"/>
      <c r="D25" s="80"/>
      <c r="E25" s="80"/>
      <c r="F25" s="80"/>
      <c r="G25" s="80"/>
      <c r="H25" s="80"/>
      <c r="I25" s="81"/>
    </row>
    <row r="26" spans="1:13" s="30" customFormat="1" ht="15" customHeight="1" x14ac:dyDescent="0.25">
      <c r="A26" s="79" t="s">
        <v>28</v>
      </c>
      <c r="B26" s="80"/>
      <c r="C26" s="80"/>
      <c r="D26" s="80"/>
      <c r="E26" s="80"/>
      <c r="F26" s="80"/>
      <c r="G26" s="80"/>
      <c r="H26" s="80"/>
      <c r="I26" s="81"/>
    </row>
    <row r="27" spans="1:13" s="30" customFormat="1" ht="15" customHeight="1" x14ac:dyDescent="0.25">
      <c r="A27" s="43" t="s">
        <v>42</v>
      </c>
      <c r="B27" s="44"/>
      <c r="C27" s="44"/>
      <c r="D27" s="70"/>
      <c r="E27" s="44"/>
      <c r="F27" s="44"/>
      <c r="G27" s="44"/>
      <c r="H27" s="44"/>
      <c r="I27" s="45"/>
    </row>
    <row r="28" spans="1:13" s="30" customFormat="1" ht="28" customHeight="1" x14ac:dyDescent="0.25">
      <c r="A28" s="85" t="s">
        <v>44</v>
      </c>
      <c r="B28" s="84"/>
      <c r="C28" s="84"/>
      <c r="D28" s="84"/>
      <c r="E28" s="84"/>
      <c r="F28" s="84"/>
      <c r="G28" s="84"/>
      <c r="H28" s="84"/>
      <c r="I28" s="83"/>
    </row>
    <row r="29" spans="1:13" s="30" customFormat="1" ht="30" customHeight="1" thickBot="1" x14ac:dyDescent="0.35">
      <c r="A29" s="73" t="s">
        <v>34</v>
      </c>
      <c r="B29" s="74"/>
      <c r="C29" s="74"/>
      <c r="D29" s="74"/>
      <c r="E29" s="74"/>
      <c r="F29" s="74"/>
      <c r="G29" s="74"/>
      <c r="H29" s="74"/>
      <c r="I29" s="75"/>
    </row>
    <row r="33" spans="7:13" x14ac:dyDescent="0.25">
      <c r="G33" s="31"/>
      <c r="H33" s="31"/>
      <c r="I33" s="31"/>
      <c r="J33" s="32"/>
      <c r="K33" s="31"/>
      <c r="L33" s="32"/>
      <c r="M33" s="31"/>
    </row>
    <row r="35" spans="7:13" x14ac:dyDescent="0.25">
      <c r="G35" s="31"/>
      <c r="H35" s="31"/>
      <c r="I35" s="31"/>
      <c r="J35" s="32"/>
      <c r="K35" s="31"/>
      <c r="L35" s="32"/>
      <c r="M35" s="31"/>
    </row>
  </sheetData>
  <sheetProtection sheet="1" objects="1" scenarios="1"/>
  <mergeCells count="5">
    <mergeCell ref="A24:I24"/>
    <mergeCell ref="A25:I25"/>
    <mergeCell ref="A26:I26"/>
    <mergeCell ref="A29:I29"/>
    <mergeCell ref="A28:I28"/>
  </mergeCells>
  <conditionalFormatting sqref="M6:M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1" ma:contentTypeDescription="Create a new document." ma:contentTypeScope="" ma:versionID="56944908efdba5418c57186046811768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d08e852e257ebda342037e02f6043766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8FF1A-94EE-418D-882C-4D039233E9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0D0A31-3C9B-4C42-AF23-475ECF59B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7BF18-AF23-4846-B83B-60DDD151518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Tab_2a</vt:lpstr>
      <vt:lpstr>Tab_2b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2019-06-12T14:10:59Z</dcterms:created>
  <dcterms:modified xsi:type="dcterms:W3CDTF">2020-06-30T17:06:50Z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